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comments/comment2.xml" ContentType="application/vnd.openxmlformats-officedocument.spreadsheetml.comments+xml"/>
  <Override PartName="/xl/worksheets/sheet10.xml" ContentType="application/vnd.openxmlformats-officedocument.spreadsheetml.worksheet+xml"/>
  <Override PartName="/xl/comments/comment3.xml" ContentType="application/vnd.openxmlformats-officedocument.spreadsheetml.comments+xml"/>
  <Override PartName="/xl/worksheets/sheet11.xml" ContentType="application/vnd.openxmlformats-officedocument.spreadsheetml.worksheet+xml"/>
  <Override PartName="/xl/comments/comment4.xml" ContentType="application/vnd.openxmlformats-officedocument.spreadsheetml.comments+xml"/>
  <Override PartName="/xl/worksheets/sheet12.xml" ContentType="application/vnd.openxmlformats-officedocument.spreadsheetml.worksheet+xml"/>
  <Override PartName="/xl/comments/comment5.xml" ContentType="application/vnd.openxmlformats-officedocument.spreadsheetml.comments+xml"/>
  <Override PartName="/xl/worksheets/sheet13.xml" ContentType="application/vnd.openxmlformats-officedocument.spreadsheetml.worksheet+xml"/>
  <Override PartName="/xl/comments/comment6.xml" ContentType="application/vnd.openxmlformats-officedocument.spreadsheetml.comments+xml"/>
  <Override PartName="/xl/worksheets/sheet14.xml" ContentType="application/vnd.openxmlformats-officedocument.spreadsheetml.worksheet+xml"/>
  <Override PartName="/xl/comments/comment7.xml" ContentType="application/vnd.openxmlformats-officedocument.spreadsheetml.comments+xml"/>
  <Override PartName="/xl/worksheets/sheet15.xml" ContentType="application/vnd.openxmlformats-officedocument.spreadsheetml.worksheet+xml"/>
  <Override PartName="/xl/comments/comment8.xml" ContentType="application/vnd.openxmlformats-officedocument.spreadsheetml.comments+xml"/>
  <Override PartName="/xl/worksheets/sheet16.xml" ContentType="application/vnd.openxmlformats-officedocument.spreadsheetml.worksheet+xml"/>
  <Override PartName="/xl/comments/comment9.xml" ContentType="application/vnd.openxmlformats-officedocument.spreadsheetml.comments+xml"/>
  <Override PartName="/xl/worksheets/sheet17.xml" ContentType="application/vnd.openxmlformats-officedocument.spreadsheetml.worksheet+xml"/>
  <Override PartName="/xl/comments/comment10.xml" ContentType="application/vnd.openxmlformats-officedocument.spreadsheetml.comments+xml"/>
  <Override PartName="/xl/worksheets/sheet18.xml" ContentType="application/vnd.openxmlformats-officedocument.spreadsheetml.worksheet+xml"/>
  <Override PartName="/xl/comments/comment11.xml" ContentType="application/vnd.openxmlformats-officedocument.spreadsheetml.comments+xml"/>
  <Override PartName="/xl/worksheets/sheet19.xml" ContentType="application/vnd.openxmlformats-officedocument.spreadsheetml.worksheet+xml"/>
  <Override PartName="/xl/comments/comment12.xml" ContentType="application/vnd.openxmlformats-officedocument.spreadsheetml.comments+xml"/>
  <Override PartName="/xl/worksheets/sheet20.xml" ContentType="application/vnd.openxmlformats-officedocument.spreadsheetml.worksheet+xml"/>
  <Override PartName="/xl/comments/comment13.xml" ContentType="application/vnd.openxmlformats-officedocument.spreadsheetml.comments+xml"/>
  <Override PartName="/xl/worksheets/sheet21.xml" ContentType="application/vnd.openxmlformats-officedocument.spreadsheetml.worksheet+xml"/>
  <Override PartName="/xl/comments/comment14.xml" ContentType="application/vnd.openxmlformats-officedocument.spreadsheetml.comments+xml"/>
  <Override PartName="/xl/worksheets/sheet22.xml" ContentType="application/vnd.openxmlformats-officedocument.spreadsheetml.worksheet+xml"/>
  <Override PartName="/xl/comments/comment15.xml" ContentType="application/vnd.openxmlformats-officedocument.spreadsheetml.comments+xml"/>
  <Override PartName="/xl/worksheets/sheet23.xml" ContentType="application/vnd.openxmlformats-officedocument.spreadsheetml.worksheet+xml"/>
  <Override PartName="/xl/comments/comment16.xml" ContentType="application/vnd.openxmlformats-officedocument.spreadsheetml.comments+xml"/>
  <Override PartName="/xl/worksheets/sheet24.xml" ContentType="application/vnd.openxmlformats-officedocument.spreadsheetml.worksheet+xml"/>
  <Override PartName="/xl/comments/comment17.xml" ContentType="application/vnd.openxmlformats-officedocument.spreadsheetml.comments+xml"/>
  <Override PartName="/xl/worksheets/sheet25.xml" ContentType="application/vnd.openxmlformats-officedocument.spreadsheetml.worksheet+xml"/>
  <Override PartName="/xl/comments/comment18.xml" ContentType="application/vnd.openxmlformats-officedocument.spreadsheetml.comments+xml"/>
  <Override PartName="/xl/worksheets/sheet26.xml" ContentType="application/vnd.openxmlformats-officedocument.spreadsheetml.worksheet+xml"/>
  <Override PartName="/xl/comments/comment19.xml" ContentType="application/vnd.openxmlformats-officedocument.spreadsheetml.comments+xml"/>
  <Override PartName="/xl/worksheets/sheet27.xml" ContentType="application/vnd.openxmlformats-officedocument.spreadsheetml.worksheet+xml"/>
  <Override PartName="/xl/comments/comment20.xml" ContentType="application/vnd.openxmlformats-officedocument.spreadsheetml.comments+xml"/>
  <Override PartName="/xl/worksheets/sheet28.xml" ContentType="application/vnd.openxmlformats-officedocument.spreadsheetml.worksheet+xml"/>
  <Override PartName="/xl/comments/comment21.xml" ContentType="application/vnd.openxmlformats-officedocument.spreadsheetml.comments+xml"/>
  <Override PartName="/xl/worksheets/sheet29.xml" ContentType="application/vnd.openxmlformats-officedocument.spreadsheetml.worksheet+xml"/>
  <Override PartName="/xl/comments/comment22.xml" ContentType="application/vnd.openxmlformats-officedocument.spreadsheetml.comments+xml"/>
  <Override PartName="/xl/worksheets/sheet30.xml" ContentType="application/vnd.openxmlformats-officedocument.spreadsheetml.worksheet+xml"/>
  <Override PartName="/xl/comments/comment23.xml" ContentType="application/vnd.openxmlformats-officedocument.spreadsheetml.comments+xml"/>
  <Override PartName="/xl/worksheets/sheet31.xml" ContentType="application/vnd.openxmlformats-officedocument.spreadsheetml.worksheet+xml"/>
  <Override PartName="/xl/comments/comment24.xml" ContentType="application/vnd.openxmlformats-officedocument.spreadsheetml.comments+xml"/>
  <Override PartName="/xl/worksheets/sheet32.xml" ContentType="application/vnd.openxmlformats-officedocument.spreadsheetml.worksheet+xml"/>
  <Override PartName="/xl/comments/comment25.xml" ContentType="application/vnd.openxmlformats-officedocument.spreadsheetml.comments+xml"/>
  <Override PartName="/xl/worksheets/sheet33.xml" ContentType="application/vnd.openxmlformats-officedocument.spreadsheetml.worksheet+xml"/>
  <Override PartName="/xl/comments/comment26.xml" ContentType="application/vnd.openxmlformats-officedocument.spreadsheetml.comments+xml"/>
  <Override PartName="/xl/worksheets/sheet34.xml" ContentType="application/vnd.openxmlformats-officedocument.spreadsheetml.worksheet+xml"/>
  <Override PartName="/xl/comments/comment27.xml" ContentType="application/vnd.openxmlformats-officedocument.spreadsheetml.comments+xml"/>
  <Override PartName="/xl/worksheets/sheet35.xml" ContentType="application/vnd.openxmlformats-officedocument.spreadsheetml.worksheet+xml"/>
  <Override PartName="/xl/comments/comment28.xml" ContentType="application/vnd.openxmlformats-officedocument.spreadsheetml.comments+xml"/>
  <Override PartName="/xl/worksheets/sheet36.xml" ContentType="application/vnd.openxmlformats-officedocument.spreadsheetml.worksheet+xml"/>
  <Override PartName="/xl/comments/comment29.xml" ContentType="application/vnd.openxmlformats-officedocument.spreadsheetml.comments+xml"/>
  <Override PartName="/xl/worksheets/sheet37.xml" ContentType="application/vnd.openxmlformats-officedocument.spreadsheetml.worksheet+xml"/>
  <Override PartName="/xl/comments/comment30.xml" ContentType="application/vnd.openxmlformats-officedocument.spreadsheetml.comments+xml"/>
  <Override PartName="/xl/worksheets/sheet38.xml" ContentType="application/vnd.openxmlformats-officedocument.spreadsheetml.worksheet+xml"/>
  <Override PartName="/xl/comments/comment31.xml" ContentType="application/vnd.openxmlformats-officedocument.spreadsheetml.comments+xml"/>
  <Override PartName="/xl/worksheets/sheet39.xml" ContentType="application/vnd.openxmlformats-officedocument.spreadsheetml.worksheet+xml"/>
  <Override PartName="/xl/comments/comment32.xml" ContentType="application/vnd.openxmlformats-officedocument.spreadsheetml.comments+xml"/>
  <Override PartName="/xl/worksheets/sheet40.xml" ContentType="application/vnd.openxmlformats-officedocument.spreadsheetml.worksheet+xml"/>
  <Override PartName="/xl/comments/comment33.xml" ContentType="application/vnd.openxmlformats-officedocument.spreadsheetml.comments+xml"/>
  <Override PartName="/xl/worksheets/sheet41.xml" ContentType="application/vnd.openxmlformats-officedocument.spreadsheetml.worksheet+xml"/>
  <Override PartName="/xl/comments/comment34.xml" ContentType="application/vnd.openxmlformats-officedocument.spreadsheetml.comments+xml"/>
  <Override PartName="/xl/worksheets/sheet42.xml" ContentType="application/vnd.openxmlformats-officedocument.spreadsheetml.worksheet+xml"/>
  <Override PartName="/xl/comments/comment35.xml" ContentType="application/vnd.openxmlformats-officedocument.spreadsheetml.comments+xml"/>
  <Override PartName="/xl/worksheets/sheet43.xml" ContentType="application/vnd.openxmlformats-officedocument.spreadsheetml.worksheet+xml"/>
  <Override PartName="/xl/comments/comment36.xml" ContentType="application/vnd.openxmlformats-officedocument.spreadsheetml.comments+xml"/>
  <Override PartName="/xl/worksheets/sheet44.xml" ContentType="application/vnd.openxmlformats-officedocument.spreadsheetml.worksheet+xml"/>
  <Override PartName="/xl/comments/comment37.xml" ContentType="application/vnd.openxmlformats-officedocument.spreadsheetml.comments+xml"/>
  <Override PartName="/xl/worksheets/sheet45.xml" ContentType="application/vnd.openxmlformats-officedocument.spreadsheetml.worksheet+xml"/>
  <Override PartName="/xl/comments/comment38.xml" ContentType="application/vnd.openxmlformats-officedocument.spreadsheetml.comments+xml"/>
  <Override PartName="/xl/worksheets/sheet46.xml" ContentType="application/vnd.openxmlformats-officedocument.spreadsheetml.worksheet+xml"/>
  <Override PartName="/xl/comments/comment39.xml" ContentType="application/vnd.openxmlformats-officedocument.spreadsheetml.comments+xml"/>
  <Override PartName="/xl/worksheets/sheet47.xml" ContentType="application/vnd.openxmlformats-officedocument.spreadsheetml.worksheet+xml"/>
  <Override PartName="/xl/comments/comment40.xml" ContentType="application/vnd.openxmlformats-officedocument.spreadsheetml.comments+xml"/>
  <Override PartName="/xl/worksheets/sheet48.xml" ContentType="application/vnd.openxmlformats-officedocument.spreadsheetml.worksheet+xml"/>
  <Override PartName="/xl/comments/comment41.xml" ContentType="application/vnd.openxmlformats-officedocument.spreadsheetml.comments+xml"/>
  <Override PartName="/xl/worksheets/sheet49.xml" ContentType="application/vnd.openxmlformats-officedocument.spreadsheetml.worksheet+xml"/>
  <Override PartName="/xl/comments/comment42.xml" ContentType="application/vnd.openxmlformats-officedocument.spreadsheetml.comments+xml"/>
  <Override PartName="/xl/worksheets/sheet50.xml" ContentType="application/vnd.openxmlformats-officedocument.spreadsheetml.worksheet+xml"/>
  <Override PartName="/xl/comments/comment43.xml" ContentType="application/vnd.openxmlformats-officedocument.spreadsheetml.comments+xml"/>
  <Override PartName="/xl/worksheets/sheet51.xml" ContentType="application/vnd.openxmlformats-officedocument.spreadsheetml.worksheet+xml"/>
  <Override PartName="/xl/comments/comment44.xml" ContentType="application/vnd.openxmlformats-officedocument.spreadsheetml.comments+xml"/>
  <Override PartName="/xl/worksheets/sheet52.xml" ContentType="application/vnd.openxmlformats-officedocument.spreadsheetml.worksheet+xml"/>
  <Override PartName="/xl/comments/comment45.xml" ContentType="application/vnd.openxmlformats-officedocument.spreadsheetml.comments+xml"/>
  <Override PartName="/xl/worksheets/sheet53.xml" ContentType="application/vnd.openxmlformats-officedocument.spreadsheetml.worksheet+xml"/>
  <Override PartName="/xl/comments/comment46.xml" ContentType="application/vnd.openxmlformats-officedocument.spreadsheetml.comments+xml"/>
  <Override PartName="/xl/worksheets/sheet54.xml" ContentType="application/vnd.openxmlformats-officedocument.spreadsheetml.worksheet+xml"/>
  <Override PartName="/xl/comments/comment47.xml" ContentType="application/vnd.openxmlformats-officedocument.spreadsheetml.comments+xml"/>
  <Override PartName="/xl/worksheets/sheet55.xml" ContentType="application/vnd.openxmlformats-officedocument.spreadsheetml.worksheet+xml"/>
  <Override PartName="/xl/comments/comment48.xml" ContentType="application/vnd.openxmlformats-officedocument.spreadsheetml.comments+xml"/>
  <Override PartName="/xl/worksheets/sheet56.xml" ContentType="application/vnd.openxmlformats-officedocument.spreadsheetml.worksheet+xml"/>
  <Override PartName="/xl/comments/comment49.xml" ContentType="application/vnd.openxmlformats-officedocument.spreadsheetml.comments+xml"/>
  <Override PartName="/xl/worksheets/sheet57.xml" ContentType="application/vnd.openxmlformats-officedocument.spreadsheetml.worksheet+xml"/>
  <Override PartName="/xl/comments/comment50.xml" ContentType="application/vnd.openxmlformats-officedocument.spreadsheetml.comments+xml"/>
  <Override PartName="/xl/worksheets/sheet58.xml" ContentType="application/vnd.openxmlformats-officedocument.spreadsheetml.worksheet+xml"/>
  <Override PartName="/xl/comments/comment51.xml" ContentType="application/vnd.openxmlformats-officedocument.spreadsheetml.comments+xml"/>
  <Override PartName="/xl/worksheets/sheet59.xml" ContentType="application/vnd.openxmlformats-officedocument.spreadsheetml.worksheet+xml"/>
  <Override PartName="/xl/comments/comment52.xml" ContentType="application/vnd.openxmlformats-officedocument.spreadsheetml.comments+xml"/>
  <Override PartName="/xl/worksheets/sheet60.xml" ContentType="application/vnd.openxmlformats-officedocument.spreadsheetml.worksheet+xml"/>
  <Override PartName="/xl/comments/comment53.xml" ContentType="application/vnd.openxmlformats-officedocument.spreadsheetml.comments+xml"/>
  <Override PartName="/xl/worksheets/sheet61.xml" ContentType="application/vnd.openxmlformats-officedocument.spreadsheetml.worksheet+xml"/>
  <Override PartName="/xl/comments/comment54.xml" ContentType="application/vnd.openxmlformats-officedocument.spreadsheetml.comments+xml"/>
  <Override PartName="/xl/worksheets/sheet62.xml" ContentType="application/vnd.openxmlformats-officedocument.spreadsheetml.worksheet+xml"/>
  <Override PartName="/xl/comments/comment55.xml" ContentType="application/vnd.openxmlformats-officedocument.spreadsheetml.comment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040" tabRatio="848" firstSheet="48" activeTab="61" autoFilterDateGrouping="1"/>
  </bookViews>
  <sheets>
    <sheet xmlns:r="http://schemas.openxmlformats.org/officeDocument/2006/relationships" name="Parametres" sheetId="1" state="visible" r:id="rId1"/>
    <sheet xmlns:r="http://schemas.openxmlformats.org/officeDocument/2006/relationships" name="Auditeurs" sheetId="2" state="visible" r:id="rId2"/>
    <sheet xmlns:r="http://schemas.openxmlformats.org/officeDocument/2006/relationships" name="Structures" sheetId="3" state="visible" r:id="rId3"/>
    <sheet xmlns:r="http://schemas.openxmlformats.org/officeDocument/2006/relationships" name="Referenciel risques" sheetId="4" state="visible" r:id="rId4"/>
    <sheet xmlns:r="http://schemas.openxmlformats.org/officeDocument/2006/relationships" name="Referenciel audit" sheetId="5" state="visible" r:id="rId5"/>
    <sheet xmlns:r="http://schemas.openxmlformats.org/officeDocument/2006/relationships" name="Programme de travail" sheetId="6" state="visible" r:id="rId6"/>
    <sheet xmlns:r="http://schemas.openxmlformats.org/officeDocument/2006/relationships" name="PV ouverture" sheetId="7" state="visible" r:id="rId7"/>
    <sheet xmlns:r="http://schemas.openxmlformats.org/officeDocument/2006/relationships" name="FT000" sheetId="8" state="visible" r:id="rId8"/>
    <sheet xmlns:r="http://schemas.openxmlformats.org/officeDocument/2006/relationships" name="FT001" sheetId="9" state="visible" r:id="rId9"/>
    <sheet xmlns:r="http://schemas.openxmlformats.org/officeDocument/2006/relationships" name="FT002" sheetId="10" state="visible" r:id="rId10"/>
    <sheet xmlns:r="http://schemas.openxmlformats.org/officeDocument/2006/relationships" name="FT003" sheetId="11" state="visible" r:id="rId11"/>
    <sheet xmlns:r="http://schemas.openxmlformats.org/officeDocument/2006/relationships" name="FT004" sheetId="12" state="visible" r:id="rId12"/>
    <sheet xmlns:r="http://schemas.openxmlformats.org/officeDocument/2006/relationships" name="FT005" sheetId="13" state="visible" r:id="rId13"/>
    <sheet xmlns:r="http://schemas.openxmlformats.org/officeDocument/2006/relationships" name="FT006" sheetId="14" state="visible" r:id="rId14"/>
    <sheet xmlns:r="http://schemas.openxmlformats.org/officeDocument/2006/relationships" name="FT007" sheetId="15" state="visible" r:id="rId15"/>
    <sheet xmlns:r="http://schemas.openxmlformats.org/officeDocument/2006/relationships" name="FT008" sheetId="16" state="visible" r:id="rId16"/>
    <sheet xmlns:r="http://schemas.openxmlformats.org/officeDocument/2006/relationships" name="FT009" sheetId="17" state="visible" r:id="rId17"/>
    <sheet xmlns:r="http://schemas.openxmlformats.org/officeDocument/2006/relationships" name="FT010" sheetId="18" state="visible" r:id="rId18"/>
    <sheet xmlns:r="http://schemas.openxmlformats.org/officeDocument/2006/relationships" name="FT011" sheetId="19" state="visible" r:id="rId19"/>
    <sheet xmlns:r="http://schemas.openxmlformats.org/officeDocument/2006/relationships" name="FT012" sheetId="20" state="visible" r:id="rId20"/>
    <sheet xmlns:r="http://schemas.openxmlformats.org/officeDocument/2006/relationships" name="FT013" sheetId="21" state="visible" r:id="rId21"/>
    <sheet xmlns:r="http://schemas.openxmlformats.org/officeDocument/2006/relationships" name="FT014" sheetId="22" state="visible" r:id="rId22"/>
    <sheet xmlns:r="http://schemas.openxmlformats.org/officeDocument/2006/relationships" name="FT015" sheetId="23" state="visible" r:id="rId23"/>
    <sheet xmlns:r="http://schemas.openxmlformats.org/officeDocument/2006/relationships" name="FT016" sheetId="24" state="visible" r:id="rId24"/>
    <sheet xmlns:r="http://schemas.openxmlformats.org/officeDocument/2006/relationships" name="FT017" sheetId="25" state="visible" r:id="rId25"/>
    <sheet xmlns:r="http://schemas.openxmlformats.org/officeDocument/2006/relationships" name="FT018" sheetId="26" state="visible" r:id="rId26"/>
    <sheet xmlns:r="http://schemas.openxmlformats.org/officeDocument/2006/relationships" name="FT019" sheetId="27" state="visible" r:id="rId27"/>
    <sheet xmlns:r="http://schemas.openxmlformats.org/officeDocument/2006/relationships" name="FT020" sheetId="28" state="visible" r:id="rId28"/>
    <sheet xmlns:r="http://schemas.openxmlformats.org/officeDocument/2006/relationships" name="FT021" sheetId="29" state="visible" r:id="rId29"/>
    <sheet xmlns:r="http://schemas.openxmlformats.org/officeDocument/2006/relationships" name="FT022" sheetId="30" state="visible" r:id="rId30"/>
    <sheet xmlns:r="http://schemas.openxmlformats.org/officeDocument/2006/relationships" name="FT023" sheetId="31" state="visible" r:id="rId31"/>
    <sheet xmlns:r="http://schemas.openxmlformats.org/officeDocument/2006/relationships" name="FT024" sheetId="32" state="visible" r:id="rId32"/>
    <sheet xmlns:r="http://schemas.openxmlformats.org/officeDocument/2006/relationships" name="FT025" sheetId="33" state="visible" r:id="rId33"/>
    <sheet xmlns:r="http://schemas.openxmlformats.org/officeDocument/2006/relationships" name="FT026" sheetId="34" state="visible" r:id="rId34"/>
    <sheet xmlns:r="http://schemas.openxmlformats.org/officeDocument/2006/relationships" name="FT027" sheetId="35" state="visible" r:id="rId35"/>
    <sheet xmlns:r="http://schemas.openxmlformats.org/officeDocument/2006/relationships" name="FT028" sheetId="36" state="visible" r:id="rId36"/>
    <sheet xmlns:r="http://schemas.openxmlformats.org/officeDocument/2006/relationships" name="FT029" sheetId="37" state="visible" r:id="rId37"/>
    <sheet xmlns:r="http://schemas.openxmlformats.org/officeDocument/2006/relationships" name="FT030" sheetId="38" state="visible" r:id="rId38"/>
    <sheet xmlns:r="http://schemas.openxmlformats.org/officeDocument/2006/relationships" name="FT031" sheetId="39" state="visible" r:id="rId39"/>
    <sheet xmlns:r="http://schemas.openxmlformats.org/officeDocument/2006/relationships" name="FT032" sheetId="40" state="visible" r:id="rId40"/>
    <sheet xmlns:r="http://schemas.openxmlformats.org/officeDocument/2006/relationships" name="FT033" sheetId="41" state="visible" r:id="rId41"/>
    <sheet xmlns:r="http://schemas.openxmlformats.org/officeDocument/2006/relationships" name="FT034" sheetId="42" state="visible" r:id="rId42"/>
    <sheet xmlns:r="http://schemas.openxmlformats.org/officeDocument/2006/relationships" name="FT035" sheetId="43" state="visible" r:id="rId43"/>
    <sheet xmlns:r="http://schemas.openxmlformats.org/officeDocument/2006/relationships" name="FT036" sheetId="44" state="visible" r:id="rId44"/>
    <sheet xmlns:r="http://schemas.openxmlformats.org/officeDocument/2006/relationships" name="FT037" sheetId="45" state="visible" r:id="rId45"/>
    <sheet xmlns:r="http://schemas.openxmlformats.org/officeDocument/2006/relationships" name="FT038" sheetId="46" state="visible" r:id="rId46"/>
    <sheet xmlns:r="http://schemas.openxmlformats.org/officeDocument/2006/relationships" name="FT039" sheetId="47" state="visible" r:id="rId47"/>
    <sheet xmlns:r="http://schemas.openxmlformats.org/officeDocument/2006/relationships" name="FT040" sheetId="48" state="visible" r:id="rId48"/>
    <sheet xmlns:r="http://schemas.openxmlformats.org/officeDocument/2006/relationships" name="FT041" sheetId="49" state="visible" r:id="rId49"/>
    <sheet xmlns:r="http://schemas.openxmlformats.org/officeDocument/2006/relationships" name="FT042" sheetId="50" state="visible" r:id="rId50"/>
    <sheet xmlns:r="http://schemas.openxmlformats.org/officeDocument/2006/relationships" name="FT043" sheetId="51" state="visible" r:id="rId51"/>
    <sheet xmlns:r="http://schemas.openxmlformats.org/officeDocument/2006/relationships" name="FT044" sheetId="52" state="visible" r:id="rId52"/>
    <sheet xmlns:r="http://schemas.openxmlformats.org/officeDocument/2006/relationships" name="FT045" sheetId="53" state="visible" r:id="rId53"/>
    <sheet xmlns:r="http://schemas.openxmlformats.org/officeDocument/2006/relationships" name="FT046" sheetId="54" state="visible" r:id="rId54"/>
    <sheet xmlns:r="http://schemas.openxmlformats.org/officeDocument/2006/relationships" name="FT047" sheetId="55" state="visible" r:id="rId55"/>
    <sheet xmlns:r="http://schemas.openxmlformats.org/officeDocument/2006/relationships" name="FT048" sheetId="56" state="visible" r:id="rId56"/>
    <sheet xmlns:r="http://schemas.openxmlformats.org/officeDocument/2006/relationships" name="FT049" sheetId="57" state="visible" r:id="rId57"/>
    <sheet xmlns:r="http://schemas.openxmlformats.org/officeDocument/2006/relationships" name="FT050" sheetId="58" state="visible" r:id="rId58"/>
    <sheet xmlns:r="http://schemas.openxmlformats.org/officeDocument/2006/relationships" name="FT051" sheetId="59" state="visible" r:id="rId59"/>
    <sheet xmlns:r="http://schemas.openxmlformats.org/officeDocument/2006/relationships" name="FT052" sheetId="60" state="visible" r:id="rId60"/>
    <sheet xmlns:r="http://schemas.openxmlformats.org/officeDocument/2006/relationships" name="FT053" sheetId="61" state="visible" r:id="rId61"/>
    <sheet xmlns:r="http://schemas.openxmlformats.org/officeDocument/2006/relationships" name="FO000" sheetId="62" state="visible" r:id="rId62"/>
  </sheets>
  <externalReferences>
    <externalReference xmlns:r="http://schemas.openxmlformats.org/officeDocument/2006/relationships" r:id="rId63"/>
    <externalReference xmlns:r="http://schemas.openxmlformats.org/officeDocument/2006/relationships" r:id="rId64"/>
  </externalReferences>
  <definedNames>
    <definedName name="_xlnm.Print_Area" localSheetId="3">'Referenciel risques'!$A$1:$I$117</definedName>
    <definedName name="_xlnm.Print_Area" localSheetId="4">'Referenciel audit'!$A$1:$J$114</definedName>
    <definedName name="_xlnm.Print_Area" localSheetId="5">'Programme de travail'!$A$1:$I$61</definedName>
    <definedName name="_xlnm.Print_Area" localSheetId="6">'PV ouverture'!$A$1:$D$64</definedName>
    <definedName name="_xlnm.Print_Area" localSheetId="7">'FT000'!$A$1:$D$23</definedName>
    <definedName name="_xlnm.Print_Area" localSheetId="61">'FO000'!$B$1:$G$46</definedName>
  </definedNames>
  <calcPr calcId="181029" fullCalcOnLoad="1"/>
</workbook>
</file>

<file path=xl/styles.xml><?xml version="1.0" encoding="utf-8"?>
<styleSheet xmlns="http://schemas.openxmlformats.org/spreadsheetml/2006/main">
  <numFmts count="1">
    <numFmt numFmtId="164" formatCode="yyyy\-mm\-dd"/>
  </numFmts>
  <fonts count="12">
    <font>
      <name val="Calibri"/>
      <family val="2"/>
      <color theme="1"/>
      <sz val="11"/>
      <scheme val="minor"/>
    </font>
    <font>
      <name val="Calibri"/>
      <family val="2"/>
      <color rgb="FF002060"/>
      <sz val="11"/>
      <scheme val="minor"/>
    </font>
    <font>
      <name val="Calibri"/>
      <family val="2"/>
      <color theme="0"/>
      <sz val="18"/>
      <scheme val="minor"/>
    </font>
    <font>
      <name val="Calibri"/>
      <family val="2"/>
      <b val="1"/>
      <color rgb="FF002060"/>
      <sz val="16"/>
      <scheme val="minor"/>
    </font>
    <font>
      <name val="Calibri"/>
      <family val="2"/>
      <color rgb="FF002060"/>
      <sz val="16"/>
      <scheme val="minor"/>
    </font>
    <font>
      <name val="Calibri"/>
      <family val="2"/>
      <color theme="1"/>
      <sz val="14"/>
      <scheme val="minor"/>
    </font>
    <font>
      <name val="Arial"/>
      <family val="2"/>
      <b val="1"/>
      <color theme="1"/>
      <sz val="11"/>
    </font>
    <font>
      <name val="Calibri"/>
      <family val="2"/>
      <b val="1"/>
      <color theme="1"/>
      <sz val="16"/>
      <scheme val="minor"/>
    </font>
    <font>
      <name val="Calibri"/>
      <family val="2"/>
      <color theme="1"/>
      <sz val="12"/>
      <scheme val="minor"/>
    </font>
    <font>
      <name val="Calibri"/>
      <family val="2"/>
      <b val="1"/>
      <color theme="1"/>
      <sz val="14"/>
      <scheme val="minor"/>
    </font>
    <font>
      <name val="Calibri"/>
      <family val="2"/>
      <b val="1"/>
      <color theme="1"/>
      <sz val="11"/>
      <scheme val="minor"/>
    </font>
    <font>
      <name val="Calibri"/>
      <family val="2"/>
      <b val="1"/>
      <color theme="1"/>
      <sz val="12"/>
      <scheme val="minor"/>
    </font>
  </fonts>
  <fills count="7">
    <fill>
      <patternFill/>
    </fill>
    <fill>
      <patternFill patternType="gray125"/>
    </fill>
    <fill>
      <patternFill patternType="solid">
        <fgColor theme="9" tint="0.3999755851924192"/>
        <bgColor indexed="64"/>
      </patternFill>
    </fill>
    <fill>
      <patternFill patternType="solid">
        <fgColor theme="1"/>
        <bgColor indexed="64"/>
      </patternFill>
    </fill>
    <fill>
      <patternFill patternType="solid">
        <fgColor theme="6" tint="0.7999816888943144"/>
        <bgColor indexed="64"/>
      </patternFill>
    </fill>
    <fill>
      <patternFill patternType="solid">
        <fgColor theme="9" tint="0.7999816888943144"/>
        <bgColor indexed="64"/>
      </patternFill>
    </fill>
    <fill>
      <patternFill patternType="solid">
        <fgColor them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medium">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20">
    <xf numFmtId="0" fontId="0" fillId="0" borderId="0" pivotButton="0" quotePrefix="0" xfId="0"/>
    <xf numFmtId="0" fontId="1" fillId="2" borderId="0" pivotButton="0" quotePrefix="0" xfId="0"/>
    <xf numFmtId="0" fontId="2" fillId="3" borderId="0" applyAlignment="1" pivotButton="0" quotePrefix="0" xfId="0">
      <alignment horizontal="center" vertical="center"/>
    </xf>
    <xf numFmtId="0" fontId="3" fillId="2" borderId="1" pivotButton="0" quotePrefix="0" xfId="0"/>
    <xf numFmtId="0" fontId="4" fillId="2" borderId="1" pivotButton="0" quotePrefix="0" xfId="0"/>
    <xf numFmtId="164" fontId="4" fillId="2" borderId="1" pivotButton="0" quotePrefix="0" xfId="0"/>
    <xf numFmtId="49" fontId="4" fillId="2" borderId="1" pivotButton="0" quotePrefix="0" xfId="0"/>
    <xf numFmtId="0" fontId="0" fillId="0" borderId="0" applyAlignment="1" pivotButton="0" quotePrefix="0" xfId="0">
      <alignment horizontal="left" vertical="top"/>
    </xf>
    <xf numFmtId="0" fontId="6" fillId="0" borderId="1" applyAlignment="1" pivotButton="0" quotePrefix="0" xfId="0">
      <alignment horizontal="center" vertical="top" wrapText="1"/>
    </xf>
    <xf numFmtId="0" fontId="0" fillId="0" borderId="1" applyAlignment="1" pivotButton="0" quotePrefix="0" xfId="0">
      <alignment vertical="top" wrapText="1" shrinkToFit="1"/>
    </xf>
    <xf numFmtId="0" fontId="0" fillId="0" borderId="1" applyAlignment="1" pivotButton="0" quotePrefix="0" xfId="0">
      <alignment horizontal="center" vertical="top" wrapText="1" shrinkToFit="1"/>
    </xf>
    <xf numFmtId="0" fontId="0" fillId="0" borderId="1" applyAlignment="1" pivotButton="0" quotePrefix="0" xfId="0">
      <alignment vertical="center" wrapText="1"/>
    </xf>
    <xf numFmtId="0" fontId="0" fillId="0" borderId="1" applyAlignment="1" pivotButton="0" quotePrefix="0" xfId="0">
      <alignment horizontal="center" vertical="center" wrapText="1"/>
    </xf>
    <xf numFmtId="0" fontId="6" fillId="0" borderId="2" applyAlignment="1" pivotButton="0" quotePrefix="0" xfId="0">
      <alignment horizontal="center" vertical="center" wrapText="1"/>
    </xf>
    <xf numFmtId="14" fontId="6" fillId="0" borderId="1" applyAlignment="1" pivotButton="0" quotePrefix="0" xfId="0">
      <alignment horizontal="center" vertical="center" wrapText="1"/>
    </xf>
    <xf numFmtId="14" fontId="0" fillId="0" borderId="1" applyAlignment="1" pivotButton="0" quotePrefix="0" xfId="0">
      <alignment vertical="center" wrapText="1"/>
    </xf>
    <xf numFmtId="14" fontId="5" fillId="0" borderId="0" pivotButton="0" quotePrefix="0" xfId="0"/>
    <xf numFmtId="14" fontId="5" fillId="0" borderId="0" applyAlignment="1" pivotButton="0" quotePrefix="0" xfId="0">
      <alignment horizontal="left" vertical="center"/>
    </xf>
    <xf numFmtId="0" fontId="5" fillId="0" borderId="1" pivotButton="0" quotePrefix="0" xfId="0"/>
    <xf numFmtId="0" fontId="8" fillId="0" borderId="1" applyAlignment="1" pivotButton="0" quotePrefix="0" xfId="0">
      <alignment vertical="center" wrapText="1"/>
    </xf>
    <xf numFmtId="0" fontId="9" fillId="0" borderId="0" pivotButton="0" quotePrefix="0" xfId="0"/>
    <xf numFmtId="0" fontId="0" fillId="0" borderId="1" pivotButton="0" quotePrefix="0" xfId="0"/>
    <xf numFmtId="0" fontId="11" fillId="4" borderId="1" applyAlignment="1" pivotButton="0" quotePrefix="0" xfId="0">
      <alignment horizontal="center"/>
    </xf>
    <xf numFmtId="0" fontId="11" fillId="4" borderId="3" pivotButton="0" quotePrefix="0" xfId="0"/>
    <xf numFmtId="0" fontId="0" fillId="0" borderId="0" applyAlignment="1" pivotButton="0" quotePrefix="0" xfId="0">
      <alignment horizontal="center" vertical="center"/>
    </xf>
    <xf numFmtId="0" fontId="9" fillId="6" borderId="0" applyAlignment="1" pivotButton="0" quotePrefix="0" xfId="0">
      <alignment horizontal="center" vertical="center"/>
    </xf>
    <xf numFmtId="0" fontId="8" fillId="0" borderId="0" pivotButton="0" quotePrefix="0" xfId="0"/>
    <xf numFmtId="0" fontId="8" fillId="0" borderId="0" applyAlignment="1" pivotButton="0" quotePrefix="0" xfId="0">
      <alignment vertical="top"/>
    </xf>
    <xf numFmtId="0" fontId="11" fillId="0" borderId="0" applyAlignment="1" pivotButton="0" quotePrefix="0" xfId="0">
      <alignment horizontal="center"/>
    </xf>
    <xf numFmtId="0" fontId="8" fillId="6" borderId="0" pivotButton="0" quotePrefix="0" xfId="0"/>
    <xf numFmtId="0" fontId="11" fillId="0" borderId="1" applyAlignment="1" pivotButton="0" quotePrefix="0" xfId="0">
      <alignment horizontal="center" vertical="center"/>
    </xf>
    <xf numFmtId="0" fontId="0" fillId="0" borderId="2" applyAlignment="1" pivotButton="0" quotePrefix="0" xfId="0">
      <alignment horizontal="center" vertical="center"/>
    </xf>
    <xf numFmtId="0" fontId="10" fillId="0" borderId="1" applyAlignment="1" pivotButton="0" quotePrefix="0" xfId="0">
      <alignment horizontal="center" vertical="center" wrapText="1"/>
    </xf>
    <xf numFmtId="0" fontId="0" fillId="0" borderId="8" applyAlignment="1" pivotButton="0" quotePrefix="0" xfId="0">
      <alignment horizontal="center" vertical="center"/>
    </xf>
    <xf numFmtId="0" fontId="0" fillId="0" borderId="4" applyAlignment="1" pivotButton="0" quotePrefix="0" xfId="0">
      <alignment horizontal="center" vertical="center"/>
    </xf>
    <xf numFmtId="0" fontId="0" fillId="0" borderId="2" applyAlignment="1" pivotButton="0" quotePrefix="0" xfId="0">
      <alignment horizontal="center" vertical="top"/>
    </xf>
    <xf numFmtId="0" fontId="0" fillId="0" borderId="8" applyAlignment="1" pivotButton="0" quotePrefix="0" xfId="0">
      <alignment horizontal="center" vertical="top"/>
    </xf>
    <xf numFmtId="0" fontId="0" fillId="0" borderId="4" applyAlignment="1" pivotButton="0" quotePrefix="0" xfId="0">
      <alignment horizontal="center" vertical="top"/>
    </xf>
    <xf numFmtId="0" fontId="10" fillId="0" borderId="1" applyAlignment="1" pivotButton="0" quotePrefix="0" xfId="0">
      <alignment horizontal="center" vertical="center"/>
    </xf>
    <xf numFmtId="0" fontId="0" fillId="0" borderId="8" applyAlignment="1" pivotButton="0" quotePrefix="0" xfId="0">
      <alignment horizontal="left" vertical="top" wrapText="1"/>
    </xf>
    <xf numFmtId="0" fontId="0" fillId="0" borderId="4" applyAlignment="1" pivotButton="0" quotePrefix="0" xfId="0">
      <alignment horizontal="left" vertical="top" wrapText="1"/>
    </xf>
    <xf numFmtId="0" fontId="0" fillId="0" borderId="0" applyAlignment="1" pivotButton="0" quotePrefix="0" xfId="0">
      <alignment wrapText="1"/>
    </xf>
    <xf numFmtId="0" fontId="0" fillId="0" borderId="1" applyAlignment="1" pivotButton="0" quotePrefix="0" xfId="0">
      <alignment horizontal="center" vertical="center"/>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horizontal="center" vertical="top"/>
    </xf>
    <xf numFmtId="0" fontId="0" fillId="0" borderId="0" applyAlignment="1" pivotButton="0" quotePrefix="0" xfId="0">
      <alignment horizontal="center"/>
    </xf>
    <xf numFmtId="0" fontId="0" fillId="0" borderId="0" applyAlignment="1" pivotButton="0" quotePrefix="0" xfId="0">
      <alignment horizontal="left"/>
    </xf>
    <xf numFmtId="0" fontId="0" fillId="0" borderId="0" pivotButton="0" quotePrefix="0" xfId="0"/>
    <xf numFmtId="0" fontId="6" fillId="0" borderId="1" applyAlignment="1" pivotButton="0" quotePrefix="0" xfId="0">
      <alignment horizontal="center" vertical="center" wrapText="1"/>
    </xf>
    <xf numFmtId="0" fontId="5" fillId="0" borderId="0" applyAlignment="1" pivotButton="0" quotePrefix="0" xfId="0">
      <alignment horizontal="left"/>
    </xf>
    <xf numFmtId="14" fontId="0" fillId="0" borderId="0" pivotButton="0" quotePrefix="0" xfId="0"/>
    <xf numFmtId="0" fontId="5" fillId="0" borderId="0" pivotButton="0" quotePrefix="0" xfId="0"/>
    <xf numFmtId="0" fontId="5" fillId="0" borderId="0" applyAlignment="1" pivotButton="0" quotePrefix="0" xfId="0">
      <alignment vertical="top"/>
    </xf>
    <xf numFmtId="0" fontId="5" fillId="0" borderId="0" applyAlignment="1" pivotButton="0" quotePrefix="0" xfId="0">
      <alignment horizontal="left" vertical="center"/>
    </xf>
    <xf numFmtId="0" fontId="5" fillId="0" borderId="0" applyAlignment="1" pivotButton="0" quotePrefix="0" xfId="0">
      <alignment horizontal="left" vertical="top" wrapText="1"/>
    </xf>
    <xf numFmtId="0" fontId="0" fillId="0" borderId="0" applyAlignment="1" pivotButton="0" quotePrefix="0" xfId="0">
      <alignment horizontal="left" vertical="center"/>
    </xf>
    <xf numFmtId="0" fontId="5" fillId="0" borderId="0" applyAlignment="1" pivotButton="0" quotePrefix="0" xfId="0">
      <alignment horizontal="left" vertical="top"/>
    </xf>
    <xf numFmtId="0" fontId="11" fillId="0" borderId="1" applyAlignment="1" pivotButton="0" quotePrefix="0" xfId="0">
      <alignment horizontal="center"/>
    </xf>
    <xf numFmtId="0" fontId="0" fillId="0" borderId="0" applyAlignment="1" pivotButton="0" quotePrefix="0" xfId="0">
      <alignment vertical="center"/>
    </xf>
    <xf numFmtId="0" fontId="0" fillId="0" borderId="2" applyAlignment="1" pivotButton="0" quotePrefix="0" xfId="0">
      <alignment horizontal="left" vertical="top" wrapText="1"/>
    </xf>
    <xf numFmtId="0" fontId="5" fillId="0" borderId="0" applyAlignment="1" pivotButton="0" quotePrefix="0" xfId="0">
      <alignment horizontal="center" vertical="top"/>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horizontal="center" vertical="top"/>
    </xf>
    <xf numFmtId="0" fontId="0" fillId="0" borderId="0" applyAlignment="1" pivotButton="0" quotePrefix="0" xfId="0">
      <alignment horizontal="center"/>
    </xf>
    <xf numFmtId="0" fontId="0" fillId="0" borderId="0" applyAlignment="1" pivotButton="0" quotePrefix="0" xfId="0">
      <alignment horizontal="left"/>
    </xf>
    <xf numFmtId="0" fontId="0" fillId="0" borderId="0" pivotButton="0" quotePrefix="0" xfId="0"/>
    <xf numFmtId="0" fontId="6" fillId="0" borderId="1" applyAlignment="1" pivotButton="0" quotePrefix="0" xfId="0">
      <alignment horizontal="center" vertical="center" wrapText="1"/>
    </xf>
    <xf numFmtId="0" fontId="0" fillId="0" borderId="4" pivotButton="0" quotePrefix="0" xfId="0"/>
    <xf numFmtId="0" fontId="5" fillId="0" borderId="0" applyAlignment="1" pivotButton="0" quotePrefix="0" xfId="0">
      <alignment horizontal="center"/>
    </xf>
    <xf numFmtId="0" fontId="0" fillId="0" borderId="5" pivotButton="0" quotePrefix="0" xfId="0"/>
    <xf numFmtId="0" fontId="0" fillId="0" borderId="3" pivotButton="0" quotePrefix="0" xfId="0"/>
    <xf numFmtId="0" fontId="5" fillId="0" borderId="0" applyAlignment="1" pivotButton="0" quotePrefix="0" xfId="0">
      <alignment horizontal="left"/>
    </xf>
    <xf numFmtId="14" fontId="0" fillId="0" borderId="0" pivotButton="0" quotePrefix="0" xfId="0"/>
    <xf numFmtId="0" fontId="7" fillId="0" borderId="1" applyAlignment="1" pivotButton="0" quotePrefix="0" xfId="0">
      <alignment horizontal="left" vertical="center"/>
    </xf>
    <xf numFmtId="0" fontId="5" fillId="0" borderId="0" applyAlignment="1" pivotButton="0" quotePrefix="0" xfId="0">
      <alignment horizontal="center" vertical="center"/>
    </xf>
    <xf numFmtId="0" fontId="5" fillId="0" borderId="0" pivotButton="0" quotePrefix="0" xfId="0"/>
    <xf numFmtId="0" fontId="5" fillId="0" borderId="0" applyAlignment="1" pivotButton="0" quotePrefix="0" xfId="0">
      <alignment vertical="top"/>
    </xf>
    <xf numFmtId="0" fontId="7" fillId="0" borderId="0" applyAlignment="1" pivotButton="0" quotePrefix="0" xfId="0">
      <alignment horizontal="center" vertical="center"/>
    </xf>
    <xf numFmtId="0" fontId="5" fillId="0" borderId="0" applyAlignment="1" pivotButton="0" quotePrefix="0" xfId="0">
      <alignment horizontal="left" vertical="center"/>
    </xf>
    <xf numFmtId="0" fontId="5" fillId="0" borderId="0" applyAlignment="1" pivotButton="0" quotePrefix="0" xfId="0">
      <alignment horizontal="left" vertical="center" wrapText="1"/>
    </xf>
    <xf numFmtId="0" fontId="5" fillId="0" borderId="0" applyAlignment="1" pivotButton="0" quotePrefix="0" xfId="0">
      <alignment horizontal="left" vertical="top" wrapText="1"/>
    </xf>
    <xf numFmtId="0" fontId="5" fillId="0" borderId="1" applyAlignment="1" pivotButton="0" quotePrefix="0" xfId="0">
      <alignment horizontal="center"/>
    </xf>
    <xf numFmtId="0" fontId="8" fillId="0" borderId="1" applyAlignment="1" pivotButton="0" quotePrefix="0" xfId="0">
      <alignment horizontal="left" vertical="top" wrapText="1"/>
    </xf>
    <xf numFmtId="0" fontId="5" fillId="0" borderId="1" applyAlignment="1" pivotButton="0" quotePrefix="0" xfId="0">
      <alignment horizontal="left" vertical="top" wrapText="1"/>
    </xf>
    <xf numFmtId="0" fontId="8" fillId="0" borderId="1" applyAlignment="1" pivotButton="0" quotePrefix="0" xfId="0">
      <alignment horizontal="left" vertical="top"/>
    </xf>
    <xf numFmtId="0" fontId="5" fillId="0" borderId="1" applyAlignment="1" pivotButton="0" quotePrefix="0" xfId="0">
      <alignment horizontal="left" vertical="center"/>
    </xf>
    <xf numFmtId="0" fontId="7" fillId="0" borderId="1" applyAlignment="1" pivotButton="0" quotePrefix="0" xfId="0">
      <alignment horizontal="center"/>
    </xf>
    <xf numFmtId="0" fontId="0" fillId="0" borderId="1" applyAlignment="1" pivotButton="0" quotePrefix="0" xfId="0">
      <alignment horizontal="left" vertical="top" wrapText="1"/>
    </xf>
    <xf numFmtId="0" fontId="11" fillId="4" borderId="6" applyAlignment="1" pivotButton="0" quotePrefix="0" xfId="0">
      <alignment horizontal="center"/>
    </xf>
    <xf numFmtId="0" fontId="0" fillId="0" borderId="1" applyAlignment="1" pivotButton="0" quotePrefix="0" xfId="0">
      <alignment horizontal="center"/>
    </xf>
    <xf numFmtId="0" fontId="10" fillId="5" borderId="1" applyAlignment="1" pivotButton="0" quotePrefix="0" xfId="0">
      <alignment horizontal="center" vertical="center"/>
    </xf>
    <xf numFmtId="0" fontId="0" fillId="0" borderId="0" applyAlignment="1" pivotButton="0" quotePrefix="0" xfId="0">
      <alignment horizontal="left" vertical="center"/>
    </xf>
    <xf numFmtId="0" fontId="0" fillId="0" borderId="1" applyAlignment="1" pivotButton="0" quotePrefix="0" xfId="0">
      <alignment horizontal="left" vertical="top"/>
    </xf>
    <xf numFmtId="0" fontId="5" fillId="0" borderId="0" applyAlignment="1" pivotButton="0" quotePrefix="0" xfId="0">
      <alignment horizontal="left" vertical="top"/>
    </xf>
    <xf numFmtId="0" fontId="9" fillId="6" borderId="0" applyAlignment="1" pivotButton="0" quotePrefix="0" xfId="0">
      <alignment horizontal="center"/>
    </xf>
    <xf numFmtId="0" fontId="11" fillId="0" borderId="1" applyAlignment="1" pivotButton="0" quotePrefix="0" xfId="0">
      <alignment horizontal="center"/>
    </xf>
    <xf numFmtId="0" fontId="8" fillId="0" borderId="0" applyAlignment="1" pivotButton="0" quotePrefix="0" xfId="0">
      <alignment horizontal="center"/>
    </xf>
    <xf numFmtId="0" fontId="8" fillId="0" borderId="0" applyAlignment="1" pivotButton="0" quotePrefix="0" xfId="0">
      <alignment horizontal="center" vertical="top"/>
    </xf>
    <xf numFmtId="0" fontId="8" fillId="0" borderId="0" applyAlignment="1" pivotButton="0" quotePrefix="0" xfId="0">
      <alignment horizontal="center" vertical="center"/>
    </xf>
    <xf numFmtId="0" fontId="0" fillId="0" borderId="0" applyAlignment="1" pivotButton="0" quotePrefix="0" xfId="0">
      <alignment vertical="center"/>
    </xf>
    <xf numFmtId="0" fontId="11" fillId="0" borderId="16" applyAlignment="1" pivotButton="0" quotePrefix="0" xfId="0">
      <alignment horizontal="center"/>
    </xf>
    <xf numFmtId="0" fontId="0" fillId="0" borderId="11" pivotButton="0" quotePrefix="0" xfId="0"/>
    <xf numFmtId="0" fontId="11" fillId="0" borderId="1" applyAlignment="1" pivotButton="0" quotePrefix="0" xfId="0">
      <alignment horizontal="center" vertical="center" wrapText="1"/>
    </xf>
    <xf numFmtId="0" fontId="0" fillId="0" borderId="8" pivotButton="0" quotePrefix="0" xfId="0"/>
    <xf numFmtId="0" fontId="0" fillId="0" borderId="10" pivotButton="0" quotePrefix="0" xfId="0"/>
    <xf numFmtId="0" fontId="0" fillId="0" borderId="7" pivotButton="0" quotePrefix="0" xfId="0"/>
    <xf numFmtId="0" fontId="0" fillId="0" borderId="12" pivotButton="0" quotePrefix="0" xfId="0"/>
    <xf numFmtId="0" fontId="0" fillId="0" borderId="13" pivotButton="0" quotePrefix="0" xfId="0"/>
    <xf numFmtId="0" fontId="0" fillId="0" borderId="14" pivotButton="0" quotePrefix="0" xfId="0"/>
    <xf numFmtId="0" fontId="0" fillId="0" borderId="2" applyAlignment="1" pivotButton="0" quotePrefix="0" xfId="0">
      <alignment horizontal="left" vertical="top" wrapText="1"/>
    </xf>
    <xf numFmtId="0" fontId="10" fillId="0" borderId="1" applyAlignment="1" pivotButton="0" quotePrefix="0" xfId="0">
      <alignment horizontal="center"/>
    </xf>
    <xf numFmtId="0" fontId="0" fillId="0" borderId="1" applyAlignment="1" pivotButton="0" quotePrefix="0" xfId="0">
      <alignment horizontal="center" vertical="top" wrapText="1"/>
    </xf>
    <xf numFmtId="0" fontId="11" fillId="0" borderId="3" applyAlignment="1" pivotButton="0" quotePrefix="0" xfId="0">
      <alignment horizontal="center" wrapText="1"/>
    </xf>
    <xf numFmtId="0" fontId="11" fillId="0" borderId="3" applyAlignment="1" pivotButton="0" quotePrefix="0" xfId="0">
      <alignment horizontal="center"/>
    </xf>
    <xf numFmtId="0" fontId="11" fillId="0" borderId="10" applyAlignment="1" pivotButton="0" quotePrefix="0" xfId="0">
      <alignment horizontal="center" vertical="center" wrapText="1"/>
    </xf>
    <xf numFmtId="0" fontId="0" fillId="0" borderId="9" pivotButton="0" quotePrefix="0" xfId="0"/>
    <xf numFmtId="0" fontId="0" fillId="0" borderId="11" applyAlignment="1" pivotButton="0" quotePrefix="0" xfId="0">
      <alignment horizontal="center"/>
    </xf>
    <xf numFmtId="0" fontId="0" fillId="0" borderId="15"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externalLink" Target="/xl/externalLinks/externalLink1.xml" Id="rId63"/><Relationship Type="http://schemas.openxmlformats.org/officeDocument/2006/relationships/externalLink" Target="/xl/externalLinks/externalLink2.xml" Id="rId64"/><Relationship Type="http://schemas.openxmlformats.org/officeDocument/2006/relationships/styles" Target="styles.xml" Id="rId65"/><Relationship Type="http://schemas.openxmlformats.org/officeDocument/2006/relationships/theme" Target="theme/theme1.xml" Id="rId66"/></Relationships>
</file>

<file path=xl/comments/comment1.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2.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3.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4.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5.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6.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7.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8.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9.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10.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11.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12.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13.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14.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15.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16.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17.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18.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19.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20.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21.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22.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23.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24.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25.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26.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27.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28.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29.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30.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31.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32.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33.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34.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35.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36.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37.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38.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39.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40.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41.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42.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43.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44.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45.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46.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47.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48.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49.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50.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51.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52.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53.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54.xml><?xml version="1.0" encoding="utf-8"?>
<comments xmlns="http://schemas.openxmlformats.org/spreadsheetml/2006/main">
  <authors>
    <author>SRCP</author>
  </authors>
  <commentList>
    <comment ref="A11" authorId="0" shapeId="0">
      <text>
        <t>SRCP:
Selon Programme de Travail</t>
      </text>
    </comment>
    <comment ref="A14" authorId="0" shapeId="0">
      <text>
        <t xml:space="preserve">SRCP:
SI : FLEXCUBE /IMTIYAZ /BARBAROUS /SIJILIKOUM / SIGAD etc. ... 
Dossiers juridiques- Journées Comptables - Conventions -AUT1 etc. 
Entretiens etc.
</t>
      </text>
    </comment>
    <comment ref="A17" authorId="0" shapeId="0">
      <text>
        <t>SRCP:
Selon Programme de Travail</t>
      </text>
    </comment>
  </commentList>
</comments>
</file>

<file path=xl/comments/comment55.xml><?xml version="1.0" encoding="utf-8"?>
<comments xmlns="http://schemas.openxmlformats.org/spreadsheetml/2006/main">
  <authors>
    <author>SRCP</author>
  </authors>
  <commentList>
    <comment ref="C13" authorId="0" shapeId="0">
      <text>
        <t>SRCP:
Décrire la Norme ou l’exigence Réglementaire</t>
      </text>
    </comment>
    <comment ref="C14" authorId="0" shapeId="0">
      <text>
        <t>SRCP:
Restitution objective de la situation relevée par rapport au critère en indiquant 
Le test utilisé ayant permis T identification de l'anomalie
Le nombre de cas examinés et le nombre de cas concernés par cette anomalie ;
La référence des annexes portant les preuves recueillies si nécessaire, etc.</t>
      </text>
    </comment>
    <comment ref="C20" authorId="0" shapeId="0">
      <text>
        <t>SRCP:
Reprendre les conséquences visibles de la situation observée mais aussi celles qui pourraient survenir en cas de non prise en charge</t>
      </text>
    </comment>
  </commentList>
</comments>
</file>

<file path=xl/externalLinks/_rels/externalLink1.xml.rels><Relationships xmlns="http://schemas.openxmlformats.org/package/2006/relationships"><Relationship Type="http://schemas.openxmlformats.org/officeDocument/2006/relationships/externalLinkPath" Target="/Users/ASSIL/Desktop/Nouveau%20Microsoft%20Excel%20Worksheet%20(2)%20-%20Copie.xlsm" TargetMode="External" Id="rId1"/></Relationships>
</file>

<file path=xl/externalLinks/_rels/externalLink2.xml.rels><Relationships xmlns="http://schemas.openxmlformats.org/package/2006/relationships"><Relationship Type="http://schemas.openxmlformats.org/officeDocument/2006/relationships/externalLinkPath" Target="/313cbb1495bc22ef/IRA/Rapport%20mission%20audit/Nouveau%20Microsoft%20Excel%20Worksheet%20(2)%20-%20Copie.xlsm"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Parametres"/>
      <sheetName val="Auditeurs"/>
      <sheetName val="Referentiel_risque"/>
      <sheetName val="Referentiel_audit"/>
      <sheetName val="Programme_de_travail"/>
      <sheetName val="PV_Ouverture"/>
      <sheetName val="echantionage"/>
      <sheetName val="ech_Journée_comptable"/>
      <sheetName val="ech_dossiers_credit"/>
      <sheetName val="Fiche_echantillonage"/>
      <sheetName val="FT"/>
      <sheetName val="FT_001"/>
      <sheetName val="FT_002"/>
      <sheetName val="FT_003"/>
      <sheetName val="FT_004"/>
      <sheetName val="FT_005"/>
      <sheetName val="FT_006"/>
      <sheetName val="FT_007"/>
      <sheetName val="FT_008"/>
      <sheetName val="FT_009"/>
      <sheetName val="FT_010"/>
      <sheetName val="FT_011"/>
      <sheetName val="FT_012"/>
      <sheetName val="FT_013"/>
      <sheetName val="FT_014"/>
      <sheetName val="FT_015"/>
      <sheetName val="FT_016"/>
      <sheetName val="FT_017"/>
      <sheetName val="FT_018"/>
      <sheetName val="FT_019"/>
      <sheetName val="FT_020"/>
      <sheetName val="FT_021"/>
      <sheetName val="FT_022"/>
      <sheetName val="FT_023"/>
      <sheetName val="FT_024"/>
      <sheetName val="FT_025"/>
      <sheetName val="FT_026"/>
      <sheetName val="FT_027"/>
      <sheetName val="FT_028"/>
      <sheetName val="FT_029"/>
      <sheetName val="FT_030"/>
      <sheetName val="FT_031"/>
      <sheetName val="FT_032"/>
      <sheetName val="FT_033"/>
      <sheetName val="FT_034"/>
      <sheetName val="FT_035"/>
      <sheetName val="FT_036"/>
      <sheetName val="FT_037"/>
      <sheetName val="FT_038"/>
      <sheetName val="FT_039"/>
      <sheetName val="FT_040"/>
      <sheetName val="FT_041"/>
      <sheetName val="FT_042"/>
      <sheetName val="FT_043"/>
      <sheetName val="FT_044"/>
      <sheetName val="FT_045"/>
      <sheetName val="FT_046"/>
      <sheetName val="FT_047"/>
      <sheetName val="FT_048"/>
      <sheetName val="FT_049"/>
      <sheetName val="FT_050"/>
      <sheetName val="FT_051"/>
      <sheetName val="FT_052"/>
      <sheetName val="FT_053"/>
      <sheetName val="Fiche_obsevation"/>
    </sheetNames>
    <sheetDataSet>
      <sheetData sheetId="0">
        <row r="1">
          <cell r="B1" t="str">
            <v>IRA Ghardaia 174</v>
          </cell>
        </row>
        <row r="2">
          <cell r="B2" t="str">
            <v>Audit generale</v>
          </cell>
        </row>
        <row r="3">
          <cell r="B3" t="str">
            <v>290-MAE-U-001-7-2023</v>
          </cell>
        </row>
        <row r="4">
          <cell r="B4" t="str">
            <v>17/07/2023</v>
          </cell>
        </row>
        <row r="7">
          <cell r="B7" t="str">
            <v>ALE Ain Madhi 290</v>
          </cell>
        </row>
        <row r="8">
          <cell r="B8" t="str">
            <v>GRE Laghouat 003</v>
          </cell>
        </row>
        <row r="14">
          <cell r="B14" t="str">
            <v>09:00</v>
          </cell>
        </row>
        <row r="15">
          <cell r="B15" t="str">
            <v>09:30</v>
          </cell>
        </row>
      </sheetData>
      <sheetData sheetId="1" refreshError="1"/>
      <sheetData sheetId="2" refreshError="1"/>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Parametres"/>
      <sheetName val="Auditeurs"/>
      <sheetName val="Referentiel_risque"/>
      <sheetName val="Referentiel_audit"/>
      <sheetName val="Programme_de_travail"/>
      <sheetName val="PV_Ouverture"/>
      <sheetName val="echantionage"/>
      <sheetName val="ech_Journée_comptable"/>
      <sheetName val="ech_dossiers_credit"/>
      <sheetName val="Fiche_echantillonage"/>
      <sheetName val="FT"/>
      <sheetName val="FT_001"/>
      <sheetName val="FT_002"/>
      <sheetName val="FT_003"/>
      <sheetName val="FT_004"/>
      <sheetName val="FT_005"/>
      <sheetName val="FT_006"/>
      <sheetName val="FT_007"/>
      <sheetName val="FT_008"/>
      <sheetName val="FT_009"/>
      <sheetName val="FT_010"/>
      <sheetName val="FT_011"/>
      <sheetName val="FT_012"/>
      <sheetName val="FT_013"/>
      <sheetName val="FT_014"/>
      <sheetName val="FT_015"/>
      <sheetName val="FT_016"/>
      <sheetName val="FT_017"/>
      <sheetName val="FT_018"/>
      <sheetName val="FT_019"/>
      <sheetName val="FT_020"/>
      <sheetName val="FT_021"/>
      <sheetName val="FT_022"/>
      <sheetName val="FT_023"/>
      <sheetName val="FT_024"/>
      <sheetName val="FT_025"/>
      <sheetName val="FT_026"/>
      <sheetName val="FT_027"/>
      <sheetName val="FT_028"/>
      <sheetName val="FT_029"/>
      <sheetName val="FT_030"/>
      <sheetName val="FT_031"/>
      <sheetName val="FT_032"/>
      <sheetName val="FT_033"/>
      <sheetName val="FT_034"/>
      <sheetName val="FT_035"/>
      <sheetName val="FT_036"/>
      <sheetName val="FT_037"/>
      <sheetName val="FT_038"/>
      <sheetName val="FT_039"/>
      <sheetName val="FT_040"/>
      <sheetName val="FT_041"/>
      <sheetName val="FT_042"/>
      <sheetName val="FT_043"/>
      <sheetName val="FT_044"/>
      <sheetName val="FT_045"/>
      <sheetName val="FT_046"/>
      <sheetName val="FT_047"/>
      <sheetName val="FT_048"/>
      <sheetName val="FT_049"/>
      <sheetName val="FT_050"/>
      <sheetName val="FT_051"/>
      <sheetName val="FT_052"/>
      <sheetName val="FT_053"/>
      <sheetName val="Fiche_obsevation"/>
    </sheetNames>
    <sheetDataSet>
      <sheetData sheetId="0">
        <row r="1">
          <cell r="B1" t="str">
            <v>IRA Ghardaia 174</v>
          </cell>
        </row>
        <row r="2">
          <cell r="B2" t="str">
            <v>Audit generale</v>
          </cell>
        </row>
        <row r="3">
          <cell r="B3" t="str">
            <v>290-MAE-U-001-7-2023</v>
          </cell>
        </row>
        <row r="7">
          <cell r="B7" t="str">
            <v>ALE Ain Madhi 290</v>
          </cell>
        </row>
        <row r="12">
          <cell r="B12" t="str">
            <v>Snisna Abderrahmane</v>
          </cell>
        </row>
        <row r="13">
          <cell r="B13" t="str">
            <v>Benotmane Abbas</v>
          </cell>
        </row>
      </sheetData>
      <sheetData sheetId="1"/>
      <sheetData sheetId="2"/>
      <sheetData sheetId="3"/>
      <sheetData sheetId="4">
        <row r="1">
          <cell r="A1" t="str">
            <v>ANNEXE N°03 : MODELE PROGRAMME DE TRAVAIL</v>
          </cell>
        </row>
        <row r="2">
          <cell r="A2" t="str">
            <v>BANQUE DE L’AGRICULTURE ET DU DEVELOPPEMENT RURAL</v>
          </cell>
        </row>
        <row r="3">
          <cell r="A3" t="str">
            <v>INSPECTION GENERALE ET AUDIT 170</v>
          </cell>
        </row>
        <row r="4">
          <cell r="A4" t="str">
            <v>DIRECTION DE L'AUDIT ET/OU IRA : IRA Ghardaia 174</v>
          </cell>
        </row>
        <row r="5">
          <cell r="A5" t="str">
            <v>OBJET DE LA MISSION D’AUDIT : Audit generale</v>
          </cell>
        </row>
        <row r="6">
          <cell r="A6" t="str">
            <v>IDENTIFIANT DE LA MISSION :  290-MAE-U-001-7-2023</v>
          </cell>
        </row>
        <row r="8">
          <cell r="A8" t="str">
            <v xml:space="preserve">Processus </v>
          </cell>
          <cell r="B8" t="str">
            <v xml:space="preserve">Sous Processus
</v>
          </cell>
          <cell r="C8" t="str">
            <v>Objectif d’Audit</v>
          </cell>
          <cell r="D8" t="str">
            <v>REF O.A</v>
          </cell>
          <cell r="E8" t="str">
            <v>TEST D'AUDIT</v>
          </cell>
          <cell r="F8" t="str">
            <v>REF T.O</v>
          </cell>
          <cell r="G8" t="str">
            <v>OUTILS TESTS ET PROCEDURES D’AUDIT</v>
          </cell>
          <cell r="H8" t="str">
            <v>AUDITEUR CHARGÉ DE LA TÂCHE</v>
          </cell>
          <cell r="I8" t="str">
            <v>DATE DE RÉALISATION</v>
          </cell>
        </row>
        <row r="9">
          <cell r="A9" t="str">
            <v>Octroi de crédit par caisse</v>
          </cell>
          <cell r="B9" t="str">
            <v>Gestion de la demande de crédit.</v>
          </cell>
          <cell r="C9" t="str">
            <v>* S'assurer de l'existence des documents exigés par la réglementation en vigueur.</v>
          </cell>
          <cell r="D9" t="str">
            <v>OA-CREDIT-01</v>
          </cell>
          <cell r="E9" t="str">
            <v>Vérification par sondage de dossiers de crédits.</v>
          </cell>
          <cell r="F9" t="str">
            <v>TOA-CREDIT-01</v>
          </cell>
          <cell r="G9" t="str">
            <v>Décrire le nombre de dossiers examinés- période …etc.</v>
          </cell>
          <cell r="H9" t="str">
            <v>SENISNA /A et BENOTHMANE /ABB</v>
          </cell>
        </row>
        <row r="10">
          <cell r="B10" t="str">
            <v>Etude du dossier de crédit.</v>
          </cell>
          <cell r="C10" t="str">
            <v xml:space="preserve">* S’assurer que la consultation de lacentrale de risque a été effectuée avant le déblocage de fonds.
* S’assurer que le crédit accordé est matérialisé par un PV et autorisation de crédits.
* S’assurer que des délais réglementaires du traitement du dossier de crédits sont respectés.
* S’assurer de l’existence du PV de visite sur site avant la mise en place du crédit.
</v>
          </cell>
          <cell r="D10" t="str">
            <v>OA-CREDIT-02</v>
          </cell>
          <cell r="E10" t="str">
            <v>Vérification par sondage de dossiers de crédits.</v>
          </cell>
          <cell r="F10" t="str">
            <v>TOA-CREDIT-02</v>
          </cell>
          <cell r="G10" t="str">
            <v>Décrire le nombre de dossiers examinés- période …etc.</v>
          </cell>
          <cell r="H10" t="str">
            <v>SENISNA /A et BENOTHMANE /ABB</v>
          </cell>
        </row>
        <row r="11">
          <cell r="A11" t="str">
            <v>Mise en place du crédit par caisse</v>
          </cell>
          <cell r="B11" t="str">
            <v>Déblocage de fonds</v>
          </cell>
          <cell r="C11" t="str">
            <v xml:space="preserve">* S’assurer que les réserves et garanties non bloquantes ont été recueillies  avant la mise en place du crédit.
* S’assurer que la saisie des dossiers de prêt s'effectue sur la base des informations contenues dans l'autorisation d'engagement quelle que soit la structure qui l'a établi (facilité, plafond autorisé, tableaux d'amortissement,  taux d'intérêts, convention de prêt, prélèvement des diverses commissions…Etc.) 
* S’assurer de la matérialisation des crédits (facture proforma, billes à ordre, chèque de banque, virement…etc.)
</v>
          </cell>
          <cell r="D11" t="str">
            <v>OA-CREDIT-03</v>
          </cell>
          <cell r="E11" t="str">
            <v>Vérification par sondage de dossiers de crédits.</v>
          </cell>
          <cell r="F11" t="str">
            <v>TOA-CREDIT-03</v>
          </cell>
          <cell r="G11" t="str">
            <v>Décrire le nombre de dossiers examinés- période …etc.</v>
          </cell>
          <cell r="H11" t="str">
            <v>SENISNA /A et BENOTHMANE /ABB</v>
          </cell>
        </row>
        <row r="12">
          <cell r="A12" t="str">
            <v>Suivi du crédit par caisse</v>
          </cell>
          <cell r="B12" t="str">
            <v>Suivi commercial et risque client ( suivi de l'évolution du dossier de crédit)</v>
          </cell>
          <cell r="C12" t="str">
            <v xml:space="preserve">* S’assurer de l’existence  des PV de visites sur sites post réalisation et de la  réclamation des factures définitives.
* S’assurer  du suivi des remboursements des échéances du crédit.
* S’assurer  de concrétisation et actualisation des réserves et garanties non bloquantes, comptabilisation et domiciliation des recettes.
* S’assurer de surveillance des comptes et des transactions : commissions sur la gestion de fonds publics non perçues/ bonification du trésor non récupérées, restitution des PNR.
</v>
          </cell>
          <cell r="D12" t="str">
            <v>OA-CREDIT-04</v>
          </cell>
          <cell r="E12" t="str">
            <v>* Vérification par sondage de dossiers de crédits.                                        * La consultation du système d'information.</v>
          </cell>
          <cell r="F12" t="str">
            <v>TOA-CREDIT-04</v>
          </cell>
          <cell r="G12" t="str">
            <v>Décrire le nombre de dossiers examinés- période …etc.</v>
          </cell>
          <cell r="H12" t="str">
            <v>SENISNA /A et BENOTHMANE /ABB</v>
          </cell>
        </row>
        <row r="13">
          <cell r="A13" t="str">
            <v>Engagements par signatures (Cautions, Aval, caution en douanes)</v>
          </cell>
          <cell r="B13" t="str">
            <v>Gestion de demande de caution.</v>
          </cell>
          <cell r="C13" t="str">
            <v>S'assurer de l'existence des documents exigés par la réglementation en vigueur.</v>
          </cell>
          <cell r="D13" t="str">
            <v>OA-CREDIT-05</v>
          </cell>
          <cell r="E13" t="str">
            <v>Vérification par sondage des dossiers de cautions.</v>
          </cell>
          <cell r="F13" t="str">
            <v>TOA-CREDIT-05</v>
          </cell>
          <cell r="G13" t="str">
            <v>Décrire le nombre de dossiers examinés- période …etc.</v>
          </cell>
          <cell r="H13" t="str">
            <v>SENISNA /A et BENOTHMANE /ABB</v>
          </cell>
          <cell r="I13">
            <v>45142</v>
          </cell>
        </row>
        <row r="14">
          <cell r="B14" t="str">
            <v>Etude du dossier de caution.</v>
          </cell>
          <cell r="C14" t="str">
            <v xml:space="preserve">* S’assurer que la consultation et la déclaration ont été effectuées avant la délivrance de la caution.                                              * S’assurer que le crédit accordé est matérialisé par un PV et autorisation de crédits.
</v>
          </cell>
          <cell r="D14" t="str">
            <v>OA-CREDIT-06</v>
          </cell>
          <cell r="E14" t="str">
            <v>Vérification par sondage des dossiers de cautions.</v>
          </cell>
          <cell r="F14" t="str">
            <v>TOA-CREDIT-06</v>
          </cell>
          <cell r="G14" t="str">
            <v>Décrire le nombre de dossiers examinés- période …etc.</v>
          </cell>
          <cell r="H14" t="str">
            <v>SENISNA /A et BENOTHMANE /ABB</v>
          </cell>
          <cell r="I14">
            <v>45143</v>
          </cell>
        </row>
        <row r="15">
          <cell r="B15" t="str">
            <v>Délivrance et décomptabilisation de l'engagement par signature.</v>
          </cell>
          <cell r="C15" t="str">
            <v>* S'assurer de la saisie du dossier de caution sur le système d'information (comptabilisation de la caution, constitution de provision, prélèvement de commission…etc.) 
* S'assurer que la restitution de provision d'une caution, est effectuée sur la base d'une main levée authentifiée.</v>
          </cell>
          <cell r="D15" t="str">
            <v>OA-CREDIT-07</v>
          </cell>
          <cell r="E15" t="str">
            <v xml:space="preserve">* La consultation du système d'information et les documents d'usages.              </v>
          </cell>
          <cell r="F15" t="str">
            <v>TOA-CREDIT-07</v>
          </cell>
          <cell r="G15" t="str">
            <v>Décrire le nombre de dossiers examinés- période …etc.</v>
          </cell>
          <cell r="H15" t="str">
            <v>SENISNA /A et BENOTHMANE /ABB</v>
          </cell>
          <cell r="I15">
            <v>45144</v>
          </cell>
        </row>
        <row r="16">
          <cell r="A16" t="str">
            <v>Recouvrement</v>
          </cell>
          <cell r="B16" t="str">
            <v xml:space="preserve">Recouvrement à l'amiable </v>
          </cell>
          <cell r="C16" t="str">
            <v xml:space="preserve">* Recensement des dossiers de recouvrement à l'amiable.                                                                                                                                  * S'assurer du respect de procédure de recouvrement amiable.                                                                                                                                   * Examen de la situation des indemnisation reçues du FGM.                                </v>
          </cell>
          <cell r="D16" t="str">
            <v>OA-RECOUVT-08</v>
          </cell>
          <cell r="E16" t="str">
            <v>Consultation de la situation des créances ainsi que le système d'information</v>
          </cell>
          <cell r="F16" t="str">
            <v>TOA-RECOUVT-08</v>
          </cell>
          <cell r="G16" t="str">
            <v>Décrire le nombre de dossiers examinés- période …etc.</v>
          </cell>
          <cell r="H16" t="str">
            <v>SENISNA /A et BENOTHMANE /ABB</v>
          </cell>
          <cell r="I16">
            <v>45133</v>
          </cell>
        </row>
        <row r="17">
          <cell r="B17" t="str">
            <v>Recouvrement forcé</v>
          </cell>
          <cell r="C17" t="str">
            <v xml:space="preserve">* Recensement des dossiers transmis au GRE pour le recouvrement forcé.
* S’assurer que les mesures conservatoires de recouvrement ont été effectuées (Saisie-arrêt, Recherche du patrimoine immobilier et mobilier).
                                                                                                                                                                                                                  * S’assurer du suivi des actions  et exécution du recouvrement forcé.                                
</v>
          </cell>
          <cell r="D17" t="str">
            <v>OA-RECOUVT-09</v>
          </cell>
          <cell r="E17" t="str">
            <v>Consultation de la situation des créances ainsi que le système d'information</v>
          </cell>
          <cell r="F17" t="str">
            <v>TOA-RECOUVT-09</v>
          </cell>
          <cell r="G17" t="str">
            <v>Décrire le nombre de dossiers examinés- période …etc.</v>
          </cell>
          <cell r="H17" t="str">
            <v>SENISNA /A et BENOTHMANE /ABB</v>
          </cell>
          <cell r="I17">
            <v>45135</v>
          </cell>
        </row>
        <row r="18">
          <cell r="A18" t="str">
            <v xml:space="preserve"> Opérations de caisse et de trésorerie</v>
          </cell>
          <cell r="B18" t="str">
            <v>Gestion des encaisses</v>
          </cell>
          <cell r="C18" t="str">
            <v xml:space="preserve">* Vérification des dépassements et immobilisations de fonds
* S’assurer que les dispositions régissant l’envoi et commande de fonds sont respectées.
* S’assurer que les conditions de conservation et manipulation des fonds sont respectées.
* S’assurer que la  gestion des erreurs de caisse, des billets mutilés et douteux est prise en charge par l’agence.
* S’assurer que le contrôle quotidien de l’encaisse (Dinars-devises - GAB) est pris en charge par l’agence.
</v>
          </cell>
          <cell r="D18" t="str">
            <v>OA-OTP-01</v>
          </cell>
          <cell r="E18" t="str">
            <v>Vérification par sondage du registre des encaisses CA141, la constatation de visu des conditions de conservation des fonds, vérification de l'encaisse devises et DA et GAB.</v>
          </cell>
          <cell r="F18" t="str">
            <v>TOA-OTP-01</v>
          </cell>
          <cell r="G18" t="str">
            <v>Décrire le nombre de dossiers examinés- période …etc.</v>
          </cell>
          <cell r="H18" t="str">
            <v>SENISNA /A et BENOTHMANE /ABB</v>
          </cell>
          <cell r="I18">
            <v>45123</v>
          </cell>
        </row>
        <row r="19">
          <cell r="B19" t="str">
            <v xml:space="preserve">COMPTES DE TRESORERIE </v>
          </cell>
          <cell r="C19" t="str">
            <v xml:space="preserve">* S'assurer que le nivellement des soldes disponibles se fait régulièrement par chèque de virement en faveur de la Direction de la Trésorerie (ce compte ne devra pas enregistrer un solde créditeur au niveau de l'Agence).
* S'assurer du respect des conditions de conservation et d'utilisation des chéquiers des comptes de trésorerie.
* S'assurer que l'état de rapprochement avec les comptes de trésorerie est confectionné mensuellement et transmis au GRE dans les délais impartis.
</v>
          </cell>
          <cell r="D19" t="str">
            <v>OA-OTP-02</v>
          </cell>
          <cell r="E19" t="str">
            <v>Consultation des états mensuels de rapprochement, des mouvement des comptes de trésorerie (Sur le système d'information)</v>
          </cell>
          <cell r="F19" t="str">
            <v>TOA-OTP-02</v>
          </cell>
          <cell r="G19" t="str">
            <v>Décrire le nombre de dossiers examinés- période …etc.</v>
          </cell>
          <cell r="H19" t="str">
            <v>SENISNA /A et BENOTHMANE /ABB</v>
          </cell>
          <cell r="I19">
            <v>45123</v>
          </cell>
        </row>
        <row r="20">
          <cell r="B20" t="str">
            <v xml:space="preserve">OPERATIONS DE RETRAIT </v>
          </cell>
          <cell r="C20" t="str">
            <v xml:space="preserve">* S’assurer du respect des dispositions réglementaires relatives aux retraits.
* S’assurer du respect des dispositions régissant les retraits déplacés 
* S’assurer de l’application des conditions de banque relatives aux opérations de retraits et retraits déplacés.
</v>
          </cell>
          <cell r="D20" t="str">
            <v>OA-OTP-02</v>
          </cell>
          <cell r="E20" t="str">
            <v>Examen par sondage des journées comptable et la consultation du système d'information.</v>
          </cell>
          <cell r="F20" t="str">
            <v>TOA-OTP-02</v>
          </cell>
          <cell r="G20" t="str">
            <v>Décrire le nombre de dossiers examinés- période …etc.</v>
          </cell>
          <cell r="H20" t="str">
            <v>SENISNA /A et BENOTHMANE /ABB</v>
          </cell>
        </row>
        <row r="21">
          <cell r="B21" t="str">
            <v xml:space="preserve">OPERATIONS DE VERSEMENT </v>
          </cell>
          <cell r="C21" t="str">
            <v xml:space="preserve">* S’assurer du respect des dispositions régissant les opérations de versements.
</v>
          </cell>
          <cell r="D21" t="str">
            <v>OA-OTP-03</v>
          </cell>
          <cell r="E21" t="str">
            <v>Examen par sondage des journées comptable et la consultation du système d'information.</v>
          </cell>
          <cell r="F21" t="str">
            <v>TOA-OTP-03</v>
          </cell>
          <cell r="G21" t="str">
            <v>Décrire le nombre de dossiers examinés- période …etc.</v>
          </cell>
          <cell r="H21" t="str">
            <v>SENISNA /A et BENOTHMANE /ABB</v>
          </cell>
        </row>
        <row r="22">
          <cell r="A22" t="str">
            <v>OPERATIONS DE PORTEFEUILLE</v>
          </cell>
          <cell r="B22" t="str">
            <v>OPERATIONS DE VIREMENT</v>
          </cell>
          <cell r="C22" t="str">
            <v xml:space="preserve">
* S’assurer du respect des dispositions réglementaires relatives aux virements 
* S’assurer du respect des dispositions réglementaires relatives aux mises à disposition télégraphique.
* S’assurer de l’application des conditions de Banque relatives aux opérations de virements.
</v>
          </cell>
          <cell r="D22" t="str">
            <v>OA-OTP-04</v>
          </cell>
          <cell r="E22" t="str">
            <v>Examen par sondage des journées comptable et la consultation du système d'information.</v>
          </cell>
          <cell r="F22" t="str">
            <v>TOA-OTP-04</v>
          </cell>
          <cell r="G22" t="str">
            <v>Décrire le nombre de dossiers examinés- période …etc.</v>
          </cell>
          <cell r="H22" t="str">
            <v>SENISNA /A et BENOTHMANE /ABB</v>
          </cell>
        </row>
        <row r="23">
          <cell r="B23" t="str">
            <v>OPERATIONS DE CHEQUES DE BANQUE</v>
          </cell>
          <cell r="C23" t="str">
            <v xml:space="preserve">* S’assurer du respect des dispositions réglementaires relatives à la délivrance des chèques de banques.
* S’assurer du suivi et pointage du compte chèque de banque.
* S’assurer du traitement des provisions sur chèque de Banque après expiration des délais réglementaires (3ans et  20 jours)- dépôts et avoirs sans maitre.
</v>
          </cell>
          <cell r="D23" t="str">
            <v>OA-OTP-05</v>
          </cell>
          <cell r="E23" t="str">
            <v>Examen par sondage des journées comptable et la consultation du système d'information.</v>
          </cell>
          <cell r="F23" t="str">
            <v>TOA-OTP-05</v>
          </cell>
          <cell r="G23" t="str">
            <v>Décrire le nombre de dossiers examinés- période …etc.</v>
          </cell>
          <cell r="H23" t="str">
            <v>SENISNA /A et BENOTHMANE /ABB</v>
          </cell>
          <cell r="I23">
            <v>45125</v>
          </cell>
        </row>
        <row r="24">
          <cell r="B24" t="str">
            <v>Traitement de chèques et effets à l'encaissement</v>
          </cell>
          <cell r="C24" t="str">
            <v xml:space="preserve">* S’assurer du respect des dispositions réglementaires relatives à la remise des chèques et effet à encaissement.
* S’assurer de l’application  des conditions de Banque pour les remises de chèques et chèques impayés et effet.
* S’assurer du suivi des chèques ayant le statut FAILURE et leur régularisation.
</v>
          </cell>
          <cell r="D24" t="str">
            <v>OA-OTP-06</v>
          </cell>
          <cell r="E24" t="str">
            <v>Examen par sondage des journées comptable et la consultation du système d'information.</v>
          </cell>
          <cell r="F24" t="str">
            <v>TOA-OTP-06</v>
          </cell>
          <cell r="G24" t="str">
            <v>Décrire le nombre de dossiers examinés- période …etc.</v>
          </cell>
          <cell r="H24" t="str">
            <v>SENISNA /A et BENOTHMANE /ABB</v>
          </cell>
          <cell r="I24">
            <v>45125</v>
          </cell>
        </row>
        <row r="25">
          <cell r="A25" t="str">
            <v>Gestion des Placements BDC et DAT ( Dinars et devises)</v>
          </cell>
          <cell r="B25" t="str">
            <v>Souscription et Remboursement BDC</v>
          </cell>
          <cell r="C25" t="str">
            <v xml:space="preserve">* S’assurer du respect des dispositions régissant la gestion des BDC.
* S'assurer du respect des conditions de conservation et d'utilisation des formules des BDC.
</v>
          </cell>
          <cell r="D25" t="str">
            <v>OA-OTP-07</v>
          </cell>
          <cell r="E25" t="str">
            <v>Examen par sondage des  dossiers de BDC et la consultation du système d'information.</v>
          </cell>
          <cell r="F25" t="str">
            <v>TOA-OTP-07</v>
          </cell>
          <cell r="G25" t="str">
            <v>Décrire le nombre de dossiers examinés- période …etc.</v>
          </cell>
          <cell r="H25" t="str">
            <v>SENISNA /A et BENOTHMANE /ABB</v>
          </cell>
          <cell r="I25">
            <v>45127</v>
          </cell>
        </row>
        <row r="26">
          <cell r="B26" t="str">
            <v xml:space="preserve"> Souscription et Remboursement DAT</v>
          </cell>
          <cell r="C26" t="str">
            <v>* S’assurer du respect des dispositions régissant la gestion des DAT.</v>
          </cell>
          <cell r="D26" t="str">
            <v>OA-OTP-08</v>
          </cell>
          <cell r="E26" t="str">
            <v>Examen par sondage des  dossiers de DAT et la consultation du système d'information.</v>
          </cell>
          <cell r="F26" t="str">
            <v>TOA-OTP-08</v>
          </cell>
          <cell r="G26" t="str">
            <v>Décrire le nombre de dossiers examinés- période …etc.</v>
          </cell>
          <cell r="H26" t="str">
            <v>SENISNA /A et BENOTHMANE /ABB</v>
          </cell>
          <cell r="I26">
            <v>45127</v>
          </cell>
        </row>
        <row r="27">
          <cell r="B27" t="str">
            <v xml:space="preserve">Démarches en matière de collecte de ressources </v>
          </cell>
          <cell r="C27" t="str">
            <v>Appréciation sur les démarches entreprises en matière de collecte des ressources (BDC et DAT)</v>
          </cell>
          <cell r="D27" t="str">
            <v>OA-OTP-09</v>
          </cell>
          <cell r="E27" t="str">
            <v>Consultation du système d'information.</v>
          </cell>
          <cell r="F27" t="str">
            <v>TOA-OTP-09</v>
          </cell>
          <cell r="G27" t="str">
            <v>Décrire le nombre de dossiers examinés- période …etc.</v>
          </cell>
          <cell r="H27" t="str">
            <v>SENISNA /A et BENOTHMANE /ABB</v>
          </cell>
          <cell r="I27">
            <v>45127</v>
          </cell>
        </row>
        <row r="28">
          <cell r="A28" t="str">
            <v xml:space="preserve">Gestion des comptes de la clientèle.   </v>
          </cell>
          <cell r="B28" t="str">
            <v>Ouverture de compte</v>
          </cell>
          <cell r="C28" t="str">
            <v xml:space="preserve">* S’assurer du respect des dispositions régissant la gestion des ouvertures de comptes
* Examen des instructions relatives au fonctionnement du compte courant personne morale.
* Evaluation des démarches entreprises en matière de collecte de ressources (nombre et les types des comptes clientèle ouverts) 
</v>
          </cell>
          <cell r="D28" t="str">
            <v>OA-JURID-10</v>
          </cell>
          <cell r="E28" t="str">
            <v>Examen par sondage des  dossiers d'ouverture de comptes et la consultation du système d'information.</v>
          </cell>
          <cell r="F28" t="str">
            <v>TOA-JURID-10</v>
          </cell>
          <cell r="G28" t="str">
            <v>Décrire le nombre de dossiers examinés- période …etc.</v>
          </cell>
          <cell r="H28" t="str">
            <v>SENISNA /A et BENOTHMANE /ABB</v>
          </cell>
          <cell r="I28" t="str">
            <v>20/07/2023 - 23/07/2023</v>
          </cell>
        </row>
        <row r="29">
          <cell r="B29" t="str">
            <v xml:space="preserve">Clôture de compte     </v>
          </cell>
          <cell r="C29" t="str">
            <v xml:space="preserve">* S’assurer du respect des dispositions régissant la gestion des clôtures de comptes
* Appréciation sur les clôtures de comptes à la demande de la clientèle.
</v>
          </cell>
          <cell r="D29" t="str">
            <v>OA-JURID-01</v>
          </cell>
          <cell r="E29" t="str">
            <v>Examen par sondage des  dossiers de clôture de comptes et la consultation du système d'information.</v>
          </cell>
          <cell r="F29" t="str">
            <v>TOA-JURID-01</v>
          </cell>
          <cell r="G29" t="str">
            <v>Décrire le nombre de dossiers examinés- période …etc.</v>
          </cell>
          <cell r="H29" t="str">
            <v>SENISNA /A et BENOTHMANE /ABB</v>
          </cell>
          <cell r="I29">
            <v>45130</v>
          </cell>
        </row>
        <row r="30">
          <cell r="A30" t="str">
            <v>Gestion des chèques impayés</v>
          </cell>
          <cell r="B30" t="str">
            <v>Les incidents de paiement</v>
          </cell>
          <cell r="C30" t="str">
            <v xml:space="preserve">S’assurer du respect des dispositions régissant les incidents de paiement (Déclaration, application des mesures  coercitives  en matière d’incidents de paiement : injonction de régulariser, interdiction d’émission de chèques, suspension de la délivrance de chéquier etc.…).    </v>
          </cell>
          <cell r="D30" t="str">
            <v>OA-JURID-02</v>
          </cell>
          <cell r="E30" t="str">
            <v>Examen par sondage des  dossiers des incidents de paiement, registre et la consultation du système d'information.</v>
          </cell>
          <cell r="F30" t="str">
            <v>TOA-JURID-02</v>
          </cell>
          <cell r="G30" t="str">
            <v>Décrire le nombre de dossiers examinés- période …etc.</v>
          </cell>
          <cell r="H30" t="str">
            <v>SENISNA /A et BENOTHMANE /ABB</v>
          </cell>
        </row>
        <row r="31">
          <cell r="A31" t="str">
            <v>GESTION DES OPPOSITIONS SUR CHEQUE /LIVRET /CARTES DE PAIEMENT /TITRES</v>
          </cell>
          <cell r="B31" t="str">
            <v>OPPOSITIONS SUR CHEQUE</v>
          </cell>
          <cell r="C31" t="str">
            <v>S'assurer du respect des dispositions régissant les oppositions sur chèque (en blanc et libellé)</v>
          </cell>
          <cell r="D31" t="str">
            <v>OA-JURID-03</v>
          </cell>
          <cell r="E31" t="str">
            <v>Examen par sondage des  dossiers d'opposition sur chèque, le registre et la consultation du système d'information.</v>
          </cell>
          <cell r="F31" t="str">
            <v>TOA-JURID-03</v>
          </cell>
          <cell r="G31" t="str">
            <v>Décrire le nombre de dossiers examinés- période …etc.</v>
          </cell>
          <cell r="H31" t="str">
            <v>SENISNA /A et BENOTHMANE /ABB</v>
          </cell>
        </row>
        <row r="32">
          <cell r="B32" t="str">
            <v>OPPOSITIONS SUR LIVRET</v>
          </cell>
          <cell r="C32" t="str">
            <v>S'assurer du respect des dispositions régissant les oppositions sur livret.</v>
          </cell>
          <cell r="D32" t="str">
            <v>OA-JURID-04</v>
          </cell>
          <cell r="E32" t="str">
            <v>Examen par sondage des  dossiers d'opposition sur comptes LEB, le registre et la consultation du système d'information.</v>
          </cell>
          <cell r="F32" t="str">
            <v>TOA-JURID-04</v>
          </cell>
          <cell r="G32" t="str">
            <v>Décrire le nombre de dossiers examinés- période …etc.</v>
          </cell>
          <cell r="H32" t="str">
            <v>SENISNA /A et BENOTHMANE /ABB</v>
          </cell>
        </row>
        <row r="33">
          <cell r="B33" t="str">
            <v>OPPOSITIONS SUR CARTE DE PAIEMENT</v>
          </cell>
          <cell r="C33" t="str">
            <v>S'assurer du respect des dispositions régissant les oppositions sur cartes de paiement.</v>
          </cell>
          <cell r="D33" t="str">
            <v>OA-JURID-05</v>
          </cell>
          <cell r="E33" t="str">
            <v>Examen par sondage des  dossiers d'opposition sur cartes bancaires et la consultation du système d'information.</v>
          </cell>
          <cell r="F33" t="str">
            <v>TOA-JURID-05</v>
          </cell>
          <cell r="G33" t="str">
            <v>Décrire le nombre de dossiers examinés- période …etc.</v>
          </cell>
          <cell r="H33" t="str">
            <v>SENISNA /A et BENOTHMANE /ABB</v>
          </cell>
        </row>
        <row r="34">
          <cell r="B34" t="str">
            <v>OPPOSITIONS SUR TITRES (BDC)</v>
          </cell>
          <cell r="C34" t="str">
            <v>S'assurer du respect des dispositions régissant les oppositions sur titres (BDC)</v>
          </cell>
          <cell r="D34" t="str">
            <v>OA-JURID-06</v>
          </cell>
          <cell r="E34" t="str">
            <v>Examen par sondage des  dossiers d'opposition sur BDC, le registre  et la consultation du système d'information.</v>
          </cell>
          <cell r="F34" t="str">
            <v>TOA-JURID-06</v>
          </cell>
          <cell r="G34" t="str">
            <v>Décrire le nombre de dossiers examinés- période …etc.</v>
          </cell>
          <cell r="H34" t="str">
            <v>SENISNA /A et BENOTHMANE /ABB</v>
          </cell>
        </row>
        <row r="35">
          <cell r="A35" t="str">
            <v xml:space="preserve"> Gestion des Avis à Tiers Détenteur (ATD) et saisie-arrêt</v>
          </cell>
          <cell r="B35" t="str">
            <v>Traitement des ATD reçus</v>
          </cell>
          <cell r="C35" t="str">
            <v>S'assurer du respect des dispositions régissant les ATD</v>
          </cell>
          <cell r="D35" t="str">
            <v>OA-JURID-07</v>
          </cell>
          <cell r="E35" t="str">
            <v>Examen par sondage des  dossiers ATD, le registre  et la consultation du système d'information.</v>
          </cell>
          <cell r="F35" t="str">
            <v>TOA-JURID-07</v>
          </cell>
          <cell r="G35" t="str">
            <v>Décrire le nombre de dossiers examinés- période …etc.</v>
          </cell>
          <cell r="H35" t="str">
            <v>SENISNA /A et BENOTHMANE /ABB</v>
          </cell>
        </row>
        <row r="36">
          <cell r="B36" t="str">
            <v>Traitement des saisies arrêts reçues</v>
          </cell>
          <cell r="C36" t="str">
            <v xml:space="preserve">* S'assurer du respect des dispositions régissant les saisies arrêts bancaires reçues
* S'assurer du respect des dispositions régissant les saisies arrêts bancaires judicaires.
* S'assurer du respect des dispositions régissant les diverses oppositions reçues (CNAS, CACOBAC, CASNOS)
</v>
          </cell>
          <cell r="D36" t="str">
            <v>OA-JURID-08</v>
          </cell>
          <cell r="E36" t="str">
            <v>Examen par sondage des  dossiers des  saisies arrêts reçues, le registre  et la consultation du système d'information.</v>
          </cell>
          <cell r="F36" t="str">
            <v>TOA-JURID-08</v>
          </cell>
          <cell r="G36" t="str">
            <v>Décrire le nombre de dossiers examinés- période …etc.</v>
          </cell>
          <cell r="H36" t="str">
            <v>SENISNA /A et BENOTHMANE /ABB</v>
          </cell>
        </row>
        <row r="37">
          <cell r="B37" t="str">
            <v>Traitement des saisies arrêts émises</v>
          </cell>
          <cell r="C37" t="str">
            <v>S'assurer du respect des dispositions régissant les saisies arrêts émises.</v>
          </cell>
          <cell r="D37" t="str">
            <v>OA-JURID-09</v>
          </cell>
          <cell r="E37" t="str">
            <v>Examen par sondage des  dossiers des saisies arrêts émises, et le registre.</v>
          </cell>
          <cell r="F37" t="str">
            <v>TOA-JURID-09</v>
          </cell>
          <cell r="G37" t="str">
            <v>Décrire le nombre de dossiers examinés- période …etc.</v>
          </cell>
          <cell r="H37" t="str">
            <v>SENISNA /A et BENOTHMANE /ABB</v>
          </cell>
        </row>
        <row r="38">
          <cell r="A38" t="str">
            <v>GESTION DES DOSSIERS DE SUCCESSIONS:</v>
          </cell>
          <cell r="B38" t="str">
            <v>Traitement des dossiers de successions.</v>
          </cell>
          <cell r="C38" t="str">
            <v xml:space="preserve">* S’assurer de l’existence des documents réglementaires constitutifs du dossier de succession. 
* S’assurer du respect du délai de traitement du dossier de succession.
* S’assurer que les dispositions de liquidation de la succession sont respectées.
* S’assurer de la restitution des virements reçus  post-mortem à l’ordonnateur (virement en dinars et/ou BRED)
* S’assurer que l’agence avait entrepris les démarches auprès des héritiers pour le règlement  des créances détenues sur la relation décédée.
</v>
          </cell>
          <cell r="D38" t="str">
            <v>OA-JURID-10</v>
          </cell>
          <cell r="E38" t="str">
            <v>Examen par sondage des  dossiers  de successions, le registre  et la consultation du système d'information.</v>
          </cell>
          <cell r="F38" t="str">
            <v>TOA-JURID-10</v>
          </cell>
          <cell r="G38" t="str">
            <v>Décrire le nombre de dossiers examinés- période …etc.</v>
          </cell>
          <cell r="H38" t="str">
            <v>SENISNA /A et BENOTHMANE /ABB</v>
          </cell>
        </row>
        <row r="39">
          <cell r="A39" t="str">
            <v>Système d'information</v>
          </cell>
          <cell r="B39" t="str">
            <v>Utilisation système d'information</v>
          </cell>
          <cell r="C39" t="str">
            <v xml:space="preserve">* S'assurer du respect des dispositions régissant l'attribution des habilitation (Flexcube, OBI et IMTIYAZ) </v>
          </cell>
          <cell r="D39" t="str">
            <v>OA-ADMT-01</v>
          </cell>
          <cell r="E39" t="str">
            <v>Consultation du système d'information et les engagements d'utilisation de mot de passe.</v>
          </cell>
          <cell r="F39" t="str">
            <v>TOA-ADMT-01</v>
          </cell>
          <cell r="G39" t="str">
            <v>Décrire le nombre de dossiers examinés- période …etc.</v>
          </cell>
          <cell r="H39" t="str">
            <v>SENISNA /A et BENOTHMANE /ABB</v>
          </cell>
          <cell r="I39">
            <v>45134</v>
          </cell>
        </row>
        <row r="40">
          <cell r="A40" t="str">
            <v>Gestion des formules numérotées</v>
          </cell>
          <cell r="B40" t="str">
            <v xml:space="preserve">Gestion des différentes formules numérotées </v>
          </cell>
          <cell r="C40" t="str">
            <v xml:space="preserve">* S’assurer que la gestion des chéquiers clientèle est convenablement prise en charge.
* S’assurer que la gestion des chèques de Banque est convenablement prise en charge.
* S’assurer que la gestion des chèques CCP et Trésor est convenablement prise en charge.
* S’assurer que la gestion des divers Livrets épargne  est convenablement prise en charge.
* S’assurer que la gestion des formules des BDC est convenablement Grise en charge.
</v>
          </cell>
          <cell r="D40" t="str">
            <v>OA-ADMT-02</v>
          </cell>
          <cell r="E40" t="str">
            <v>Rapprochement des existences des différentes formules  numérotées avec le registre CA55.</v>
          </cell>
          <cell r="F40" t="str">
            <v>TOA-ADMT-02</v>
          </cell>
          <cell r="G40" t="str">
            <v>Décrire le nombre de dossiers examinés- période …etc.</v>
          </cell>
          <cell r="H40" t="str">
            <v>SENISNA /A et BENOTHMANE /ABB</v>
          </cell>
          <cell r="I40">
            <v>45137</v>
          </cell>
        </row>
        <row r="41">
          <cell r="A41" t="str">
            <v>Gestion des coffres forts clientèle</v>
          </cell>
          <cell r="B41" t="str">
            <v>Gestion des location des coffres forts clientèle</v>
          </cell>
          <cell r="C41" t="str">
            <v>S'assurer du respect de la procédure de location de coffre fort clientèle</v>
          </cell>
          <cell r="D41" t="str">
            <v>OA-ADMT-03</v>
          </cell>
          <cell r="E41" t="str">
            <v>Examen par sondage des dossiers de location de coffre forts et la consultation du système d'information.</v>
          </cell>
          <cell r="F41" t="str">
            <v>TOA-ADMT-03</v>
          </cell>
          <cell r="G41" t="str">
            <v>Décrire le nombre de dossiers examinés- période …etc.</v>
          </cell>
          <cell r="H41" t="str">
            <v>SENISNA /A et BENOTHMANE /ABB</v>
          </cell>
          <cell r="I41" t="str">
            <v>NEANT</v>
          </cell>
        </row>
        <row r="42">
          <cell r="A42" t="str">
            <v>Logistique/Entretien des locaux et systèmes de sécurité</v>
          </cell>
          <cell r="B42" t="str">
            <v xml:space="preserve">Passation de service et détention et répartition des clés </v>
          </cell>
          <cell r="C42" t="str">
            <v>S’assurer de l’existence des  PV de passation de services et détention des clés.</v>
          </cell>
          <cell r="D42" t="str">
            <v>OA-ADMT-04</v>
          </cell>
          <cell r="E42" t="str">
            <v>Examen des PV de passation de services et détention des clés.</v>
          </cell>
          <cell r="F42" t="str">
            <v>TOA-ADMT-04</v>
          </cell>
          <cell r="G42" t="str">
            <v>Décrire le nombre de dossiers examinés- période …etc.</v>
          </cell>
          <cell r="H42" t="str">
            <v>SENISNA /A et BENOTHMANE /ABB</v>
          </cell>
          <cell r="I42">
            <v>45137</v>
          </cell>
        </row>
        <row r="43">
          <cell r="B43" t="str">
            <v>Gestion des archives</v>
          </cell>
          <cell r="C43" t="str">
            <v>S'assurer que les conditions de conservation des archives sont respectées.</v>
          </cell>
          <cell r="D43" t="str">
            <v>OA-ADMT-05</v>
          </cell>
          <cell r="E43" t="str">
            <v>Constatation de visu des conditions de conservation des documents.</v>
          </cell>
          <cell r="F43" t="str">
            <v>TOA-ADMT-05</v>
          </cell>
          <cell r="G43" t="str">
            <v>Décrire le nombre de dossiers examinés- période …etc.</v>
          </cell>
          <cell r="H43" t="str">
            <v>SENISNA /A et BENOTHMANE /ABB</v>
          </cell>
          <cell r="I43">
            <v>45137</v>
          </cell>
        </row>
        <row r="44">
          <cell r="B44" t="str">
            <v>Gestion du budget</v>
          </cell>
          <cell r="C44" t="str">
            <v>S’assurer du respect des dispositions régissant le budget.</v>
          </cell>
          <cell r="D44" t="str">
            <v>OA-ADMT-06</v>
          </cell>
          <cell r="E44" t="str">
            <v xml:space="preserve">Examen des réalisations budgétaires de l'année précédente. </v>
          </cell>
          <cell r="F44" t="str">
            <v>TOA-ADMT-06</v>
          </cell>
          <cell r="G44" t="str">
            <v>Décrire le nombre de dossiers examinés- période …etc.</v>
          </cell>
          <cell r="H44" t="str">
            <v>SENISNA /A et BENOTHMANE /ABB</v>
          </cell>
          <cell r="I44">
            <v>45141</v>
          </cell>
        </row>
        <row r="45">
          <cell r="B45" t="str">
            <v>Sécurité des locaux professionnels</v>
          </cell>
          <cell r="C45" t="str">
            <v xml:space="preserve">S’assurer que la sécurité des locaux professionnels est prise en charge (Système d'alarme, caméras télésurveillance, système anti-intrusion, système anti-incendie, extincteurs, gardiennage, barreaudage, plan de sécurité interne)
</v>
          </cell>
          <cell r="D45" t="str">
            <v>OA-ADMT-07</v>
          </cell>
          <cell r="E45" t="str">
            <v>Vérification de l'existence du Système d'alarme, caméras télésurveillance, système anti-intrusion, système anti-incendie, extincteurs, gardiennage, barreaudage, plan de sécurité interne.</v>
          </cell>
          <cell r="F45" t="str">
            <v>TOA-ADMT-07</v>
          </cell>
          <cell r="G45" t="str">
            <v>Décrire le nombre de dossiers examinés- période …etc.</v>
          </cell>
          <cell r="H45" t="str">
            <v>SENISNA /A et BENOTHMANE /ABB</v>
          </cell>
          <cell r="I45">
            <v>45137</v>
          </cell>
        </row>
        <row r="46">
          <cell r="B46" t="str">
            <v>Inventaire de fin d'année</v>
          </cell>
          <cell r="C46" t="str">
            <v xml:space="preserve">* S'assurer du respect des dispositions régissant l'inventaire (registre ST312, comptabilisation, les PV d'inventaire….Etc.)
* S'assurer de la bonne gestion des équipements vétustes obsolètes et  proposition à la réforme.
</v>
          </cell>
          <cell r="D46" t="str">
            <v>OA-ADMT-08</v>
          </cell>
          <cell r="E46" t="str">
            <v>Examen par sondage du registre d'inventaire ST 312 et les PV de proposition à la réforme.</v>
          </cell>
          <cell r="F46" t="str">
            <v>TOA-ADMT-08</v>
          </cell>
          <cell r="G46" t="str">
            <v>Décrire le nombre de dossiers examinés- période …etc.</v>
          </cell>
          <cell r="H46" t="str">
            <v>SENISNA /A et BENOTHMANE /ABB</v>
          </cell>
          <cell r="I46">
            <v>45138</v>
          </cell>
        </row>
        <row r="47">
          <cell r="A47" t="str">
            <v>Processus managériaux</v>
          </cell>
          <cell r="B47" t="str">
            <v>Gestion de l’organisation</v>
          </cell>
          <cell r="C47" t="str">
            <v xml:space="preserve">* S’assurer de la mise en place de l'organigramme de l'agence
* S’assurer de la bonne gestion des congés.
* S’assurer de l’existence du plan de formation et sa mise en œuvre.
</v>
          </cell>
          <cell r="D47" t="str">
            <v>OA-ADMT-09</v>
          </cell>
          <cell r="E47" t="str">
            <v xml:space="preserve">* Examen de l'organigramme de l'agence , registre des congés et le plan de formation.                               </v>
          </cell>
          <cell r="F47" t="str">
            <v>TOA-ADMT-09</v>
          </cell>
          <cell r="G47" t="str">
            <v>Décrire le nombre de dossiers examinés- période …etc.</v>
          </cell>
          <cell r="H47" t="str">
            <v>SENISNA /A et BENOTHMANE /ABB</v>
          </cell>
          <cell r="I47">
            <v>45138</v>
          </cell>
        </row>
        <row r="48">
          <cell r="A48" t="str">
            <v>Comptabilité</v>
          </cell>
          <cell r="B48" t="str">
            <v xml:space="preserve">Assainissement des comptes </v>
          </cell>
          <cell r="C48" t="str">
            <v xml:space="preserve">* S'assurer de la prise en charge par l’agence de l’assainissement des Comptes d'ordre, comptes divers et comptes anormaux.
* S'assurer que l’apurement des Suspens L/S est effectué d’une manière permanente (Dinars-devises-Syrat-télécompensation).
* S'assurer que le traitement des comptes sans mouvement et dépôts et avoirs sans maitre est pris en charge par l’agence.
</v>
          </cell>
          <cell r="D48" t="str">
            <v>OA-COMPT-01</v>
          </cell>
          <cell r="E48" t="str">
            <v>* Vérification par sondage de certains comptes GL, et d'ordre                                        * La consultation de l'état des suspens L/S.                              * Examen par sondage des comptes sans mouvements.</v>
          </cell>
          <cell r="F48" t="str">
            <v>TOA-COMPT-01</v>
          </cell>
          <cell r="G48" t="str">
            <v>Décrire le nombre de dossiers examinés- période …etc.</v>
          </cell>
          <cell r="H48" t="str">
            <v>SENISNA /A et BENOTHMANE /ABB</v>
          </cell>
          <cell r="I48">
            <v>45139</v>
          </cell>
        </row>
        <row r="49">
          <cell r="B49" t="str">
            <v>Contrôle comptable</v>
          </cell>
          <cell r="C49" t="str">
            <v>S’assurer que les dispositions régissant le contrôle de la journée comptable sont prises en charge.</v>
          </cell>
          <cell r="D49" t="str">
            <v>OA-COMPT-02</v>
          </cell>
          <cell r="E49" t="str">
            <v>Examen par sondage de certaines J/C et les PV désignant les contrôleurs des J/C et leurs remplaçants.</v>
          </cell>
          <cell r="F49" t="str">
            <v>TOA-COMPT-02</v>
          </cell>
          <cell r="G49" t="str">
            <v>Décrire le nombre de dossiers examinés- période …etc.</v>
          </cell>
          <cell r="H49" t="str">
            <v>SENISNA /A et BENOTHMANE /ABB</v>
          </cell>
        </row>
        <row r="50">
          <cell r="A50" t="str">
            <v>Domiciliation et apurement</v>
          </cell>
          <cell r="B50" t="str">
            <v>Domiciliation</v>
          </cell>
          <cell r="C50" t="str">
            <v xml:space="preserve">S’assurer que les domiciliations des importations et exportations sont effectuées conformément à la réglementation en vigueur. </v>
          </cell>
          <cell r="D50" t="str">
            <v>OA-COMEX-01</v>
          </cell>
          <cell r="E50" t="str">
            <v>Examen par sondage de certains dossiers de domiciliation et la consultation du système d'information.</v>
          </cell>
          <cell r="F50" t="str">
            <v>TOA-COMEX-01</v>
          </cell>
          <cell r="G50" t="str">
            <v>Décrire le nombre de dossiers examinés- période …etc.</v>
          </cell>
          <cell r="H50" t="str">
            <v>SENISNA /A et BENOTHMANE /ABB</v>
          </cell>
          <cell r="I50" t="str">
            <v>NEANT</v>
          </cell>
        </row>
        <row r="51">
          <cell r="B51" t="str">
            <v>Apurement</v>
          </cell>
          <cell r="C51" t="str">
            <v xml:space="preserve">S’assurer que l'apurement et déclarations règlementaires des dossiers de domiciliation sont effectués conformément à la réglementation en vigueur. </v>
          </cell>
          <cell r="D51" t="str">
            <v>OA-COMEX-02</v>
          </cell>
          <cell r="E51" t="str">
            <v>Examen par sondage de certains dossiers d'apurement, les annexes de déclaration et  la consultation du système d'information et CNIS</v>
          </cell>
          <cell r="F51" t="str">
            <v>TOA-COMEX-02</v>
          </cell>
          <cell r="G51" t="str">
            <v>Décrire le nombre de dossiers examinés- période …etc.</v>
          </cell>
          <cell r="H51" t="str">
            <v>SENISNA /A et BENOTHMANE /ABB</v>
          </cell>
          <cell r="I51" t="str">
            <v>NEANT</v>
          </cell>
        </row>
        <row r="52">
          <cell r="A52" t="str">
            <v>Opérations documentaires</v>
          </cell>
          <cell r="B52" t="str">
            <v>Crédits documentaires</v>
          </cell>
          <cell r="C52" t="str">
            <v>S’assurer que le traitement des dossiers de CREDOC, est effectué conformément à réglementation régissant cet aspect.</v>
          </cell>
          <cell r="D52" t="str">
            <v>OA-COMEX-03</v>
          </cell>
          <cell r="E52" t="str">
            <v>Examen par sondage de certains dossiers CREDOC et la consultation du système d'information.</v>
          </cell>
          <cell r="F52" t="str">
            <v>TOA-COMEX-03</v>
          </cell>
          <cell r="G52" t="str">
            <v>Décrire le nombre de dossiers examinés- période …etc.</v>
          </cell>
          <cell r="H52" t="str">
            <v>SENISNA /A et BENOTHMANE /ABB</v>
          </cell>
          <cell r="I52" t="str">
            <v>NEANT</v>
          </cell>
        </row>
        <row r="53">
          <cell r="B53" t="str">
            <v xml:space="preserve"> Remises documentaires</v>
          </cell>
          <cell r="C53" t="str">
            <v>S’assurer que le traitement des REMDOC est effectué conformément à réglementation régissant cet aspect.</v>
          </cell>
          <cell r="D53" t="str">
            <v>OA-COMEX-04</v>
          </cell>
          <cell r="E53" t="str">
            <v>Examen par sondage de certains dossiers REMDOC et la consultation du système d'information.</v>
          </cell>
          <cell r="F53" t="str">
            <v>TOA-COMEX-04</v>
          </cell>
          <cell r="G53" t="str">
            <v>Décrire le nombre de dossiers examinés- période …etc.</v>
          </cell>
          <cell r="H53" t="str">
            <v>SENISNA /A et BENOTHMANE /ABB</v>
          </cell>
          <cell r="I53" t="str">
            <v>NEANT</v>
          </cell>
        </row>
        <row r="54">
          <cell r="B54" t="str">
            <v>Transferts libres</v>
          </cell>
          <cell r="C54" t="str">
            <v>S’assurer que le traitement des Transferts libres, est effectué conformément à réglementation régissant cet aspect.</v>
          </cell>
          <cell r="D54" t="str">
            <v>OA-COMEX-05</v>
          </cell>
          <cell r="E54" t="str">
            <v>Examen par sondage de certains dossiers de transfert libre et la consultation du système d'information.</v>
          </cell>
          <cell r="F54" t="str">
            <v>TOA-COMEX-05</v>
          </cell>
          <cell r="G54" t="str">
            <v>Décrire le nombre de dossiers examinés- période …etc.</v>
          </cell>
          <cell r="H54" t="str">
            <v>SENISNA /A et BENOTHMANE /ABB</v>
          </cell>
          <cell r="I54" t="str">
            <v>NEANT</v>
          </cell>
        </row>
        <row r="55">
          <cell r="A55" t="str">
            <v>GESTION DES COMPTES DEVISES.</v>
          </cell>
          <cell r="B55" t="str">
            <v>GESTION DES COMPTES BRED (Gestion des Comptes 545454 et 565656)</v>
          </cell>
          <cell r="C55" t="str">
            <v>* S'assurer du respect des dispositions régissant les comptes BRED                                                                                                                                                            * S'assurer de la prise en charge de l'assainissement et nivèlement de ces comptes</v>
          </cell>
          <cell r="D55" t="str">
            <v>OA-COMEX-06</v>
          </cell>
          <cell r="E55" t="str">
            <v xml:space="preserve">Examen par sondage des Comptes BRED de l'agence. </v>
          </cell>
          <cell r="F55" t="str">
            <v>TOA-COMEX-06</v>
          </cell>
          <cell r="G55" t="str">
            <v>Décrire le nombre de dossiers examinés- période …etc.</v>
          </cell>
          <cell r="H55" t="str">
            <v>SENISNA /A et BENOTHMANE /ABB</v>
          </cell>
          <cell r="I55">
            <v>45131</v>
          </cell>
        </row>
        <row r="56">
          <cell r="A56" t="str">
            <v>Change manuel</v>
          </cell>
          <cell r="B56" t="str">
            <v>Gestion des allocations touristiques et frais de mission à l'étranger</v>
          </cell>
          <cell r="C56" t="str">
            <v>S'assurer du respect des dispositions régissant les dossiers d'allocation touristique et frais de mission à l'étranger.</v>
          </cell>
          <cell r="D56" t="str">
            <v>OA-COMEX-07</v>
          </cell>
          <cell r="E56" t="str">
            <v>Examen par sondage de certains dossiers de change manuel et la consultation du système d'information.</v>
          </cell>
          <cell r="F56" t="str">
            <v>TOA-COMEX-08</v>
          </cell>
          <cell r="G56" t="str">
            <v>Décrire le nombre de dossiers examinés- période …etc.</v>
          </cell>
          <cell r="H56" t="str">
            <v>SENISNA /A et BENOTHMANE /ABB</v>
          </cell>
          <cell r="I56">
            <v>45131</v>
          </cell>
        </row>
        <row r="57">
          <cell r="A57" t="str">
            <v>Opérations Monétiques</v>
          </cell>
          <cell r="B57" t="str">
            <v>Gestion des cartes bancaires</v>
          </cell>
          <cell r="C57" t="str">
            <v>S'assurer du respect des dispositions régissant les demandes et délivrance de cartes bancaires.</v>
          </cell>
          <cell r="D57" t="str">
            <v>OA-MONET-01</v>
          </cell>
          <cell r="E57" t="str">
            <v>Examen par sondage de certains dossiers de cartes bancaires et la consultation du système d'information.</v>
          </cell>
          <cell r="F57" t="str">
            <v>TOA-MONET-01</v>
          </cell>
          <cell r="G57" t="str">
            <v>Décrire le nombre de dossiers examinés- période …etc.</v>
          </cell>
          <cell r="H57" t="str">
            <v>SENISNA /A et BENOTHMANE /ABB</v>
          </cell>
          <cell r="I57">
            <v>45132</v>
          </cell>
        </row>
        <row r="58">
          <cell r="B58" t="str">
            <v>Commercialisation des produits de la banque (TPE-BADR SMS- E-Banking)</v>
          </cell>
          <cell r="C58" t="str">
            <v>Appréciation sur la Commercialisation des produits de la banque (TPE-BADR SMS- E-Banking)</v>
          </cell>
          <cell r="D58" t="str">
            <v>OA-MONET-02</v>
          </cell>
          <cell r="E58" t="str">
            <v>Consultation des statistiques relatives à la commercialisation des produits de la banque (TPE-BADR SMS- E-Banking)</v>
          </cell>
          <cell r="F58" t="str">
            <v>TOA-MONET-02</v>
          </cell>
          <cell r="G58" t="str">
            <v>Décrire le nombre de dossiers examinés- période …etc.</v>
          </cell>
          <cell r="H58" t="str">
            <v>SENISNA /A et BENOTHMANE /ABB</v>
          </cell>
          <cell r="I58">
            <v>45132</v>
          </cell>
        </row>
        <row r="59">
          <cell r="B59" t="str">
            <v xml:space="preserve">Gestion comptable et entretien du GAB </v>
          </cell>
          <cell r="C59" t="str">
            <v>S'assurer du respect des dispositions régissant la gestion du GAB.</v>
          </cell>
          <cell r="D59" t="str">
            <v>OA-MONET-03</v>
          </cell>
          <cell r="E59" t="str">
            <v>Constatation de visu sur l'état du GAB et son entretien.</v>
          </cell>
          <cell r="F59" t="str">
            <v>TOA-MONET-03</v>
          </cell>
          <cell r="G59" t="str">
            <v>Décrire le nombre de dossiers examinés- période …etc.</v>
          </cell>
          <cell r="H59" t="str">
            <v>SENISNA /A et BENOTHMANE /ABB</v>
          </cell>
          <cell r="I59" t="str">
            <v>NEANT</v>
          </cell>
        </row>
        <row r="60">
          <cell r="A60" t="str">
            <v>LUTE CONTRE BLANCHIMENT D’ARGENT</v>
          </cell>
          <cell r="B60" t="str">
            <v>Déclaration de soupçon pour des cas suspects</v>
          </cell>
          <cell r="C60" t="str">
            <v>S'assurer du respect des dispositions régissant la déclaration de soupçons.</v>
          </cell>
          <cell r="D60" t="str">
            <v>OA-BLANCH-01</v>
          </cell>
          <cell r="E60" t="str">
            <v xml:space="preserve">Consultation de certains dossiers de déclaration de soupçons, les nouvelles ouvertures de comptes courants destinés pour la réalisation des opérations d'importations.  </v>
          </cell>
          <cell r="F60" t="str">
            <v>TOA-BLANCH-01</v>
          </cell>
          <cell r="G60" t="str">
            <v>Décrire le nombre de dossiers examinés- période …etc.</v>
          </cell>
          <cell r="H60" t="str">
            <v>SENISNA /A et BENOTHMANE /ABB</v>
          </cell>
          <cell r="I60">
            <v>45140</v>
          </cell>
        </row>
        <row r="61">
          <cell r="B61" t="str">
            <v>Comptes de chèques évoluant en véritable comptes courants</v>
          </cell>
          <cell r="C61" t="str">
            <v>S'assurer du respect de la note IGA ''170'' relative aux comptes de chèques évoluant en véritable comptes courants.</v>
          </cell>
          <cell r="D61" t="str">
            <v>OA-BLANCH-02</v>
          </cell>
          <cell r="E61" t="str">
            <v>Examen par sondage de certains comptes de chèques.</v>
          </cell>
          <cell r="F61" t="str">
            <v>TOA-BLANCH-02</v>
          </cell>
          <cell r="G61" t="str">
            <v>Décrire le nombre de dossiers examinés- période …etc.</v>
          </cell>
          <cell r="H61" t="str">
            <v>SENISNA /A et BENOTHMANE /ABB</v>
          </cell>
          <cell r="I61">
            <v>45140</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9.xml.rels><Relationships xmlns="http://schemas.openxmlformats.org/package/2006/relationships"><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_rels/sheet10.xml.rels><Relationships xmlns="http://schemas.openxmlformats.org/package/2006/relationships"><Relationship Type="http://schemas.openxmlformats.org/officeDocument/2006/relationships/comments" Target="/xl/comments/comment3.xml" Id="comments"/><Relationship Type="http://schemas.openxmlformats.org/officeDocument/2006/relationships/vmlDrawing" Target="/xl/drawings/commentsDrawing3.vml" Id="anysvml"/></Relationships>
</file>

<file path=xl/worksheets/_rels/sheet11.xml.rels><Relationships xmlns="http://schemas.openxmlformats.org/package/2006/relationships"><Relationship Type="http://schemas.openxmlformats.org/officeDocument/2006/relationships/comments" Target="/xl/comments/comment4.xml" Id="comments"/><Relationship Type="http://schemas.openxmlformats.org/officeDocument/2006/relationships/vmlDrawing" Target="/xl/drawings/commentsDrawing4.vml" Id="anysvml"/></Relationships>
</file>

<file path=xl/worksheets/_rels/sheet12.xml.rels><Relationships xmlns="http://schemas.openxmlformats.org/package/2006/relationships"><Relationship Type="http://schemas.openxmlformats.org/officeDocument/2006/relationships/comments" Target="/xl/comments/comment5.xml" Id="comments"/><Relationship Type="http://schemas.openxmlformats.org/officeDocument/2006/relationships/vmlDrawing" Target="/xl/drawings/commentsDrawing5.vml" Id="anysvml"/></Relationships>
</file>

<file path=xl/worksheets/_rels/sheet13.xml.rels><Relationships xmlns="http://schemas.openxmlformats.org/package/2006/relationships"><Relationship Type="http://schemas.openxmlformats.org/officeDocument/2006/relationships/comments" Target="/xl/comments/comment6.xml" Id="comments"/><Relationship Type="http://schemas.openxmlformats.org/officeDocument/2006/relationships/vmlDrawing" Target="/xl/drawings/commentsDrawing6.vml" Id="anysvml"/></Relationships>
</file>

<file path=xl/worksheets/_rels/sheet14.xml.rels><Relationships xmlns="http://schemas.openxmlformats.org/package/2006/relationships"><Relationship Type="http://schemas.openxmlformats.org/officeDocument/2006/relationships/comments" Target="/xl/comments/comment7.xml" Id="comments"/><Relationship Type="http://schemas.openxmlformats.org/officeDocument/2006/relationships/vmlDrawing" Target="/xl/drawings/commentsDrawing7.vml" Id="anysvml"/></Relationships>
</file>

<file path=xl/worksheets/_rels/sheet15.xml.rels><Relationships xmlns="http://schemas.openxmlformats.org/package/2006/relationships"><Relationship Type="http://schemas.openxmlformats.org/officeDocument/2006/relationships/comments" Target="/xl/comments/comment8.xml" Id="comments"/><Relationship Type="http://schemas.openxmlformats.org/officeDocument/2006/relationships/vmlDrawing" Target="/xl/drawings/commentsDrawing8.vml" Id="anysvml"/></Relationships>
</file>

<file path=xl/worksheets/_rels/sheet16.xml.rels><Relationships xmlns="http://schemas.openxmlformats.org/package/2006/relationships"><Relationship Type="http://schemas.openxmlformats.org/officeDocument/2006/relationships/comments" Target="/xl/comments/comment9.xml" Id="comments"/><Relationship Type="http://schemas.openxmlformats.org/officeDocument/2006/relationships/vmlDrawing" Target="/xl/drawings/commentsDrawing9.vml" Id="anysvml"/></Relationships>
</file>

<file path=xl/worksheets/_rels/sheet17.xml.rels><Relationships xmlns="http://schemas.openxmlformats.org/package/2006/relationships"><Relationship Type="http://schemas.openxmlformats.org/officeDocument/2006/relationships/comments" Target="/xl/comments/comment10.xml" Id="comments"/><Relationship Type="http://schemas.openxmlformats.org/officeDocument/2006/relationships/vmlDrawing" Target="/xl/drawings/commentsDrawing10.vml" Id="anysvml"/></Relationships>
</file>

<file path=xl/worksheets/_rels/sheet18.xml.rels><Relationships xmlns="http://schemas.openxmlformats.org/package/2006/relationships"><Relationship Type="http://schemas.openxmlformats.org/officeDocument/2006/relationships/comments" Target="/xl/comments/comment11.xml" Id="comments"/><Relationship Type="http://schemas.openxmlformats.org/officeDocument/2006/relationships/vmlDrawing" Target="/xl/drawings/commentsDrawing11.vml" Id="anysvml"/></Relationships>
</file>

<file path=xl/worksheets/_rels/sheet19.xml.rels><Relationships xmlns="http://schemas.openxmlformats.org/package/2006/relationships"><Relationship Type="http://schemas.openxmlformats.org/officeDocument/2006/relationships/comments" Target="/xl/comments/comment12.xml" Id="comments"/><Relationship Type="http://schemas.openxmlformats.org/officeDocument/2006/relationships/vmlDrawing" Target="/xl/drawings/commentsDrawing12.vml" Id="anysvml"/></Relationships>
</file>

<file path=xl/worksheets/_rels/sheet20.xml.rels><Relationships xmlns="http://schemas.openxmlformats.org/package/2006/relationships"><Relationship Type="http://schemas.openxmlformats.org/officeDocument/2006/relationships/comments" Target="/xl/comments/comment13.xml" Id="comments"/><Relationship Type="http://schemas.openxmlformats.org/officeDocument/2006/relationships/vmlDrawing" Target="/xl/drawings/commentsDrawing13.vml" Id="anysvml"/></Relationships>
</file>

<file path=xl/worksheets/_rels/sheet21.xml.rels><Relationships xmlns="http://schemas.openxmlformats.org/package/2006/relationships"><Relationship Type="http://schemas.openxmlformats.org/officeDocument/2006/relationships/comments" Target="/xl/comments/comment14.xml" Id="comments"/><Relationship Type="http://schemas.openxmlformats.org/officeDocument/2006/relationships/vmlDrawing" Target="/xl/drawings/commentsDrawing14.vml" Id="anysvml"/></Relationships>
</file>

<file path=xl/worksheets/_rels/sheet22.xml.rels><Relationships xmlns="http://schemas.openxmlformats.org/package/2006/relationships"><Relationship Type="http://schemas.openxmlformats.org/officeDocument/2006/relationships/comments" Target="/xl/comments/comment15.xml" Id="comments"/><Relationship Type="http://schemas.openxmlformats.org/officeDocument/2006/relationships/vmlDrawing" Target="/xl/drawings/commentsDrawing15.vml" Id="anysvml"/></Relationships>
</file>

<file path=xl/worksheets/_rels/sheet23.xml.rels><Relationships xmlns="http://schemas.openxmlformats.org/package/2006/relationships"><Relationship Type="http://schemas.openxmlformats.org/officeDocument/2006/relationships/comments" Target="/xl/comments/comment16.xml" Id="comments"/><Relationship Type="http://schemas.openxmlformats.org/officeDocument/2006/relationships/vmlDrawing" Target="/xl/drawings/commentsDrawing16.vml" Id="anysvml"/></Relationships>
</file>

<file path=xl/worksheets/_rels/sheet24.xml.rels><Relationships xmlns="http://schemas.openxmlformats.org/package/2006/relationships"><Relationship Type="http://schemas.openxmlformats.org/officeDocument/2006/relationships/comments" Target="/xl/comments/comment17.xml" Id="comments"/><Relationship Type="http://schemas.openxmlformats.org/officeDocument/2006/relationships/vmlDrawing" Target="/xl/drawings/commentsDrawing17.vml" Id="anysvml"/></Relationships>
</file>

<file path=xl/worksheets/_rels/sheet25.xml.rels><Relationships xmlns="http://schemas.openxmlformats.org/package/2006/relationships"><Relationship Type="http://schemas.openxmlformats.org/officeDocument/2006/relationships/comments" Target="/xl/comments/comment18.xml" Id="comments"/><Relationship Type="http://schemas.openxmlformats.org/officeDocument/2006/relationships/vmlDrawing" Target="/xl/drawings/commentsDrawing18.vml" Id="anysvml"/></Relationships>
</file>

<file path=xl/worksheets/_rels/sheet26.xml.rels><Relationships xmlns="http://schemas.openxmlformats.org/package/2006/relationships"><Relationship Type="http://schemas.openxmlformats.org/officeDocument/2006/relationships/comments" Target="/xl/comments/comment19.xml" Id="comments"/><Relationship Type="http://schemas.openxmlformats.org/officeDocument/2006/relationships/vmlDrawing" Target="/xl/drawings/commentsDrawing19.vml" Id="anysvml"/></Relationships>
</file>

<file path=xl/worksheets/_rels/sheet27.xml.rels><Relationships xmlns="http://schemas.openxmlformats.org/package/2006/relationships"><Relationship Type="http://schemas.openxmlformats.org/officeDocument/2006/relationships/comments" Target="/xl/comments/comment20.xml" Id="comments"/><Relationship Type="http://schemas.openxmlformats.org/officeDocument/2006/relationships/vmlDrawing" Target="/xl/drawings/commentsDrawing20.vml" Id="anysvml"/></Relationships>
</file>

<file path=xl/worksheets/_rels/sheet28.xml.rels><Relationships xmlns="http://schemas.openxmlformats.org/package/2006/relationships"><Relationship Type="http://schemas.openxmlformats.org/officeDocument/2006/relationships/comments" Target="/xl/comments/comment21.xml" Id="comments"/><Relationship Type="http://schemas.openxmlformats.org/officeDocument/2006/relationships/vmlDrawing" Target="/xl/drawings/commentsDrawing21.vml" Id="anysvml"/></Relationships>
</file>

<file path=xl/worksheets/_rels/sheet29.xml.rels><Relationships xmlns="http://schemas.openxmlformats.org/package/2006/relationships"><Relationship Type="http://schemas.openxmlformats.org/officeDocument/2006/relationships/comments" Target="/xl/comments/comment22.xml" Id="comments"/><Relationship Type="http://schemas.openxmlformats.org/officeDocument/2006/relationships/vmlDrawing" Target="/xl/drawings/commentsDrawing22.vml" Id="anysvml"/></Relationships>
</file>

<file path=xl/worksheets/_rels/sheet30.xml.rels><Relationships xmlns="http://schemas.openxmlformats.org/package/2006/relationships"><Relationship Type="http://schemas.openxmlformats.org/officeDocument/2006/relationships/comments" Target="/xl/comments/comment23.xml" Id="comments"/><Relationship Type="http://schemas.openxmlformats.org/officeDocument/2006/relationships/vmlDrawing" Target="/xl/drawings/commentsDrawing23.vml" Id="anysvml"/></Relationships>
</file>

<file path=xl/worksheets/_rels/sheet31.xml.rels><Relationships xmlns="http://schemas.openxmlformats.org/package/2006/relationships"><Relationship Type="http://schemas.openxmlformats.org/officeDocument/2006/relationships/comments" Target="/xl/comments/comment24.xml" Id="comments"/><Relationship Type="http://schemas.openxmlformats.org/officeDocument/2006/relationships/vmlDrawing" Target="/xl/drawings/commentsDrawing24.vml" Id="anysvml"/></Relationships>
</file>

<file path=xl/worksheets/_rels/sheet32.xml.rels><Relationships xmlns="http://schemas.openxmlformats.org/package/2006/relationships"><Relationship Type="http://schemas.openxmlformats.org/officeDocument/2006/relationships/comments" Target="/xl/comments/comment25.xml" Id="comments"/><Relationship Type="http://schemas.openxmlformats.org/officeDocument/2006/relationships/vmlDrawing" Target="/xl/drawings/commentsDrawing25.vml" Id="anysvml"/></Relationships>
</file>

<file path=xl/worksheets/_rels/sheet33.xml.rels><Relationships xmlns="http://schemas.openxmlformats.org/package/2006/relationships"><Relationship Type="http://schemas.openxmlformats.org/officeDocument/2006/relationships/comments" Target="/xl/comments/comment26.xml" Id="comments"/><Relationship Type="http://schemas.openxmlformats.org/officeDocument/2006/relationships/vmlDrawing" Target="/xl/drawings/commentsDrawing26.vml" Id="anysvml"/></Relationships>
</file>

<file path=xl/worksheets/_rels/sheet34.xml.rels><Relationships xmlns="http://schemas.openxmlformats.org/package/2006/relationships"><Relationship Type="http://schemas.openxmlformats.org/officeDocument/2006/relationships/comments" Target="/xl/comments/comment27.xml" Id="comments"/><Relationship Type="http://schemas.openxmlformats.org/officeDocument/2006/relationships/vmlDrawing" Target="/xl/drawings/commentsDrawing27.vml" Id="anysvml"/></Relationships>
</file>

<file path=xl/worksheets/_rels/sheet35.xml.rels><Relationships xmlns="http://schemas.openxmlformats.org/package/2006/relationships"><Relationship Type="http://schemas.openxmlformats.org/officeDocument/2006/relationships/comments" Target="/xl/comments/comment28.xml" Id="comments"/><Relationship Type="http://schemas.openxmlformats.org/officeDocument/2006/relationships/vmlDrawing" Target="/xl/drawings/commentsDrawing28.vml" Id="anysvml"/></Relationships>
</file>

<file path=xl/worksheets/_rels/sheet36.xml.rels><Relationships xmlns="http://schemas.openxmlformats.org/package/2006/relationships"><Relationship Type="http://schemas.openxmlformats.org/officeDocument/2006/relationships/comments" Target="/xl/comments/comment29.xml" Id="comments"/><Relationship Type="http://schemas.openxmlformats.org/officeDocument/2006/relationships/vmlDrawing" Target="/xl/drawings/commentsDrawing29.vml" Id="anysvml"/></Relationships>
</file>

<file path=xl/worksheets/_rels/sheet37.xml.rels><Relationships xmlns="http://schemas.openxmlformats.org/package/2006/relationships"><Relationship Type="http://schemas.openxmlformats.org/officeDocument/2006/relationships/comments" Target="/xl/comments/comment30.xml" Id="comments"/><Relationship Type="http://schemas.openxmlformats.org/officeDocument/2006/relationships/vmlDrawing" Target="/xl/drawings/commentsDrawing30.vml" Id="anysvml"/></Relationships>
</file>

<file path=xl/worksheets/_rels/sheet38.xml.rels><Relationships xmlns="http://schemas.openxmlformats.org/package/2006/relationships"><Relationship Type="http://schemas.openxmlformats.org/officeDocument/2006/relationships/comments" Target="/xl/comments/comment31.xml" Id="comments"/><Relationship Type="http://schemas.openxmlformats.org/officeDocument/2006/relationships/vmlDrawing" Target="/xl/drawings/commentsDrawing31.vml" Id="anysvml"/></Relationships>
</file>

<file path=xl/worksheets/_rels/sheet39.xml.rels><Relationships xmlns="http://schemas.openxmlformats.org/package/2006/relationships"><Relationship Type="http://schemas.openxmlformats.org/officeDocument/2006/relationships/comments" Target="/xl/comments/comment32.xml" Id="comments"/><Relationship Type="http://schemas.openxmlformats.org/officeDocument/2006/relationships/vmlDrawing" Target="/xl/drawings/commentsDrawing32.vml" Id="anysvml"/></Relationships>
</file>

<file path=xl/worksheets/_rels/sheet40.xml.rels><Relationships xmlns="http://schemas.openxmlformats.org/package/2006/relationships"><Relationship Type="http://schemas.openxmlformats.org/officeDocument/2006/relationships/comments" Target="/xl/comments/comment33.xml" Id="comments"/><Relationship Type="http://schemas.openxmlformats.org/officeDocument/2006/relationships/vmlDrawing" Target="/xl/drawings/commentsDrawing33.vml" Id="anysvml"/></Relationships>
</file>

<file path=xl/worksheets/_rels/sheet41.xml.rels><Relationships xmlns="http://schemas.openxmlformats.org/package/2006/relationships"><Relationship Type="http://schemas.openxmlformats.org/officeDocument/2006/relationships/comments" Target="/xl/comments/comment34.xml" Id="comments"/><Relationship Type="http://schemas.openxmlformats.org/officeDocument/2006/relationships/vmlDrawing" Target="/xl/drawings/commentsDrawing34.vml" Id="anysvml"/></Relationships>
</file>

<file path=xl/worksheets/_rels/sheet42.xml.rels><Relationships xmlns="http://schemas.openxmlformats.org/package/2006/relationships"><Relationship Type="http://schemas.openxmlformats.org/officeDocument/2006/relationships/comments" Target="/xl/comments/comment35.xml" Id="comments"/><Relationship Type="http://schemas.openxmlformats.org/officeDocument/2006/relationships/vmlDrawing" Target="/xl/drawings/commentsDrawing35.vml" Id="anysvml"/></Relationships>
</file>

<file path=xl/worksheets/_rels/sheet43.xml.rels><Relationships xmlns="http://schemas.openxmlformats.org/package/2006/relationships"><Relationship Type="http://schemas.openxmlformats.org/officeDocument/2006/relationships/comments" Target="/xl/comments/comment36.xml" Id="comments"/><Relationship Type="http://schemas.openxmlformats.org/officeDocument/2006/relationships/vmlDrawing" Target="/xl/drawings/commentsDrawing36.vml" Id="anysvml"/></Relationships>
</file>

<file path=xl/worksheets/_rels/sheet44.xml.rels><Relationships xmlns="http://schemas.openxmlformats.org/package/2006/relationships"><Relationship Type="http://schemas.openxmlformats.org/officeDocument/2006/relationships/comments" Target="/xl/comments/comment37.xml" Id="comments"/><Relationship Type="http://schemas.openxmlformats.org/officeDocument/2006/relationships/vmlDrawing" Target="/xl/drawings/commentsDrawing37.vml" Id="anysvml"/></Relationships>
</file>

<file path=xl/worksheets/_rels/sheet45.xml.rels><Relationships xmlns="http://schemas.openxmlformats.org/package/2006/relationships"><Relationship Type="http://schemas.openxmlformats.org/officeDocument/2006/relationships/comments" Target="/xl/comments/comment38.xml" Id="comments"/><Relationship Type="http://schemas.openxmlformats.org/officeDocument/2006/relationships/vmlDrawing" Target="/xl/drawings/commentsDrawing38.vml" Id="anysvml"/></Relationships>
</file>

<file path=xl/worksheets/_rels/sheet46.xml.rels><Relationships xmlns="http://schemas.openxmlformats.org/package/2006/relationships"><Relationship Type="http://schemas.openxmlformats.org/officeDocument/2006/relationships/comments" Target="/xl/comments/comment39.xml" Id="comments"/><Relationship Type="http://schemas.openxmlformats.org/officeDocument/2006/relationships/vmlDrawing" Target="/xl/drawings/commentsDrawing39.vml" Id="anysvml"/></Relationships>
</file>

<file path=xl/worksheets/_rels/sheet47.xml.rels><Relationships xmlns="http://schemas.openxmlformats.org/package/2006/relationships"><Relationship Type="http://schemas.openxmlformats.org/officeDocument/2006/relationships/comments" Target="/xl/comments/comment40.xml" Id="comments"/><Relationship Type="http://schemas.openxmlformats.org/officeDocument/2006/relationships/vmlDrawing" Target="/xl/drawings/commentsDrawing40.vml" Id="anysvml"/></Relationships>
</file>

<file path=xl/worksheets/_rels/sheet48.xml.rels><Relationships xmlns="http://schemas.openxmlformats.org/package/2006/relationships"><Relationship Type="http://schemas.openxmlformats.org/officeDocument/2006/relationships/comments" Target="/xl/comments/comment41.xml" Id="comments"/><Relationship Type="http://schemas.openxmlformats.org/officeDocument/2006/relationships/vmlDrawing" Target="/xl/drawings/commentsDrawing41.vml" Id="anysvml"/></Relationships>
</file>

<file path=xl/worksheets/_rels/sheet49.xml.rels><Relationships xmlns="http://schemas.openxmlformats.org/package/2006/relationships"><Relationship Type="http://schemas.openxmlformats.org/officeDocument/2006/relationships/comments" Target="/xl/comments/comment42.xml" Id="comments"/><Relationship Type="http://schemas.openxmlformats.org/officeDocument/2006/relationships/vmlDrawing" Target="/xl/drawings/commentsDrawing42.vml" Id="anysvml"/></Relationships>
</file>

<file path=xl/worksheets/_rels/sheet50.xml.rels><Relationships xmlns="http://schemas.openxmlformats.org/package/2006/relationships"><Relationship Type="http://schemas.openxmlformats.org/officeDocument/2006/relationships/comments" Target="/xl/comments/comment43.xml" Id="comments"/><Relationship Type="http://schemas.openxmlformats.org/officeDocument/2006/relationships/vmlDrawing" Target="/xl/drawings/commentsDrawing43.vml" Id="anysvml"/></Relationships>
</file>

<file path=xl/worksheets/_rels/sheet51.xml.rels><Relationships xmlns="http://schemas.openxmlformats.org/package/2006/relationships"><Relationship Type="http://schemas.openxmlformats.org/officeDocument/2006/relationships/comments" Target="/xl/comments/comment44.xml" Id="comments"/><Relationship Type="http://schemas.openxmlformats.org/officeDocument/2006/relationships/vmlDrawing" Target="/xl/drawings/commentsDrawing44.vml" Id="anysvml"/></Relationships>
</file>

<file path=xl/worksheets/_rels/sheet52.xml.rels><Relationships xmlns="http://schemas.openxmlformats.org/package/2006/relationships"><Relationship Type="http://schemas.openxmlformats.org/officeDocument/2006/relationships/comments" Target="/xl/comments/comment45.xml" Id="comments"/><Relationship Type="http://schemas.openxmlformats.org/officeDocument/2006/relationships/vmlDrawing" Target="/xl/drawings/commentsDrawing45.vml" Id="anysvml"/></Relationships>
</file>

<file path=xl/worksheets/_rels/sheet53.xml.rels><Relationships xmlns="http://schemas.openxmlformats.org/package/2006/relationships"><Relationship Type="http://schemas.openxmlformats.org/officeDocument/2006/relationships/comments" Target="/xl/comments/comment46.xml" Id="comments"/><Relationship Type="http://schemas.openxmlformats.org/officeDocument/2006/relationships/vmlDrawing" Target="/xl/drawings/commentsDrawing46.vml" Id="anysvml"/></Relationships>
</file>

<file path=xl/worksheets/_rels/sheet54.xml.rels><Relationships xmlns="http://schemas.openxmlformats.org/package/2006/relationships"><Relationship Type="http://schemas.openxmlformats.org/officeDocument/2006/relationships/comments" Target="/xl/comments/comment47.xml" Id="comments"/><Relationship Type="http://schemas.openxmlformats.org/officeDocument/2006/relationships/vmlDrawing" Target="/xl/drawings/commentsDrawing47.vml" Id="anysvml"/></Relationships>
</file>

<file path=xl/worksheets/_rels/sheet55.xml.rels><Relationships xmlns="http://schemas.openxmlformats.org/package/2006/relationships"><Relationship Type="http://schemas.openxmlformats.org/officeDocument/2006/relationships/comments" Target="/xl/comments/comment48.xml" Id="comments"/><Relationship Type="http://schemas.openxmlformats.org/officeDocument/2006/relationships/vmlDrawing" Target="/xl/drawings/commentsDrawing48.vml" Id="anysvml"/></Relationships>
</file>

<file path=xl/worksheets/_rels/sheet56.xml.rels><Relationships xmlns="http://schemas.openxmlformats.org/package/2006/relationships"><Relationship Type="http://schemas.openxmlformats.org/officeDocument/2006/relationships/comments" Target="/xl/comments/comment49.xml" Id="comments"/><Relationship Type="http://schemas.openxmlformats.org/officeDocument/2006/relationships/vmlDrawing" Target="/xl/drawings/commentsDrawing49.vml" Id="anysvml"/></Relationships>
</file>

<file path=xl/worksheets/_rels/sheet57.xml.rels><Relationships xmlns="http://schemas.openxmlformats.org/package/2006/relationships"><Relationship Type="http://schemas.openxmlformats.org/officeDocument/2006/relationships/comments" Target="/xl/comments/comment50.xml" Id="comments"/><Relationship Type="http://schemas.openxmlformats.org/officeDocument/2006/relationships/vmlDrawing" Target="/xl/drawings/commentsDrawing50.vml" Id="anysvml"/></Relationships>
</file>

<file path=xl/worksheets/_rels/sheet58.xml.rels><Relationships xmlns="http://schemas.openxmlformats.org/package/2006/relationships"><Relationship Type="http://schemas.openxmlformats.org/officeDocument/2006/relationships/comments" Target="/xl/comments/comment51.xml" Id="comments"/><Relationship Type="http://schemas.openxmlformats.org/officeDocument/2006/relationships/vmlDrawing" Target="/xl/drawings/commentsDrawing51.vml" Id="anysvml"/></Relationships>
</file>

<file path=xl/worksheets/_rels/sheet59.xml.rels><Relationships xmlns="http://schemas.openxmlformats.org/package/2006/relationships"><Relationship Type="http://schemas.openxmlformats.org/officeDocument/2006/relationships/comments" Target="/xl/comments/comment52.xml" Id="comments"/><Relationship Type="http://schemas.openxmlformats.org/officeDocument/2006/relationships/vmlDrawing" Target="/xl/drawings/commentsDrawing52.vml" Id="anysvml"/></Relationships>
</file>

<file path=xl/worksheets/_rels/sheet60.xml.rels><Relationships xmlns="http://schemas.openxmlformats.org/package/2006/relationships"><Relationship Type="http://schemas.openxmlformats.org/officeDocument/2006/relationships/comments" Target="/xl/comments/comment53.xml" Id="comments"/><Relationship Type="http://schemas.openxmlformats.org/officeDocument/2006/relationships/vmlDrawing" Target="/xl/drawings/commentsDrawing53.vml" Id="anysvml"/></Relationships>
</file>

<file path=xl/worksheets/_rels/sheet61.xml.rels><Relationships xmlns="http://schemas.openxmlformats.org/package/2006/relationships"><Relationship Type="http://schemas.openxmlformats.org/officeDocument/2006/relationships/comments" Target="/xl/comments/comment54.xml" Id="comments"/><Relationship Type="http://schemas.openxmlformats.org/officeDocument/2006/relationships/vmlDrawing" Target="/xl/drawings/commentsDrawing54.vml" Id="anysvml"/></Relationships>
</file>

<file path=xl/worksheets/_rels/sheet62.xml.rels><Relationships xmlns="http://schemas.openxmlformats.org/package/2006/relationships"><Relationship Type="http://schemas.openxmlformats.org/officeDocument/2006/relationships/comments" Target="/xl/comments/comment55.xml" Id="comments"/><Relationship Type="http://schemas.openxmlformats.org/officeDocument/2006/relationships/vmlDrawing" Target="/xl/drawings/commentsDrawing55.vml" Id="anysvml"/></Relationships>
</file>

<file path=xl/worksheets/sheet1.xml><?xml version="1.0" encoding="utf-8"?>
<worksheet xmlns="http://schemas.openxmlformats.org/spreadsheetml/2006/main">
  <sheetPr codeName="Feuil1">
    <outlinePr summaryBelow="1" summaryRight="1"/>
    <pageSetUpPr/>
  </sheetPr>
  <dimension ref="A1:B12"/>
  <sheetViews>
    <sheetView topLeftCell="A4" workbookViewId="0">
      <selection activeCell="B10" sqref="B10"/>
    </sheetView>
  </sheetViews>
  <sheetFormatPr baseColWidth="10" defaultColWidth="0" defaultRowHeight="15" zeroHeight="1"/>
  <cols>
    <col width="32.42578125" customWidth="1" style="67" min="1" max="1"/>
    <col width="51.7109375" customWidth="1" style="67" min="2" max="2"/>
    <col hidden="1" width="13" customWidth="1" style="67" min="3" max="8"/>
    <col hidden="1" width="11.5703125" customWidth="1" style="67" min="9" max="38"/>
    <col hidden="1" width="11.5703125" customWidth="1" style="67" min="39" max="16384"/>
  </cols>
  <sheetData>
    <row r="1" ht="23.45" customHeight="1" s="67">
      <c r="A1" s="2" t="inlineStr">
        <is>
          <t>cle</t>
        </is>
      </c>
      <c r="B1" s="2" t="inlineStr">
        <is>
          <t>valeur</t>
        </is>
      </c>
    </row>
    <row r="2" ht="21" customHeight="1" s="67">
      <c r="A2" s="3" t="inlineStr">
        <is>
          <t xml:space="preserve">IRA </t>
        </is>
      </c>
      <c r="B2" s="4" t="inlineStr">
        <is>
          <t>IRA Ghardaia 174</t>
        </is>
      </c>
    </row>
    <row r="3" ht="21" customHeight="1" s="67">
      <c r="A3" s="3" t="inlineStr">
        <is>
          <t xml:space="preserve">Objet de la mission </t>
        </is>
      </c>
      <c r="B3" s="4" t="inlineStr">
        <is>
          <t>Mission d'audit evaluation</t>
        </is>
      </c>
    </row>
    <row r="4" ht="21" customHeight="1" s="67">
      <c r="A4" s="3" t="inlineStr">
        <is>
          <t>Identifient de la mission</t>
        </is>
      </c>
      <c r="B4" s="6" t="inlineStr">
        <is>
          <t>290-MAE-U-001-09-2023</t>
        </is>
      </c>
    </row>
    <row r="5" ht="21" customHeight="1" s="67">
      <c r="A5" s="3" t="inlineStr">
        <is>
          <t>Debut de la mission</t>
        </is>
      </c>
      <c r="B5" s="5" t="n">
        <v>45170</v>
      </c>
    </row>
    <row r="6" ht="21" customHeight="1" s="67">
      <c r="A6" s="3" t="inlineStr">
        <is>
          <t>Fin de la mission</t>
        </is>
      </c>
      <c r="B6" s="5" t="n">
        <v>45199</v>
      </c>
    </row>
    <row r="7" ht="21" customHeight="1" s="67">
      <c r="A7" s="3" t="inlineStr">
        <is>
          <t>ALE Auditée</t>
        </is>
      </c>
      <c r="B7" s="4" t="inlineStr">
        <is>
          <t>ALE Ain Madhi 290</t>
        </is>
      </c>
    </row>
    <row r="8" ht="21" customHeight="1" s="67">
      <c r="A8" s="3" t="inlineStr">
        <is>
          <t>GRE ALE auditée</t>
        </is>
      </c>
      <c r="B8" s="4" t="n"/>
    </row>
    <row r="9" ht="21" customHeight="1" s="67">
      <c r="A9" s="3" t="inlineStr">
        <is>
          <t>Ordre chronologique</t>
        </is>
      </c>
      <c r="B9" s="4" t="inlineStr">
        <is>
          <t>001</t>
        </is>
      </c>
    </row>
    <row r="10" ht="21" customHeight="1" s="67">
      <c r="A10" s="3" t="inlineStr">
        <is>
          <t>Chef de mission</t>
        </is>
      </c>
      <c r="B10" s="4" t="inlineStr">
        <is>
          <t>Snisna Abderrahmane</t>
        </is>
      </c>
    </row>
    <row r="11" ht="21" customHeight="1" s="67">
      <c r="A11" s="3" t="inlineStr">
        <is>
          <t>Auditeur</t>
        </is>
      </c>
      <c r="B11" s="4" t="inlineStr">
        <is>
          <t>Benotmane Abbas</t>
        </is>
      </c>
    </row>
    <row r="12">
      <c r="A12" s="1" t="n"/>
      <c r="B12" s="1" t="n"/>
    </row>
  </sheetData>
  <pageMargins left="0.7" right="0.7" top="0.75" bottom="0.75" header="0.3" footer="0.3"/>
  <pageSetup orientation="portrait" paperSize="9" verticalDpi="0"/>
</worksheet>
</file>

<file path=xl/worksheets/sheet2.xml><?xml version="1.0" encoding="utf-8"?>
<worksheet xmlns="http://schemas.openxmlformats.org/spreadsheetml/2006/main">
  <sheetPr codeName="Feuil2">
    <outlinePr summaryBelow="1" summaryRight="1"/>
    <pageSetUpPr/>
  </sheetPr>
  <dimension ref="A1:A7"/>
  <sheetViews>
    <sheetView workbookViewId="0">
      <selection activeCell="C7" sqref="C7"/>
    </sheetView>
  </sheetViews>
  <sheetFormatPr baseColWidth="10" defaultRowHeight="15"/>
  <cols>
    <col width="20" bestFit="1" customWidth="1" style="67" min="1" max="1"/>
  </cols>
  <sheetData>
    <row r="1">
      <c r="A1" t="inlineStr">
        <is>
          <t>auditeur</t>
        </is>
      </c>
    </row>
    <row r="2">
      <c r="A2" t="inlineStr">
        <is>
          <t>Chelgui Mohamed</t>
        </is>
      </c>
    </row>
    <row r="3">
      <c r="A3" t="inlineStr">
        <is>
          <t>Bakech Slimane</t>
        </is>
      </c>
    </row>
    <row r="4">
      <c r="A4" t="inlineStr">
        <is>
          <t>Gachouche Harzallah</t>
        </is>
      </c>
    </row>
    <row r="5">
      <c r="A5" t="inlineStr">
        <is>
          <t>Harrouz Abderrahmane</t>
        </is>
      </c>
    </row>
    <row r="6">
      <c r="A6" t="inlineStr">
        <is>
          <t>Snisna Abderrahmane</t>
        </is>
      </c>
    </row>
    <row r="7">
      <c r="A7" t="inlineStr">
        <is>
          <t>Benotmane Abbas</t>
        </is>
      </c>
    </row>
  </sheetData>
  <pageMargins left="0.7" right="0.7" top="0.75" bottom="0.75" header="0.3" footer="0.3"/>
  <pageSetup orientation="portrait" paperSize="0" horizontalDpi="0" verticalDpi="0" copies="0"/>
</worksheet>
</file>

<file path=xl/worksheets/sheet3.xml><?xml version="1.0" encoding="utf-8"?>
<worksheet xmlns="http://schemas.openxmlformats.org/spreadsheetml/2006/main">
  <sheetPr>
    <outlinePr summaryBelow="1" summaryRight="1"/>
    <pageSetUpPr/>
  </sheetPr>
  <dimension ref="A1:B2"/>
  <sheetViews>
    <sheetView workbookViewId="0">
      <selection activeCell="B6" sqref="B6"/>
    </sheetView>
  </sheetViews>
  <sheetFormatPr baseColWidth="10" defaultRowHeight="15"/>
  <cols>
    <col width="16.140625" bestFit="1" customWidth="1" style="67" min="1" max="1"/>
    <col width="15.7109375" bestFit="1" customWidth="1" style="67" min="2" max="2"/>
  </cols>
  <sheetData>
    <row r="1">
      <c r="A1" t="inlineStr">
        <is>
          <t>Intitule</t>
        </is>
      </c>
      <c r="B1" t="inlineStr">
        <is>
          <t>gre</t>
        </is>
      </c>
    </row>
    <row r="2">
      <c r="A2" t="inlineStr">
        <is>
          <t>ALE Ain Madhi 290</t>
        </is>
      </c>
      <c r="B2" t="inlineStr">
        <is>
          <t>GRE Laghouat 003</t>
        </is>
      </c>
    </row>
  </sheetData>
  <pageMargins left="0.7" right="0.7" top="0.75" bottom="0.75" header="0.3" footer="0.3"/>
</worksheet>
</file>

<file path=xl/worksheets/sheet4.xml><?xml version="1.0" encoding="utf-8"?>
<worksheet xmlns="http://schemas.openxmlformats.org/spreadsheetml/2006/main">
  <sheetPr codeName="Feuil3">
    <outlinePr summaryBelow="1" summaryRight="1"/>
    <pageSetUpPr/>
  </sheetPr>
  <dimension ref="A1:J117"/>
  <sheetViews>
    <sheetView showGridLines="0" view="pageBreakPreview" zoomScale="85" zoomScaleNormal="100" zoomScaleSheetLayoutView="85" workbookViewId="0">
      <selection activeCell="E12" sqref="E12"/>
    </sheetView>
  </sheetViews>
  <sheetFormatPr baseColWidth="10" defaultColWidth="8.85546875" defaultRowHeight="15"/>
  <cols>
    <col width="11.42578125" bestFit="1" customWidth="1" style="62" min="1" max="1"/>
    <col width="16.140625" bestFit="1" customWidth="1" style="62" min="2" max="2"/>
    <col width="25" bestFit="1" customWidth="1" style="62" min="3" max="3"/>
    <col width="41.28515625" bestFit="1" customWidth="1" style="62" min="4" max="4"/>
    <col width="43" bestFit="1" customWidth="1" style="63" min="5" max="5"/>
    <col width="11.28515625" bestFit="1" customWidth="1" style="64" min="6" max="6"/>
    <col width="25.28515625" bestFit="1" customWidth="1" style="62" min="7" max="7"/>
    <col width="12" customWidth="1" style="64" min="8" max="8"/>
    <col width="9.28515625" customWidth="1" style="64" min="9" max="9"/>
    <col width="8.85546875" customWidth="1" style="62" min="10" max="35"/>
    <col width="8.85546875" customWidth="1" style="62" min="36" max="16384"/>
  </cols>
  <sheetData>
    <row r="1" ht="18" customHeight="1" s="67">
      <c r="A1" s="61" t="inlineStr">
        <is>
          <t>ANNEXE N°02 : MODELE REFERENTIEL D’AUDIT</t>
        </is>
      </c>
      <c r="J1" s="64" t="n"/>
    </row>
    <row r="2" ht="18" customHeight="1" s="67">
      <c r="A2" s="61" t="inlineStr">
        <is>
          <t>BANQUE DE L’AGRICULTURE ET DU DEVELOPPEMENT RURAL</t>
        </is>
      </c>
      <c r="J2" s="64" t="n"/>
    </row>
    <row r="3" ht="18" customHeight="1" s="67">
      <c r="A3" s="61" t="inlineStr">
        <is>
          <t>INSPECTION GENERALE ET AUDIT 170</t>
        </is>
      </c>
      <c r="J3" s="64" t="n"/>
    </row>
    <row r="4" ht="18" customFormat="1" customHeight="1" s="7">
      <c r="A4" s="95">
        <f>"DIRECTION DE L'AUDIT ET/OU IRA : "&amp;[1]Parametres!B1</f>
        <v/>
      </c>
      <c r="B4" s="95" t="n"/>
      <c r="C4" s="95" t="n"/>
      <c r="D4" s="95" t="n"/>
      <c r="E4" s="82" t="n"/>
      <c r="F4" s="95" t="n"/>
      <c r="G4" s="95" t="n"/>
      <c r="H4" s="95" t="n"/>
      <c r="I4" s="95" t="n"/>
    </row>
    <row r="5" ht="18" customFormat="1" customHeight="1" s="7">
      <c r="A5" s="95">
        <f>"OBJET DE LA MISSION D’AUDIT : "&amp;[1]Parametres!B2</f>
        <v/>
      </c>
      <c r="B5" s="95" t="n"/>
      <c r="C5" s="95" t="n"/>
      <c r="D5" s="95" t="n"/>
      <c r="E5" s="82" t="n"/>
      <c r="F5" s="95" t="n"/>
      <c r="G5" s="95" t="n"/>
      <c r="H5" s="95" t="n"/>
      <c r="I5" s="95" t="n"/>
    </row>
    <row r="6" ht="18" customFormat="1" customHeight="1" s="7">
      <c r="A6" s="95">
        <f>"IDENTIFIANT DE LA MISSION :  "&amp;[1]Parametres!B3</f>
        <v/>
      </c>
      <c r="B6" s="95" t="n"/>
      <c r="C6" s="95" t="n"/>
      <c r="D6" s="95" t="n"/>
      <c r="E6" s="82" t="n"/>
      <c r="F6" s="95" t="n"/>
      <c r="G6" s="95" t="n"/>
      <c r="H6" s="95" t="n"/>
      <c r="I6" s="95" t="n"/>
    </row>
    <row r="8" ht="41.45" customHeight="1" s="67">
      <c r="A8" s="8" t="inlineStr">
        <is>
          <t>Metier</t>
        </is>
      </c>
      <c r="B8" s="8" t="inlineStr">
        <is>
          <t>Processus</t>
        </is>
      </c>
      <c r="C8" s="8" t="inlineStr">
        <is>
          <t>Sous processus</t>
        </is>
      </c>
      <c r="D8" s="8" t="inlineStr">
        <is>
          <t>Etapes clés</t>
        </is>
      </c>
      <c r="E8" s="8" t="inlineStr">
        <is>
          <t>Evènement de risque</t>
        </is>
      </c>
      <c r="F8" s="8" t="inlineStr">
        <is>
          <t>Risque brut</t>
        </is>
      </c>
      <c r="G8" s="8" t="inlineStr">
        <is>
          <t>Dispositif de maitrise des</t>
        </is>
      </c>
      <c r="H8" s="8" t="inlineStr">
        <is>
          <t>Cotation risques DMR</t>
        </is>
      </c>
      <c r="I8" s="8" t="inlineStr">
        <is>
          <t>Risque net</t>
        </is>
      </c>
    </row>
    <row r="9" ht="30" customHeight="1" s="67">
      <c r="A9" s="9" t="n"/>
      <c r="B9" s="9" t="inlineStr">
        <is>
          <t>Gestion d'encaisse</t>
        </is>
      </c>
      <c r="C9" s="9" t="inlineStr">
        <is>
          <t>Contrôle des existences</t>
        </is>
      </c>
      <c r="D9" s="9" t="inlineStr">
        <is>
          <t>Comptage des especes</t>
        </is>
      </c>
      <c r="E9" s="9" t="inlineStr">
        <is>
          <t>Solde non conforme</t>
        </is>
      </c>
      <c r="F9" s="10" t="n">
        <v>1</v>
      </c>
      <c r="G9" s="9" t="inlineStr">
        <is>
          <t>Contrôle des encaisses</t>
        </is>
      </c>
      <c r="H9" s="10" t="n">
        <v>4</v>
      </c>
      <c r="I9" s="10">
        <f>F9*H9</f>
        <v/>
      </c>
    </row>
    <row r="10" ht="30" customHeight="1" s="67">
      <c r="A10" s="9" t="n"/>
      <c r="B10" s="9" t="inlineStr">
        <is>
          <t>Gestion d'encaisse</t>
        </is>
      </c>
      <c r="C10" s="9" t="inlineStr">
        <is>
          <t>Contrôle des existences</t>
        </is>
      </c>
      <c r="D10" s="9" t="inlineStr">
        <is>
          <t>Rapprochement des soldes (Bilan-TLTT-CA 141)</t>
        </is>
      </c>
      <c r="E10" s="9" t="inlineStr">
        <is>
          <t>Solde non conforme et ou registre CA 141 mal tenu</t>
        </is>
      </c>
      <c r="F10" s="10" t="n">
        <v>1</v>
      </c>
      <c r="G10" s="9" t="inlineStr">
        <is>
          <t>Contrôle des encaisses</t>
        </is>
      </c>
      <c r="H10" s="10" t="n">
        <v>4</v>
      </c>
      <c r="I10" s="10">
        <f>F10*H10</f>
        <v/>
      </c>
    </row>
    <row r="11" ht="30" customHeight="1" s="67">
      <c r="A11" s="9" t="n"/>
      <c r="B11" s="9" t="inlineStr">
        <is>
          <t>Gestion d'encaisse</t>
        </is>
      </c>
      <c r="C11" s="9" t="inlineStr">
        <is>
          <t>Contrôle plafond d'encaisse</t>
        </is>
      </c>
      <c r="D11" s="9" t="inlineStr">
        <is>
          <t>Depassement plafond autorisé</t>
        </is>
      </c>
      <c r="E11" s="9" t="inlineStr">
        <is>
          <t>Immobilisation de fonds</t>
        </is>
      </c>
      <c r="F11" s="10" t="n">
        <v>2</v>
      </c>
      <c r="G11" s="9" t="inlineStr">
        <is>
          <t>Contrôle plafond d'encaisse</t>
        </is>
      </c>
      <c r="H11" s="10" t="n">
        <v>4</v>
      </c>
      <c r="I11" s="10">
        <f>F11*H11</f>
        <v/>
      </c>
    </row>
    <row r="12" ht="30" customHeight="1" s="67">
      <c r="A12" s="9" t="n"/>
      <c r="B12" s="9" t="inlineStr">
        <is>
          <t>Gestion d'encaisse</t>
        </is>
      </c>
      <c r="C12" s="9" t="inlineStr">
        <is>
          <t>Contrôle plafond d'encaisse</t>
        </is>
      </c>
      <c r="D12" s="9" t="inlineStr">
        <is>
          <t>Depassement plafond autorisé</t>
        </is>
      </c>
      <c r="E12" s="9" t="inlineStr">
        <is>
          <t>Perte d'actif en cas d'incident</t>
        </is>
      </c>
      <c r="F12" s="10" t="n">
        <v>1</v>
      </c>
      <c r="G12" s="9" t="inlineStr">
        <is>
          <t>Contrôle plafond d'encaisse</t>
        </is>
      </c>
      <c r="H12" s="10" t="n">
        <v>4</v>
      </c>
      <c r="I12" s="10">
        <f>F12*H12</f>
        <v/>
      </c>
    </row>
    <row r="13" ht="57.6" customHeight="1" s="67">
      <c r="A13" s="9" t="n"/>
      <c r="B13" s="9" t="inlineStr">
        <is>
          <t>Gestion de demande de crédit.</t>
        </is>
      </c>
      <c r="C13" s="9" t="inlineStr">
        <is>
          <t>Volet administratif du dossier de crédit (constitution de dossier)</t>
        </is>
      </c>
      <c r="D13" s="9" t="inlineStr">
        <is>
          <t>Introduction d’une demande frauduleuse/ falsification de document -Dossier de crédit incomplet  - Non respect des procédures de gestion des crédits</t>
        </is>
      </c>
      <c r="E13" s="9" t="inlineStr">
        <is>
          <t>Introduction d’une demande frauduleuse/ falsification de document -Dossier de crédit incomplet  - Non respect des procédures de gestion des crédits</t>
        </is>
      </c>
      <c r="F13" s="10" t="n">
        <v>2</v>
      </c>
      <c r="G13" s="9" t="inlineStr">
        <is>
          <t>DR 29-2019 du 13-10-2019 Procédure de Gestion des Crédits au niveau agence</t>
        </is>
      </c>
      <c r="H13" s="10" t="n">
        <v>1</v>
      </c>
      <c r="I13" s="10" t="n">
        <v>2</v>
      </c>
    </row>
    <row r="14" ht="43.15" customHeight="1" s="67">
      <c r="A14" s="9" t="n"/>
      <c r="B14" s="9" t="inlineStr">
        <is>
          <t>Etude du dossier de crédit.</t>
        </is>
      </c>
      <c r="C14" s="9" t="inlineStr">
        <is>
          <t>Consultation de la centrale des risques.</t>
        </is>
      </c>
      <c r="D14" s="9" t="inlineStr">
        <is>
          <t xml:space="preserve">Méconnaissance du client , des antécédents du client ( client confrère non déclaré à la centrale des risques et impayés ) </t>
        </is>
      </c>
      <c r="E14" s="9" t="inlineStr">
        <is>
          <t xml:space="preserve">Méconnaissance du client , des antécédents du client ( client confrère non déclaré à la centrale des risques et impayés ) </t>
        </is>
      </c>
      <c r="F14" s="10" t="n">
        <v>3</v>
      </c>
      <c r="G14" s="9" t="inlineStr">
        <is>
          <t xml:space="preserve">D/R 03/97 du 13/03/97 Portant ''consultation de la centrale des risques </t>
        </is>
      </c>
      <c r="H14" s="10" t="n">
        <v>1</v>
      </c>
      <c r="I14" s="10" t="n">
        <v>3</v>
      </c>
    </row>
    <row r="15" ht="72" customHeight="1" s="67">
      <c r="A15" s="9" t="n"/>
      <c r="B15" s="9" t="n"/>
      <c r="C15" s="9" t="inlineStr">
        <is>
          <t>Examen du PV et autorisation de crédits</t>
        </is>
      </c>
      <c r="D15" s="9" t="inlineStr">
        <is>
          <t>Dépassement de pouvoir d'engagements délégué - Non respect des procédures de gestion des crédits - Financement de projets hors nomenclature - Erreur sur le PV du comité de crédit - Erreur sur le ticket d'autorisation.</t>
        </is>
      </c>
      <c r="E15" s="9" t="inlineStr">
        <is>
          <t>Dépassement de pouvoir d'engagements délégué - Non respect des procédures de gestion des crédits - Financement de projets hors nomenclature - Erreur sur le PV du comité de crédit - Erreur sur le ticket d'autorisation.</t>
        </is>
      </c>
      <c r="F15" s="10" t="n">
        <v>3</v>
      </c>
      <c r="G15" s="9" t="inlineStr">
        <is>
          <t>DR 29-2019 du 13-10-2019 Procédure de Gestion des Crédits au niveau agence</t>
        </is>
      </c>
      <c r="H15" s="10" t="n">
        <v>1</v>
      </c>
      <c r="I15" s="10" t="n">
        <v>3</v>
      </c>
    </row>
    <row r="16" ht="43.15" customHeight="1" s="67">
      <c r="A16" s="9" t="n"/>
      <c r="B16" s="9" t="n"/>
      <c r="C16" s="9" t="inlineStr">
        <is>
          <t>Examen des délais réglementaires du traitement du dossier de crédits.</t>
        </is>
      </c>
      <c r="D16" s="9" t="inlineStr">
        <is>
          <t>Risque dédommagement financier au client suite à une action en justice entamée contre de la banque.</t>
        </is>
      </c>
      <c r="E16" s="9" t="inlineStr">
        <is>
          <t>Risque dédommagement financier au client suite à une action en justice entamée contre de la banque.</t>
        </is>
      </c>
      <c r="F16" s="10" t="n">
        <v>2</v>
      </c>
      <c r="G16" s="9" t="inlineStr">
        <is>
          <t>DR 29-2019 du 13-10-2019 Procédure de Gestion des Crédits au niveau agence</t>
        </is>
      </c>
      <c r="H16" s="10" t="n">
        <v>1</v>
      </c>
      <c r="I16" s="10" t="n">
        <v>2</v>
      </c>
    </row>
    <row r="17" ht="43.15" customHeight="1" s="67">
      <c r="A17" s="9" t="n"/>
      <c r="B17" s="9" t="n"/>
      <c r="C17" s="9" t="inlineStr">
        <is>
          <t>Réalisation des visites sur sites avant la mise en place du crédit.</t>
        </is>
      </c>
      <c r="D17" s="9" t="inlineStr">
        <is>
          <t>Risque de financement d'un projet fictif - Falsification de PV de visite sur site</t>
        </is>
      </c>
      <c r="E17" s="9" t="inlineStr">
        <is>
          <t>Risque de financement d'un projet fictif - Falsification de PV de visite sur site</t>
        </is>
      </c>
      <c r="F17" s="10" t="n">
        <v>3</v>
      </c>
      <c r="G17" s="9" t="inlineStr">
        <is>
          <t>DR 29-2019 du 13-10-2019 Procédure de Gestion des Crédits au niveau agence</t>
        </is>
      </c>
      <c r="H17" s="10" t="n">
        <v>1</v>
      </c>
      <c r="I17" s="10" t="n">
        <v>3</v>
      </c>
    </row>
    <row r="18" ht="43.15" customHeight="1" s="67">
      <c r="A18" s="9" t="n"/>
      <c r="B18" s="9" t="inlineStr">
        <is>
          <t>Déblocage de fonds</t>
        </is>
      </c>
      <c r="C18" s="9" t="inlineStr">
        <is>
          <t>Recueil et validation des garanties et réserves bloquantes)</t>
        </is>
      </c>
      <c r="D18" s="9" t="inlineStr">
        <is>
          <t>Non recouvrement des créances impayées du à l'insuffisance de recueil de garantie/non remboursement)</t>
        </is>
      </c>
      <c r="E18" s="9" t="inlineStr">
        <is>
          <t>Non recouvrement des créances impayées du à l'insuffisance de recueil de garantie/non remboursement)</t>
        </is>
      </c>
      <c r="F18" s="10" t="n">
        <v>4</v>
      </c>
      <c r="G18" s="9" t="inlineStr">
        <is>
          <t>DR 29-2019 du 13-10-2019 Procédure de Gestion des Crédits au niveau agence</t>
        </is>
      </c>
      <c r="H18" s="10" t="n">
        <v>1</v>
      </c>
      <c r="I18" s="10" t="n">
        <v>4</v>
      </c>
    </row>
    <row r="19" ht="100.9" customHeight="1" s="67">
      <c r="A19" s="9" t="n"/>
      <c r="B19" s="9" t="n"/>
      <c r="C19" s="9" t="inlineStr">
        <is>
          <t xml:space="preserve">Saisie dossier sur le système d'information (facilité, plafond autorisé, tableaux d'amortissement,  taux d'intérêts, convention de prêt, prélèvement des diverses commissions…Etc.) </t>
        </is>
      </c>
      <c r="D19" s="9" t="inlineStr">
        <is>
          <t>Omission de saisie des réserves - dépassement du plafond de crédit autorisé suite à une mauvaise saisie des données de l'AUT1- Manque à gagner à cause d'une erreur du saisie du taux d'intérêt.</t>
        </is>
      </c>
      <c r="E19" s="9" t="inlineStr">
        <is>
          <t>Omission de saisie des réserves - dépassement du plafond de crédit autorisé suite à une mauvaise saisie des données de l'AUT1- Manque à gagner à cause d'une erreur du saisie du taux d'intérêt.</t>
        </is>
      </c>
      <c r="F19" s="10" t="n">
        <v>3</v>
      </c>
      <c r="G19" s="9" t="inlineStr">
        <is>
          <t>Contrôle sur le Système d'information.</t>
        </is>
      </c>
      <c r="H19" s="10" t="n">
        <v>1</v>
      </c>
      <c r="I19" s="10" t="n">
        <v>3</v>
      </c>
    </row>
    <row r="20" ht="72" customHeight="1" s="67">
      <c r="A20" s="9" t="n"/>
      <c r="B20" s="9" t="n"/>
      <c r="C20" s="9" t="inlineStr">
        <is>
          <t>Utilisation du crédit ( Matérialisation du crédits, facture proforma, billets à ordre, chèque de banque, virement…etc.)</t>
        </is>
      </c>
      <c r="D20" s="9" t="inlineStr">
        <is>
          <t>Risque de détournement de l'objet de crédit.</t>
        </is>
      </c>
      <c r="E20" s="9" t="inlineStr">
        <is>
          <t>Risque de détournement de l'objet de crédit.</t>
        </is>
      </c>
      <c r="F20" s="10" t="n">
        <v>3</v>
      </c>
      <c r="G20" s="9" t="inlineStr">
        <is>
          <t>DR 29-2019 du 13-10-2019 Procédure de Gestion des Crédits au niveau agence</t>
        </is>
      </c>
      <c r="H20" s="10" t="n">
        <v>1</v>
      </c>
      <c r="I20" s="10" t="n">
        <v>3</v>
      </c>
    </row>
    <row r="21" ht="72" customHeight="1" s="67">
      <c r="A21" s="9" t="n"/>
      <c r="B21" s="9" t="inlineStr">
        <is>
          <t>Suivi commercial et risque client ( suivi de l'évolution du dossier de crédit)</t>
        </is>
      </c>
      <c r="C21" s="9" t="inlineStr">
        <is>
          <t>Réalisation des visites sur sites post réalisation, réclamation des factures définitives</t>
        </is>
      </c>
      <c r="D21" s="9" t="inlineStr">
        <is>
          <t>Risque de détournement de l'objet de crédit/ délocalisation du projet.</t>
        </is>
      </c>
      <c r="E21" s="9" t="inlineStr">
        <is>
          <t>Risque de détournement de l'objet de crédit/ délocalisation du projet.</t>
        </is>
      </c>
      <c r="F21" s="10" t="n">
        <v>3</v>
      </c>
      <c r="G21" s="9" t="inlineStr">
        <is>
          <t>DR 29-2019 du 13-10-2019 Procédure de Gestion des Crédits au niveau agence</t>
        </is>
      </c>
      <c r="H21" s="10" t="n">
        <v>1</v>
      </c>
      <c r="I21" s="10" t="n">
        <v>3</v>
      </c>
    </row>
    <row r="22" ht="28.9" customHeight="1" s="67">
      <c r="A22" s="9" t="n"/>
      <c r="B22" s="9" t="n"/>
      <c r="C22" s="9" t="inlineStr">
        <is>
          <t>Suivi des remboursements des échéances du crédit.</t>
        </is>
      </c>
      <c r="D22" s="9" t="inlineStr">
        <is>
          <t xml:space="preserve">Défaillance d'une contrepartie commerciale autre que le client </t>
        </is>
      </c>
      <c r="E22" s="9" t="inlineStr">
        <is>
          <t xml:space="preserve">Défaillance d'une contrepartie commerciale autre que le client </t>
        </is>
      </c>
      <c r="F22" s="10" t="n">
        <v>2</v>
      </c>
      <c r="G22" s="9" t="inlineStr">
        <is>
          <t>Contrôle sur le Système d'information.</t>
        </is>
      </c>
      <c r="H22" s="10" t="n">
        <v>2</v>
      </c>
      <c r="I22" s="10" t="n">
        <v>4</v>
      </c>
    </row>
    <row r="23" ht="72" customHeight="1" s="67">
      <c r="A23" s="9" t="n"/>
      <c r="B23" s="9" t="n"/>
      <c r="C23" s="9" t="inlineStr">
        <is>
          <t>Concrétisation et actualisation des réserves et garanties non bloquantes, comptabilisation et domiciliation des recettes.</t>
        </is>
      </c>
      <c r="D23" s="9" t="inlineStr">
        <is>
          <t>Difficulté ou impossibilité dans la mise en jeu des garanties - Non recouvrement des créances impayées du à l'insuffisance de recueil de garantie/non remboursement)</t>
        </is>
      </c>
      <c r="E23" s="9" t="inlineStr">
        <is>
          <t>Difficulté ou impossibilité dans la mise en jeu des garanties - Non recouvrement des créances impayées du à l'insuffisance de recueil de garantie/non remboursement)</t>
        </is>
      </c>
      <c r="F23" s="10" t="n">
        <v>3</v>
      </c>
      <c r="G23" s="9" t="inlineStr">
        <is>
          <t>Contrôle sur le Système d'information.              contrôle manuel.</t>
        </is>
      </c>
      <c r="H23" s="10" t="n">
        <v>3</v>
      </c>
      <c r="I23" s="10" t="n">
        <v>9</v>
      </c>
    </row>
    <row r="24" ht="100.9" customHeight="1" s="67">
      <c r="A24" s="9" t="n"/>
      <c r="B24" s="9" t="n"/>
      <c r="C24" s="9" t="inlineStr">
        <is>
          <t xml:space="preserve">Surveillance des comptes et des transactions : commissions sur la gestion de fonds publics non perçues/ bonification du trésor non récupérées, restitution des PNR. </t>
        </is>
      </c>
      <c r="D24" s="9" t="inlineStr">
        <is>
          <t xml:space="preserve">Manque à gagner à la banque suite aux commissions sur la gestion de fonds publics non perçues/ bonification du trésor non récupérées </t>
        </is>
      </c>
      <c r="E24" s="9" t="inlineStr">
        <is>
          <t xml:space="preserve">Manque à gagner à la banque suite aux commissions sur la gestion de fonds publics non perçues/ bonification du trésor non récupérées </t>
        </is>
      </c>
      <c r="F24" s="10" t="n">
        <v>2</v>
      </c>
      <c r="G24" s="9" t="inlineStr">
        <is>
          <t xml:space="preserve">Contrôle sur le Système d'information.              </t>
        </is>
      </c>
      <c r="H24" s="10" t="n">
        <v>3</v>
      </c>
      <c r="I24" s="10" t="n">
        <v>6</v>
      </c>
    </row>
    <row r="25" ht="43.15" customHeight="1" s="67">
      <c r="A25" s="9" t="n"/>
      <c r="B25" s="9" t="inlineStr">
        <is>
          <t>Gestion de demande de caution.</t>
        </is>
      </c>
      <c r="C25" s="9" t="inlineStr">
        <is>
          <t>Aspect administratif du dossier (constitution de dossier)</t>
        </is>
      </c>
      <c r="D25" s="9" t="inlineStr">
        <is>
          <t xml:space="preserve">Délivrance d'une fausse caution. </t>
        </is>
      </c>
      <c r="E25" s="9" t="inlineStr">
        <is>
          <t xml:space="preserve">Délivrance d'une fausse caution. </t>
        </is>
      </c>
      <c r="F25" s="10" t="n">
        <v>3</v>
      </c>
      <c r="G25" s="9" t="inlineStr">
        <is>
          <t>DR 04-1999 du 25-05-1999.
engagements par signature</t>
        </is>
      </c>
      <c r="H25" s="10" t="n">
        <v>1</v>
      </c>
      <c r="I25" s="10" t="n">
        <v>3</v>
      </c>
    </row>
    <row r="26" ht="57.6" customHeight="1" s="67">
      <c r="A26" s="9" t="n"/>
      <c r="B26" s="9" t="inlineStr">
        <is>
          <t>Etude du dossier de caution.</t>
        </is>
      </c>
      <c r="C26" s="9" t="inlineStr">
        <is>
          <t>Consultation de à la centrale des risques.</t>
        </is>
      </c>
      <c r="D26" s="9" t="inlineStr">
        <is>
          <t xml:space="preserve">Méconnaissance du client , des antécédents du client ( client confrère non déclaré à la centrale des risques et impayés ) </t>
        </is>
      </c>
      <c r="E26" s="9" t="inlineStr">
        <is>
          <t xml:space="preserve">Méconnaissance du client , des antécédents du client ( client confrère non déclaré à la centrale des risques et impayés ) </t>
        </is>
      </c>
      <c r="F26" s="10" t="n">
        <v>3</v>
      </c>
      <c r="G26" s="9" t="inlineStr">
        <is>
          <t xml:space="preserve">Note DGA/Engagemnt N°540/11 du 29/12/2011 Portant ''consultation de la centrale des risques </t>
        </is>
      </c>
      <c r="H26" s="10" t="n">
        <v>1</v>
      </c>
      <c r="I26" s="10" t="n">
        <v>3</v>
      </c>
    </row>
    <row r="27" ht="57.6" customHeight="1" s="67">
      <c r="A27" s="9" t="n"/>
      <c r="B27" s="9" t="n"/>
      <c r="C27" s="9" t="inlineStr">
        <is>
          <t>Examen du PV et autorisation de crédit.</t>
        </is>
      </c>
      <c r="D27" s="9" t="inlineStr">
        <is>
          <t>Dépassement de pouvoir d'engagements délégué - Non respect des procédures de gestion des crédits par signature -  Erreur sur le PV du comité de crédit - Erreur sur le ticket d'autorisation.</t>
        </is>
      </c>
      <c r="E27" s="9" t="inlineStr">
        <is>
          <t>Dépassement de pouvoir d'engagements délégué - Non respect des procédures de gestion des crédits par signature -  Erreur sur le PV du comité de crédit - Erreur sur le ticket d'autorisation.</t>
        </is>
      </c>
      <c r="F27" s="10" t="n">
        <v>3</v>
      </c>
      <c r="G27" s="9" t="inlineStr">
        <is>
          <t>DR 04-1999 du 25-05-1999.
engagements par signature</t>
        </is>
      </c>
      <c r="H27" s="10" t="n">
        <v>1</v>
      </c>
      <c r="I27" s="10" t="n">
        <v>3</v>
      </c>
    </row>
    <row r="28" ht="86.45" customHeight="1" s="67">
      <c r="A28" s="9" t="n"/>
      <c r="B28" s="9" t="inlineStr">
        <is>
          <t>Délivrance et décomptabilisation de l'engagement par signature.</t>
        </is>
      </c>
      <c r="C28" s="9" t="inlineStr">
        <is>
          <t xml:space="preserve">Saisie dossier de caution sur le système d'information (comptabilisation de la cation, constitution de provision, prélèvement de commission…etc.) </t>
        </is>
      </c>
      <c r="D28" s="9" t="inlineStr">
        <is>
          <t>Omission de saisie des réserves - dépassement du plafond de crédit autorisé suite à une mauvaise saisie des données de l'AUT1- Manque à gagner à cause d'une erreur du saisie du taux des commissions d'engagement - non constitution de la PREG.</t>
        </is>
      </c>
      <c r="E28" s="9" t="inlineStr">
        <is>
          <t>Omission de saisie des réserves - dépassement du plafond de crédit autorisé suite à une mauvaise saisie des données de l'AUT1- Manque à gagner à cause d'une erreur du saisie du taux des commissions d'engagement - non constitution de la PREG.</t>
        </is>
      </c>
      <c r="F28" s="10" t="n">
        <v>3</v>
      </c>
      <c r="G28" s="9" t="inlineStr">
        <is>
          <t>DR 04-1999 du 25-05-1999.
engagements par signature</t>
        </is>
      </c>
      <c r="H28" s="10" t="n">
        <v>1</v>
      </c>
      <c r="I28" s="10" t="n">
        <v>3</v>
      </c>
    </row>
    <row r="29" ht="57.6" customHeight="1" s="67">
      <c r="A29" s="9" t="n"/>
      <c r="B29" s="9" t="n"/>
      <c r="C29" s="9" t="inlineStr">
        <is>
          <t>Restitution de provision d'une caution, annulation de caution, main levée/ authentification.</t>
        </is>
      </c>
      <c r="D29" s="9" t="inlineStr">
        <is>
          <t>Restitution de provision d'une caution sans main levée/ non authentifiée</t>
        </is>
      </c>
      <c r="E29" s="9" t="inlineStr">
        <is>
          <t>Restitution de provision d'une caution sans main levée/ non authentifiée</t>
        </is>
      </c>
      <c r="F29" s="10" t="n">
        <v>4</v>
      </c>
      <c r="G29" s="9" t="inlineStr">
        <is>
          <t>Note IGA N°350 du 24/02/2010</t>
        </is>
      </c>
      <c r="H29" s="10" t="n">
        <v>1</v>
      </c>
      <c r="I29" s="10" t="n">
        <v>4</v>
      </c>
    </row>
    <row r="30" ht="43.15" customHeight="1" s="67">
      <c r="A30" s="9" t="n"/>
      <c r="B30" s="9" t="inlineStr">
        <is>
          <t xml:space="preserve">Recouvrement à l'amiable </t>
        </is>
      </c>
      <c r="C30" s="9" t="inlineStr">
        <is>
          <t>Recensement des dossiers de recouvrement à l'amiable</t>
        </is>
      </c>
      <c r="D30" s="9" t="inlineStr">
        <is>
          <t xml:space="preserve">Suivi peu rigoureux  des dossiers de recouvrement </t>
        </is>
      </c>
      <c r="E30" s="9" t="inlineStr">
        <is>
          <t xml:space="preserve">Suivi peu rigoureux  des dossiers de recouvrement </t>
        </is>
      </c>
      <c r="F30" s="10" t="n">
        <v>2</v>
      </c>
      <c r="G30" s="9" t="inlineStr">
        <is>
          <t>Contrôle sur le Système d'information.              contrôle manuel.</t>
        </is>
      </c>
      <c r="H30" s="10" t="n">
        <v>1</v>
      </c>
      <c r="I30" s="10" t="n">
        <v>2</v>
      </c>
    </row>
    <row r="31" ht="57.6" customHeight="1" s="67">
      <c r="A31" s="9" t="n"/>
      <c r="B31" s="9" t="n"/>
      <c r="C31" s="9" t="inlineStr">
        <is>
          <t>S'assurer du respect de procédure de recouvrement amiable</t>
        </is>
      </c>
      <c r="D31" s="9" t="inlineStr">
        <is>
          <t xml:space="preserve">Risque de non recouvrement à l'amiable des créances impayées </t>
        </is>
      </c>
      <c r="E31" s="9" t="inlineStr">
        <is>
          <t xml:space="preserve">Risque de non recouvrement à l'amiable des créances impayées </t>
        </is>
      </c>
      <c r="F31" s="10" t="n">
        <v>2</v>
      </c>
      <c r="G31" s="9" t="inlineStr">
        <is>
          <t>DR. N°88/09 du 30 / 07 / 2009 Procédure de recouvrement Amiable au niveau ALE</t>
        </is>
      </c>
      <c r="H31" s="10" t="n">
        <v>1</v>
      </c>
      <c r="I31" s="10" t="n">
        <v>2</v>
      </c>
    </row>
    <row r="32" ht="43.15" customHeight="1" s="67">
      <c r="A32" s="9" t="n"/>
      <c r="B32" s="9" t="n"/>
      <c r="C32" s="9" t="inlineStr">
        <is>
          <t>Examen de la situation des indemnisation reçues du FGM</t>
        </is>
      </c>
      <c r="D32" s="9" t="inlineStr">
        <is>
          <t>Suivi peu rigoureux  des dossiers d'indimnisation FGM.</t>
        </is>
      </c>
      <c r="E32" s="9" t="inlineStr">
        <is>
          <t>Suivi peu rigoureux  des dossiers d'indimnisation FGM.</t>
        </is>
      </c>
      <c r="F32" s="10" t="n">
        <v>2</v>
      </c>
      <c r="G32" s="9" t="inlineStr">
        <is>
          <t>2009-05-31_ Convention ANGEM BADR FGMMC</t>
        </is>
      </c>
      <c r="H32" s="10" t="n">
        <v>1</v>
      </c>
      <c r="I32" s="10" t="n">
        <v>2</v>
      </c>
    </row>
    <row r="33" ht="57.6" customHeight="1" s="67">
      <c r="A33" s="9" t="n"/>
      <c r="B33" s="9" t="inlineStr">
        <is>
          <t>Recouvrement forcé</t>
        </is>
      </c>
      <c r="C33" s="9" t="inlineStr">
        <is>
          <t>Recensement des dossiers de recouvrement forcé</t>
        </is>
      </c>
      <c r="D33" s="9" t="inlineStr">
        <is>
          <t>Suivi peu rigoureux  des dossiers de recouvrement forcé.</t>
        </is>
      </c>
      <c r="E33" s="9" t="inlineStr">
        <is>
          <t>Suivi peu rigoureux  des dossiers de recouvrement forcé.</t>
        </is>
      </c>
      <c r="F33" s="10" t="n">
        <v>2</v>
      </c>
      <c r="G33" s="9" t="inlineStr">
        <is>
          <t>DR. N°01/10 du 10 / 01 / 2010 
Procédure de recouvrement judiciaire au niveau ALE</t>
        </is>
      </c>
      <c r="H33" s="10" t="n">
        <v>1</v>
      </c>
      <c r="I33" s="10" t="n">
        <v>2</v>
      </c>
    </row>
    <row r="34" ht="72" customHeight="1" s="67">
      <c r="A34" s="9" t="n"/>
      <c r="B34" s="9" t="n"/>
      <c r="C34" s="9" t="inlineStr">
        <is>
          <t>Lancement des démarches de recouvrement forcé (Saisie-arrêt, Recherche du patrimoine immobilier et mobilier)</t>
        </is>
      </c>
      <c r="D34" s="9" t="inlineStr">
        <is>
          <t xml:space="preserve">Risque de non recouvrement des créances impayées </t>
        </is>
      </c>
      <c r="E34" s="9" t="inlineStr">
        <is>
          <t xml:space="preserve">Risque de non recouvrement des créances impayées </t>
        </is>
      </c>
      <c r="F34" s="10" t="n">
        <v>3</v>
      </c>
      <c r="G34" s="9" t="inlineStr">
        <is>
          <t>DR. N°01/10 du 10 / 01 / 2010 
Procédure de recouvrement judiciaire au niveau ALE</t>
        </is>
      </c>
      <c r="H34" s="10" t="n">
        <v>1</v>
      </c>
      <c r="I34" s="10" t="n">
        <v>3</v>
      </c>
    </row>
    <row r="35" ht="57.6" customHeight="1" s="67">
      <c r="A35" s="9" t="n"/>
      <c r="B35" s="9" t="n"/>
      <c r="C35" s="9" t="inlineStr">
        <is>
          <t>Suivi des actions  et exécution du recouvrement forcé.</t>
        </is>
      </c>
      <c r="D35" s="9" t="inlineStr">
        <is>
          <t xml:space="preserve">Non recouvrement des créances impayées du à l'insuffisance de recueil de garantie/non remboursement </t>
        </is>
      </c>
      <c r="E35" s="9" t="inlineStr">
        <is>
          <t xml:space="preserve">Non recouvrement des créances impayées du à l'insuffisance de recueil de garantie/non remboursement </t>
        </is>
      </c>
      <c r="F35" s="10" t="n">
        <v>3</v>
      </c>
      <c r="G35" s="9" t="inlineStr">
        <is>
          <t>DR. N°01/10 du 10 / 01 / 2010 
Procédure de recouvrement judiciaire au niveau ALE</t>
        </is>
      </c>
      <c r="H35" s="10" t="n">
        <v>1</v>
      </c>
      <c r="I35" s="10" t="n">
        <v>3</v>
      </c>
    </row>
    <row r="36" ht="72" customHeight="1" s="67">
      <c r="A36" s="9" t="n"/>
      <c r="B36" s="9" t="inlineStr">
        <is>
          <t>Gestion des encaisses</t>
        </is>
      </c>
      <c r="C36" s="9" t="inlineStr">
        <is>
          <t>Vérification des dépassements et immobilisations de fonds</t>
        </is>
      </c>
      <c r="D36" s="9" t="inlineStr">
        <is>
          <t xml:space="preserve">Pénalise notre institution en matière de manque à gagner  et d’autre part l’expose au risque de hold-up dans la mesure où la police d'assurance ne couvre que le plafond d'encaisse autorisé.  </t>
        </is>
      </c>
      <c r="E36" s="9" t="inlineStr">
        <is>
          <t xml:space="preserve">Pénalise notre institution en matière de manque à gagner  et d’autre part l’expose au risque de hold-up dans la mesure où la police d'assurance ne couvre que le plafond d'encaisse autorisé.  </t>
        </is>
      </c>
      <c r="F36" s="10" t="n">
        <v>3</v>
      </c>
      <c r="G36" s="9" t="inlineStr">
        <is>
          <t xml:space="preserve"> Lettre DTMC  N°57/22  du 27/01/2022(Nouveaux plafonds d'encaisses quotidiennnes autorisés pour l'année 2022)</t>
        </is>
      </c>
      <c r="H36" s="10" t="n">
        <v>3</v>
      </c>
      <c r="I36" s="10" t="n">
        <v>9</v>
      </c>
    </row>
    <row r="37" ht="86.45" customHeight="1" s="67">
      <c r="A37" s="9" t="n"/>
      <c r="B37" s="9" t="n"/>
      <c r="C37" s="9" t="inlineStr">
        <is>
          <t>dispositions régissant l’envoi et commande de fonds.</t>
        </is>
      </c>
      <c r="D37" s="9" t="inlineStr">
        <is>
          <t xml:space="preserve">Non respects des règles et procédures internes: non respect des dispositions régissant l'envoi de fonds, la commande de fonds, conditions de conservation et de manipulation de fonds, le rangement des sacs, le comptage, l'organigramme </t>
        </is>
      </c>
      <c r="E37" s="9" t="inlineStr">
        <is>
          <t xml:space="preserve">Non respects des règles et procédures internes: non respect des dispositions régissant l'envoi de fonds, la commande de fonds, conditions de conservation et de manipulation de fonds, le rangement des sacs, le comptage, l'organigramme </t>
        </is>
      </c>
      <c r="F37" s="10" t="n">
        <v>3</v>
      </c>
      <c r="G37" s="9" t="inlineStr">
        <is>
          <t xml:space="preserve">DR. N°53/2019 du 29 /10 / 2019 
Procédure de traitement de l'envoi de
fonds
</t>
        </is>
      </c>
      <c r="H37" s="10" t="n">
        <v>2</v>
      </c>
      <c r="I37" s="10" t="n">
        <v>6</v>
      </c>
    </row>
    <row r="38" ht="86.45" customHeight="1" s="67">
      <c r="A38" s="9" t="n"/>
      <c r="B38" s="9" t="n"/>
      <c r="C38" s="9" t="inlineStr">
        <is>
          <t>Conditions de conservation et de manipulation  des fonds</t>
        </is>
      </c>
      <c r="D38" s="9" t="inlineStr">
        <is>
          <t xml:space="preserve">Non respects des règles et procédures internes: non respect des dispositions régissant l'envoi de fonds, la commande de fonds, conditions de conservation et de manipulation de fonds, le rangement des sacs, le comptage, l'organigramme </t>
        </is>
      </c>
      <c r="E38" s="9" t="inlineStr">
        <is>
          <t xml:space="preserve">Non respects des règles et procédures internes: non respect des dispositions régissant l'envoi de fonds, la commande de fonds, conditions de conservation et de manipulation de fonds, le rangement des sacs, le comptage, l'organigramme </t>
        </is>
      </c>
      <c r="F38" s="10" t="n">
        <v>3</v>
      </c>
      <c r="G38" s="9" t="inlineStr">
        <is>
          <t>Note IG"170"N°01 du 23/06/2004</t>
        </is>
      </c>
      <c r="H38" s="10" t="n">
        <v>1</v>
      </c>
      <c r="I38" s="10" t="n">
        <v>3</v>
      </c>
    </row>
    <row r="39" ht="43.15" customHeight="1" s="67">
      <c r="A39" s="9" t="n"/>
      <c r="B39" s="9" t="n"/>
      <c r="C39" s="9" t="inlineStr">
        <is>
          <t>La  gestion des erreurs de caisse, des billets mutilés et douteux.</t>
        </is>
      </c>
      <c r="D39" s="9" t="inlineStr">
        <is>
          <t>Risque de vol des valeurs en caisse.</t>
        </is>
      </c>
      <c r="E39" s="9" t="inlineStr">
        <is>
          <t>Risque de vol des valeurs en caisse.</t>
        </is>
      </c>
      <c r="F39" s="10" t="n">
        <v>2</v>
      </c>
      <c r="G39" s="9" t="inlineStr">
        <is>
          <t>Note IG"170"N°01 du 23/06/2004</t>
        </is>
      </c>
      <c r="H39" s="10" t="n">
        <v>2</v>
      </c>
      <c r="I39" s="10" t="n">
        <v>4</v>
      </c>
    </row>
    <row r="40" ht="57.6" customHeight="1" s="67">
      <c r="A40" s="9" t="n"/>
      <c r="B40" s="9" t="n"/>
      <c r="C40" s="9" t="inlineStr">
        <is>
          <t>Contrôle quotidien de l’encaisse (Dinars-devises - GAB)</t>
        </is>
      </c>
      <c r="D40" s="9" t="inlineStr">
        <is>
          <t>Risque de détournement des fonds en encaisse.</t>
        </is>
      </c>
      <c r="E40" s="9" t="inlineStr">
        <is>
          <t>Risque de détournement des fonds en encaisse.</t>
        </is>
      </c>
      <c r="F40" s="10" t="n">
        <v>3</v>
      </c>
      <c r="G40" s="9" t="inlineStr">
        <is>
          <t xml:space="preserve">DR N°38/2019 du13/10/2019
Procédure de Gestion de Ia caisse
</t>
        </is>
      </c>
      <c r="H40" s="10" t="n">
        <v>1</v>
      </c>
      <c r="I40" s="10" t="n">
        <v>3</v>
      </c>
    </row>
    <row r="41" ht="43.15" customHeight="1" s="67">
      <c r="A41" s="9" t="n"/>
      <c r="B41" s="9" t="inlineStr">
        <is>
          <t xml:space="preserve">COMPTES DE TRESORERIE </t>
        </is>
      </c>
      <c r="C41" s="9" t="inlineStr">
        <is>
          <t>Rapprochement des comptes de trésorerie.</t>
        </is>
      </c>
      <c r="D41" s="9" t="inlineStr">
        <is>
          <t>Risque d'existence des différences dans le solde CCP/BA/Trésor.</t>
        </is>
      </c>
      <c r="E41" s="9" t="inlineStr">
        <is>
          <t>Risque d'existence des différences dans le solde CCP/BA/Trésor.</t>
        </is>
      </c>
      <c r="F41" s="10" t="n">
        <v>3</v>
      </c>
      <c r="G41" s="9" t="inlineStr">
        <is>
          <t>DR N°47/2019 du 14/10/2019
Procédure de traitement du controle comptable.</t>
        </is>
      </c>
      <c r="H41" s="10" t="n">
        <v>1</v>
      </c>
      <c r="I41" s="10" t="n">
        <v>3</v>
      </c>
    </row>
    <row r="42" ht="28.9" customHeight="1" s="67">
      <c r="A42" s="9" t="n"/>
      <c r="B42" s="9" t="n"/>
      <c r="C42" s="9" t="inlineStr">
        <is>
          <t>Gel de trésorerie  (CCP, Trésor -Banque d'Algérie).</t>
        </is>
      </c>
      <c r="D42" s="9" t="inlineStr">
        <is>
          <t>Pénalise notre institution en matière de manque à gagner.</t>
        </is>
      </c>
      <c r="E42" s="9" t="inlineStr">
        <is>
          <t>Pénalise notre institution en matière de manque à gagner.</t>
        </is>
      </c>
      <c r="F42" s="10" t="n">
        <v>2</v>
      </c>
      <c r="G42" s="9" t="inlineStr">
        <is>
          <t>Etat de rapprochement et consultation SI</t>
        </is>
      </c>
      <c r="H42" s="10" t="n">
        <v>2</v>
      </c>
      <c r="I42" s="10" t="n">
        <v>4</v>
      </c>
    </row>
    <row r="43" ht="43.15" customHeight="1" s="67">
      <c r="A43" s="9" t="n"/>
      <c r="B43" s="9" t="n"/>
      <c r="C43" s="9" t="inlineStr">
        <is>
          <t>Conditions de conservation des chèques CCP, Trésor et Banque d’Algérie.</t>
        </is>
      </c>
      <c r="D43" s="9" t="inlineStr">
        <is>
          <t>Perte de chèques  CCP et Trésor.</t>
        </is>
      </c>
      <c r="E43" s="9" t="inlineStr">
        <is>
          <t>Perte de chèques  CCP et Trésor.</t>
        </is>
      </c>
      <c r="F43" s="10" t="n">
        <v>2</v>
      </c>
      <c r="G43" s="9" t="inlineStr">
        <is>
          <t>Vérification sur place</t>
        </is>
      </c>
      <c r="H43" s="10" t="n">
        <v>1</v>
      </c>
      <c r="I43" s="10" t="n">
        <v>2</v>
      </c>
    </row>
    <row r="44" ht="43.15" customHeight="1" s="67">
      <c r="A44" s="9" t="n"/>
      <c r="B44" s="9" t="inlineStr">
        <is>
          <t xml:space="preserve">OPERATIONS DE RETRAIT </t>
        </is>
      </c>
      <c r="C44" s="9" t="inlineStr">
        <is>
          <t>Respect des dispositions réglementaires relatives aux retraits.</t>
        </is>
      </c>
      <c r="D44" s="9" t="inlineStr">
        <is>
          <t>Litige/ Contestation du client de l'opération de retrait</t>
        </is>
      </c>
      <c r="E44" s="9" t="inlineStr">
        <is>
          <t>Litige/ Contestation du client de l'opération de retrait</t>
        </is>
      </c>
      <c r="F44" s="10" t="n">
        <v>3</v>
      </c>
      <c r="G44" s="9" t="inlineStr">
        <is>
          <t>DR 19.37  13-10-2019 Procédure de retrait espèces Dinars Devises</t>
        </is>
      </c>
      <c r="H44" s="10" t="n">
        <v>1</v>
      </c>
      <c r="I44" s="10" t="n">
        <v>3</v>
      </c>
    </row>
    <row r="45" ht="28.9" customHeight="1" s="67">
      <c r="A45" s="9" t="n"/>
      <c r="B45" s="9" t="n"/>
      <c r="C45" s="9" t="inlineStr">
        <is>
          <t xml:space="preserve">respect des dispositions régissant les retraits déplacés </t>
        </is>
      </c>
      <c r="D45" s="9" t="inlineStr">
        <is>
          <t>Litige/ Contestation du client de l'opération de retrait déplacé.</t>
        </is>
      </c>
      <c r="E45" s="9" t="inlineStr">
        <is>
          <t>Litige/ Contestation du client de l'opération de retrait déplacé.</t>
        </is>
      </c>
      <c r="F45" s="10" t="n">
        <v>3</v>
      </c>
      <c r="G45" s="9" t="inlineStr">
        <is>
          <t>D/R 09.85  30-07-2009 Procédure Retrait Déplacé</t>
        </is>
      </c>
      <c r="H45" s="10" t="n">
        <v>1</v>
      </c>
      <c r="I45" s="10" t="n">
        <v>3</v>
      </c>
    </row>
    <row r="46" ht="57.6" customHeight="1" s="67">
      <c r="A46" s="9" t="n"/>
      <c r="B46" s="9" t="n"/>
      <c r="C46" s="9" t="inlineStr">
        <is>
          <t>Application des conditions de banque relatives aux opérations de retraits et retraits déplacés.</t>
        </is>
      </c>
      <c r="D46" s="9" t="inlineStr">
        <is>
          <t>Pénalise notre institution en matière de manque à gagner.</t>
        </is>
      </c>
      <c r="E46" s="9" t="inlineStr">
        <is>
          <t>Pénalise notre institution en matière de manque à gagner.</t>
        </is>
      </c>
      <c r="F46" s="10" t="n">
        <v>2</v>
      </c>
      <c r="G46" s="9" t="inlineStr">
        <is>
          <t>DR N°15-20 du 02-06-2020 conditions générale de banque</t>
        </is>
      </c>
      <c r="H46" s="10" t="n">
        <v>1</v>
      </c>
      <c r="I46" s="10" t="n">
        <v>2</v>
      </c>
    </row>
    <row r="47" ht="86.45" customHeight="1" s="67">
      <c r="A47" s="9" t="n"/>
      <c r="B47" s="9" t="inlineStr">
        <is>
          <t xml:space="preserve">OPERATIONS DE VERSEMENT </t>
        </is>
      </c>
      <c r="C47" s="9" t="inlineStr">
        <is>
          <t>Respect des dispositions régissant les versements.</t>
        </is>
      </c>
      <c r="D47" s="9" t="inlineStr">
        <is>
          <t>Litige/ Contestation du client de l'opération de versement.</t>
        </is>
      </c>
      <c r="E47" s="9" t="inlineStr">
        <is>
          <t>Litige/ Contestation du client de l'opération de versement.</t>
        </is>
      </c>
      <c r="F47" s="10" t="n">
        <v>3</v>
      </c>
      <c r="G47" s="9" t="inlineStr">
        <is>
          <t>DR 19.40  13-10-2019 Procédure de traitement des versements dinars en agence- DR/09.67  21-05-2009 Procédure de versement devises</t>
        </is>
      </c>
      <c r="H47" s="10" t="n">
        <v>1</v>
      </c>
      <c r="I47" s="10" t="n">
        <v>3</v>
      </c>
    </row>
    <row r="48" ht="43.15" customHeight="1" s="67">
      <c r="A48" s="9" t="n"/>
      <c r="B48" s="9" t="inlineStr">
        <is>
          <t>OPERATIONS DE VIREMENT</t>
        </is>
      </c>
      <c r="C48" s="9" t="inlineStr">
        <is>
          <t xml:space="preserve">Respect des dispositions réglementaires relatives aux virements </t>
        </is>
      </c>
      <c r="D48" s="9" t="inlineStr">
        <is>
          <t>Litige/ Contestation du client de l'opération de virement.</t>
        </is>
      </c>
      <c r="E48" s="9" t="inlineStr">
        <is>
          <t>Litige/ Contestation du client de l'opération de virement.</t>
        </is>
      </c>
      <c r="F48" s="10" t="n">
        <v>3</v>
      </c>
      <c r="G48" s="9" t="inlineStr">
        <is>
          <t>DR N°36-20 du 25-10-2020 procedure de virement intra BADR-inter bancaire.</t>
        </is>
      </c>
      <c r="H48" s="10" t="n">
        <v>1</v>
      </c>
      <c r="I48" s="10" t="n">
        <v>3</v>
      </c>
    </row>
    <row r="49" ht="57.6" customHeight="1" s="67">
      <c r="A49" s="9" t="n"/>
      <c r="B49" s="9" t="n"/>
      <c r="C49" s="9" t="inlineStr">
        <is>
          <t>Respect des dispositions réglementaires relatives aux mises à disposition télégraphique.</t>
        </is>
      </c>
      <c r="D49" s="9" t="inlineStr">
        <is>
          <t>Litige/ Contestation du client de l'opération de  mise à disposition télégraphique.</t>
        </is>
      </c>
      <c r="E49" s="9" t="inlineStr">
        <is>
          <t>Litige/ Contestation du client de l'opération de  mise à disposition télégraphique.</t>
        </is>
      </c>
      <c r="F49" s="10" t="n">
        <v>3</v>
      </c>
      <c r="G49" s="9" t="inlineStr">
        <is>
          <t>DGA-ICT 2015-10-26_ 132.2015 Comptes dispositions télégraphiques Série 270</t>
        </is>
      </c>
      <c r="H49" s="10" t="n">
        <v>1</v>
      </c>
      <c r="I49" s="10" t="n">
        <v>3</v>
      </c>
    </row>
    <row r="50" ht="43.15" customHeight="1" s="67">
      <c r="A50" s="9" t="n"/>
      <c r="B50" s="9" t="n"/>
      <c r="C50" s="9" t="inlineStr">
        <is>
          <t>Application des conditions de Banque pour les virements.</t>
        </is>
      </c>
      <c r="D50" s="9" t="inlineStr">
        <is>
          <t>Pénalise notre institution en matière de manque à gagner.</t>
        </is>
      </c>
      <c r="E50" s="9" t="inlineStr">
        <is>
          <t>Pénalise notre institution en matière de manque à gagner.</t>
        </is>
      </c>
      <c r="F50" s="10" t="n">
        <v>2</v>
      </c>
      <c r="G50" s="9" t="inlineStr">
        <is>
          <t>DR N°15-20 du 02-06-2020 conditions générale de banque</t>
        </is>
      </c>
      <c r="H50" s="10" t="n">
        <v>1</v>
      </c>
      <c r="I50" s="10" t="n">
        <v>2</v>
      </c>
    </row>
    <row r="51" ht="57.6" customHeight="1" s="67">
      <c r="A51" s="9" t="n"/>
      <c r="B51" s="9" t="inlineStr">
        <is>
          <t>OPERATIONS DE CHEQUES DE BANQUE</t>
        </is>
      </c>
      <c r="C51" s="9" t="inlineStr">
        <is>
          <t>Respect des dispositions réglementaires relatives à la délivrance des chèques de banques.</t>
        </is>
      </c>
      <c r="D51" s="9" t="inlineStr">
        <is>
          <t xml:space="preserve">Utilisation Frauduleuse des chèques de banque. </t>
        </is>
      </c>
      <c r="E51" s="9" t="inlineStr">
        <is>
          <t xml:space="preserve">Utilisation Frauduleuse des chèques de banque. </t>
        </is>
      </c>
      <c r="F51" s="10" t="n">
        <v>3</v>
      </c>
      <c r="G51" s="9" t="inlineStr">
        <is>
          <t>DR 19.35  13-10-2019 Procédure d'émission de chèques de banque</t>
        </is>
      </c>
      <c r="H51" s="10" t="n">
        <v>1</v>
      </c>
      <c r="I51" s="10" t="n">
        <v>3</v>
      </c>
    </row>
    <row r="52" ht="43.15" customHeight="1" s="67">
      <c r="A52" s="9" t="n"/>
      <c r="B52" s="9" t="n"/>
      <c r="C52" s="9" t="inlineStr">
        <is>
          <t>Suivi et pointage du compte chèque de banque.</t>
        </is>
      </c>
      <c r="D52" s="9" t="inlineStr">
        <is>
          <t xml:space="preserve">Utilisation Frauduleuse des chèques de banque. </t>
        </is>
      </c>
      <c r="E52" s="9" t="inlineStr">
        <is>
          <t xml:space="preserve">Utilisation Frauduleuse des chèques de banque. </t>
        </is>
      </c>
      <c r="F52" s="10" t="n">
        <v>3</v>
      </c>
      <c r="G52" s="9" t="inlineStr">
        <is>
          <t>DR 19.35  13-10-2019 Procédure d'émission de chèques de banque</t>
        </is>
      </c>
      <c r="H52" s="10" t="n">
        <v>1</v>
      </c>
      <c r="I52" s="10" t="n">
        <v>3</v>
      </c>
    </row>
    <row r="53" ht="86.45" customHeight="1" s="67">
      <c r="A53" s="9" t="n"/>
      <c r="B53" s="9" t="n"/>
      <c r="C53" s="9" t="inlineStr">
        <is>
          <t>Traitement des provisions sur chèque de Banque après expiration des délais réglementaires (3ans et  20 jours)- dépôts et avoirs sans maitre.</t>
        </is>
      </c>
      <c r="D53" s="9" t="inlineStr">
        <is>
          <t xml:space="preserve">Utilisation Frauduleuse des provision pour chèques de banque. </t>
        </is>
      </c>
      <c r="E53" s="9" t="inlineStr">
        <is>
          <t xml:space="preserve">Utilisation Frauduleuse des provision pour chèques de banque. </t>
        </is>
      </c>
      <c r="F53" s="10" t="n">
        <v>3</v>
      </c>
      <c r="G53" s="9" t="inlineStr">
        <is>
          <t>19.35  13-10-2019 Procédure d'émission de chèques de banque -NS DGA-ICT 2014-11-16_ 59.14 Procédures de traitement des avoirs et dépôts sans maitre</t>
        </is>
      </c>
      <c r="H53" s="10" t="n">
        <v>1</v>
      </c>
      <c r="I53" s="10" t="n">
        <v>3</v>
      </c>
    </row>
    <row r="54" ht="57.6" customHeight="1" s="67">
      <c r="A54" s="9" t="n"/>
      <c r="B54" s="9" t="inlineStr">
        <is>
          <t>Traitement de chèques et effets à l'encaissement</t>
        </is>
      </c>
      <c r="C54" s="9" t="inlineStr">
        <is>
          <t>Respect des dispositions réglementaires relatives à la remise des chèques et effet à encaissement.</t>
        </is>
      </c>
      <c r="D54" s="9" t="inlineStr">
        <is>
          <t>Non respect des règles et procédures internes: non respect des dispositions régissant la remise des chèques et effet à encaissement.</t>
        </is>
      </c>
      <c r="E54" s="9" t="inlineStr">
        <is>
          <t>Non respect des règles et procédures internes: non respect des dispositions régissant la remise des chèques et effet à encaissement.</t>
        </is>
      </c>
      <c r="F54" s="10" t="n">
        <v>2</v>
      </c>
      <c r="G54" s="9" t="inlineStr">
        <is>
          <t>DR N°48/2019 du 14/10/2019
Procédure detraitement de l'instrument
 de paiement en agence.</t>
        </is>
      </c>
      <c r="H54" s="10" t="n">
        <v>1</v>
      </c>
      <c r="I54" s="10" t="n">
        <v>2</v>
      </c>
    </row>
    <row r="55" ht="43.15" customHeight="1" s="67">
      <c r="A55" s="9" t="n"/>
      <c r="B55" s="9" t="n"/>
      <c r="C55" s="9" t="inlineStr">
        <is>
          <t>Application des conditions de Banque pour les remises de chèques et chèques impayés.</t>
        </is>
      </c>
      <c r="D55" s="9" t="inlineStr">
        <is>
          <t>Pénalise notre institution en matière de manque à gagner.</t>
        </is>
      </c>
      <c r="E55" s="9" t="inlineStr">
        <is>
          <t>Pénalise notre institution en matière de manque à gagner.</t>
        </is>
      </c>
      <c r="F55" s="10" t="n">
        <v>2</v>
      </c>
      <c r="G55" s="9" t="inlineStr">
        <is>
          <t>DR N°15-20 du 02-06-2020 conditions générale de banque</t>
        </is>
      </c>
      <c r="H55" s="10" t="n">
        <v>1</v>
      </c>
      <c r="I55" s="10" t="n">
        <v>2</v>
      </c>
    </row>
    <row r="56" ht="28.9" customHeight="1" s="67">
      <c r="A56" s="9" t="n"/>
      <c r="B56" s="9" t="n"/>
      <c r="C56" s="9" t="inlineStr">
        <is>
          <t>Suivi des chèques ayant le statut FAILURE</t>
        </is>
      </c>
      <c r="D56" s="9" t="inlineStr">
        <is>
          <t>Préjudice financier causé à la banque.</t>
        </is>
      </c>
      <c r="E56" s="9" t="inlineStr">
        <is>
          <t>Préjudice financier causé à la banque.</t>
        </is>
      </c>
      <c r="F56" s="10" t="n">
        <v>3</v>
      </c>
      <c r="G56" s="9" t="inlineStr">
        <is>
          <t>Vérification sur place</t>
        </is>
      </c>
      <c r="H56" s="10" t="n">
        <v>2</v>
      </c>
      <c r="I56" s="10" t="n">
        <v>6</v>
      </c>
    </row>
    <row r="57" ht="43.15" customHeight="1" s="67">
      <c r="A57" s="9" t="n"/>
      <c r="B57" s="9" t="inlineStr">
        <is>
          <t>Souscription et Remboursement BDC</t>
        </is>
      </c>
      <c r="C57" s="9" t="inlineStr">
        <is>
          <t>Respect des dispositions régissant la gestion des BDC</t>
        </is>
      </c>
      <c r="D57" s="9" t="inlineStr">
        <is>
          <t xml:space="preserve">Utilisation Frauduleuse des BDC- Erreur lors de la souscription du BDC - divulgation de secret professionnel BDC- </t>
        </is>
      </c>
      <c r="E57" s="9" t="inlineStr">
        <is>
          <t xml:space="preserve">Utilisation Frauduleuse des BDC- Erreur lors de la souscription du BDC - divulgation de secret professionnel BDC- </t>
        </is>
      </c>
      <c r="F57" s="10" t="n">
        <v>2</v>
      </c>
      <c r="G57" s="9" t="inlineStr">
        <is>
          <t>DR 43 du 13-10-2019 Procédure de gestion des Bons de Caisse BDC</t>
        </is>
      </c>
      <c r="H57" s="10" t="n">
        <v>1</v>
      </c>
      <c r="I57" s="10" t="n">
        <v>2</v>
      </c>
    </row>
    <row r="58" ht="43.15" customHeight="1" s="67">
      <c r="A58" s="9" t="n"/>
      <c r="B58" s="9" t="n"/>
      <c r="C58" s="9" t="inlineStr">
        <is>
          <t xml:space="preserve"> Conditions de conservation des BDC.</t>
        </is>
      </c>
      <c r="D58" s="9" t="inlineStr">
        <is>
          <t>Risque de perte des formules des BDC.</t>
        </is>
      </c>
      <c r="E58" s="9" t="inlineStr">
        <is>
          <t>Risque de perte des formules des BDC.</t>
        </is>
      </c>
      <c r="F58" s="10" t="n">
        <v>2</v>
      </c>
      <c r="G58" s="9" t="inlineStr">
        <is>
          <t>DR 43 du 13-10-2019 Procédure de gestion des Bons de Caisse BDC</t>
        </is>
      </c>
      <c r="H58" s="10" t="n">
        <v>1</v>
      </c>
      <c r="I58" s="10" t="n">
        <v>2</v>
      </c>
    </row>
    <row r="59" ht="43.15" customHeight="1" s="67">
      <c r="A59" s="9" t="n"/>
      <c r="B59" s="9" t="inlineStr">
        <is>
          <t xml:space="preserve"> Souscription et Remboursement DAT</t>
        </is>
      </c>
      <c r="C59" s="9" t="inlineStr">
        <is>
          <t>Respect des dispositions régissant la gestion des dépôts à terme.</t>
        </is>
      </c>
      <c r="D59" s="9" t="inlineStr">
        <is>
          <t xml:space="preserve">Risque de souscription Frauduleuse des DAT. </t>
        </is>
      </c>
      <c r="E59" s="9" t="inlineStr">
        <is>
          <t xml:space="preserve">Risque de souscription Frauduleuse des DAT. </t>
        </is>
      </c>
      <c r="F59" s="10" t="n">
        <v>3</v>
      </c>
      <c r="G59" s="9" t="inlineStr">
        <is>
          <t>DR 36 du 13-10-2019 Procédure de gestion des DAT</t>
        </is>
      </c>
      <c r="H59" s="10" t="n">
        <v>1</v>
      </c>
      <c r="I59" s="10" t="n">
        <v>3</v>
      </c>
    </row>
    <row r="60" ht="57.6" customHeight="1" s="67">
      <c r="A60" s="9" t="n"/>
      <c r="B60" s="9" t="inlineStr">
        <is>
          <t xml:space="preserve">Démarches en matière de collecte de ressources </t>
        </is>
      </c>
      <c r="C60" s="9" t="inlineStr">
        <is>
          <t>Appréciation de démarches en matière de collecte de ressources (BDC et DAT)</t>
        </is>
      </c>
      <c r="D60" s="9" t="inlineStr">
        <is>
          <t>Insuffisance de planification dans la gestion des  ressources.</t>
        </is>
      </c>
      <c r="E60" s="9" t="inlineStr">
        <is>
          <t>Insuffisance de planification dans la gestion des  ressources.</t>
        </is>
      </c>
      <c r="F60" s="10" t="n">
        <v>2</v>
      </c>
      <c r="G60" s="9" t="inlineStr">
        <is>
          <t>Budget prévésionnel</t>
        </is>
      </c>
      <c r="H60" s="10" t="n">
        <v>2</v>
      </c>
      <c r="I60" s="10" t="n">
        <v>4</v>
      </c>
    </row>
    <row r="61" ht="129.6" customHeight="1" s="67">
      <c r="A61" s="9" t="n"/>
      <c r="B61" s="9" t="inlineStr">
        <is>
          <t>Ouverture de compte</t>
        </is>
      </c>
      <c r="C61" s="9" t="inlineStr">
        <is>
          <t>Respect des dispositions régissant la gestion des ouvertures de comptes</t>
        </is>
      </c>
      <c r="D61" s="9" t="inlineStr">
        <is>
          <t>Falsification de document d'ouverture de compte- Abus d'autorité / ouverture de compte sans dossier-Ouverture frauduleuse, client fictif.</t>
        </is>
      </c>
      <c r="E61" s="9" t="inlineStr">
        <is>
          <t>Falsification de document d'ouverture de compte- Abus d'autorité / ouverture de compte sans dossier-Ouverture frauduleuse, client fictif.</t>
        </is>
      </c>
      <c r="F61" s="10" t="n">
        <v>3</v>
      </c>
      <c r="G61" s="9" t="inlineStr">
        <is>
          <t>DR 19.45  13-10-2019 Procédure d'ouverture d'un compte bancaire - DR 19.34  13-10-2019 Procédure d'ouverture d'un compte sur livret d'épargne - DR DGA-OI 2009-11-15_ 91.09 Ouverture et gestion des comptes devises</t>
        </is>
      </c>
      <c r="H61" s="10" t="n">
        <v>1</v>
      </c>
      <c r="I61" s="10" t="n">
        <v>3</v>
      </c>
    </row>
    <row r="62" ht="57.6" customHeight="1" s="67">
      <c r="A62" s="9" t="n"/>
      <c r="B62" s="9" t="n"/>
      <c r="C62" s="9" t="inlineStr">
        <is>
          <t>Examen des instructions relatives au fonctionnement du compte courant personne morale.</t>
        </is>
      </c>
      <c r="D62" s="9" t="inlineStr">
        <is>
          <t>Instructions contentieuses non établies - fonctionnement du compte sans l'établissement des Instructions contentieuses.</t>
        </is>
      </c>
      <c r="E62" s="9" t="inlineStr">
        <is>
          <t>Instructions contentieuses non établies - fonctionnement du compte sans l'établissement des Instructions contentieuses.</t>
        </is>
      </c>
      <c r="F62" s="10" t="n">
        <v>3</v>
      </c>
      <c r="G62" s="9" t="inlineStr">
        <is>
          <t>DR 19.45  13-10-2019 Procédure d'ouverture d'un compte bancaire.</t>
        </is>
      </c>
      <c r="H62" s="10" t="n">
        <v>1</v>
      </c>
      <c r="I62" s="10" t="n">
        <v>3</v>
      </c>
    </row>
    <row r="63" ht="43.15" customHeight="1" s="67">
      <c r="A63" s="9" t="n"/>
      <c r="B63" s="9" t="n"/>
      <c r="C63" s="9" t="inlineStr">
        <is>
          <t xml:space="preserve">Evaluation des démarches en matière de collecte de ressources </t>
        </is>
      </c>
      <c r="D63" s="9" t="inlineStr">
        <is>
          <t>Insuffisance de planification dans la gestion des  ressources.</t>
        </is>
      </c>
      <c r="E63" s="9" t="inlineStr">
        <is>
          <t>Insuffisance de planification dans la gestion des  ressources.</t>
        </is>
      </c>
      <c r="F63" s="10" t="n">
        <v>2</v>
      </c>
      <c r="G63" s="9" t="inlineStr">
        <is>
          <t>Budget prévésionnel</t>
        </is>
      </c>
      <c r="H63" s="10" t="n">
        <v>2</v>
      </c>
      <c r="I63" s="10" t="n">
        <v>4</v>
      </c>
    </row>
    <row r="64" ht="57.6" customHeight="1" s="67">
      <c r="A64" s="9" t="n"/>
      <c r="B64" s="9" t="inlineStr">
        <is>
          <t xml:space="preserve">Clôture de compte     </t>
        </is>
      </c>
      <c r="C64" s="9" t="inlineStr">
        <is>
          <t>Respect des dispositions régissant la gestion des clôture de comptes</t>
        </is>
      </c>
      <c r="D64" s="9" t="inlineStr">
        <is>
          <t>Clôture de compte sans récupération des moyens de paiement: cartes, chéquier- Lenteurs de traitement des demandes de clôture - Clôture de compte par erreur.</t>
        </is>
      </c>
      <c r="E64" s="9" t="inlineStr">
        <is>
          <t>Clôture de compte sans récupération des moyens de paiement: cartes, chéquier- Lenteurs de traitement des demandes de clôture - Clôture de compte par erreur.</t>
        </is>
      </c>
      <c r="F64" s="10" t="n">
        <v>2</v>
      </c>
      <c r="G64" s="9" t="inlineStr">
        <is>
          <t>19.41  13-10-2019 Procédure de clôtures d'un compte bancaire</t>
        </is>
      </c>
      <c r="H64" s="10" t="n">
        <v>2</v>
      </c>
      <c r="I64" s="10" t="n">
        <v>4</v>
      </c>
    </row>
    <row r="65" ht="43.15" customHeight="1" s="67">
      <c r="A65" s="9" t="n"/>
      <c r="B65" s="9" t="n"/>
      <c r="C65" s="9" t="inlineStr">
        <is>
          <t>Appréciation sur les clôtures de comptes à la demande de la clientèle.</t>
        </is>
      </c>
      <c r="D65" s="9" t="inlineStr">
        <is>
          <t>Litige avec un client  suite à une clôture de compte.</t>
        </is>
      </c>
      <c r="E65" s="9" t="inlineStr">
        <is>
          <t>Litige avec un client  suite à une clôture de compte.</t>
        </is>
      </c>
      <c r="F65" s="10" t="n">
        <v>2</v>
      </c>
      <c r="G65" s="9" t="inlineStr">
        <is>
          <t>Consultation du SI</t>
        </is>
      </c>
      <c r="H65" s="10" t="n">
        <v>1</v>
      </c>
      <c r="I65" s="10" t="n">
        <v>2</v>
      </c>
    </row>
    <row r="66" ht="72" customHeight="1" s="67">
      <c r="A66" s="9" t="n"/>
      <c r="B66" s="9" t="inlineStr">
        <is>
          <t>Les incidents de paiement</t>
        </is>
      </c>
      <c r="C66" s="9" t="inlineStr">
        <is>
          <t>Déclaration et régularisation des incidents de paiement.</t>
        </is>
      </c>
      <c r="D66" s="9" t="inlineStr">
        <is>
          <t>Risque de non-conformité vis-à-vis de la Banque d'Algérie.</t>
        </is>
      </c>
      <c r="E66" s="9" t="inlineStr">
        <is>
          <t>Risque de non-conformité vis-à-vis de la Banque d'Algérie.</t>
        </is>
      </c>
      <c r="F66" s="10" t="n">
        <v>3</v>
      </c>
      <c r="G66" s="9" t="inlineStr">
        <is>
          <t>DEMP 2007-03-11_ 01.07 Rappel de certaines procédures inhérentes à la gestion des incidents de paiement</t>
        </is>
      </c>
      <c r="H66" s="10" t="n">
        <v>1</v>
      </c>
      <c r="I66" s="10" t="n">
        <v>3</v>
      </c>
    </row>
    <row r="67" ht="57.6" customHeight="1" s="67">
      <c r="A67" s="9" t="n"/>
      <c r="B67" s="9" t="inlineStr">
        <is>
          <t>OPPOSITIONS SUR CHEQUE</t>
        </is>
      </c>
      <c r="C67" s="9" t="inlineStr">
        <is>
          <t>respect des dispositions régissant les oppositions sur chèque (en blanc et libellé)</t>
        </is>
      </c>
      <c r="D67" s="9" t="inlineStr">
        <is>
          <t xml:space="preserve">Dissimulation d'oppositions, Annulation de l'opération en l'absence de main levée,  Erreur saisie de  l'opération sur SI </t>
        </is>
      </c>
      <c r="E67" s="9" t="inlineStr">
        <is>
          <t xml:space="preserve">Dissimulation d'oppositions, Annulation de l'opération en l'absence de main levée,  Erreur saisie de  l'opération sur SI </t>
        </is>
      </c>
      <c r="F67" s="10" t="n">
        <v>3</v>
      </c>
      <c r="G67" s="9" t="inlineStr">
        <is>
          <t>DR 19.10  21-05-2019 Procédure de traitement des oppositions sur chèques (Version 01)</t>
        </is>
      </c>
      <c r="H67" s="10" t="n">
        <v>1</v>
      </c>
      <c r="I67" s="10" t="n">
        <v>3</v>
      </c>
    </row>
    <row r="68" ht="57.6" customHeight="1" s="67">
      <c r="A68" s="9" t="n"/>
      <c r="B68" s="9" t="inlineStr">
        <is>
          <t>OPPOSITIONS SUR LIVRET</t>
        </is>
      </c>
      <c r="C68" s="9" t="inlineStr">
        <is>
          <t>respect des dispositions régissant les oppositions sur livret.</t>
        </is>
      </c>
      <c r="D68" s="9" t="inlineStr">
        <is>
          <t xml:space="preserve">Dissimulation d'oppositions, Annulation de l'opération en l'absence de main levée,  Erreur de saisie de  l'opération sur SI </t>
        </is>
      </c>
      <c r="E68" s="9" t="inlineStr">
        <is>
          <t xml:space="preserve">Dissimulation d'oppositions, Annulation de l'opération en l'absence de main levée,  Erreur de saisie de  l'opération sur SI </t>
        </is>
      </c>
      <c r="F68" s="10" t="n">
        <v>3</v>
      </c>
      <c r="G68" s="9" t="inlineStr">
        <is>
          <t>DR 08.33  29-06-2008 Procedure de traitement des oppositions sur livrets d'épargne</t>
        </is>
      </c>
      <c r="H68" s="10" t="n">
        <v>1</v>
      </c>
      <c r="I68" s="10" t="n">
        <v>3</v>
      </c>
    </row>
    <row r="69" ht="72" customHeight="1" s="67">
      <c r="A69" s="9" t="n"/>
      <c r="B69" s="9" t="inlineStr">
        <is>
          <t>OPPOSITIONS SUR CARTE DE PAIEMENT</t>
        </is>
      </c>
      <c r="C69" s="9" t="inlineStr">
        <is>
          <t>respect des dispositions régissant les oppositions sur cartes de paiement</t>
        </is>
      </c>
      <c r="D69" s="9" t="inlineStr">
        <is>
          <t xml:space="preserve">Dissimulation d'oppositions, Erreur de saisie de  l'opération sur SI </t>
        </is>
      </c>
      <c r="E69" s="9" t="inlineStr">
        <is>
          <t xml:space="preserve">Dissimulation d'oppositions, Erreur de saisie de  l'opération sur SI </t>
        </is>
      </c>
      <c r="F69" s="10" t="n">
        <v>2</v>
      </c>
      <c r="G69" s="9" t="inlineStr">
        <is>
          <t>DR 95.30  13-08-1995 Dispositif pratique relatif à la mise en place de la levée des oppositions sur la carte de paiement BADR</t>
        </is>
      </c>
      <c r="H69" s="10" t="n">
        <v>2</v>
      </c>
      <c r="I69" s="10" t="n">
        <v>4</v>
      </c>
    </row>
    <row r="70" ht="72" customHeight="1" s="67">
      <c r="A70" s="9" t="n"/>
      <c r="B70" s="9" t="inlineStr">
        <is>
          <t>OPPOSITIONS SUR TITRES (BDC)</t>
        </is>
      </c>
      <c r="C70" s="9" t="inlineStr">
        <is>
          <t>respect des dispositions régissant les oppositions sur titres (BDC)</t>
        </is>
      </c>
      <c r="D70" s="9" t="inlineStr">
        <is>
          <t xml:space="preserve">Dissimulation d'oppositions, Annulation de l'opération en l'absence de main levée,  Erreur de saisie de  l'opération sur SI </t>
        </is>
      </c>
      <c r="E70" s="9" t="inlineStr">
        <is>
          <t xml:space="preserve">Dissimulation d'oppositions, Annulation de l'opération en l'absence de main levée,  Erreur de saisie de  l'opération sur SI </t>
        </is>
      </c>
      <c r="F70" s="10" t="n">
        <v>3</v>
      </c>
      <c r="G70" s="9" t="inlineStr">
        <is>
          <t>DR 95.05  23-01-1995 Manuel de gestion des placements (BDC - DAT) - DR 09.59  06-05-2009 Procédure de gestion des Bons de Caisse BDC</t>
        </is>
      </c>
      <c r="H70" s="10" t="n">
        <v>1</v>
      </c>
      <c r="I70" s="10" t="n">
        <v>3</v>
      </c>
    </row>
    <row r="71" ht="57.6" customHeight="1" s="67">
      <c r="A71" s="9" t="n"/>
      <c r="B71" s="9" t="inlineStr">
        <is>
          <t>Traitement des ATD reçus</t>
        </is>
      </c>
      <c r="C71" s="9" t="inlineStr">
        <is>
          <t>respect des dispositions régissant les ATD</t>
        </is>
      </c>
      <c r="D71" s="9" t="inlineStr">
        <is>
          <t xml:space="preserve">Dissimulation d'ATD, Annulation de l'opération en l'absence de main levée,  Erreur de saisie de  l'opération sur SI- Risque de non-conformité vis-à-vis du FISC.  </t>
        </is>
      </c>
      <c r="E71" s="9" t="inlineStr">
        <is>
          <t xml:space="preserve">Dissimulation d'ATD, Annulation de l'opération en l'absence de main levée,  Erreur de saisie de  l'opération sur SI- Risque de non-conformité vis-à-vis du FISC.  </t>
        </is>
      </c>
      <c r="F71" s="10" t="n">
        <v>3</v>
      </c>
      <c r="G71" s="9" t="inlineStr">
        <is>
          <t>DR 19.11  21-05-2019 Procédure de traitement des Avis à tiers détenteurs ATD au niveau agence (Version 02)</t>
        </is>
      </c>
      <c r="H71" s="10" t="n">
        <v>1</v>
      </c>
      <c r="I71" s="10" t="n">
        <v>3</v>
      </c>
    </row>
    <row r="72" ht="86.45" customHeight="1" s="67">
      <c r="A72" s="9" t="n"/>
      <c r="B72" s="9" t="inlineStr">
        <is>
          <t>Traitement des saisies arrêts reçues</t>
        </is>
      </c>
      <c r="C72" s="9" t="inlineStr">
        <is>
          <t>respect des dispositions régissant les saisies arrêts bancaires reçues</t>
        </is>
      </c>
      <c r="D72" s="9" t="inlineStr">
        <is>
          <t>Dissimulation de saisie arrêt, Annulation de l'opération en l'absence de main levée,  Erreur de saisie de  l'opération sur SI.</t>
        </is>
      </c>
      <c r="E72" s="9" t="inlineStr">
        <is>
          <t>Dissimulation de saisie arrêt, Annulation de l'opération en l'absence de main levée,  Erreur de saisie de  l'opération sur SI.</t>
        </is>
      </c>
      <c r="F72" s="10" t="n">
        <v>2</v>
      </c>
      <c r="G72" s="9" t="inlineStr">
        <is>
          <t>DR 09.61  12-05-2009 Procédure de traitement des saisies arrêts bancaires - DR 09.20  26-02-2009 Procédure de traitement des saisies arrêts bancaires</t>
        </is>
      </c>
      <c r="H72" s="10" t="n">
        <v>1</v>
      </c>
      <c r="I72" s="10" t="n">
        <v>2</v>
      </c>
    </row>
    <row r="73" ht="86.45" customHeight="1" s="67">
      <c r="A73" s="9" t="n"/>
      <c r="B73" s="9" t="n"/>
      <c r="C73" s="9" t="inlineStr">
        <is>
          <t>respect des dispositions régissant les saisies arrêts judicaires.</t>
        </is>
      </c>
      <c r="D73" s="9" t="inlineStr">
        <is>
          <t>Dissimulation de saisie arrêt, Annulation de l'opération en l'absence de main levée,  Erreur de saisie de  l'opération sur SI.</t>
        </is>
      </c>
      <c r="E73" s="9" t="inlineStr">
        <is>
          <t>Dissimulation de saisie arrêt, Annulation de l'opération en l'absence de main levée,  Erreur de saisie de  l'opération sur SI.</t>
        </is>
      </c>
      <c r="F73" s="10" t="n">
        <v>3</v>
      </c>
      <c r="G73" s="9" t="inlineStr">
        <is>
          <t>DR 09.63  12-05-2009 Procédure de traitement des saisies arrêts judiciaires - DR 09.19  26-02-2009 Procédure de gestion des saisies arrêts judiciaires</t>
        </is>
      </c>
      <c r="H73" s="10" t="n">
        <v>1</v>
      </c>
      <c r="I73" s="10" t="n">
        <v>3</v>
      </c>
    </row>
    <row r="74" ht="72" customHeight="1" s="67">
      <c r="A74" s="9" t="n"/>
      <c r="B74" s="9" t="n"/>
      <c r="C74" s="9" t="inlineStr">
        <is>
          <t>respect des dispositions régissant les diverses oppositions reçues (CNAS, CAOCBAC, CASNOS)</t>
        </is>
      </c>
      <c r="D74" s="9" t="inlineStr">
        <is>
          <t>Dissimulation d'oppositions, Annulation de l'opération en l'absence de main levée,  Erreur de saisie de  l'opération sur SI.</t>
        </is>
      </c>
      <c r="E74" s="9" t="inlineStr">
        <is>
          <t>Dissimulation d'oppositions, Annulation de l'opération en l'absence de main levée,  Erreur de saisie de  l'opération sur SI.</t>
        </is>
      </c>
      <c r="F74" s="10" t="n">
        <v>3</v>
      </c>
      <c r="G74" s="9" t="inlineStr">
        <is>
          <t>DR 19.09  21-05-2019 Procédure de traitement des oppositions des organismes de sécurité sociale (Version 01)</t>
        </is>
      </c>
      <c r="H74" s="10" t="n">
        <v>1</v>
      </c>
      <c r="I74" s="10" t="n">
        <v>3</v>
      </c>
    </row>
    <row r="75" ht="57.6" customHeight="1" s="67">
      <c r="A75" s="9" t="n"/>
      <c r="B75" s="9" t="inlineStr">
        <is>
          <t>Traitement des saisies arrêts émises</t>
        </is>
      </c>
      <c r="C75" s="9" t="inlineStr">
        <is>
          <t>respect des dispositions régissant les saisies arrêts émises</t>
        </is>
      </c>
      <c r="D75" s="9" t="inlineStr">
        <is>
          <t>Non respect des règles et procédures internes: non respect des dispositions régissant les saisies arrêts émises.</t>
        </is>
      </c>
      <c r="E75" s="9" t="inlineStr">
        <is>
          <t>Non respect des règles et procédures internes: non respect des dispositions régissant les saisies arrêts émises.</t>
        </is>
      </c>
      <c r="F75" s="10" t="n">
        <v>2</v>
      </c>
      <c r="G75" s="9" t="inlineStr">
        <is>
          <t>Note DREJC 2010-01-31_ 82.10 Lancement des saisies arrêts à l'encontre des clients débiteurs</t>
        </is>
      </c>
      <c r="H75" s="10" t="n">
        <v>1</v>
      </c>
      <c r="I75" s="10" t="n">
        <v>2</v>
      </c>
    </row>
    <row r="76" ht="43.15" customHeight="1" s="67">
      <c r="A76" s="9" t="n"/>
      <c r="B76" s="9" t="inlineStr">
        <is>
          <t>Traitement des dossiers de successions.</t>
        </is>
      </c>
      <c r="C76" s="9" t="inlineStr">
        <is>
          <t xml:space="preserve">Examen des documents réglementaires constitutif du dossier de succession. </t>
        </is>
      </c>
      <c r="D76" s="9" t="inlineStr">
        <is>
          <t>Falsification du document Frédha</t>
        </is>
      </c>
      <c r="E76" s="9" t="inlineStr">
        <is>
          <t>Falsification du document Frédha</t>
        </is>
      </c>
      <c r="F76" s="10" t="n">
        <v>3</v>
      </c>
      <c r="G76" s="9" t="inlineStr">
        <is>
          <t>19.12  21-05-2019 Procédure de gestion de liquidation des successions (Version 01)</t>
        </is>
      </c>
      <c r="H76" s="10" t="n">
        <v>1</v>
      </c>
      <c r="I76" s="10" t="n">
        <v>3</v>
      </c>
    </row>
    <row r="77" ht="43.15" customHeight="1" s="67">
      <c r="A77" s="9" t="n"/>
      <c r="B77" s="9" t="n"/>
      <c r="C77" s="9" t="inlineStr">
        <is>
          <t>Respect du délai de traitement du dossier de succession.</t>
        </is>
      </c>
      <c r="D77" s="9" t="inlineStr">
        <is>
          <t>Lenteur dans la liquidation des dossiers de succession pénalise les héritiers.</t>
        </is>
      </c>
      <c r="E77" s="9" t="inlineStr">
        <is>
          <t>Lenteur dans la liquidation des dossiers de succession pénalise les héritiers.</t>
        </is>
      </c>
      <c r="F77" s="10" t="n">
        <v>3</v>
      </c>
      <c r="G77" s="9" t="inlineStr">
        <is>
          <t>19.12  21-05-2019 Procédure de gestion de liquidation des successions (Version 01)</t>
        </is>
      </c>
      <c r="H77" s="10" t="n">
        <v>1</v>
      </c>
      <c r="I77" s="10" t="n">
        <v>3</v>
      </c>
    </row>
    <row r="78" ht="43.15" customHeight="1" s="67">
      <c r="A78" s="9" t="n"/>
      <c r="B78" s="9" t="n"/>
      <c r="C78" s="9" t="inlineStr">
        <is>
          <t>Liquidation de la succession.</t>
        </is>
      </c>
      <c r="D78" s="9" t="inlineStr">
        <is>
          <t xml:space="preserve">Erreur dans le calcul de la quotte part des héritiers </t>
        </is>
      </c>
      <c r="E78" s="9" t="inlineStr">
        <is>
          <t xml:space="preserve">Erreur dans le calcul de la quotte part des héritiers </t>
        </is>
      </c>
      <c r="F78" s="10" t="n">
        <v>3</v>
      </c>
      <c r="G78" s="9" t="inlineStr">
        <is>
          <t>19.12  21-05-2019 Procédure de gestion de liquidation des successions (Version 01)</t>
        </is>
      </c>
      <c r="H78" s="10" t="n">
        <v>1</v>
      </c>
      <c r="I78" s="10" t="n">
        <v>3</v>
      </c>
    </row>
    <row r="79" ht="57.6" customHeight="1" s="67">
      <c r="A79" s="9" t="n"/>
      <c r="B79" s="9" t="n"/>
      <c r="C79" s="9" t="inlineStr">
        <is>
          <t>La restitution des virements reçus  post-mortem à l’ordonnateur (virement en dinars et/ou BRED)</t>
        </is>
      </c>
      <c r="D79" s="9" t="inlineStr">
        <is>
          <t>Retrait de la quotte part du client décédé</t>
        </is>
      </c>
      <c r="E79" s="9" t="inlineStr">
        <is>
          <t>Retrait de la quotte part du client décédé</t>
        </is>
      </c>
      <c r="F79" s="10" t="n">
        <v>3</v>
      </c>
      <c r="G79" s="9" t="inlineStr">
        <is>
          <t>19.12  21-05-2019 Procédure de gestion de liquidation des successions (Version 01)</t>
        </is>
      </c>
      <c r="H79" s="10" t="n">
        <v>1</v>
      </c>
      <c r="I79" s="10" t="n">
        <v>3</v>
      </c>
    </row>
    <row r="80" ht="57.6" customHeight="1" s="67">
      <c r="A80" s="9" t="n"/>
      <c r="B80" s="9" t="n"/>
      <c r="C80" s="9" t="inlineStr">
        <is>
          <t>démarches auprès des héritiers pour règlement  des créances détenues sur la relation décédée.</t>
        </is>
      </c>
      <c r="D80" s="9" t="inlineStr">
        <is>
          <t>Lenteur dans la liquidation des dossiers de succession pénalise les héritiers.</t>
        </is>
      </c>
      <c r="E80" s="9" t="inlineStr">
        <is>
          <t>Lenteur dans la liquidation des dossiers de succession pénalise les héritiers.</t>
        </is>
      </c>
      <c r="F80" s="10" t="n">
        <v>3</v>
      </c>
      <c r="G80" s="9" t="inlineStr">
        <is>
          <t>19.12  21-05-2019 Procédure de gestion de liquidation des successions (Version 01)</t>
        </is>
      </c>
      <c r="H80" s="10" t="n">
        <v>1</v>
      </c>
      <c r="I80" s="10" t="n">
        <v>3</v>
      </c>
    </row>
    <row r="81" ht="57.6" customHeight="1" s="67">
      <c r="A81" s="9" t="n"/>
      <c r="B81" s="9" t="inlineStr">
        <is>
          <t>Utilisation système d'information</t>
        </is>
      </c>
      <c r="C81" s="9" t="inlineStr">
        <is>
          <t xml:space="preserve">respect des dispositions régissant l'attribution des habilitation (Flexcube, OBI et IMTIYAZ) </t>
        </is>
      </c>
      <c r="D81" s="9" t="inlineStr">
        <is>
          <t>Risque opérationnel dû à la gestion peu rigoureuse des habilitations</t>
        </is>
      </c>
      <c r="E81" s="9" t="inlineStr">
        <is>
          <t>Risque opérationnel dû à la gestion peu rigoureuse des habilitations</t>
        </is>
      </c>
      <c r="F81" s="10" t="n">
        <v>3</v>
      </c>
      <c r="G81" s="9" t="inlineStr">
        <is>
          <t>Consultataion SI</t>
        </is>
      </c>
      <c r="H81" s="10" t="n">
        <v>2</v>
      </c>
      <c r="I81" s="10" t="n">
        <v>6</v>
      </c>
    </row>
    <row r="82" ht="57.6" customHeight="1" s="67">
      <c r="A82" s="9" t="n"/>
      <c r="B82" s="9" t="inlineStr">
        <is>
          <t xml:space="preserve">Gestion des différents formules numérotées </t>
        </is>
      </c>
      <c r="C82" s="9" t="inlineStr">
        <is>
          <t>Gestion des chéquiers clientèle</t>
        </is>
      </c>
      <c r="D82" s="9" t="inlineStr">
        <is>
          <t>Perte de formules numérotées due à une négligence dans la gestion des stocks - Vol de formules numérotées du coffre</t>
        </is>
      </c>
      <c r="E82" s="9" t="inlineStr">
        <is>
          <t>Perte de formules numérotées due à une négligence dans la gestion des stocks - Vol de formules numérotées du coffre</t>
        </is>
      </c>
      <c r="F82" s="10" t="n">
        <v>3</v>
      </c>
      <c r="G82" s="9" t="inlineStr">
        <is>
          <t>DR 19.33  13-10-2019 Procédure de traitement et gestion des chéquiers ALE</t>
        </is>
      </c>
      <c r="H82" s="10" t="n">
        <v>1</v>
      </c>
      <c r="I82" s="10" t="n">
        <v>3</v>
      </c>
    </row>
    <row r="83" ht="43.15" customHeight="1" s="67">
      <c r="A83" s="9" t="n"/>
      <c r="B83" s="9" t="n"/>
      <c r="C83" s="9" t="inlineStr">
        <is>
          <t>Gestion des chèques de Banque</t>
        </is>
      </c>
      <c r="D83" s="9" t="inlineStr">
        <is>
          <t>Perte de formules numérotées due à une négligence dans la gestion des stocks - Vol de formules numérotées du coffre</t>
        </is>
      </c>
      <c r="E83" s="9" t="inlineStr">
        <is>
          <t>Perte de formules numérotées due à une négligence dans la gestion des stocks - Vol de formules numérotées du coffre</t>
        </is>
      </c>
      <c r="F83" s="10" t="n">
        <v>3</v>
      </c>
      <c r="G83" s="9" t="inlineStr">
        <is>
          <t>DR N°15-20 du 02-06-2020 conditions générale de banque</t>
        </is>
      </c>
      <c r="H83" s="10" t="n">
        <v>1</v>
      </c>
      <c r="I83" s="10" t="n">
        <v>3</v>
      </c>
    </row>
    <row r="84" ht="43.15" customHeight="1" s="67">
      <c r="A84" s="9" t="n"/>
      <c r="B84" s="9" t="n"/>
      <c r="C84" s="9" t="inlineStr">
        <is>
          <t>Gestion des chèques CCP et Trésor</t>
        </is>
      </c>
      <c r="D84" s="9" t="inlineStr">
        <is>
          <t>Perte de formules numérotées due à une négligence dans la gestion des stocks - Vol de formules numérotées du coffre</t>
        </is>
      </c>
      <c r="E84" s="9" t="inlineStr">
        <is>
          <t>Perte de formules numérotées due à une négligence dans la gestion des stocks - Vol de formules numérotées du coffre</t>
        </is>
      </c>
      <c r="F84" s="10" t="n">
        <v>3</v>
      </c>
      <c r="G84" s="9" t="inlineStr">
        <is>
          <t>Vérifivation sur place</t>
        </is>
      </c>
      <c r="H84" s="10" t="n">
        <v>1</v>
      </c>
      <c r="I84" s="10" t="n">
        <v>3</v>
      </c>
    </row>
    <row r="85" ht="57.6" customHeight="1" s="67">
      <c r="A85" s="9" t="n"/>
      <c r="B85" s="9" t="n"/>
      <c r="C85" s="9" t="inlineStr">
        <is>
          <t xml:space="preserve">Gestion des divers Livrets épargne </t>
        </is>
      </c>
      <c r="D85" s="9" t="inlineStr">
        <is>
          <t>Perte de formules numérotées due à une négligence dans la gestion des stocks - Vol de formules numérotées du coffre</t>
        </is>
      </c>
      <c r="E85" s="9" t="inlineStr">
        <is>
          <t>Perte de formules numérotées due à une négligence dans la gestion des stocks - Vol de formules numérotées du coffre</t>
        </is>
      </c>
      <c r="F85" s="10" t="n">
        <v>3</v>
      </c>
      <c r="G85" s="9" t="inlineStr">
        <is>
          <t>DR N°44-20 du 31-12-2020 COMPTE SUR LIVRETS EPARGNE (ISTITHMARI) ET (ISTITHMARI FELLAH)</t>
        </is>
      </c>
      <c r="H85" s="10" t="n">
        <v>1</v>
      </c>
      <c r="I85" s="10" t="n">
        <v>3</v>
      </c>
    </row>
    <row r="86" ht="43.15" customHeight="1" s="67">
      <c r="A86" s="9" t="n"/>
      <c r="B86" s="9" t="n"/>
      <c r="C86" s="9" t="inlineStr">
        <is>
          <t>Gestion des formules des BDC</t>
        </is>
      </c>
      <c r="D86" s="9" t="inlineStr">
        <is>
          <t>Perte de formules numérotées due à une négligence dans la gestion des stocks - Vol de formules numérotées du coffre</t>
        </is>
      </c>
      <c r="E86" s="9" t="inlineStr">
        <is>
          <t>Perte de formules numérotées due à une négligence dans la gestion des stocks - Vol de formules numérotées du coffre</t>
        </is>
      </c>
      <c r="F86" s="10" t="n">
        <v>3</v>
      </c>
      <c r="G86" s="9" t="inlineStr">
        <is>
          <t>DR 09.59  06-05-2009 Procédure de gestion des Bons de Caisse BDC</t>
        </is>
      </c>
      <c r="H86" s="10" t="n">
        <v>1</v>
      </c>
      <c r="I86" s="10" t="n">
        <v>3</v>
      </c>
    </row>
    <row r="87" ht="57.6" customHeight="1" s="67">
      <c r="A87" s="9" t="n"/>
      <c r="B87" s="9" t="inlineStr">
        <is>
          <t>Gestion des location des coffres forts clientèle</t>
        </is>
      </c>
      <c r="C87" s="9" t="inlineStr">
        <is>
          <t>Respect de la procédure de location de coffre fort clientèle</t>
        </is>
      </c>
      <c r="D87" s="9" t="inlineStr">
        <is>
          <t>Non respect de procédure : authentification de la signature client et mandataire, non signature de l’engagement par le client - Litige avec client suite à la dégradation de ses actifs</t>
        </is>
      </c>
      <c r="E87" s="9" t="inlineStr">
        <is>
          <t>Non respect de procédure : authentification de la signature client et mandataire, non signature de l’engagement par le client - Litige avec client suite à la dégradation de ses actifs</t>
        </is>
      </c>
      <c r="F87" s="10" t="n">
        <v>2</v>
      </c>
      <c r="G87" s="9" t="inlineStr">
        <is>
          <t>DR 19.42  13-10-2019 Procédure de gestion de la location des coffres forts clientèle</t>
        </is>
      </c>
      <c r="H87" s="10" t="n">
        <v>1</v>
      </c>
      <c r="I87" s="10" t="n">
        <v>2</v>
      </c>
    </row>
    <row r="88" ht="72" customHeight="1" s="67">
      <c r="A88" s="9" t="n"/>
      <c r="B88" s="9" t="inlineStr">
        <is>
          <t xml:space="preserve">Passation de service et détention et répartition des clés </t>
        </is>
      </c>
      <c r="C88" s="9" t="inlineStr">
        <is>
          <t>Examen des PV de passation de services et détention des clés.</t>
        </is>
      </c>
      <c r="D88" s="9" t="inlineStr">
        <is>
          <t xml:space="preserve">Non respects des règles et procédures internes: non respect des dispositions régissant la passation de service et détention et répartition des clés </t>
        </is>
      </c>
      <c r="E88" s="9" t="inlineStr">
        <is>
          <t xml:space="preserve">Non respects des règles et procédures internes: non respect des dispositions régissant la passation de service et détention et répartition des clés </t>
        </is>
      </c>
      <c r="F88" s="10" t="n">
        <v>2</v>
      </c>
      <c r="G88" s="9" t="inlineStr">
        <is>
          <t>Vérification sur place</t>
        </is>
      </c>
      <c r="H88" s="10" t="n">
        <v>2</v>
      </c>
      <c r="I88" s="10" t="n">
        <v>4</v>
      </c>
    </row>
    <row r="89" ht="43.15" customHeight="1" s="67">
      <c r="A89" s="9" t="n"/>
      <c r="B89" s="9" t="inlineStr">
        <is>
          <t>Gestion des archives</t>
        </is>
      </c>
      <c r="C89" s="9" t="inlineStr">
        <is>
          <t>Condition de conservation des archives</t>
        </is>
      </c>
      <c r="D89" s="9" t="inlineStr">
        <is>
          <t>Vol/destruction des archives - Dégradation des archives - Perte des archives (Déficience dans l’organisation)</t>
        </is>
      </c>
      <c r="E89" s="9" t="inlineStr">
        <is>
          <t>Vol/destruction des archives - Dégradation des archives - Perte des archives (Déficience dans l’organisation)</t>
        </is>
      </c>
      <c r="F89" s="10" t="n">
        <v>3</v>
      </c>
      <c r="G89" s="9" t="inlineStr">
        <is>
          <t>DR 10.21  06-04-2010 Procédure de gestions des archives</t>
        </is>
      </c>
      <c r="H89" s="10" t="n">
        <v>1</v>
      </c>
      <c r="I89" s="10" t="n">
        <v>3</v>
      </c>
    </row>
    <row r="90" ht="43.15" customHeight="1" s="67">
      <c r="A90" s="9" t="n"/>
      <c r="B90" s="9" t="inlineStr">
        <is>
          <t>Gestion du budget</t>
        </is>
      </c>
      <c r="C90" s="9" t="inlineStr">
        <is>
          <t>Elaboration du budget et  réalisation.</t>
        </is>
      </c>
      <c r="D90" s="9" t="inlineStr">
        <is>
          <t>Non respects des règles et procédures internes: non respect des dispositions régissant la gestion du budget.</t>
        </is>
      </c>
      <c r="E90" s="9" t="inlineStr">
        <is>
          <t>Non respects des règles et procédures internes: non respect des dispositions régissant la gestion du budget.</t>
        </is>
      </c>
      <c r="F90" s="10" t="n">
        <v>2</v>
      </c>
      <c r="G90" s="9" t="inlineStr">
        <is>
          <t>Nootification budgétaire</t>
        </is>
      </c>
      <c r="H90" s="10" t="n">
        <v>2</v>
      </c>
      <c r="I90" s="10" t="n">
        <v>4</v>
      </c>
    </row>
    <row r="91" ht="43.15" customHeight="1" s="67">
      <c r="A91" s="9" t="n"/>
      <c r="B91" s="9" t="inlineStr">
        <is>
          <t>Sécurité des locaux professionnels</t>
        </is>
      </c>
      <c r="C91" s="9" t="inlineStr">
        <is>
          <t xml:space="preserve">Système d'alarme, caméras télésurveillance et système anti-intrusion </t>
        </is>
      </c>
      <c r="D91" s="9" t="inlineStr">
        <is>
          <t>Risque de l'Inexistence ou défaillance du dispositif de sécurité au niveau de l'agence - Vol de biens appartenant à la Banque</t>
        </is>
      </c>
      <c r="E91" s="9" t="inlineStr">
        <is>
          <t>Risque de l'Inexistence ou défaillance du dispositif de sécurité au niveau de l'agence - Vol de biens appartenant à la Banque</t>
        </is>
      </c>
      <c r="F91" s="10" t="n">
        <v>3</v>
      </c>
      <c r="G91" s="9" t="inlineStr">
        <is>
          <t>vérification sur place</t>
        </is>
      </c>
      <c r="H91" s="10" t="n">
        <v>2</v>
      </c>
      <c r="I91" s="10" t="n">
        <v>6</v>
      </c>
    </row>
    <row r="92" ht="43.15" customHeight="1" s="67">
      <c r="A92" s="9" t="n"/>
      <c r="B92" s="9" t="n"/>
      <c r="C92" s="9" t="inlineStr">
        <is>
          <t>Système anti-incendie, extincteurs</t>
        </is>
      </c>
      <c r="D92" s="9" t="inlineStr">
        <is>
          <t>Risque de l'Inexistence ou défaillance du dispositif de sécurité au niveau de l'agence - Vol de biens appartenant à la Banque</t>
        </is>
      </c>
      <c r="E92" s="9" t="inlineStr">
        <is>
          <t>Risque de l'Inexistence ou défaillance du dispositif de sécurité au niveau de l'agence - Vol de biens appartenant à la Banque</t>
        </is>
      </c>
      <c r="F92" s="10" t="n">
        <v>3</v>
      </c>
      <c r="G92" s="9" t="inlineStr">
        <is>
          <t>vérification sur place</t>
        </is>
      </c>
      <c r="H92" s="10" t="n">
        <v>2</v>
      </c>
      <c r="I92" s="10" t="n">
        <v>6</v>
      </c>
    </row>
    <row r="93" ht="43.15" customHeight="1" s="67">
      <c r="A93" s="9" t="n"/>
      <c r="B93" s="9" t="n"/>
      <c r="C93" s="9" t="inlineStr">
        <is>
          <t>Gardiennage, barreaudage</t>
        </is>
      </c>
      <c r="D93" s="9" t="inlineStr">
        <is>
          <t>Risque de l'Inexistence ou défaillance du dispositif de sécurité au niveau de l'agence - Vol de biens appartenant à la Banque</t>
        </is>
      </c>
      <c r="E93" s="9" t="inlineStr">
        <is>
          <t>Risque de l'Inexistence ou défaillance du dispositif de sécurité au niveau de l'agence - Vol de biens appartenant à la Banque</t>
        </is>
      </c>
      <c r="F93" s="10" t="n">
        <v>3</v>
      </c>
      <c r="G93" s="9" t="inlineStr">
        <is>
          <t>vérification sur place</t>
        </is>
      </c>
      <c r="H93" s="10" t="n">
        <v>2</v>
      </c>
      <c r="I93" s="10" t="n">
        <v>6</v>
      </c>
    </row>
    <row r="94" ht="28.9" customHeight="1" s="67">
      <c r="A94" s="9" t="n"/>
      <c r="B94" s="9" t="n"/>
      <c r="C94" s="9" t="inlineStr">
        <is>
          <t xml:space="preserve">Plan de sécurité interne </t>
        </is>
      </c>
      <c r="D94" s="9" t="inlineStr">
        <is>
          <t>Risque de non-conformité vis-à-vis des autorités compétentes.</t>
        </is>
      </c>
      <c r="E94" s="9" t="inlineStr">
        <is>
          <t>Risque de non-conformité vis-à-vis des autorités compétentes.</t>
        </is>
      </c>
      <c r="F94" s="10" t="n">
        <v>3</v>
      </c>
      <c r="G94" s="9" t="inlineStr">
        <is>
          <t>vérification sur place</t>
        </is>
      </c>
      <c r="H94" s="10" t="n">
        <v>3</v>
      </c>
      <c r="I94" s="10" t="n">
        <v>9</v>
      </c>
    </row>
    <row r="95" ht="57.6" customHeight="1" s="67">
      <c r="A95" s="9" t="n"/>
      <c r="B95" s="9" t="inlineStr">
        <is>
          <t>Inventaire de fin d'année</t>
        </is>
      </c>
      <c r="C95" s="9" t="inlineStr">
        <is>
          <t>respect des dispositions régissant l'inventaire (registre 312, comptabilisation, les PV d'inventaire….ECT)</t>
        </is>
      </c>
      <c r="D95" s="9" t="inlineStr">
        <is>
          <t>Non respect des procédures d’inventaire - Perte des actifs de la Banque</t>
        </is>
      </c>
      <c r="E95" s="9" t="inlineStr">
        <is>
          <t>Non respect des procédures d’inventaire - Perte des actifs de la Banque</t>
        </is>
      </c>
      <c r="F95" s="10" t="n">
        <v>2</v>
      </c>
      <c r="G95" s="9" t="inlineStr">
        <is>
          <t>vérification sur place</t>
        </is>
      </c>
      <c r="H95" s="10" t="n">
        <v>2</v>
      </c>
      <c r="I95" s="10" t="n">
        <v>4</v>
      </c>
    </row>
    <row r="96" ht="43.15" customHeight="1" s="67">
      <c r="A96" s="9" t="n"/>
      <c r="B96" s="9" t="n"/>
      <c r="C96" s="9" t="inlineStr">
        <is>
          <t>Gestion des équipements vétustes obsolètes et  proposition à la réforme.</t>
        </is>
      </c>
      <c r="D96" s="9" t="inlineStr">
        <is>
          <t>Non respect des procédures de proposition à la réforme - Perte des actifs de la Banque - Manque à gagner à la banque.</t>
        </is>
      </c>
      <c r="E96" s="9" t="inlineStr">
        <is>
          <t>Non respect des procédures de proposition à la réforme - Perte des actifs de la Banque - Manque à gagner à la banque.</t>
        </is>
      </c>
      <c r="F96" s="10" t="n">
        <v>2</v>
      </c>
      <c r="G96" s="9" t="inlineStr">
        <is>
          <t>vérification sur place</t>
        </is>
      </c>
      <c r="H96" s="10" t="n">
        <v>2</v>
      </c>
      <c r="I96" s="10" t="n">
        <v>4</v>
      </c>
    </row>
    <row r="97" ht="28.9" customHeight="1" s="67">
      <c r="A97" s="9" t="n"/>
      <c r="B97" s="9" t="inlineStr">
        <is>
          <t>Gestion de l’organisation</t>
        </is>
      </c>
      <c r="C97" s="9" t="inlineStr">
        <is>
          <t>Mise en place de l'organigramme de l'agence</t>
        </is>
      </c>
      <c r="D97" s="9" t="inlineStr">
        <is>
          <t>Entrave le bon fonctionnement de l'activité bancaire.</t>
        </is>
      </c>
      <c r="E97" s="9" t="inlineStr">
        <is>
          <t>Entrave le bon fonctionnement de l'activité bancaire.</t>
        </is>
      </c>
      <c r="F97" s="10" t="n">
        <v>2</v>
      </c>
      <c r="G97" s="9" t="inlineStr">
        <is>
          <t>organigramme de l'agence</t>
        </is>
      </c>
      <c r="H97" s="10" t="n">
        <v>2</v>
      </c>
      <c r="I97" s="10" t="n">
        <v>4</v>
      </c>
    </row>
    <row r="98" ht="43.15" customHeight="1" s="67">
      <c r="A98" s="9" t="n"/>
      <c r="B98" s="9" t="n"/>
      <c r="C98" s="9" t="inlineStr">
        <is>
          <t>Gestion des congés</t>
        </is>
      </c>
      <c r="D98" s="9" t="inlineStr">
        <is>
          <t>Entrave le bon fonctionnement de l'activité bancaire.</t>
        </is>
      </c>
      <c r="E98" s="9" t="inlineStr">
        <is>
          <t>Entrave le bon fonctionnement de l'activité bancaire.</t>
        </is>
      </c>
      <c r="F98" s="10" t="n">
        <v>2</v>
      </c>
      <c r="G98" s="9" t="inlineStr">
        <is>
          <t>NOTE DP 119/10 du 05-04-2010 Apurement des reliquats de congés annuels</t>
        </is>
      </c>
      <c r="H98" s="10" t="n">
        <v>2</v>
      </c>
      <c r="I98" s="10" t="n">
        <v>4</v>
      </c>
    </row>
    <row r="99" ht="43.15" customHeight="1" s="67">
      <c r="A99" s="9" t="n"/>
      <c r="B99" s="9" t="n"/>
      <c r="C99" s="9" t="inlineStr">
        <is>
          <t>Formation</t>
        </is>
      </c>
      <c r="D99" s="9" t="inlineStr">
        <is>
          <t>Manque de formation des collaborateurs Entrave le bon fonctionnement de l'activité bancaire.</t>
        </is>
      </c>
      <c r="E99" s="9" t="inlineStr">
        <is>
          <t>Manque de formation des collaborateurs Entrave le bon fonctionnement de l'activité bancaire.</t>
        </is>
      </c>
      <c r="F99" s="10" t="n">
        <v>2</v>
      </c>
      <c r="G99" s="9" t="inlineStr">
        <is>
          <t>Procédure de mise en oeuvre du plan de formation</t>
        </is>
      </c>
      <c r="H99" s="10" t="n">
        <v>1</v>
      </c>
      <c r="I99" s="10" t="n">
        <v>2</v>
      </c>
    </row>
    <row r="100" ht="28.9" customHeight="1" s="67">
      <c r="A100" s="9" t="n"/>
      <c r="B100" s="9" t="inlineStr">
        <is>
          <t xml:space="preserve">Assainissement des comptes </t>
        </is>
      </c>
      <c r="C100" s="9" t="inlineStr">
        <is>
          <t>Comptes d'ordre, comptes divers et comptes anormaux.</t>
        </is>
      </c>
      <c r="D100" s="9" t="inlineStr">
        <is>
          <t xml:space="preserve">Risque d'existence des opérations frauduleuses dans les comptes d'ordre ou GL -  </t>
        </is>
      </c>
      <c r="E100" s="9" t="inlineStr">
        <is>
          <t xml:space="preserve">Risque d'existence des opérations frauduleuses dans les comptes d'ordre ou GL -  </t>
        </is>
      </c>
      <c r="F100" s="10" t="n">
        <v>2</v>
      </c>
      <c r="G100" s="9" t="inlineStr">
        <is>
          <t>Consultataion du système d'information.</t>
        </is>
      </c>
      <c r="H100" s="10" t="n">
        <v>2</v>
      </c>
      <c r="I100" s="10" t="n">
        <v>4</v>
      </c>
    </row>
    <row r="101" ht="43.15" customHeight="1" s="67">
      <c r="A101" s="9" t="n"/>
      <c r="B101" s="9" t="n"/>
      <c r="C101" s="9" t="inlineStr">
        <is>
          <t>Suspens L/S (Dinars-devises-syrat-télécompensation</t>
        </is>
      </c>
      <c r="D101" s="9" t="inlineStr">
        <is>
          <t>Risque d'existence des opérations de malversation  dans les comptes suite au non assainissement des L/S.</t>
        </is>
      </c>
      <c r="E101" s="9" t="inlineStr">
        <is>
          <t>Risque d'existence des opérations de malversation  dans les comptes suite au non assainissement des L/S.</t>
        </is>
      </c>
      <c r="F101" s="10" t="n">
        <v>2</v>
      </c>
      <c r="G101" s="9" t="inlineStr">
        <is>
          <t>Consultataion du système d'information et état des suspens L/S</t>
        </is>
      </c>
      <c r="H101" s="10" t="n">
        <v>2</v>
      </c>
      <c r="I101" s="10" t="n">
        <v>4</v>
      </c>
    </row>
    <row r="102" ht="28.9" customHeight="1" s="67">
      <c r="A102" s="9" t="n"/>
      <c r="B102" s="9" t="n"/>
      <c r="C102" s="9" t="inlineStr">
        <is>
          <t>Comptes sans mouvement et dépôts et avoirs sans maitre.</t>
        </is>
      </c>
      <c r="D102" s="9" t="inlineStr">
        <is>
          <t>Risque d'existence des opérations frauduleuses dans les comptes de la clientèle.</t>
        </is>
      </c>
      <c r="E102" s="9" t="inlineStr">
        <is>
          <t>Risque d'existence des opérations frauduleuses dans les comptes de la clientèle.</t>
        </is>
      </c>
      <c r="F102" s="10" t="n">
        <v>2</v>
      </c>
      <c r="G102" s="9" t="inlineStr">
        <is>
          <t>Consultataion du système d'information.</t>
        </is>
      </c>
      <c r="H102" s="10" t="n">
        <v>2</v>
      </c>
      <c r="I102" s="10" t="n">
        <v>4</v>
      </c>
    </row>
    <row r="103" ht="43.15" customHeight="1" s="67">
      <c r="A103" s="9" t="n"/>
      <c r="B103" s="9" t="inlineStr">
        <is>
          <t>Contrôle comptable</t>
        </is>
      </c>
      <c r="C103" s="9" t="inlineStr">
        <is>
          <t>Contrôle de la journée comptable</t>
        </is>
      </c>
      <c r="D103" s="9" t="inlineStr">
        <is>
          <t>Risque d'insuffisance en matière de contrôle permanent.</t>
        </is>
      </c>
      <c r="E103" s="9" t="inlineStr">
        <is>
          <t>Risque d'insuffisance en matière de contrôle permanent.</t>
        </is>
      </c>
      <c r="F103" s="10" t="n">
        <v>3</v>
      </c>
      <c r="G103" s="9" t="inlineStr">
        <is>
          <t>DR 19.46  14-10-2019 Procédure de traitement de la journée comptable</t>
        </is>
      </c>
      <c r="H103" s="10" t="n">
        <v>1</v>
      </c>
      <c r="I103" s="10" t="n">
        <v>3</v>
      </c>
    </row>
    <row r="104" ht="28.9" customHeight="1" s="67">
      <c r="A104" s="9" t="n"/>
      <c r="B104" s="9" t="n"/>
      <c r="C104" s="9" t="inlineStr">
        <is>
          <t>La clôture comptable.</t>
        </is>
      </c>
      <c r="D104" s="9" t="inlineStr">
        <is>
          <t>Risque d'insuffisance en matière de contrôle permanent.</t>
        </is>
      </c>
      <c r="E104" s="9" t="inlineStr">
        <is>
          <t>Risque d'insuffisance en matière de contrôle permanent.</t>
        </is>
      </c>
      <c r="F104" s="10" t="n">
        <v>2</v>
      </c>
      <c r="G104" s="9" t="inlineStr">
        <is>
          <t>Clôture comptable</t>
        </is>
      </c>
      <c r="H104" s="10" t="n">
        <v>1</v>
      </c>
      <c r="I104" s="10" t="n">
        <v>2</v>
      </c>
    </row>
    <row r="105" ht="43.15" customHeight="1" s="67">
      <c r="A105" s="9" t="n"/>
      <c r="B105" s="9" t="inlineStr">
        <is>
          <t>Domiciliation</t>
        </is>
      </c>
      <c r="C105" s="9" t="inlineStr">
        <is>
          <t>DOMICILIATION DES IMPORTATIONS ET EXPORTATIONS</t>
        </is>
      </c>
      <c r="D105" s="9" t="inlineStr">
        <is>
          <t>Domiciliation d’une opération fictive/Entreprise fictive - Opération de Domiciliation frauduleuse - Infraction à la réglementation des changes</t>
        </is>
      </c>
      <c r="E105" s="9" t="inlineStr">
        <is>
          <t>Domiciliation d’une opération fictive/Entreprise fictive - Opération de Domiciliation frauduleuse - Infraction à la réglementation des changes</t>
        </is>
      </c>
      <c r="F105" s="10" t="n">
        <v>3</v>
      </c>
      <c r="G105" s="9" t="inlineStr">
        <is>
          <t>DR 50/2019 du 29/10/2019 
Procédure de gestion des domiciliations.</t>
        </is>
      </c>
      <c r="H105" s="10" t="n">
        <v>1</v>
      </c>
      <c r="I105" s="10" t="n">
        <v>3</v>
      </c>
    </row>
    <row r="106" ht="100.9" customHeight="1" s="67">
      <c r="A106" s="9" t="n"/>
      <c r="B106" s="9" t="inlineStr">
        <is>
          <t>Apurement</t>
        </is>
      </c>
      <c r="C106" s="9" t="inlineStr">
        <is>
          <t>APUREMENT ET DECLARATIONS REGLEMENTAIRES  DES DOSSIERS DE DOMICILIATION</t>
        </is>
      </c>
      <c r="D106" s="9" t="inlineStr">
        <is>
          <t xml:space="preserve">Non respect de la réglementation/retrait d’agrément  -Discordance entre le montant de règlement et le montant d’apurement - Défaut de déclaration </t>
        </is>
      </c>
      <c r="E106" s="9" t="inlineStr">
        <is>
          <t xml:space="preserve">Non respect de la réglementation/retrait d’agrément  -Discordance entre le montant de règlement et le montant d’apurement - Défaut de déclaration </t>
        </is>
      </c>
      <c r="F106" s="10" t="n">
        <v>3</v>
      </c>
      <c r="G106" s="9" t="inlineStr">
        <is>
          <t>DR 26-2019 du 22-09-2019 Procédure d'apurement et de traitement des déclarations réglementaires des dossiers de domiciliation à l'import et à l'export de biens et services au niveau agence.</t>
        </is>
      </c>
      <c r="H106" s="10" t="n">
        <v>1</v>
      </c>
      <c r="I106" s="10" t="n">
        <v>3</v>
      </c>
    </row>
    <row r="107" ht="72" customHeight="1" s="67">
      <c r="A107" s="9" t="n"/>
      <c r="B107" s="9" t="inlineStr">
        <is>
          <t>Crédits documentaires</t>
        </is>
      </c>
      <c r="C107" s="9" t="inlineStr">
        <is>
          <t>Traitement des CREDOC, Conformément à réglementation régissant cet aspect.</t>
        </is>
      </c>
      <c r="D107" s="9" t="inlineStr">
        <is>
          <t>Credoc irrégulier - Non rapatriement - Lenteur dans le traitement des opérations de Credoc - Non respect de procédure de traitement des Credoc (discordance SWIFT et facture pro forma, documents mal renseignés…)</t>
        </is>
      </c>
      <c r="E107" s="9" t="inlineStr">
        <is>
          <t>Credoc irrégulier - Non rapatriement - Lenteur dans le traitement des opérations de Credoc - Non respect de procédure de traitement des Credoc (discordance SWIFT et facture pro forma, documents mal renseignés…)</t>
        </is>
      </c>
      <c r="F107" s="10" t="n">
        <v>3</v>
      </c>
      <c r="G107" s="9" t="inlineStr">
        <is>
          <t>DR 17/2019 du 23/06/2019 Procédure de traitement des  Crédits Documentaires à l'Importation en agence.</t>
        </is>
      </c>
      <c r="H107" s="10" t="n">
        <v>1</v>
      </c>
      <c r="I107" s="10" t="n">
        <v>3</v>
      </c>
    </row>
    <row r="108" ht="57.6" customHeight="1" s="67">
      <c r="A108" s="9" t="n"/>
      <c r="B108" s="9" t="inlineStr">
        <is>
          <t xml:space="preserve"> Remises documentaires</t>
        </is>
      </c>
      <c r="C108" s="9" t="inlineStr">
        <is>
          <t>Traitement des REMDOC, Conformément à réglementation régissant cet aspect.</t>
        </is>
      </c>
      <c r="D108" s="9" t="inlineStr">
        <is>
          <t>Remise documentaire irrégulière - Lenteur dans le traitement des opérations de Remdoc - Non respect de procédures (Remise des documents de réalisation à une personne non éligible)</t>
        </is>
      </c>
      <c r="E108" s="9" t="inlineStr">
        <is>
          <t>Remise documentaire irrégulière - Lenteur dans le traitement des opérations de Remdoc - Non respect de procédures (Remise des documents de réalisation à une personne non éligible)</t>
        </is>
      </c>
      <c r="F108" s="10" t="n">
        <v>3</v>
      </c>
      <c r="G108" s="9" t="inlineStr">
        <is>
          <t>DR 49/2019 du 29-10-2019
 Procédure de traitement des remises Documentaires  à l'Importation en agence.</t>
        </is>
      </c>
      <c r="H108" s="10" t="n">
        <v>1</v>
      </c>
      <c r="I108" s="10" t="n">
        <v>3</v>
      </c>
    </row>
    <row r="109" ht="86.45" customHeight="1" s="67">
      <c r="A109" s="9" t="n"/>
      <c r="B109" s="9" t="inlineStr">
        <is>
          <t>Transferts libres</t>
        </is>
      </c>
      <c r="C109" s="9" t="inlineStr">
        <is>
          <t>Traitement des Transferts libres, Conformément à réglementation régissant cet aspect.</t>
        </is>
      </c>
      <c r="D109" s="9" t="inlineStr">
        <is>
          <t>Transfert illicite - Anciens dossiers de transferts non assainis - Transfert à l’étranger payé en double - Discordance entre le montant transféré et le montant figurant sur l’ordre de transfert - Non respect de procédure des transferts libres.</t>
        </is>
      </c>
      <c r="E109" s="9" t="inlineStr">
        <is>
          <t>Transfert illicite - Anciens dossiers de transferts non assainis - Transfert à l’étranger payé en double - Discordance entre le montant transféré et le montant figurant sur l’ordre de transfert - Non respect de procédure des transferts libres.</t>
        </is>
      </c>
      <c r="F109" s="10" t="n">
        <v>3</v>
      </c>
      <c r="G109" s="9" t="inlineStr">
        <is>
          <t xml:space="preserve">
DR 2008-0040 du 03/07/2008 Procédure de traitement des opérations de transfert de devises
</t>
        </is>
      </c>
      <c r="H109" s="10" t="n">
        <v>1</v>
      </c>
      <c r="I109" s="10" t="n">
        <v>3</v>
      </c>
    </row>
    <row r="110" ht="86.45" customHeight="1" s="67">
      <c r="A110" s="9" t="n"/>
      <c r="B110" s="9" t="inlineStr">
        <is>
          <t>GESTION DES COMPTES BRED (Gestion des Comptes 545454 et 565656)</t>
        </is>
      </c>
      <c r="C110" s="9" t="inlineStr">
        <is>
          <t>respect des dispositions régissant les comptes BRED                                               Examen de l'assainissement et nivèlement des ces comptes</t>
        </is>
      </c>
      <c r="D110" s="9" t="inlineStr">
        <is>
          <t>Non identification du bénéficiaire effectif du virement - Non respect des textes réglementaires  -  Erreur/imputation comptable erronée d’un virement - Double emploi d’un virement - Mécontentement du client du au traitement tardif des virement BRED.</t>
        </is>
      </c>
      <c r="E110" s="9" t="inlineStr">
        <is>
          <t>Non identification du bénéficiaire effectif du virement - Non respect des textes réglementaires  -  Erreur/imputation comptable erronée d’un virement - Double emploi d’un virement - Mécontentement du client du au traitement tardif des virement BRED.</t>
        </is>
      </c>
      <c r="F110" s="10" t="n">
        <v>3</v>
      </c>
      <c r="G110" s="9" t="inlineStr">
        <is>
          <t>Note DCG 2008-09-14_ 06 Opération BRED-Banque Pensions Retraites en devises</t>
        </is>
      </c>
      <c r="H110" s="10" t="n">
        <v>1</v>
      </c>
      <c r="I110" s="10" t="n">
        <v>3</v>
      </c>
    </row>
    <row r="111">
      <c r="A111" s="9" t="n"/>
      <c r="B111" s="9" t="n"/>
      <c r="C111" s="9" t="n"/>
      <c r="D111" s="9" t="n"/>
      <c r="E111" s="9" t="n"/>
      <c r="F111" s="10" t="n"/>
      <c r="G111" s="9" t="n"/>
      <c r="H111" s="10" t="n"/>
      <c r="I111" s="10" t="n">
        <v>0</v>
      </c>
    </row>
    <row r="112" ht="86.45" customHeight="1" s="67">
      <c r="A112" s="9" t="n"/>
      <c r="B112" s="9" t="inlineStr">
        <is>
          <t>Gestion des allocation touristique et frais de mission à l'étranger</t>
        </is>
      </c>
      <c r="C112" s="9" t="inlineStr">
        <is>
          <t>respect des dispositions régissant les des allocation touristique et frais de mission à l'étranger</t>
        </is>
      </c>
      <c r="D112" s="9" t="inlineStr">
        <is>
          <t xml:space="preserve">Falsification de documents de change / voyage - Opération fictive - Infraction à la règlementation des changes (Change en double, personne non éligible) - Absence d'agrément de la BA pour le traitement des opérations de change manuel (Non intentionnel) - Dossier de change incomplet </t>
        </is>
      </c>
      <c r="E112" s="9" t="inlineStr">
        <is>
          <t xml:space="preserve">Falsification de documents de change / voyage - Opération fictive - Infraction à la règlementation des changes (Change en double, personne non éligible) - Absence d'agrément de la BA pour le traitement des opérations de change manuel (Non intentionnel) - Dossier de change incomplet </t>
        </is>
      </c>
      <c r="F112" s="10" t="n">
        <v>3</v>
      </c>
      <c r="G112" s="9" t="inlineStr">
        <is>
          <t>DR 19.39  13-10-2019 Procédure de gestion du change manuel</t>
        </is>
      </c>
      <c r="H112" s="10" t="n">
        <v>1</v>
      </c>
      <c r="I112" s="10" t="n">
        <v>3</v>
      </c>
    </row>
    <row r="113" ht="57.6" customHeight="1" s="67">
      <c r="A113" s="9" t="n"/>
      <c r="B113" s="9" t="inlineStr">
        <is>
          <t>Gestion des cartes bancaires</t>
        </is>
      </c>
      <c r="C113" s="9" t="inlineStr">
        <is>
          <t>respect des dispositions régissant les demandes et délivrance de cartes bancaires</t>
        </is>
      </c>
      <c r="D113" s="9" t="inlineStr">
        <is>
          <t>Vol de cartes/codes par effraction - Litige avec le client.</t>
        </is>
      </c>
      <c r="E113" s="9" t="inlineStr">
        <is>
          <t>Vol de cartes/codes par effraction - Litige avec le client.</t>
        </is>
      </c>
      <c r="F113" s="10" t="n">
        <v>3</v>
      </c>
      <c r="G113" s="9" t="inlineStr">
        <is>
          <t>DR 09.46  21-04-2009 Procédure de gestion des cartes bancaires BADR</t>
        </is>
      </c>
      <c r="H113" s="10" t="n">
        <v>1</v>
      </c>
      <c r="I113" s="10" t="n">
        <v>3</v>
      </c>
    </row>
    <row r="114" ht="72" customHeight="1" s="67">
      <c r="A114" s="9" t="n"/>
      <c r="B114" s="9" t="inlineStr">
        <is>
          <t>Commercialisation des produits de la banque (TPE-BADR SMS- E-Banking)</t>
        </is>
      </c>
      <c r="C114" s="9" t="inlineStr">
        <is>
          <t>Appréciation sur la Commercialisation des produits de la banque (TPE-BADR SMS- E-Banking)</t>
        </is>
      </c>
      <c r="D114" s="9" t="inlineStr">
        <is>
          <t xml:space="preserve">Défaut de commercialisation des produits monétiques (Tawfir, CIB - TPE - BADR SMS - E-Banking) - Dysfonctionnement du programme de commande de cartes/non réception du fichier </t>
        </is>
      </c>
      <c r="E114" s="9" t="inlineStr">
        <is>
          <t xml:space="preserve">Défaut de commercialisation des produits monétiques (Tawfir, CIB - TPE - BADR SMS - E-Banking) - Dysfonctionnement du programme de commande de cartes/non réception du fichier </t>
        </is>
      </c>
      <c r="F114" s="10" t="n">
        <v>2</v>
      </c>
      <c r="G114" s="9" t="inlineStr">
        <is>
          <t>Consultataion SI</t>
        </is>
      </c>
      <c r="H114" s="10" t="n">
        <v>2</v>
      </c>
      <c r="I114" s="10" t="n">
        <v>4</v>
      </c>
    </row>
    <row r="115" ht="115.15" customHeight="1" s="67">
      <c r="A115" s="9" t="n"/>
      <c r="B115" s="9" t="inlineStr">
        <is>
          <t xml:space="preserve">Gestion comptable et entretien du GAB </t>
        </is>
      </c>
      <c r="C115" s="9" t="inlineStr">
        <is>
          <t>respect des dispositions régissant la gestion du GAB.</t>
        </is>
      </c>
      <c r="D115" s="9" t="inlineStr">
        <is>
          <t>GAB hors service - Non respect des mesures de sécurité relatives aux GAB - GAB non alimenté.</t>
        </is>
      </c>
      <c r="E115" s="9" t="inlineStr">
        <is>
          <t>GAB hors service - Non respect des mesures de sécurité relatives aux GAB - GAB non alimenté.</t>
        </is>
      </c>
      <c r="F115" s="10" t="n">
        <v>3</v>
      </c>
      <c r="G115" s="9" t="inlineStr">
        <is>
          <t>NOTE  DMCR 01.14 du 11-02-2014_ Gestion GAB 
 DR  18.10 du  28-03-2010 Gestion comptable du guichet automatique de banque GAB et la comptabilisation des transactions au niveau agence</t>
        </is>
      </c>
      <c r="H115" s="10" t="n">
        <v>1</v>
      </c>
      <c r="I115" s="10" t="n">
        <v>3</v>
      </c>
    </row>
    <row r="116" ht="57.6" customHeight="1" s="67">
      <c r="A116" s="9" t="n"/>
      <c r="B116" s="9" t="inlineStr">
        <is>
          <t>Déclaration de soupçon pour des cas suspects</t>
        </is>
      </c>
      <c r="C116" s="9" t="inlineStr">
        <is>
          <t>respect des dispositions régissant la déclaration des soupçons.</t>
        </is>
      </c>
      <c r="D116" s="9" t="inlineStr">
        <is>
          <t xml:space="preserve">Déclaration de soupçon non effectuée - Non établissement des déclarations de soupçon/non respect  d'obligations en matière de LAB - </t>
        </is>
      </c>
      <c r="E116" s="9" t="inlineStr">
        <is>
          <t xml:space="preserve">Déclaration de soupçon non effectuée - Non établissement des déclarations de soupçon/non respect  d'obligations en matière de LAB - </t>
        </is>
      </c>
      <c r="F116" s="10" t="n">
        <v>3</v>
      </c>
      <c r="G116" s="9" t="inlineStr">
        <is>
          <t>DR 14.17  du 25-09-2017 Processus de déclaration de soupçon en matière de LAB-FT</t>
        </is>
      </c>
      <c r="H116" s="10" t="n">
        <v>1</v>
      </c>
      <c r="I116" s="10" t="n">
        <v>3</v>
      </c>
    </row>
    <row r="117" ht="72" customHeight="1" s="67">
      <c r="A117" s="9" t="n"/>
      <c r="B117" s="9" t="inlineStr">
        <is>
          <t>Comptes de chèques évoluant en véritable comptes courants</t>
        </is>
      </c>
      <c r="C117" s="9" t="inlineStr">
        <is>
          <t>respect de la note IGA 170 relative aux Comptes de chèques évoluant en v comptes courants</t>
        </is>
      </c>
      <c r="D117" s="9" t="inlineStr">
        <is>
          <t>Risque de non-conformité vis-à-vis du Fisc à cause de l'évasion fiscale.</t>
        </is>
      </c>
      <c r="E117" s="9" t="inlineStr">
        <is>
          <t>Risque de non-conformité vis-à-vis du Fisc à cause de l'évasion fiscale.</t>
        </is>
      </c>
      <c r="F117" s="10" t="n">
        <v>2</v>
      </c>
      <c r="G117" s="9" t="inlineStr">
        <is>
          <t>Note IGA 170 N°162 du 27/01/2009  relative aux Comptes de chèques évoluant en comptes courants</t>
        </is>
      </c>
      <c r="H117" s="10" t="n">
        <v>1</v>
      </c>
      <c r="I117" s="10" t="n">
        <v>2</v>
      </c>
    </row>
  </sheetData>
  <mergeCells count="3">
    <mergeCell ref="A1:I1"/>
    <mergeCell ref="A2:I2"/>
    <mergeCell ref="A3:I3"/>
  </mergeCells>
  <dataValidations count="1">
    <dataValidation sqref="F9:F12 H9:H12" showErrorMessage="1" showInputMessage="1" allowBlank="0" type="list">
      <formula1>"1,2,3,4"</formula1>
    </dataValidation>
  </dataValidations>
  <pageMargins left="0.7086614173228347" right="0.7086614173228347" top="0.7480314960629921" bottom="0.7480314960629921" header="0.3149606299212598" footer="0.3149606299212598"/>
  <pageSetup orientation="landscape" paperSize="9" scale="67" fitToHeight="6"/>
</worksheet>
</file>

<file path=xl/worksheets/sheet5.xml><?xml version="1.0" encoding="utf-8"?>
<worksheet xmlns="http://schemas.openxmlformats.org/spreadsheetml/2006/main">
  <sheetPr codeName="Feuil4">
    <outlinePr summaryBelow="1" summaryRight="1"/>
    <pageSetUpPr/>
  </sheetPr>
  <dimension ref="A1:XFD114"/>
  <sheetViews>
    <sheetView view="pageBreakPreview" zoomScale="85" zoomScaleNormal="100" zoomScaleSheetLayoutView="85" workbookViewId="0">
      <selection activeCell="J10" sqref="J10"/>
    </sheetView>
  </sheetViews>
  <sheetFormatPr baseColWidth="10" defaultColWidth="8.85546875" defaultRowHeight="15"/>
  <cols>
    <col width="16.28515625" bestFit="1" customWidth="1" style="67" min="1" max="1"/>
    <col width="24.7109375" bestFit="1" customWidth="1" style="67" min="2" max="2"/>
    <col width="24.7109375" customWidth="1" style="67" min="3" max="3"/>
    <col width="30.7109375" customWidth="1" style="67" min="4" max="4"/>
    <col width="3.7109375" bestFit="1" customWidth="1" style="65" min="5" max="8"/>
    <col width="30.7109375" customWidth="1" style="67" min="9" max="10"/>
    <col width="11.28515625" bestFit="1" customWidth="1" style="67" min="11" max="11"/>
    <col width="23.7109375" bestFit="1" customWidth="1" style="67" min="12" max="12"/>
    <col width="20.7109375" bestFit="1" customWidth="1" style="67" min="13" max="13"/>
    <col width="10.5703125" bestFit="1" customWidth="1" style="67" min="14" max="14"/>
  </cols>
  <sheetData>
    <row r="1" ht="18" customHeight="1" s="67">
      <c r="A1" s="70" t="inlineStr">
        <is>
          <t>ANNEXE N°02 : MODELE REFERENTIEL D’AUDIT</t>
        </is>
      </c>
    </row>
    <row r="2" ht="18" customHeight="1" s="67">
      <c r="A2" s="70" t="inlineStr">
        <is>
          <t>BANQUE DE L’AGRICULTURE ET DU DEVELOPPEMENT RURAL</t>
        </is>
      </c>
      <c r="K2" s="65" t="n"/>
      <c r="U2" s="65" t="n"/>
      <c r="AE2" s="65" t="n"/>
      <c r="AO2" s="65" t="n"/>
      <c r="AY2" s="65" t="n"/>
      <c r="BI2" s="65" t="n"/>
      <c r="BS2" s="65" t="n"/>
      <c r="CC2" s="65" t="n"/>
      <c r="CM2" s="65" t="n"/>
      <c r="CW2" s="65" t="n"/>
      <c r="DG2" s="65" t="n"/>
      <c r="DQ2" s="65" t="n"/>
      <c r="EA2" s="65" t="n"/>
      <c r="EK2" s="65" t="n"/>
      <c r="EU2" s="65" t="n"/>
      <c r="FE2" s="65" t="n"/>
      <c r="FO2" s="65" t="n"/>
      <c r="FY2" s="65" t="n"/>
      <c r="GI2" s="65" t="n"/>
      <c r="GS2" s="65" t="n"/>
      <c r="HC2" s="65" t="n"/>
      <c r="HM2" s="65" t="n"/>
      <c r="HW2" s="65" t="n"/>
      <c r="IG2" s="65" t="n"/>
      <c r="IQ2" s="65" t="n"/>
      <c r="JA2" s="65" t="n"/>
      <c r="JK2" s="65" t="n"/>
      <c r="JU2" s="65" t="n"/>
      <c r="KE2" s="65" t="n"/>
      <c r="KO2" s="65" t="n"/>
      <c r="KY2" s="65" t="n"/>
      <c r="LI2" s="65" t="n"/>
      <c r="LS2" s="65" t="n"/>
      <c r="MC2" s="65" t="n"/>
      <c r="MM2" s="65" t="n"/>
      <c r="MW2" s="65" t="n"/>
      <c r="NG2" s="65" t="n"/>
      <c r="NQ2" s="65" t="n"/>
      <c r="OA2" s="65" t="n"/>
      <c r="OK2" s="65" t="n"/>
      <c r="OU2" s="65" t="n"/>
      <c r="PE2" s="65" t="n"/>
      <c r="PO2" s="65" t="n"/>
      <c r="PY2" s="65" t="n"/>
      <c r="QI2" s="65" t="n"/>
      <c r="QS2" s="65" t="n"/>
      <c r="RC2" s="65" t="n"/>
      <c r="RM2" s="65" t="n"/>
      <c r="RW2" s="65" t="n"/>
      <c r="SG2" s="65" t="n"/>
      <c r="SQ2" s="65" t="n"/>
      <c r="TA2" s="65" t="n"/>
      <c r="TK2" s="65" t="n"/>
      <c r="TU2" s="65" t="n"/>
      <c r="UE2" s="65" t="n"/>
      <c r="UO2" s="65" t="n"/>
      <c r="UY2" s="65" t="n"/>
      <c r="VI2" s="65" t="n"/>
      <c r="VS2" s="65" t="n"/>
      <c r="WC2" s="65" t="n"/>
      <c r="WM2" s="65" t="n"/>
      <c r="WW2" s="65" t="n"/>
      <c r="XG2" s="65" t="n"/>
      <c r="XQ2" s="65" t="n"/>
      <c r="YA2" s="65" t="n"/>
      <c r="YK2" s="65" t="n"/>
      <c r="YU2" s="65" t="n"/>
      <c r="ZE2" s="65" t="n"/>
      <c r="ZO2" s="65" t="n"/>
      <c r="ZY2" s="65" t="n"/>
      <c r="AAI2" s="65" t="n"/>
      <c r="AAS2" s="65" t="n"/>
      <c r="ABC2" s="65" t="n"/>
      <c r="ABM2" s="65" t="n"/>
      <c r="ABW2" s="65" t="n"/>
      <c r="ACG2" s="65" t="n"/>
      <c r="ACQ2" s="65" t="n"/>
      <c r="ADA2" s="65" t="n"/>
      <c r="ADK2" s="65" t="n"/>
      <c r="ADU2" s="65" t="n"/>
      <c r="AEE2" s="65" t="n"/>
      <c r="AEO2" s="65" t="n"/>
      <c r="AEY2" s="65" t="n"/>
      <c r="AFI2" s="65" t="n"/>
      <c r="AFS2" s="65" t="n"/>
      <c r="AGC2" s="65" t="n"/>
      <c r="AGM2" s="65" t="n"/>
      <c r="AGW2" s="65" t="n"/>
      <c r="AHG2" s="65" t="n"/>
      <c r="AHQ2" s="65" t="n"/>
      <c r="AIA2" s="65" t="n"/>
      <c r="AIK2" s="65" t="n"/>
      <c r="AIU2" s="65" t="n"/>
      <c r="AJE2" s="65" t="n"/>
      <c r="AJO2" s="65" t="n"/>
      <c r="AJY2" s="65" t="n"/>
      <c r="AKI2" s="65" t="n"/>
      <c r="AKS2" s="65" t="n"/>
      <c r="ALC2" s="65" t="n"/>
      <c r="ALM2" s="65" t="n"/>
      <c r="ALW2" s="65" t="n"/>
      <c r="AMG2" s="65" t="n"/>
      <c r="AMQ2" s="65" t="n"/>
      <c r="ANA2" s="65" t="n"/>
      <c r="ANK2" s="65" t="n"/>
      <c r="ANU2" s="65" t="n"/>
      <c r="AOE2" s="65" t="n"/>
      <c r="AOO2" s="65" t="n"/>
      <c r="AOY2" s="65" t="n"/>
      <c r="API2" s="65" t="n"/>
      <c r="APS2" s="65" t="n"/>
      <c r="AQC2" s="65" t="n"/>
      <c r="AQM2" s="65" t="n"/>
      <c r="AQW2" s="65" t="n"/>
      <c r="ARG2" s="65" t="n"/>
      <c r="ARQ2" s="65" t="n"/>
      <c r="ASA2" s="65" t="n"/>
      <c r="ASK2" s="65" t="n"/>
      <c r="ASU2" s="65" t="n"/>
      <c r="ATE2" s="65" t="n"/>
      <c r="ATO2" s="65" t="n"/>
      <c r="ATY2" s="65" t="n"/>
      <c r="AUI2" s="65" t="n"/>
      <c r="AUS2" s="65" t="n"/>
      <c r="AVC2" s="65" t="n"/>
      <c r="AVM2" s="65" t="n"/>
      <c r="AVW2" s="65" t="n"/>
      <c r="AWG2" s="65" t="n"/>
      <c r="AWQ2" s="65" t="n"/>
      <c r="AXA2" s="65" t="n"/>
      <c r="AXK2" s="65" t="n"/>
      <c r="AXU2" s="65" t="n"/>
      <c r="AYE2" s="65" t="n"/>
      <c r="AYO2" s="65" t="n"/>
      <c r="AYY2" s="65" t="n"/>
      <c r="AZI2" s="65" t="n"/>
      <c r="AZS2" s="65" t="n"/>
      <c r="BAC2" s="65" t="n"/>
      <c r="BAM2" s="65" t="n"/>
      <c r="BAW2" s="65" t="n"/>
      <c r="BBG2" s="65" t="n"/>
      <c r="BBQ2" s="65" t="n"/>
      <c r="BCA2" s="65" t="n"/>
      <c r="BCK2" s="65" t="n"/>
      <c r="BCU2" s="65" t="n"/>
      <c r="BDE2" s="65" t="n"/>
      <c r="BDO2" s="65" t="n"/>
      <c r="BDY2" s="65" t="n"/>
      <c r="BEI2" s="65" t="n"/>
      <c r="BES2" s="65" t="n"/>
      <c r="BFC2" s="65" t="n"/>
      <c r="BFM2" s="65" t="n"/>
      <c r="BFW2" s="65" t="n"/>
      <c r="BGG2" s="65" t="n"/>
      <c r="BGQ2" s="65" t="n"/>
      <c r="BHA2" s="65" t="n"/>
      <c r="BHK2" s="65" t="n"/>
      <c r="BHU2" s="65" t="n"/>
      <c r="BIE2" s="65" t="n"/>
      <c r="BIO2" s="65" t="n"/>
      <c r="BIY2" s="65" t="n"/>
      <c r="BJI2" s="65" t="n"/>
      <c r="BJS2" s="65" t="n"/>
      <c r="BKC2" s="65" t="n"/>
      <c r="BKM2" s="65" t="n"/>
      <c r="BKW2" s="65" t="n"/>
      <c r="BLG2" s="65" t="n"/>
      <c r="BLQ2" s="65" t="n"/>
      <c r="BMA2" s="65" t="n"/>
      <c r="BMK2" s="65" t="n"/>
      <c r="BMU2" s="65" t="n"/>
      <c r="BNE2" s="65" t="n"/>
      <c r="BNO2" s="65" t="n"/>
      <c r="BNY2" s="65" t="n"/>
      <c r="BOI2" s="65" t="n"/>
      <c r="BOS2" s="65" t="n"/>
      <c r="BPC2" s="65" t="n"/>
      <c r="BPM2" s="65" t="n"/>
      <c r="BPW2" s="65" t="n"/>
      <c r="BQG2" s="65" t="n"/>
      <c r="BQQ2" s="65" t="n"/>
      <c r="BRA2" s="65" t="n"/>
      <c r="BRK2" s="65" t="n"/>
      <c r="BRU2" s="65" t="n"/>
      <c r="BSE2" s="65" t="n"/>
      <c r="BSO2" s="65" t="n"/>
      <c r="BSY2" s="65" t="n"/>
      <c r="BTI2" s="65" t="n"/>
      <c r="BTS2" s="65" t="n"/>
      <c r="BUC2" s="65" t="n"/>
      <c r="BUM2" s="65" t="n"/>
      <c r="BUW2" s="65" t="n"/>
      <c r="BVG2" s="65" t="n"/>
      <c r="BVQ2" s="65" t="n"/>
      <c r="BWA2" s="65" t="n"/>
      <c r="BWK2" s="65" t="n"/>
      <c r="BWU2" s="65" t="n"/>
      <c r="BXE2" s="65" t="n"/>
      <c r="BXO2" s="65" t="n"/>
      <c r="BXY2" s="65" t="n"/>
      <c r="BYI2" s="65" t="n"/>
      <c r="BYS2" s="65" t="n"/>
      <c r="BZC2" s="65" t="n"/>
      <c r="BZM2" s="65" t="n"/>
      <c r="BZW2" s="65" t="n"/>
      <c r="CAG2" s="65" t="n"/>
      <c r="CAQ2" s="65" t="n"/>
      <c r="CBA2" s="65" t="n"/>
      <c r="CBK2" s="65" t="n"/>
      <c r="CBU2" s="65" t="n"/>
      <c r="CCE2" s="65" t="n"/>
      <c r="CCO2" s="65" t="n"/>
      <c r="CCY2" s="65" t="n"/>
      <c r="CDI2" s="65" t="n"/>
      <c r="CDS2" s="65" t="n"/>
      <c r="CEC2" s="65" t="n"/>
      <c r="CEM2" s="65" t="n"/>
      <c r="CEW2" s="65" t="n"/>
      <c r="CFG2" s="65" t="n"/>
      <c r="CFQ2" s="65" t="n"/>
      <c r="CGA2" s="65" t="n"/>
      <c r="CGK2" s="65" t="n"/>
      <c r="CGU2" s="65" t="n"/>
      <c r="CHE2" s="65" t="n"/>
      <c r="CHO2" s="65" t="n"/>
      <c r="CHY2" s="65" t="n"/>
      <c r="CII2" s="65" t="n"/>
      <c r="CIS2" s="65" t="n"/>
      <c r="CJC2" s="65" t="n"/>
      <c r="CJM2" s="65" t="n"/>
      <c r="CJW2" s="65" t="n"/>
      <c r="CKG2" s="65" t="n"/>
      <c r="CKQ2" s="65" t="n"/>
      <c r="CLA2" s="65" t="n"/>
      <c r="CLK2" s="65" t="n"/>
      <c r="CLU2" s="65" t="n"/>
      <c r="CME2" s="65" t="n"/>
      <c r="CMO2" s="65" t="n"/>
      <c r="CMY2" s="65" t="n"/>
      <c r="CNI2" s="65" t="n"/>
      <c r="CNS2" s="65" t="n"/>
      <c r="COC2" s="65" t="n"/>
      <c r="COM2" s="65" t="n"/>
      <c r="COW2" s="65" t="n"/>
      <c r="CPG2" s="65" t="n"/>
      <c r="CPQ2" s="65" t="n"/>
      <c r="CQA2" s="65" t="n"/>
      <c r="CQK2" s="65" t="n"/>
      <c r="CQU2" s="65" t="n"/>
      <c r="CRE2" s="65" t="n"/>
      <c r="CRO2" s="65" t="n"/>
      <c r="CRY2" s="65" t="n"/>
      <c r="CSI2" s="65" t="n"/>
      <c r="CSS2" s="65" t="n"/>
      <c r="CTC2" s="65" t="n"/>
      <c r="CTM2" s="65" t="n"/>
      <c r="CTW2" s="65" t="n"/>
      <c r="CUG2" s="65" t="n"/>
      <c r="CUQ2" s="65" t="n"/>
      <c r="CVA2" s="65" t="n"/>
      <c r="CVK2" s="65" t="n"/>
      <c r="CVU2" s="65" t="n"/>
      <c r="CWE2" s="65" t="n"/>
      <c r="CWO2" s="65" t="n"/>
      <c r="CWY2" s="65" t="n"/>
      <c r="CXI2" s="65" t="n"/>
      <c r="CXS2" s="65" t="n"/>
      <c r="CYC2" s="65" t="n"/>
      <c r="CYM2" s="65" t="n"/>
      <c r="CYW2" s="65" t="n"/>
      <c r="CZG2" s="65" t="n"/>
      <c r="CZQ2" s="65" t="n"/>
      <c r="DAA2" s="65" t="n"/>
      <c r="DAK2" s="65" t="n"/>
      <c r="DAU2" s="65" t="n"/>
      <c r="DBE2" s="65" t="n"/>
      <c r="DBO2" s="65" t="n"/>
      <c r="DBY2" s="65" t="n"/>
      <c r="DCI2" s="65" t="n"/>
      <c r="DCS2" s="65" t="n"/>
      <c r="DDC2" s="65" t="n"/>
      <c r="DDM2" s="65" t="n"/>
      <c r="DDW2" s="65" t="n"/>
      <c r="DEG2" s="65" t="n"/>
      <c r="DEQ2" s="65" t="n"/>
      <c r="DFA2" s="65" t="n"/>
      <c r="DFK2" s="65" t="n"/>
      <c r="DFU2" s="65" t="n"/>
      <c r="DGE2" s="65" t="n"/>
      <c r="DGO2" s="65" t="n"/>
      <c r="DGY2" s="65" t="n"/>
      <c r="DHI2" s="65" t="n"/>
      <c r="DHS2" s="65" t="n"/>
      <c r="DIC2" s="65" t="n"/>
      <c r="DIM2" s="65" t="n"/>
      <c r="DIW2" s="65" t="n"/>
      <c r="DJG2" s="65" t="n"/>
      <c r="DJQ2" s="65" t="n"/>
      <c r="DKA2" s="65" t="n"/>
      <c r="DKK2" s="65" t="n"/>
      <c r="DKU2" s="65" t="n"/>
      <c r="DLE2" s="65" t="n"/>
      <c r="DLO2" s="65" t="n"/>
      <c r="DLY2" s="65" t="n"/>
      <c r="DMI2" s="65" t="n"/>
      <c r="DMS2" s="65" t="n"/>
      <c r="DNC2" s="65" t="n"/>
      <c r="DNM2" s="65" t="n"/>
      <c r="DNW2" s="65" t="n"/>
      <c r="DOG2" s="65" t="n"/>
      <c r="DOQ2" s="65" t="n"/>
      <c r="DPA2" s="65" t="n"/>
      <c r="DPK2" s="65" t="n"/>
      <c r="DPU2" s="65" t="n"/>
      <c r="DQE2" s="65" t="n"/>
      <c r="DQO2" s="65" t="n"/>
      <c r="DQY2" s="65" t="n"/>
      <c r="DRI2" s="65" t="n"/>
      <c r="DRS2" s="65" t="n"/>
      <c r="DSC2" s="65" t="n"/>
      <c r="DSM2" s="65" t="n"/>
      <c r="DSW2" s="65" t="n"/>
      <c r="DTG2" s="65" t="n"/>
      <c r="DTQ2" s="65" t="n"/>
      <c r="DUA2" s="65" t="n"/>
      <c r="DUK2" s="65" t="n"/>
      <c r="DUU2" s="65" t="n"/>
      <c r="DVE2" s="65" t="n"/>
      <c r="DVO2" s="65" t="n"/>
      <c r="DVY2" s="65" t="n"/>
      <c r="DWI2" s="65" t="n"/>
      <c r="DWS2" s="65" t="n"/>
      <c r="DXC2" s="65" t="n"/>
      <c r="DXM2" s="65" t="n"/>
      <c r="DXW2" s="65" t="n"/>
      <c r="DYG2" s="65" t="n"/>
      <c r="DYQ2" s="65" t="n"/>
      <c r="DZA2" s="65" t="n"/>
      <c r="DZK2" s="65" t="n"/>
      <c r="DZU2" s="65" t="n"/>
      <c r="EAE2" s="65" t="n"/>
      <c r="EAO2" s="65" t="n"/>
      <c r="EAY2" s="65" t="n"/>
      <c r="EBI2" s="65" t="n"/>
      <c r="EBS2" s="65" t="n"/>
      <c r="ECC2" s="65" t="n"/>
      <c r="ECM2" s="65" t="n"/>
      <c r="ECW2" s="65" t="n"/>
      <c r="EDG2" s="65" t="n"/>
      <c r="EDQ2" s="65" t="n"/>
      <c r="EEA2" s="65" t="n"/>
      <c r="EEK2" s="65" t="n"/>
      <c r="EEU2" s="65" t="n"/>
      <c r="EFE2" s="65" t="n"/>
      <c r="EFO2" s="65" t="n"/>
      <c r="EFY2" s="65" t="n"/>
      <c r="EGI2" s="65" t="n"/>
      <c r="EGS2" s="65" t="n"/>
      <c r="EHC2" s="65" t="n"/>
      <c r="EHM2" s="65" t="n"/>
      <c r="EHW2" s="65" t="n"/>
      <c r="EIG2" s="65" t="n"/>
      <c r="EIQ2" s="65" t="n"/>
      <c r="EJA2" s="65" t="n"/>
      <c r="EJK2" s="65" t="n"/>
      <c r="EJU2" s="65" t="n"/>
      <c r="EKE2" s="65" t="n"/>
      <c r="EKO2" s="65" t="n"/>
      <c r="EKY2" s="65" t="n"/>
      <c r="ELI2" s="65" t="n"/>
      <c r="ELS2" s="65" t="n"/>
      <c r="EMC2" s="65" t="n"/>
      <c r="EMM2" s="65" t="n"/>
      <c r="EMW2" s="65" t="n"/>
      <c r="ENG2" s="65" t="n"/>
      <c r="ENQ2" s="65" t="n"/>
      <c r="EOA2" s="65" t="n"/>
      <c r="EOK2" s="65" t="n"/>
      <c r="EOU2" s="65" t="n"/>
      <c r="EPE2" s="65" t="n"/>
      <c r="EPO2" s="65" t="n"/>
      <c r="EPY2" s="65" t="n"/>
      <c r="EQI2" s="65" t="n"/>
      <c r="EQS2" s="65" t="n"/>
      <c r="ERC2" s="65" t="n"/>
      <c r="ERM2" s="65" t="n"/>
      <c r="ERW2" s="65" t="n"/>
      <c r="ESG2" s="65" t="n"/>
      <c r="ESQ2" s="65" t="n"/>
      <c r="ETA2" s="65" t="n"/>
      <c r="ETK2" s="65" t="n"/>
      <c r="ETU2" s="65" t="n"/>
      <c r="EUE2" s="65" t="n"/>
      <c r="EUO2" s="65" t="n"/>
      <c r="EUY2" s="65" t="n"/>
      <c r="EVI2" s="65" t="n"/>
      <c r="EVS2" s="65" t="n"/>
      <c r="EWC2" s="65" t="n"/>
      <c r="EWM2" s="65" t="n"/>
      <c r="EWW2" s="65" t="n"/>
      <c r="EXG2" s="65" t="n"/>
      <c r="EXQ2" s="65" t="n"/>
      <c r="EYA2" s="65" t="n"/>
      <c r="EYK2" s="65" t="n"/>
      <c r="EYU2" s="65" t="n"/>
      <c r="EZE2" s="65" t="n"/>
      <c r="EZO2" s="65" t="n"/>
      <c r="EZY2" s="65" t="n"/>
      <c r="FAI2" s="65" t="n"/>
      <c r="FAS2" s="65" t="n"/>
      <c r="FBC2" s="65" t="n"/>
      <c r="FBM2" s="65" t="n"/>
      <c r="FBW2" s="65" t="n"/>
      <c r="FCG2" s="65" t="n"/>
      <c r="FCQ2" s="65" t="n"/>
      <c r="FDA2" s="65" t="n"/>
      <c r="FDK2" s="65" t="n"/>
      <c r="FDU2" s="65" t="n"/>
      <c r="FEE2" s="65" t="n"/>
      <c r="FEO2" s="65" t="n"/>
      <c r="FEY2" s="65" t="n"/>
      <c r="FFI2" s="65" t="n"/>
      <c r="FFS2" s="65" t="n"/>
      <c r="FGC2" s="65" t="n"/>
      <c r="FGM2" s="65" t="n"/>
      <c r="FGW2" s="65" t="n"/>
      <c r="FHG2" s="65" t="n"/>
      <c r="FHQ2" s="65" t="n"/>
      <c r="FIA2" s="65" t="n"/>
      <c r="FIK2" s="65" t="n"/>
      <c r="FIU2" s="65" t="n"/>
      <c r="FJE2" s="65" t="n"/>
      <c r="FJO2" s="65" t="n"/>
      <c r="FJY2" s="65" t="n"/>
      <c r="FKI2" s="65" t="n"/>
      <c r="FKS2" s="65" t="n"/>
      <c r="FLC2" s="65" t="n"/>
      <c r="FLM2" s="65" t="n"/>
      <c r="FLW2" s="65" t="n"/>
      <c r="FMG2" s="65" t="n"/>
      <c r="FMQ2" s="65" t="n"/>
      <c r="FNA2" s="65" t="n"/>
      <c r="FNK2" s="65" t="n"/>
      <c r="FNU2" s="65" t="n"/>
      <c r="FOE2" s="65" t="n"/>
      <c r="FOO2" s="65" t="n"/>
      <c r="FOY2" s="65" t="n"/>
      <c r="FPI2" s="65" t="n"/>
      <c r="FPS2" s="65" t="n"/>
      <c r="FQC2" s="65" t="n"/>
      <c r="FQM2" s="65" t="n"/>
      <c r="FQW2" s="65" t="n"/>
      <c r="FRG2" s="65" t="n"/>
      <c r="FRQ2" s="65" t="n"/>
      <c r="FSA2" s="65" t="n"/>
      <c r="FSK2" s="65" t="n"/>
      <c r="FSU2" s="65" t="n"/>
      <c r="FTE2" s="65" t="n"/>
      <c r="FTO2" s="65" t="n"/>
      <c r="FTY2" s="65" t="n"/>
      <c r="FUI2" s="65" t="n"/>
      <c r="FUS2" s="65" t="n"/>
      <c r="FVC2" s="65" t="n"/>
      <c r="FVM2" s="65" t="n"/>
      <c r="FVW2" s="65" t="n"/>
      <c r="FWG2" s="65" t="n"/>
      <c r="FWQ2" s="65" t="n"/>
      <c r="FXA2" s="65" t="n"/>
      <c r="FXK2" s="65" t="n"/>
      <c r="FXU2" s="65" t="n"/>
      <c r="FYE2" s="65" t="n"/>
      <c r="FYO2" s="65" t="n"/>
      <c r="FYY2" s="65" t="n"/>
      <c r="FZI2" s="65" t="n"/>
      <c r="FZS2" s="65" t="n"/>
      <c r="GAC2" s="65" t="n"/>
      <c r="GAM2" s="65" t="n"/>
      <c r="GAW2" s="65" t="n"/>
      <c r="GBG2" s="65" t="n"/>
      <c r="GBQ2" s="65" t="n"/>
      <c r="GCA2" s="65" t="n"/>
      <c r="GCK2" s="65" t="n"/>
      <c r="GCU2" s="65" t="n"/>
      <c r="GDE2" s="65" t="n"/>
      <c r="GDO2" s="65" t="n"/>
      <c r="GDY2" s="65" t="n"/>
      <c r="GEI2" s="65" t="n"/>
      <c r="GES2" s="65" t="n"/>
      <c r="GFC2" s="65" t="n"/>
      <c r="GFM2" s="65" t="n"/>
      <c r="GFW2" s="65" t="n"/>
      <c r="GGG2" s="65" t="n"/>
      <c r="GGQ2" s="65" t="n"/>
      <c r="GHA2" s="65" t="n"/>
      <c r="GHK2" s="65" t="n"/>
      <c r="GHU2" s="65" t="n"/>
      <c r="GIE2" s="65" t="n"/>
      <c r="GIO2" s="65" t="n"/>
      <c r="GIY2" s="65" t="n"/>
      <c r="GJI2" s="65" t="n"/>
      <c r="GJS2" s="65" t="n"/>
      <c r="GKC2" s="65" t="n"/>
      <c r="GKM2" s="65" t="n"/>
      <c r="GKW2" s="65" t="n"/>
      <c r="GLG2" s="65" t="n"/>
      <c r="GLQ2" s="65" t="n"/>
      <c r="GMA2" s="65" t="n"/>
      <c r="GMK2" s="65" t="n"/>
      <c r="GMU2" s="65" t="n"/>
      <c r="GNE2" s="65" t="n"/>
      <c r="GNO2" s="65" t="n"/>
      <c r="GNY2" s="65" t="n"/>
      <c r="GOI2" s="65" t="n"/>
      <c r="GOS2" s="65" t="n"/>
      <c r="GPC2" s="65" t="n"/>
      <c r="GPM2" s="65" t="n"/>
      <c r="GPW2" s="65" t="n"/>
      <c r="GQG2" s="65" t="n"/>
      <c r="GQQ2" s="65" t="n"/>
      <c r="GRA2" s="65" t="n"/>
      <c r="GRK2" s="65" t="n"/>
      <c r="GRU2" s="65" t="n"/>
      <c r="GSE2" s="65" t="n"/>
      <c r="GSO2" s="65" t="n"/>
      <c r="GSY2" s="65" t="n"/>
      <c r="GTI2" s="65" t="n"/>
      <c r="GTS2" s="65" t="n"/>
      <c r="GUC2" s="65" t="n"/>
      <c r="GUM2" s="65" t="n"/>
      <c r="GUW2" s="65" t="n"/>
      <c r="GVG2" s="65" t="n"/>
      <c r="GVQ2" s="65" t="n"/>
      <c r="GWA2" s="65" t="n"/>
      <c r="GWK2" s="65" t="n"/>
      <c r="GWU2" s="65" t="n"/>
      <c r="GXE2" s="65" t="n"/>
      <c r="GXO2" s="65" t="n"/>
      <c r="GXY2" s="65" t="n"/>
      <c r="GYI2" s="65" t="n"/>
      <c r="GYS2" s="65" t="n"/>
      <c r="GZC2" s="65" t="n"/>
      <c r="GZM2" s="65" t="n"/>
      <c r="GZW2" s="65" t="n"/>
      <c r="HAG2" s="65" t="n"/>
      <c r="HAQ2" s="65" t="n"/>
      <c r="HBA2" s="65" t="n"/>
      <c r="HBK2" s="65" t="n"/>
      <c r="HBU2" s="65" t="n"/>
      <c r="HCE2" s="65" t="n"/>
      <c r="HCO2" s="65" t="n"/>
      <c r="HCY2" s="65" t="n"/>
      <c r="HDI2" s="65" t="n"/>
      <c r="HDS2" s="65" t="n"/>
      <c r="HEC2" s="65" t="n"/>
      <c r="HEM2" s="65" t="n"/>
      <c r="HEW2" s="65" t="n"/>
      <c r="HFG2" s="65" t="n"/>
      <c r="HFQ2" s="65" t="n"/>
      <c r="HGA2" s="65" t="n"/>
      <c r="HGK2" s="65" t="n"/>
      <c r="HGU2" s="65" t="n"/>
      <c r="HHE2" s="65" t="n"/>
      <c r="HHO2" s="65" t="n"/>
      <c r="HHY2" s="65" t="n"/>
      <c r="HII2" s="65" t="n"/>
      <c r="HIS2" s="65" t="n"/>
      <c r="HJC2" s="65" t="n"/>
      <c r="HJM2" s="65" t="n"/>
      <c r="HJW2" s="65" t="n"/>
      <c r="HKG2" s="65" t="n"/>
      <c r="HKQ2" s="65" t="n"/>
      <c r="HLA2" s="65" t="n"/>
      <c r="HLK2" s="65" t="n"/>
      <c r="HLU2" s="65" t="n"/>
      <c r="HME2" s="65" t="n"/>
      <c r="HMO2" s="65" t="n"/>
      <c r="HMY2" s="65" t="n"/>
      <c r="HNI2" s="65" t="n"/>
      <c r="HNS2" s="65" t="n"/>
      <c r="HOC2" s="65" t="n"/>
      <c r="HOM2" s="65" t="n"/>
      <c r="HOW2" s="65" t="n"/>
      <c r="HPG2" s="65" t="n"/>
      <c r="HPQ2" s="65" t="n"/>
      <c r="HQA2" s="65" t="n"/>
      <c r="HQK2" s="65" t="n"/>
      <c r="HQU2" s="65" t="n"/>
      <c r="HRE2" s="65" t="n"/>
      <c r="HRO2" s="65" t="n"/>
      <c r="HRY2" s="65" t="n"/>
      <c r="HSI2" s="65" t="n"/>
      <c r="HSS2" s="65" t="n"/>
      <c r="HTC2" s="65" t="n"/>
      <c r="HTM2" s="65" t="n"/>
      <c r="HTW2" s="65" t="n"/>
      <c r="HUG2" s="65" t="n"/>
      <c r="HUQ2" s="65" t="n"/>
      <c r="HVA2" s="65" t="n"/>
      <c r="HVK2" s="65" t="n"/>
      <c r="HVU2" s="65" t="n"/>
      <c r="HWE2" s="65" t="n"/>
      <c r="HWO2" s="65" t="n"/>
      <c r="HWY2" s="65" t="n"/>
      <c r="HXI2" s="65" t="n"/>
      <c r="HXS2" s="65" t="n"/>
      <c r="HYC2" s="65" t="n"/>
      <c r="HYM2" s="65" t="n"/>
      <c r="HYW2" s="65" t="n"/>
      <c r="HZG2" s="65" t="n"/>
      <c r="HZQ2" s="65" t="n"/>
      <c r="IAA2" s="65" t="n"/>
      <c r="IAK2" s="65" t="n"/>
      <c r="IAU2" s="65" t="n"/>
      <c r="IBE2" s="65" t="n"/>
      <c r="IBO2" s="65" t="n"/>
      <c r="IBY2" s="65" t="n"/>
      <c r="ICI2" s="65" t="n"/>
      <c r="ICS2" s="65" t="n"/>
      <c r="IDC2" s="65" t="n"/>
      <c r="IDM2" s="65" t="n"/>
      <c r="IDW2" s="65" t="n"/>
      <c r="IEG2" s="65" t="n"/>
      <c r="IEQ2" s="65" t="n"/>
      <c r="IFA2" s="65" t="n"/>
      <c r="IFK2" s="65" t="n"/>
      <c r="IFU2" s="65" t="n"/>
      <c r="IGE2" s="65" t="n"/>
      <c r="IGO2" s="65" t="n"/>
      <c r="IGY2" s="65" t="n"/>
      <c r="IHI2" s="65" t="n"/>
      <c r="IHS2" s="65" t="n"/>
      <c r="IIC2" s="65" t="n"/>
      <c r="IIM2" s="65" t="n"/>
      <c r="IIW2" s="65" t="n"/>
      <c r="IJG2" s="65" t="n"/>
      <c r="IJQ2" s="65" t="n"/>
      <c r="IKA2" s="65" t="n"/>
      <c r="IKK2" s="65" t="n"/>
      <c r="IKU2" s="65" t="n"/>
      <c r="ILE2" s="65" t="n"/>
      <c r="ILO2" s="65" t="n"/>
      <c r="ILY2" s="65" t="n"/>
      <c r="IMI2" s="65" t="n"/>
      <c r="IMS2" s="65" t="n"/>
      <c r="INC2" s="65" t="n"/>
      <c r="INM2" s="65" t="n"/>
      <c r="INW2" s="65" t="n"/>
      <c r="IOG2" s="65" t="n"/>
      <c r="IOQ2" s="65" t="n"/>
      <c r="IPA2" s="65" t="n"/>
      <c r="IPK2" s="65" t="n"/>
      <c r="IPU2" s="65" t="n"/>
      <c r="IQE2" s="65" t="n"/>
      <c r="IQO2" s="65" t="n"/>
      <c r="IQY2" s="65" t="n"/>
      <c r="IRI2" s="65" t="n"/>
      <c r="IRS2" s="65" t="n"/>
      <c r="ISC2" s="65" t="n"/>
      <c r="ISM2" s="65" t="n"/>
      <c r="ISW2" s="65" t="n"/>
      <c r="ITG2" s="65" t="n"/>
      <c r="ITQ2" s="65" t="n"/>
      <c r="IUA2" s="65" t="n"/>
      <c r="IUK2" s="65" t="n"/>
      <c r="IUU2" s="65" t="n"/>
      <c r="IVE2" s="65" t="n"/>
      <c r="IVO2" s="65" t="n"/>
      <c r="IVY2" s="65" t="n"/>
      <c r="IWI2" s="65" t="n"/>
      <c r="IWS2" s="65" t="n"/>
      <c r="IXC2" s="65" t="n"/>
      <c r="IXM2" s="65" t="n"/>
      <c r="IXW2" s="65" t="n"/>
      <c r="IYG2" s="65" t="n"/>
      <c r="IYQ2" s="65" t="n"/>
      <c r="IZA2" s="65" t="n"/>
      <c r="IZK2" s="65" t="n"/>
      <c r="IZU2" s="65" t="n"/>
      <c r="JAE2" s="65" t="n"/>
      <c r="JAO2" s="65" t="n"/>
      <c r="JAY2" s="65" t="n"/>
      <c r="JBI2" s="65" t="n"/>
      <c r="JBS2" s="65" t="n"/>
      <c r="JCC2" s="65" t="n"/>
      <c r="JCM2" s="65" t="n"/>
      <c r="JCW2" s="65" t="n"/>
      <c r="JDG2" s="65" t="n"/>
      <c r="JDQ2" s="65" t="n"/>
      <c r="JEA2" s="65" t="n"/>
      <c r="JEK2" s="65" t="n"/>
      <c r="JEU2" s="65" t="n"/>
      <c r="JFE2" s="65" t="n"/>
      <c r="JFO2" s="65" t="n"/>
      <c r="JFY2" s="65" t="n"/>
      <c r="JGI2" s="65" t="n"/>
      <c r="JGS2" s="65" t="n"/>
      <c r="JHC2" s="65" t="n"/>
      <c r="JHM2" s="65" t="n"/>
      <c r="JHW2" s="65" t="n"/>
      <c r="JIG2" s="65" t="n"/>
      <c r="JIQ2" s="65" t="n"/>
      <c r="JJA2" s="65" t="n"/>
      <c r="JJK2" s="65" t="n"/>
      <c r="JJU2" s="65" t="n"/>
      <c r="JKE2" s="65" t="n"/>
      <c r="JKO2" s="65" t="n"/>
      <c r="JKY2" s="65" t="n"/>
      <c r="JLI2" s="65" t="n"/>
      <c r="JLS2" s="65" t="n"/>
      <c r="JMC2" s="65" t="n"/>
      <c r="JMM2" s="65" t="n"/>
      <c r="JMW2" s="65" t="n"/>
      <c r="JNG2" s="65" t="n"/>
      <c r="JNQ2" s="65" t="n"/>
      <c r="JOA2" s="65" t="n"/>
      <c r="JOK2" s="65" t="n"/>
      <c r="JOU2" s="65" t="n"/>
      <c r="JPE2" s="65" t="n"/>
      <c r="JPO2" s="65" t="n"/>
      <c r="JPY2" s="65" t="n"/>
      <c r="JQI2" s="65" t="n"/>
      <c r="JQS2" s="65" t="n"/>
      <c r="JRC2" s="65" t="n"/>
      <c r="JRM2" s="65" t="n"/>
      <c r="JRW2" s="65" t="n"/>
      <c r="JSG2" s="65" t="n"/>
      <c r="JSQ2" s="65" t="n"/>
      <c r="JTA2" s="65" t="n"/>
      <c r="JTK2" s="65" t="n"/>
      <c r="JTU2" s="65" t="n"/>
      <c r="JUE2" s="65" t="n"/>
      <c r="JUO2" s="65" t="n"/>
      <c r="JUY2" s="65" t="n"/>
      <c r="JVI2" s="65" t="n"/>
      <c r="JVS2" s="65" t="n"/>
      <c r="JWC2" s="65" t="n"/>
      <c r="JWM2" s="65" t="n"/>
      <c r="JWW2" s="65" t="n"/>
      <c r="JXG2" s="65" t="n"/>
      <c r="JXQ2" s="65" t="n"/>
      <c r="JYA2" s="65" t="n"/>
      <c r="JYK2" s="65" t="n"/>
      <c r="JYU2" s="65" t="n"/>
      <c r="JZE2" s="65" t="n"/>
      <c r="JZO2" s="65" t="n"/>
      <c r="JZY2" s="65" t="n"/>
      <c r="KAI2" s="65" t="n"/>
      <c r="KAS2" s="65" t="n"/>
      <c r="KBC2" s="65" t="n"/>
      <c r="KBM2" s="65" t="n"/>
      <c r="KBW2" s="65" t="n"/>
      <c r="KCG2" s="65" t="n"/>
      <c r="KCQ2" s="65" t="n"/>
      <c r="KDA2" s="65" t="n"/>
      <c r="KDK2" s="65" t="n"/>
      <c r="KDU2" s="65" t="n"/>
      <c r="KEE2" s="65" t="n"/>
      <c r="KEO2" s="65" t="n"/>
      <c r="KEY2" s="65" t="n"/>
      <c r="KFI2" s="65" t="n"/>
      <c r="KFS2" s="65" t="n"/>
      <c r="KGC2" s="65" t="n"/>
      <c r="KGM2" s="65" t="n"/>
      <c r="KGW2" s="65" t="n"/>
      <c r="KHG2" s="65" t="n"/>
      <c r="KHQ2" s="65" t="n"/>
      <c r="KIA2" s="65" t="n"/>
      <c r="KIK2" s="65" t="n"/>
      <c r="KIU2" s="65" t="n"/>
      <c r="KJE2" s="65" t="n"/>
      <c r="KJO2" s="65" t="n"/>
      <c r="KJY2" s="65" t="n"/>
      <c r="KKI2" s="65" t="n"/>
      <c r="KKS2" s="65" t="n"/>
      <c r="KLC2" s="65" t="n"/>
      <c r="KLM2" s="65" t="n"/>
      <c r="KLW2" s="65" t="n"/>
      <c r="KMG2" s="65" t="n"/>
      <c r="KMQ2" s="65" t="n"/>
      <c r="KNA2" s="65" t="n"/>
      <c r="KNK2" s="65" t="n"/>
      <c r="KNU2" s="65" t="n"/>
      <c r="KOE2" s="65" t="n"/>
      <c r="KOO2" s="65" t="n"/>
      <c r="KOY2" s="65" t="n"/>
      <c r="KPI2" s="65" t="n"/>
      <c r="KPS2" s="65" t="n"/>
      <c r="KQC2" s="65" t="n"/>
      <c r="KQM2" s="65" t="n"/>
      <c r="KQW2" s="65" t="n"/>
      <c r="KRG2" s="65" t="n"/>
      <c r="KRQ2" s="65" t="n"/>
      <c r="KSA2" s="65" t="n"/>
      <c r="KSK2" s="65" t="n"/>
      <c r="KSU2" s="65" t="n"/>
      <c r="KTE2" s="65" t="n"/>
      <c r="KTO2" s="65" t="n"/>
      <c r="KTY2" s="65" t="n"/>
      <c r="KUI2" s="65" t="n"/>
      <c r="KUS2" s="65" t="n"/>
      <c r="KVC2" s="65" t="n"/>
      <c r="KVM2" s="65" t="n"/>
      <c r="KVW2" s="65" t="n"/>
      <c r="KWG2" s="65" t="n"/>
      <c r="KWQ2" s="65" t="n"/>
      <c r="KXA2" s="65" t="n"/>
      <c r="KXK2" s="65" t="n"/>
      <c r="KXU2" s="65" t="n"/>
      <c r="KYE2" s="65" t="n"/>
      <c r="KYO2" s="65" t="n"/>
      <c r="KYY2" s="65" t="n"/>
      <c r="KZI2" s="65" t="n"/>
      <c r="KZS2" s="65" t="n"/>
      <c r="LAC2" s="65" t="n"/>
      <c r="LAM2" s="65" t="n"/>
      <c r="LAW2" s="65" t="n"/>
      <c r="LBG2" s="65" t="n"/>
      <c r="LBQ2" s="65" t="n"/>
      <c r="LCA2" s="65" t="n"/>
      <c r="LCK2" s="65" t="n"/>
      <c r="LCU2" s="65" t="n"/>
      <c r="LDE2" s="65" t="n"/>
      <c r="LDO2" s="65" t="n"/>
      <c r="LDY2" s="65" t="n"/>
      <c r="LEI2" s="65" t="n"/>
      <c r="LES2" s="65" t="n"/>
      <c r="LFC2" s="65" t="n"/>
      <c r="LFM2" s="65" t="n"/>
      <c r="LFW2" s="65" t="n"/>
      <c r="LGG2" s="65" t="n"/>
      <c r="LGQ2" s="65" t="n"/>
      <c r="LHA2" s="65" t="n"/>
      <c r="LHK2" s="65" t="n"/>
      <c r="LHU2" s="65" t="n"/>
      <c r="LIE2" s="65" t="n"/>
      <c r="LIO2" s="65" t="n"/>
      <c r="LIY2" s="65" t="n"/>
      <c r="LJI2" s="65" t="n"/>
      <c r="LJS2" s="65" t="n"/>
      <c r="LKC2" s="65" t="n"/>
      <c r="LKM2" s="65" t="n"/>
      <c r="LKW2" s="65" t="n"/>
      <c r="LLG2" s="65" t="n"/>
      <c r="LLQ2" s="65" t="n"/>
      <c r="LMA2" s="65" t="n"/>
      <c r="LMK2" s="65" t="n"/>
      <c r="LMU2" s="65" t="n"/>
      <c r="LNE2" s="65" t="n"/>
      <c r="LNO2" s="65" t="n"/>
      <c r="LNY2" s="65" t="n"/>
      <c r="LOI2" s="65" t="n"/>
      <c r="LOS2" s="65" t="n"/>
      <c r="LPC2" s="65" t="n"/>
      <c r="LPM2" s="65" t="n"/>
      <c r="LPW2" s="65" t="n"/>
      <c r="LQG2" s="65" t="n"/>
      <c r="LQQ2" s="65" t="n"/>
      <c r="LRA2" s="65" t="n"/>
      <c r="LRK2" s="65" t="n"/>
      <c r="LRU2" s="65" t="n"/>
      <c r="LSE2" s="65" t="n"/>
      <c r="LSO2" s="65" t="n"/>
      <c r="LSY2" s="65" t="n"/>
      <c r="LTI2" s="65" t="n"/>
      <c r="LTS2" s="65" t="n"/>
      <c r="LUC2" s="65" t="n"/>
      <c r="LUM2" s="65" t="n"/>
      <c r="LUW2" s="65" t="n"/>
      <c r="LVG2" s="65" t="n"/>
      <c r="LVQ2" s="65" t="n"/>
      <c r="LWA2" s="65" t="n"/>
      <c r="LWK2" s="65" t="n"/>
      <c r="LWU2" s="65" t="n"/>
      <c r="LXE2" s="65" t="n"/>
      <c r="LXO2" s="65" t="n"/>
      <c r="LXY2" s="65" t="n"/>
      <c r="LYI2" s="65" t="n"/>
      <c r="LYS2" s="65" t="n"/>
      <c r="LZC2" s="65" t="n"/>
      <c r="LZM2" s="65" t="n"/>
      <c r="LZW2" s="65" t="n"/>
      <c r="MAG2" s="65" t="n"/>
      <c r="MAQ2" s="65" t="n"/>
      <c r="MBA2" s="65" t="n"/>
      <c r="MBK2" s="65" t="n"/>
      <c r="MBU2" s="65" t="n"/>
      <c r="MCE2" s="65" t="n"/>
      <c r="MCO2" s="65" t="n"/>
      <c r="MCY2" s="65" t="n"/>
      <c r="MDI2" s="65" t="n"/>
      <c r="MDS2" s="65" t="n"/>
      <c r="MEC2" s="65" t="n"/>
      <c r="MEM2" s="65" t="n"/>
      <c r="MEW2" s="65" t="n"/>
      <c r="MFG2" s="65" t="n"/>
      <c r="MFQ2" s="65" t="n"/>
      <c r="MGA2" s="65" t="n"/>
      <c r="MGK2" s="65" t="n"/>
      <c r="MGU2" s="65" t="n"/>
      <c r="MHE2" s="65" t="n"/>
      <c r="MHO2" s="65" t="n"/>
      <c r="MHY2" s="65" t="n"/>
      <c r="MII2" s="65" t="n"/>
      <c r="MIS2" s="65" t="n"/>
      <c r="MJC2" s="65" t="n"/>
      <c r="MJM2" s="65" t="n"/>
      <c r="MJW2" s="65" t="n"/>
      <c r="MKG2" s="65" t="n"/>
      <c r="MKQ2" s="65" t="n"/>
      <c r="MLA2" s="65" t="n"/>
      <c r="MLK2" s="65" t="n"/>
      <c r="MLU2" s="65" t="n"/>
      <c r="MME2" s="65" t="n"/>
      <c r="MMO2" s="65" t="n"/>
      <c r="MMY2" s="65" t="n"/>
      <c r="MNI2" s="65" t="n"/>
      <c r="MNS2" s="65" t="n"/>
      <c r="MOC2" s="65" t="n"/>
      <c r="MOM2" s="65" t="n"/>
      <c r="MOW2" s="65" t="n"/>
      <c r="MPG2" s="65" t="n"/>
      <c r="MPQ2" s="65" t="n"/>
      <c r="MQA2" s="65" t="n"/>
      <c r="MQK2" s="65" t="n"/>
      <c r="MQU2" s="65" t="n"/>
      <c r="MRE2" s="65" t="n"/>
      <c r="MRO2" s="65" t="n"/>
      <c r="MRY2" s="65" t="n"/>
      <c r="MSI2" s="65" t="n"/>
      <c r="MSS2" s="65" t="n"/>
      <c r="MTC2" s="65" t="n"/>
      <c r="MTM2" s="65" t="n"/>
      <c r="MTW2" s="65" t="n"/>
      <c r="MUG2" s="65" t="n"/>
      <c r="MUQ2" s="65" t="n"/>
      <c r="MVA2" s="65" t="n"/>
      <c r="MVK2" s="65" t="n"/>
      <c r="MVU2" s="65" t="n"/>
      <c r="MWE2" s="65" t="n"/>
      <c r="MWO2" s="65" t="n"/>
      <c r="MWY2" s="65" t="n"/>
      <c r="MXI2" s="65" t="n"/>
      <c r="MXS2" s="65" t="n"/>
      <c r="MYC2" s="65" t="n"/>
      <c r="MYM2" s="65" t="n"/>
      <c r="MYW2" s="65" t="n"/>
      <c r="MZG2" s="65" t="n"/>
      <c r="MZQ2" s="65" t="n"/>
      <c r="NAA2" s="65" t="n"/>
      <c r="NAK2" s="65" t="n"/>
      <c r="NAU2" s="65" t="n"/>
      <c r="NBE2" s="65" t="n"/>
      <c r="NBO2" s="65" t="n"/>
      <c r="NBY2" s="65" t="n"/>
      <c r="NCI2" s="65" t="n"/>
      <c r="NCS2" s="65" t="n"/>
      <c r="NDC2" s="65" t="n"/>
      <c r="NDM2" s="65" t="n"/>
      <c r="NDW2" s="65" t="n"/>
      <c r="NEG2" s="65" t="n"/>
      <c r="NEQ2" s="65" t="n"/>
      <c r="NFA2" s="65" t="n"/>
      <c r="NFK2" s="65" t="n"/>
      <c r="NFU2" s="65" t="n"/>
      <c r="NGE2" s="65" t="n"/>
      <c r="NGO2" s="65" t="n"/>
      <c r="NGY2" s="65" t="n"/>
      <c r="NHI2" s="65" t="n"/>
      <c r="NHS2" s="65" t="n"/>
      <c r="NIC2" s="65" t="n"/>
      <c r="NIM2" s="65" t="n"/>
      <c r="NIW2" s="65" t="n"/>
      <c r="NJG2" s="65" t="n"/>
      <c r="NJQ2" s="65" t="n"/>
      <c r="NKA2" s="65" t="n"/>
      <c r="NKK2" s="65" t="n"/>
      <c r="NKU2" s="65" t="n"/>
      <c r="NLE2" s="65" t="n"/>
      <c r="NLO2" s="65" t="n"/>
      <c r="NLY2" s="65" t="n"/>
      <c r="NMI2" s="65" t="n"/>
      <c r="NMS2" s="65" t="n"/>
      <c r="NNC2" s="65" t="n"/>
      <c r="NNM2" s="65" t="n"/>
      <c r="NNW2" s="65" t="n"/>
      <c r="NOG2" s="65" t="n"/>
      <c r="NOQ2" s="65" t="n"/>
      <c r="NPA2" s="65" t="n"/>
      <c r="NPK2" s="65" t="n"/>
      <c r="NPU2" s="65" t="n"/>
      <c r="NQE2" s="65" t="n"/>
      <c r="NQO2" s="65" t="n"/>
      <c r="NQY2" s="65" t="n"/>
      <c r="NRI2" s="65" t="n"/>
      <c r="NRS2" s="65" t="n"/>
      <c r="NSC2" s="65" t="n"/>
      <c r="NSM2" s="65" t="n"/>
      <c r="NSW2" s="65" t="n"/>
      <c r="NTG2" s="65" t="n"/>
      <c r="NTQ2" s="65" t="n"/>
      <c r="NUA2" s="65" t="n"/>
      <c r="NUK2" s="65" t="n"/>
      <c r="NUU2" s="65" t="n"/>
      <c r="NVE2" s="65" t="n"/>
      <c r="NVO2" s="65" t="n"/>
      <c r="NVY2" s="65" t="n"/>
      <c r="NWI2" s="65" t="n"/>
      <c r="NWS2" s="65" t="n"/>
      <c r="NXC2" s="65" t="n"/>
      <c r="NXM2" s="65" t="n"/>
      <c r="NXW2" s="65" t="n"/>
      <c r="NYG2" s="65" t="n"/>
      <c r="NYQ2" s="65" t="n"/>
      <c r="NZA2" s="65" t="n"/>
      <c r="NZK2" s="65" t="n"/>
      <c r="NZU2" s="65" t="n"/>
      <c r="OAE2" s="65" t="n"/>
      <c r="OAO2" s="65" t="n"/>
      <c r="OAY2" s="65" t="n"/>
      <c r="OBI2" s="65" t="n"/>
      <c r="OBS2" s="65" t="n"/>
      <c r="OCC2" s="65" t="n"/>
      <c r="OCM2" s="65" t="n"/>
      <c r="OCW2" s="65" t="n"/>
      <c r="ODG2" s="65" t="n"/>
      <c r="ODQ2" s="65" t="n"/>
      <c r="OEA2" s="65" t="n"/>
      <c r="OEK2" s="65" t="n"/>
      <c r="OEU2" s="65" t="n"/>
      <c r="OFE2" s="65" t="n"/>
      <c r="OFO2" s="65" t="n"/>
      <c r="OFY2" s="65" t="n"/>
      <c r="OGI2" s="65" t="n"/>
      <c r="OGS2" s="65" t="n"/>
      <c r="OHC2" s="65" t="n"/>
      <c r="OHM2" s="65" t="n"/>
      <c r="OHW2" s="65" t="n"/>
      <c r="OIG2" s="65" t="n"/>
      <c r="OIQ2" s="65" t="n"/>
      <c r="OJA2" s="65" t="n"/>
      <c r="OJK2" s="65" t="n"/>
      <c r="OJU2" s="65" t="n"/>
      <c r="OKE2" s="65" t="n"/>
      <c r="OKO2" s="65" t="n"/>
      <c r="OKY2" s="65" t="n"/>
      <c r="OLI2" s="65" t="n"/>
      <c r="OLS2" s="65" t="n"/>
      <c r="OMC2" s="65" t="n"/>
      <c r="OMM2" s="65" t="n"/>
      <c r="OMW2" s="65" t="n"/>
      <c r="ONG2" s="65" t="n"/>
      <c r="ONQ2" s="65" t="n"/>
      <c r="OOA2" s="65" t="n"/>
      <c r="OOK2" s="65" t="n"/>
      <c r="OOU2" s="65" t="n"/>
      <c r="OPE2" s="65" t="n"/>
      <c r="OPO2" s="65" t="n"/>
      <c r="OPY2" s="65" t="n"/>
      <c r="OQI2" s="65" t="n"/>
      <c r="OQS2" s="65" t="n"/>
      <c r="ORC2" s="65" t="n"/>
      <c r="ORM2" s="65" t="n"/>
      <c r="ORW2" s="65" t="n"/>
      <c r="OSG2" s="65" t="n"/>
      <c r="OSQ2" s="65" t="n"/>
      <c r="OTA2" s="65" t="n"/>
      <c r="OTK2" s="65" t="n"/>
      <c r="OTU2" s="65" t="n"/>
      <c r="OUE2" s="65" t="n"/>
      <c r="OUO2" s="65" t="n"/>
      <c r="OUY2" s="65" t="n"/>
      <c r="OVI2" s="65" t="n"/>
      <c r="OVS2" s="65" t="n"/>
      <c r="OWC2" s="65" t="n"/>
      <c r="OWM2" s="65" t="n"/>
      <c r="OWW2" s="65" t="n"/>
      <c r="OXG2" s="65" t="n"/>
      <c r="OXQ2" s="65" t="n"/>
      <c r="OYA2" s="65" t="n"/>
      <c r="OYK2" s="65" t="n"/>
      <c r="OYU2" s="65" t="n"/>
      <c r="OZE2" s="65" t="n"/>
      <c r="OZO2" s="65" t="n"/>
      <c r="OZY2" s="65" t="n"/>
      <c r="PAI2" s="65" t="n"/>
      <c r="PAS2" s="65" t="n"/>
      <c r="PBC2" s="65" t="n"/>
      <c r="PBM2" s="65" t="n"/>
      <c r="PBW2" s="65" t="n"/>
      <c r="PCG2" s="65" t="n"/>
      <c r="PCQ2" s="65" t="n"/>
      <c r="PDA2" s="65" t="n"/>
      <c r="PDK2" s="65" t="n"/>
      <c r="PDU2" s="65" t="n"/>
      <c r="PEE2" s="65" t="n"/>
      <c r="PEO2" s="65" t="n"/>
      <c r="PEY2" s="65" t="n"/>
      <c r="PFI2" s="65" t="n"/>
      <c r="PFS2" s="65" t="n"/>
      <c r="PGC2" s="65" t="n"/>
      <c r="PGM2" s="65" t="n"/>
      <c r="PGW2" s="65" t="n"/>
      <c r="PHG2" s="65" t="n"/>
      <c r="PHQ2" s="65" t="n"/>
      <c r="PIA2" s="65" t="n"/>
      <c r="PIK2" s="65" t="n"/>
      <c r="PIU2" s="65" t="n"/>
      <c r="PJE2" s="65" t="n"/>
      <c r="PJO2" s="65" t="n"/>
      <c r="PJY2" s="65" t="n"/>
      <c r="PKI2" s="65" t="n"/>
      <c r="PKS2" s="65" t="n"/>
      <c r="PLC2" s="65" t="n"/>
      <c r="PLM2" s="65" t="n"/>
      <c r="PLW2" s="65" t="n"/>
      <c r="PMG2" s="65" t="n"/>
      <c r="PMQ2" s="65" t="n"/>
      <c r="PNA2" s="65" t="n"/>
      <c r="PNK2" s="65" t="n"/>
      <c r="PNU2" s="65" t="n"/>
      <c r="POE2" s="65" t="n"/>
      <c r="POO2" s="65" t="n"/>
      <c r="POY2" s="65" t="n"/>
      <c r="PPI2" s="65" t="n"/>
      <c r="PPS2" s="65" t="n"/>
      <c r="PQC2" s="65" t="n"/>
      <c r="PQM2" s="65" t="n"/>
      <c r="PQW2" s="65" t="n"/>
      <c r="PRG2" s="65" t="n"/>
      <c r="PRQ2" s="65" t="n"/>
      <c r="PSA2" s="65" t="n"/>
      <c r="PSK2" s="65" t="n"/>
      <c r="PSU2" s="65" t="n"/>
      <c r="PTE2" s="65" t="n"/>
      <c r="PTO2" s="65" t="n"/>
      <c r="PTY2" s="65" t="n"/>
      <c r="PUI2" s="65" t="n"/>
      <c r="PUS2" s="65" t="n"/>
      <c r="PVC2" s="65" t="n"/>
      <c r="PVM2" s="65" t="n"/>
      <c r="PVW2" s="65" t="n"/>
      <c r="PWG2" s="65" t="n"/>
      <c r="PWQ2" s="65" t="n"/>
      <c r="PXA2" s="65" t="n"/>
      <c r="PXK2" s="65" t="n"/>
      <c r="PXU2" s="65" t="n"/>
      <c r="PYE2" s="65" t="n"/>
      <c r="PYO2" s="65" t="n"/>
      <c r="PYY2" s="65" t="n"/>
      <c r="PZI2" s="65" t="n"/>
      <c r="PZS2" s="65" t="n"/>
      <c r="QAC2" s="65" t="n"/>
      <c r="QAM2" s="65" t="n"/>
      <c r="QAW2" s="65" t="n"/>
      <c r="QBG2" s="65" t="n"/>
      <c r="QBQ2" s="65" t="n"/>
      <c r="QCA2" s="65" t="n"/>
      <c r="QCK2" s="65" t="n"/>
      <c r="QCU2" s="65" t="n"/>
      <c r="QDE2" s="65" t="n"/>
      <c r="QDO2" s="65" t="n"/>
      <c r="QDY2" s="65" t="n"/>
      <c r="QEI2" s="65" t="n"/>
      <c r="QES2" s="65" t="n"/>
      <c r="QFC2" s="65" t="n"/>
      <c r="QFM2" s="65" t="n"/>
      <c r="QFW2" s="65" t="n"/>
      <c r="QGG2" s="65" t="n"/>
      <c r="QGQ2" s="65" t="n"/>
      <c r="QHA2" s="65" t="n"/>
      <c r="QHK2" s="65" t="n"/>
      <c r="QHU2" s="65" t="n"/>
      <c r="QIE2" s="65" t="n"/>
      <c r="QIO2" s="65" t="n"/>
      <c r="QIY2" s="65" t="n"/>
      <c r="QJI2" s="65" t="n"/>
      <c r="QJS2" s="65" t="n"/>
      <c r="QKC2" s="65" t="n"/>
      <c r="QKM2" s="65" t="n"/>
      <c r="QKW2" s="65" t="n"/>
      <c r="QLG2" s="65" t="n"/>
      <c r="QLQ2" s="65" t="n"/>
      <c r="QMA2" s="65" t="n"/>
      <c r="QMK2" s="65" t="n"/>
      <c r="QMU2" s="65" t="n"/>
      <c r="QNE2" s="65" t="n"/>
      <c r="QNO2" s="65" t="n"/>
      <c r="QNY2" s="65" t="n"/>
      <c r="QOI2" s="65" t="n"/>
      <c r="QOS2" s="65" t="n"/>
      <c r="QPC2" s="65" t="n"/>
      <c r="QPM2" s="65" t="n"/>
      <c r="QPW2" s="65" t="n"/>
      <c r="QQG2" s="65" t="n"/>
      <c r="QQQ2" s="65" t="n"/>
      <c r="QRA2" s="65" t="n"/>
      <c r="QRK2" s="65" t="n"/>
      <c r="QRU2" s="65" t="n"/>
      <c r="QSE2" s="65" t="n"/>
      <c r="QSO2" s="65" t="n"/>
      <c r="QSY2" s="65" t="n"/>
      <c r="QTI2" s="65" t="n"/>
      <c r="QTS2" s="65" t="n"/>
      <c r="QUC2" s="65" t="n"/>
      <c r="QUM2" s="65" t="n"/>
      <c r="QUW2" s="65" t="n"/>
      <c r="QVG2" s="65" t="n"/>
      <c r="QVQ2" s="65" t="n"/>
      <c r="QWA2" s="65" t="n"/>
      <c r="QWK2" s="65" t="n"/>
      <c r="QWU2" s="65" t="n"/>
      <c r="QXE2" s="65" t="n"/>
      <c r="QXO2" s="65" t="n"/>
      <c r="QXY2" s="65" t="n"/>
      <c r="QYI2" s="65" t="n"/>
      <c r="QYS2" s="65" t="n"/>
      <c r="QZC2" s="65" t="n"/>
      <c r="QZM2" s="65" t="n"/>
      <c r="QZW2" s="65" t="n"/>
      <c r="RAG2" s="65" t="n"/>
      <c r="RAQ2" s="65" t="n"/>
      <c r="RBA2" s="65" t="n"/>
      <c r="RBK2" s="65" t="n"/>
      <c r="RBU2" s="65" t="n"/>
      <c r="RCE2" s="65" t="n"/>
      <c r="RCO2" s="65" t="n"/>
      <c r="RCY2" s="65" t="n"/>
      <c r="RDI2" s="65" t="n"/>
      <c r="RDS2" s="65" t="n"/>
      <c r="REC2" s="65" t="n"/>
      <c r="REM2" s="65" t="n"/>
      <c r="REW2" s="65" t="n"/>
      <c r="RFG2" s="65" t="n"/>
      <c r="RFQ2" s="65" t="n"/>
      <c r="RGA2" s="65" t="n"/>
      <c r="RGK2" s="65" t="n"/>
      <c r="RGU2" s="65" t="n"/>
      <c r="RHE2" s="65" t="n"/>
      <c r="RHO2" s="65" t="n"/>
      <c r="RHY2" s="65" t="n"/>
      <c r="RII2" s="65" t="n"/>
      <c r="RIS2" s="65" t="n"/>
      <c r="RJC2" s="65" t="n"/>
      <c r="RJM2" s="65" t="n"/>
      <c r="RJW2" s="65" t="n"/>
      <c r="RKG2" s="65" t="n"/>
      <c r="RKQ2" s="65" t="n"/>
      <c r="RLA2" s="65" t="n"/>
      <c r="RLK2" s="65" t="n"/>
      <c r="RLU2" s="65" t="n"/>
      <c r="RME2" s="65" t="n"/>
      <c r="RMO2" s="65" t="n"/>
      <c r="RMY2" s="65" t="n"/>
      <c r="RNI2" s="65" t="n"/>
      <c r="RNS2" s="65" t="n"/>
      <c r="ROC2" s="65" t="n"/>
      <c r="ROM2" s="65" t="n"/>
      <c r="ROW2" s="65" t="n"/>
      <c r="RPG2" s="65" t="n"/>
      <c r="RPQ2" s="65" t="n"/>
      <c r="RQA2" s="65" t="n"/>
      <c r="RQK2" s="65" t="n"/>
      <c r="RQU2" s="65" t="n"/>
      <c r="RRE2" s="65" t="n"/>
      <c r="RRO2" s="65" t="n"/>
      <c r="RRY2" s="65" t="n"/>
      <c r="RSI2" s="65" t="n"/>
      <c r="RSS2" s="65" t="n"/>
      <c r="RTC2" s="65" t="n"/>
      <c r="RTM2" s="65" t="n"/>
      <c r="RTW2" s="65" t="n"/>
      <c r="RUG2" s="65" t="n"/>
      <c r="RUQ2" s="65" t="n"/>
      <c r="RVA2" s="65" t="n"/>
      <c r="RVK2" s="65" t="n"/>
      <c r="RVU2" s="65" t="n"/>
      <c r="RWE2" s="65" t="n"/>
      <c r="RWO2" s="65" t="n"/>
      <c r="RWY2" s="65" t="n"/>
      <c r="RXI2" s="65" t="n"/>
      <c r="RXS2" s="65" t="n"/>
      <c r="RYC2" s="65" t="n"/>
      <c r="RYM2" s="65" t="n"/>
      <c r="RYW2" s="65" t="n"/>
      <c r="RZG2" s="65" t="n"/>
      <c r="RZQ2" s="65" t="n"/>
      <c r="SAA2" s="65" t="n"/>
      <c r="SAK2" s="65" t="n"/>
      <c r="SAU2" s="65" t="n"/>
      <c r="SBE2" s="65" t="n"/>
      <c r="SBO2" s="65" t="n"/>
      <c r="SBY2" s="65" t="n"/>
      <c r="SCI2" s="65" t="n"/>
      <c r="SCS2" s="65" t="n"/>
      <c r="SDC2" s="65" t="n"/>
      <c r="SDM2" s="65" t="n"/>
      <c r="SDW2" s="65" t="n"/>
      <c r="SEG2" s="65" t="n"/>
      <c r="SEQ2" s="65" t="n"/>
      <c r="SFA2" s="65" t="n"/>
      <c r="SFK2" s="65" t="n"/>
      <c r="SFU2" s="65" t="n"/>
      <c r="SGE2" s="65" t="n"/>
      <c r="SGO2" s="65" t="n"/>
      <c r="SGY2" s="65" t="n"/>
      <c r="SHI2" s="65" t="n"/>
      <c r="SHS2" s="65" t="n"/>
      <c r="SIC2" s="65" t="n"/>
      <c r="SIM2" s="65" t="n"/>
      <c r="SIW2" s="65" t="n"/>
      <c r="SJG2" s="65" t="n"/>
      <c r="SJQ2" s="65" t="n"/>
      <c r="SKA2" s="65" t="n"/>
      <c r="SKK2" s="65" t="n"/>
      <c r="SKU2" s="65" t="n"/>
      <c r="SLE2" s="65" t="n"/>
      <c r="SLO2" s="65" t="n"/>
      <c r="SLY2" s="65" t="n"/>
      <c r="SMI2" s="65" t="n"/>
      <c r="SMS2" s="65" t="n"/>
      <c r="SNC2" s="65" t="n"/>
      <c r="SNM2" s="65" t="n"/>
      <c r="SNW2" s="65" t="n"/>
      <c r="SOG2" s="65" t="n"/>
      <c r="SOQ2" s="65" t="n"/>
      <c r="SPA2" s="65" t="n"/>
      <c r="SPK2" s="65" t="n"/>
      <c r="SPU2" s="65" t="n"/>
      <c r="SQE2" s="65" t="n"/>
      <c r="SQO2" s="65" t="n"/>
      <c r="SQY2" s="65" t="n"/>
      <c r="SRI2" s="65" t="n"/>
      <c r="SRS2" s="65" t="n"/>
      <c r="SSC2" s="65" t="n"/>
      <c r="SSM2" s="65" t="n"/>
      <c r="SSW2" s="65" t="n"/>
      <c r="STG2" s="65" t="n"/>
      <c r="STQ2" s="65" t="n"/>
      <c r="SUA2" s="65" t="n"/>
      <c r="SUK2" s="65" t="n"/>
      <c r="SUU2" s="65" t="n"/>
      <c r="SVE2" s="65" t="n"/>
      <c r="SVO2" s="65" t="n"/>
      <c r="SVY2" s="65" t="n"/>
      <c r="SWI2" s="65" t="n"/>
      <c r="SWS2" s="65" t="n"/>
      <c r="SXC2" s="65" t="n"/>
      <c r="SXM2" s="65" t="n"/>
      <c r="SXW2" s="65" t="n"/>
      <c r="SYG2" s="65" t="n"/>
      <c r="SYQ2" s="65" t="n"/>
      <c r="SZA2" s="65" t="n"/>
      <c r="SZK2" s="65" t="n"/>
      <c r="SZU2" s="65" t="n"/>
      <c r="TAE2" s="65" t="n"/>
      <c r="TAO2" s="65" t="n"/>
      <c r="TAY2" s="65" t="n"/>
      <c r="TBI2" s="65" t="n"/>
      <c r="TBS2" s="65" t="n"/>
      <c r="TCC2" s="65" t="n"/>
      <c r="TCM2" s="65" t="n"/>
      <c r="TCW2" s="65" t="n"/>
      <c r="TDG2" s="65" t="n"/>
      <c r="TDQ2" s="65" t="n"/>
      <c r="TEA2" s="65" t="n"/>
      <c r="TEK2" s="65" t="n"/>
      <c r="TEU2" s="65" t="n"/>
      <c r="TFE2" s="65" t="n"/>
      <c r="TFO2" s="65" t="n"/>
      <c r="TFY2" s="65" t="n"/>
      <c r="TGI2" s="65" t="n"/>
      <c r="TGS2" s="65" t="n"/>
      <c r="THC2" s="65" t="n"/>
      <c r="THM2" s="65" t="n"/>
      <c r="THW2" s="65" t="n"/>
      <c r="TIG2" s="65" t="n"/>
      <c r="TIQ2" s="65" t="n"/>
      <c r="TJA2" s="65" t="n"/>
      <c r="TJK2" s="65" t="n"/>
      <c r="TJU2" s="65" t="n"/>
      <c r="TKE2" s="65" t="n"/>
      <c r="TKO2" s="65" t="n"/>
      <c r="TKY2" s="65" t="n"/>
      <c r="TLI2" s="65" t="n"/>
      <c r="TLS2" s="65" t="n"/>
      <c r="TMC2" s="65" t="n"/>
      <c r="TMM2" s="65" t="n"/>
      <c r="TMW2" s="65" t="n"/>
      <c r="TNG2" s="65" t="n"/>
      <c r="TNQ2" s="65" t="n"/>
      <c r="TOA2" s="65" t="n"/>
      <c r="TOK2" s="65" t="n"/>
      <c r="TOU2" s="65" t="n"/>
      <c r="TPE2" s="65" t="n"/>
      <c r="TPO2" s="65" t="n"/>
      <c r="TPY2" s="65" t="n"/>
      <c r="TQI2" s="65" t="n"/>
      <c r="TQS2" s="65" t="n"/>
      <c r="TRC2" s="65" t="n"/>
      <c r="TRM2" s="65" t="n"/>
      <c r="TRW2" s="65" t="n"/>
      <c r="TSG2" s="65" t="n"/>
      <c r="TSQ2" s="65" t="n"/>
      <c r="TTA2" s="65" t="n"/>
      <c r="TTK2" s="65" t="n"/>
      <c r="TTU2" s="65" t="n"/>
      <c r="TUE2" s="65" t="n"/>
      <c r="TUO2" s="65" t="n"/>
      <c r="TUY2" s="65" t="n"/>
      <c r="TVI2" s="65" t="n"/>
      <c r="TVS2" s="65" t="n"/>
      <c r="TWC2" s="65" t="n"/>
      <c r="TWM2" s="65" t="n"/>
      <c r="TWW2" s="65" t="n"/>
      <c r="TXG2" s="65" t="n"/>
      <c r="TXQ2" s="65" t="n"/>
      <c r="TYA2" s="65" t="n"/>
      <c r="TYK2" s="65" t="n"/>
      <c r="TYU2" s="65" t="n"/>
      <c r="TZE2" s="65" t="n"/>
      <c r="TZO2" s="65" t="n"/>
      <c r="TZY2" s="65" t="n"/>
      <c r="UAI2" s="65" t="n"/>
      <c r="UAS2" s="65" t="n"/>
      <c r="UBC2" s="65" t="n"/>
      <c r="UBM2" s="65" t="n"/>
      <c r="UBW2" s="65" t="n"/>
      <c r="UCG2" s="65" t="n"/>
      <c r="UCQ2" s="65" t="n"/>
      <c r="UDA2" s="65" t="n"/>
      <c r="UDK2" s="65" t="n"/>
      <c r="UDU2" s="65" t="n"/>
      <c r="UEE2" s="65" t="n"/>
      <c r="UEO2" s="65" t="n"/>
      <c r="UEY2" s="65" t="n"/>
      <c r="UFI2" s="65" t="n"/>
      <c r="UFS2" s="65" t="n"/>
      <c r="UGC2" s="65" t="n"/>
      <c r="UGM2" s="65" t="n"/>
      <c r="UGW2" s="65" t="n"/>
      <c r="UHG2" s="65" t="n"/>
      <c r="UHQ2" s="65" t="n"/>
      <c r="UIA2" s="65" t="n"/>
      <c r="UIK2" s="65" t="n"/>
      <c r="UIU2" s="65" t="n"/>
      <c r="UJE2" s="65" t="n"/>
      <c r="UJO2" s="65" t="n"/>
      <c r="UJY2" s="65" t="n"/>
      <c r="UKI2" s="65" t="n"/>
      <c r="UKS2" s="65" t="n"/>
      <c r="ULC2" s="65" t="n"/>
      <c r="ULM2" s="65" t="n"/>
      <c r="ULW2" s="65" t="n"/>
      <c r="UMG2" s="65" t="n"/>
      <c r="UMQ2" s="65" t="n"/>
      <c r="UNA2" s="65" t="n"/>
      <c r="UNK2" s="65" t="n"/>
      <c r="UNU2" s="65" t="n"/>
      <c r="UOE2" s="65" t="n"/>
      <c r="UOO2" s="65" t="n"/>
      <c r="UOY2" s="65" t="n"/>
      <c r="UPI2" s="65" t="n"/>
      <c r="UPS2" s="65" t="n"/>
      <c r="UQC2" s="65" t="n"/>
      <c r="UQM2" s="65" t="n"/>
      <c r="UQW2" s="65" t="n"/>
      <c r="URG2" s="65" t="n"/>
      <c r="URQ2" s="65" t="n"/>
      <c r="USA2" s="65" t="n"/>
      <c r="USK2" s="65" t="n"/>
      <c r="USU2" s="65" t="n"/>
      <c r="UTE2" s="65" t="n"/>
      <c r="UTO2" s="65" t="n"/>
      <c r="UTY2" s="65" t="n"/>
      <c r="UUI2" s="65" t="n"/>
      <c r="UUS2" s="65" t="n"/>
      <c r="UVC2" s="65" t="n"/>
      <c r="UVM2" s="65" t="n"/>
      <c r="UVW2" s="65" t="n"/>
      <c r="UWG2" s="65" t="n"/>
      <c r="UWQ2" s="65" t="n"/>
      <c r="UXA2" s="65" t="n"/>
      <c r="UXK2" s="65" t="n"/>
      <c r="UXU2" s="65" t="n"/>
      <c r="UYE2" s="65" t="n"/>
      <c r="UYO2" s="65" t="n"/>
      <c r="UYY2" s="65" t="n"/>
      <c r="UZI2" s="65" t="n"/>
      <c r="UZS2" s="65" t="n"/>
      <c r="VAC2" s="65" t="n"/>
      <c r="VAM2" s="65" t="n"/>
      <c r="VAW2" s="65" t="n"/>
      <c r="VBG2" s="65" t="n"/>
      <c r="VBQ2" s="65" t="n"/>
      <c r="VCA2" s="65" t="n"/>
      <c r="VCK2" s="65" t="n"/>
      <c r="VCU2" s="65" t="n"/>
      <c r="VDE2" s="65" t="n"/>
      <c r="VDO2" s="65" t="n"/>
      <c r="VDY2" s="65" t="n"/>
      <c r="VEI2" s="65" t="n"/>
      <c r="VES2" s="65" t="n"/>
      <c r="VFC2" s="65" t="n"/>
      <c r="VFM2" s="65" t="n"/>
      <c r="VFW2" s="65" t="n"/>
      <c r="VGG2" s="65" t="n"/>
      <c r="VGQ2" s="65" t="n"/>
      <c r="VHA2" s="65" t="n"/>
      <c r="VHK2" s="65" t="n"/>
      <c r="VHU2" s="65" t="n"/>
      <c r="VIE2" s="65" t="n"/>
      <c r="VIO2" s="65" t="n"/>
      <c r="VIY2" s="65" t="n"/>
      <c r="VJI2" s="65" t="n"/>
      <c r="VJS2" s="65" t="n"/>
      <c r="VKC2" s="65" t="n"/>
      <c r="VKM2" s="65" t="n"/>
      <c r="VKW2" s="65" t="n"/>
      <c r="VLG2" s="65" t="n"/>
      <c r="VLQ2" s="65" t="n"/>
      <c r="VMA2" s="65" t="n"/>
      <c r="VMK2" s="65" t="n"/>
      <c r="VMU2" s="65" t="n"/>
      <c r="VNE2" s="65" t="n"/>
      <c r="VNO2" s="65" t="n"/>
      <c r="VNY2" s="65" t="n"/>
      <c r="VOI2" s="65" t="n"/>
      <c r="VOS2" s="65" t="n"/>
      <c r="VPC2" s="65" t="n"/>
      <c r="VPM2" s="65" t="n"/>
      <c r="VPW2" s="65" t="n"/>
      <c r="VQG2" s="65" t="n"/>
      <c r="VQQ2" s="65" t="n"/>
      <c r="VRA2" s="65" t="n"/>
      <c r="VRK2" s="65" t="n"/>
      <c r="VRU2" s="65" t="n"/>
      <c r="VSE2" s="65" t="n"/>
      <c r="VSO2" s="65" t="n"/>
      <c r="VSY2" s="65" t="n"/>
      <c r="VTI2" s="65" t="n"/>
      <c r="VTS2" s="65" t="n"/>
      <c r="VUC2" s="65" t="n"/>
      <c r="VUM2" s="65" t="n"/>
      <c r="VUW2" s="65" t="n"/>
      <c r="VVG2" s="65" t="n"/>
      <c r="VVQ2" s="65" t="n"/>
      <c r="VWA2" s="65" t="n"/>
      <c r="VWK2" s="65" t="n"/>
      <c r="VWU2" s="65" t="n"/>
      <c r="VXE2" s="65" t="n"/>
      <c r="VXO2" s="65" t="n"/>
      <c r="VXY2" s="65" t="n"/>
      <c r="VYI2" s="65" t="n"/>
      <c r="VYS2" s="65" t="n"/>
      <c r="VZC2" s="65" t="n"/>
      <c r="VZM2" s="65" t="n"/>
      <c r="VZW2" s="65" t="n"/>
      <c r="WAG2" s="65" t="n"/>
      <c r="WAQ2" s="65" t="n"/>
      <c r="WBA2" s="65" t="n"/>
      <c r="WBK2" s="65" t="n"/>
      <c r="WBU2" s="65" t="n"/>
      <c r="WCE2" s="65" t="n"/>
      <c r="WCO2" s="65" t="n"/>
      <c r="WCY2" s="65" t="n"/>
      <c r="WDI2" s="65" t="n"/>
      <c r="WDS2" s="65" t="n"/>
      <c r="WEC2" s="65" t="n"/>
      <c r="WEM2" s="65" t="n"/>
      <c r="WEW2" s="65" t="n"/>
      <c r="WFG2" s="65" t="n"/>
      <c r="WFQ2" s="65" t="n"/>
      <c r="WGA2" s="65" t="n"/>
      <c r="WGK2" s="65" t="n"/>
      <c r="WGU2" s="65" t="n"/>
      <c r="WHE2" s="65" t="n"/>
      <c r="WHO2" s="65" t="n"/>
      <c r="WHY2" s="65" t="n"/>
      <c r="WII2" s="65" t="n"/>
      <c r="WIS2" s="65" t="n"/>
      <c r="WJC2" s="65" t="n"/>
      <c r="WJM2" s="65" t="n"/>
      <c r="WJW2" s="65" t="n"/>
      <c r="WKG2" s="65" t="n"/>
      <c r="WKQ2" s="65" t="n"/>
      <c r="WLA2" s="65" t="n"/>
      <c r="WLK2" s="65" t="n"/>
      <c r="WLU2" s="65" t="n"/>
      <c r="WME2" s="65" t="n"/>
      <c r="WMO2" s="65" t="n"/>
      <c r="WMY2" s="65" t="n"/>
      <c r="WNI2" s="65" t="n"/>
      <c r="WNS2" s="65" t="n"/>
      <c r="WOC2" s="65" t="n"/>
      <c r="WOM2" s="65" t="n"/>
      <c r="WOW2" s="65" t="n"/>
      <c r="WPG2" s="65" t="n"/>
      <c r="WPQ2" s="65" t="n"/>
      <c r="WQA2" s="65" t="n"/>
      <c r="WQK2" s="65" t="n"/>
      <c r="WQU2" s="65" t="n"/>
      <c r="WRE2" s="65" t="n"/>
      <c r="WRO2" s="65" t="n"/>
      <c r="WRY2" s="65" t="n"/>
      <c r="WSI2" s="65" t="n"/>
      <c r="WSS2" s="65" t="n"/>
      <c r="WTC2" s="65" t="n"/>
      <c r="WTM2" s="65" t="n"/>
      <c r="WTW2" s="65" t="n"/>
      <c r="WUG2" s="65" t="n"/>
      <c r="WUQ2" s="65" t="n"/>
      <c r="WVA2" s="65" t="n"/>
      <c r="WVK2" s="65" t="n"/>
      <c r="WVU2" s="65" t="n"/>
      <c r="WWE2" s="65" t="n"/>
      <c r="WWO2" s="65" t="n"/>
      <c r="WWY2" s="65" t="n"/>
      <c r="WXI2" s="65" t="n"/>
      <c r="WXS2" s="65" t="n"/>
      <c r="WYC2" s="65" t="n"/>
      <c r="WYM2" s="65" t="n"/>
      <c r="WYW2" s="65" t="n"/>
      <c r="WZG2" s="65" t="n"/>
      <c r="WZQ2" s="65" t="n"/>
      <c r="XAA2" s="65" t="n"/>
      <c r="XAK2" s="65" t="n"/>
      <c r="XAU2" s="65" t="n"/>
      <c r="XBE2" s="65" t="n"/>
      <c r="XBO2" s="65" t="n"/>
      <c r="XBY2" s="65" t="n"/>
      <c r="XCI2" s="65" t="n"/>
      <c r="XCS2" s="65" t="n"/>
      <c r="XDC2" s="65" t="n"/>
      <c r="XDM2" s="65" t="n"/>
      <c r="XDW2" s="65" t="n"/>
      <c r="XEG2" s="65" t="n"/>
      <c r="XEQ2" s="65" t="n"/>
      <c r="XFA2" s="65" t="n"/>
    </row>
    <row r="3" ht="18" customHeight="1" s="67">
      <c r="A3" s="70" t="inlineStr">
        <is>
          <t>INSPECTION GENERALE ET AUDIT 170</t>
        </is>
      </c>
      <c r="K3" s="65" t="n"/>
      <c r="U3" s="65" t="n"/>
      <c r="AE3" s="65" t="n"/>
      <c r="AO3" s="65" t="n"/>
      <c r="AY3" s="65" t="n"/>
      <c r="BI3" s="65" t="n"/>
      <c r="BS3" s="65" t="n"/>
      <c r="CC3" s="65" t="n"/>
      <c r="CM3" s="65" t="n"/>
      <c r="CW3" s="65" t="n"/>
      <c r="DG3" s="65" t="n"/>
      <c r="DQ3" s="65" t="n"/>
      <c r="EA3" s="65" t="n"/>
      <c r="EK3" s="65" t="n"/>
      <c r="EU3" s="65" t="n"/>
      <c r="FE3" s="65" t="n"/>
      <c r="FO3" s="65" t="n"/>
      <c r="FY3" s="65" t="n"/>
      <c r="GI3" s="65" t="n"/>
      <c r="GS3" s="65" t="n"/>
      <c r="HC3" s="65" t="n"/>
      <c r="HM3" s="65" t="n"/>
      <c r="HW3" s="65" t="n"/>
      <c r="IG3" s="65" t="n"/>
      <c r="IQ3" s="65" t="n"/>
      <c r="JA3" s="65" t="n"/>
      <c r="JK3" s="65" t="n"/>
      <c r="JU3" s="65" t="n"/>
      <c r="KE3" s="65" t="n"/>
      <c r="KO3" s="65" t="n"/>
      <c r="KY3" s="65" t="n"/>
      <c r="LI3" s="65" t="n"/>
      <c r="LS3" s="65" t="n"/>
      <c r="MC3" s="65" t="n"/>
      <c r="MM3" s="65" t="n"/>
      <c r="MW3" s="65" t="n"/>
      <c r="NG3" s="65" t="n"/>
      <c r="NQ3" s="65" t="n"/>
      <c r="OA3" s="65" t="n"/>
      <c r="OK3" s="65" t="n"/>
      <c r="OU3" s="65" t="n"/>
      <c r="PE3" s="65" t="n"/>
      <c r="PO3" s="65" t="n"/>
      <c r="PY3" s="65" t="n"/>
      <c r="QI3" s="65" t="n"/>
      <c r="QS3" s="65" t="n"/>
      <c r="RC3" s="65" t="n"/>
      <c r="RM3" s="65" t="n"/>
      <c r="RW3" s="65" t="n"/>
      <c r="SG3" s="65" t="n"/>
      <c r="SQ3" s="65" t="n"/>
      <c r="TA3" s="65" t="n"/>
      <c r="TK3" s="65" t="n"/>
      <c r="TU3" s="65" t="n"/>
      <c r="UE3" s="65" t="n"/>
      <c r="UO3" s="65" t="n"/>
      <c r="UY3" s="65" t="n"/>
      <c r="VI3" s="65" t="n"/>
      <c r="VS3" s="65" t="n"/>
      <c r="WC3" s="65" t="n"/>
      <c r="WM3" s="65" t="n"/>
      <c r="WW3" s="65" t="n"/>
      <c r="XG3" s="65" t="n"/>
      <c r="XQ3" s="65" t="n"/>
      <c r="YA3" s="65" t="n"/>
      <c r="YK3" s="65" t="n"/>
      <c r="YU3" s="65" t="n"/>
      <c r="ZE3" s="65" t="n"/>
      <c r="ZO3" s="65" t="n"/>
      <c r="ZY3" s="65" t="n"/>
      <c r="AAI3" s="65" t="n"/>
      <c r="AAS3" s="65" t="n"/>
      <c r="ABC3" s="65" t="n"/>
      <c r="ABM3" s="65" t="n"/>
      <c r="ABW3" s="65" t="n"/>
      <c r="ACG3" s="65" t="n"/>
      <c r="ACQ3" s="65" t="n"/>
      <c r="ADA3" s="65" t="n"/>
      <c r="ADK3" s="65" t="n"/>
      <c r="ADU3" s="65" t="n"/>
      <c r="AEE3" s="65" t="n"/>
      <c r="AEO3" s="65" t="n"/>
      <c r="AEY3" s="65" t="n"/>
      <c r="AFI3" s="65" t="n"/>
      <c r="AFS3" s="65" t="n"/>
      <c r="AGC3" s="65" t="n"/>
      <c r="AGM3" s="65" t="n"/>
      <c r="AGW3" s="65" t="n"/>
      <c r="AHG3" s="65" t="n"/>
      <c r="AHQ3" s="65" t="n"/>
      <c r="AIA3" s="65" t="n"/>
      <c r="AIK3" s="65" t="n"/>
      <c r="AIU3" s="65" t="n"/>
      <c r="AJE3" s="65" t="n"/>
      <c r="AJO3" s="65" t="n"/>
      <c r="AJY3" s="65" t="n"/>
      <c r="AKI3" s="65" t="n"/>
      <c r="AKS3" s="65" t="n"/>
      <c r="ALC3" s="65" t="n"/>
      <c r="ALM3" s="65" t="n"/>
      <c r="ALW3" s="65" t="n"/>
      <c r="AMG3" s="65" t="n"/>
      <c r="AMQ3" s="65" t="n"/>
      <c r="ANA3" s="65" t="n"/>
      <c r="ANK3" s="65" t="n"/>
      <c r="ANU3" s="65" t="n"/>
      <c r="AOE3" s="65" t="n"/>
      <c r="AOO3" s="65" t="n"/>
      <c r="AOY3" s="65" t="n"/>
      <c r="API3" s="65" t="n"/>
      <c r="APS3" s="65" t="n"/>
      <c r="AQC3" s="65" t="n"/>
      <c r="AQM3" s="65" t="n"/>
      <c r="AQW3" s="65" t="n"/>
      <c r="ARG3" s="65" t="n"/>
      <c r="ARQ3" s="65" t="n"/>
      <c r="ASA3" s="65" t="n"/>
      <c r="ASK3" s="65" t="n"/>
      <c r="ASU3" s="65" t="n"/>
      <c r="ATE3" s="65" t="n"/>
      <c r="ATO3" s="65" t="n"/>
      <c r="ATY3" s="65" t="n"/>
      <c r="AUI3" s="65" t="n"/>
      <c r="AUS3" s="65" t="n"/>
      <c r="AVC3" s="65" t="n"/>
      <c r="AVM3" s="65" t="n"/>
      <c r="AVW3" s="65" t="n"/>
      <c r="AWG3" s="65" t="n"/>
      <c r="AWQ3" s="65" t="n"/>
      <c r="AXA3" s="65" t="n"/>
      <c r="AXK3" s="65" t="n"/>
      <c r="AXU3" s="65" t="n"/>
      <c r="AYE3" s="65" t="n"/>
      <c r="AYO3" s="65" t="n"/>
      <c r="AYY3" s="65" t="n"/>
      <c r="AZI3" s="65" t="n"/>
      <c r="AZS3" s="65" t="n"/>
      <c r="BAC3" s="65" t="n"/>
      <c r="BAM3" s="65" t="n"/>
      <c r="BAW3" s="65" t="n"/>
      <c r="BBG3" s="65" t="n"/>
      <c r="BBQ3" s="65" t="n"/>
      <c r="BCA3" s="65" t="n"/>
      <c r="BCK3" s="65" t="n"/>
      <c r="BCU3" s="65" t="n"/>
      <c r="BDE3" s="65" t="n"/>
      <c r="BDO3" s="65" t="n"/>
      <c r="BDY3" s="65" t="n"/>
      <c r="BEI3" s="65" t="n"/>
      <c r="BES3" s="65" t="n"/>
      <c r="BFC3" s="65" t="n"/>
      <c r="BFM3" s="65" t="n"/>
      <c r="BFW3" s="65" t="n"/>
      <c r="BGG3" s="65" t="n"/>
      <c r="BGQ3" s="65" t="n"/>
      <c r="BHA3" s="65" t="n"/>
      <c r="BHK3" s="65" t="n"/>
      <c r="BHU3" s="65" t="n"/>
      <c r="BIE3" s="65" t="n"/>
      <c r="BIO3" s="65" t="n"/>
      <c r="BIY3" s="65" t="n"/>
      <c r="BJI3" s="65" t="n"/>
      <c r="BJS3" s="65" t="n"/>
      <c r="BKC3" s="65" t="n"/>
      <c r="BKM3" s="65" t="n"/>
      <c r="BKW3" s="65" t="n"/>
      <c r="BLG3" s="65" t="n"/>
      <c r="BLQ3" s="65" t="n"/>
      <c r="BMA3" s="65" t="n"/>
      <c r="BMK3" s="65" t="n"/>
      <c r="BMU3" s="65" t="n"/>
      <c r="BNE3" s="65" t="n"/>
      <c r="BNO3" s="65" t="n"/>
      <c r="BNY3" s="65" t="n"/>
      <c r="BOI3" s="65" t="n"/>
      <c r="BOS3" s="65" t="n"/>
      <c r="BPC3" s="65" t="n"/>
      <c r="BPM3" s="65" t="n"/>
      <c r="BPW3" s="65" t="n"/>
      <c r="BQG3" s="65" t="n"/>
      <c r="BQQ3" s="65" t="n"/>
      <c r="BRA3" s="65" t="n"/>
      <c r="BRK3" s="65" t="n"/>
      <c r="BRU3" s="65" t="n"/>
      <c r="BSE3" s="65" t="n"/>
      <c r="BSO3" s="65" t="n"/>
      <c r="BSY3" s="65" t="n"/>
      <c r="BTI3" s="65" t="n"/>
      <c r="BTS3" s="65" t="n"/>
      <c r="BUC3" s="65" t="n"/>
      <c r="BUM3" s="65" t="n"/>
      <c r="BUW3" s="65" t="n"/>
      <c r="BVG3" s="65" t="n"/>
      <c r="BVQ3" s="65" t="n"/>
      <c r="BWA3" s="65" t="n"/>
      <c r="BWK3" s="65" t="n"/>
      <c r="BWU3" s="65" t="n"/>
      <c r="BXE3" s="65" t="n"/>
      <c r="BXO3" s="65" t="n"/>
      <c r="BXY3" s="65" t="n"/>
      <c r="BYI3" s="65" t="n"/>
      <c r="BYS3" s="65" t="n"/>
      <c r="BZC3" s="65" t="n"/>
      <c r="BZM3" s="65" t="n"/>
      <c r="BZW3" s="65" t="n"/>
      <c r="CAG3" s="65" t="n"/>
      <c r="CAQ3" s="65" t="n"/>
      <c r="CBA3" s="65" t="n"/>
      <c r="CBK3" s="65" t="n"/>
      <c r="CBU3" s="65" t="n"/>
      <c r="CCE3" s="65" t="n"/>
      <c r="CCO3" s="65" t="n"/>
      <c r="CCY3" s="65" t="n"/>
      <c r="CDI3" s="65" t="n"/>
      <c r="CDS3" s="65" t="n"/>
      <c r="CEC3" s="65" t="n"/>
      <c r="CEM3" s="65" t="n"/>
      <c r="CEW3" s="65" t="n"/>
      <c r="CFG3" s="65" t="n"/>
      <c r="CFQ3" s="65" t="n"/>
      <c r="CGA3" s="65" t="n"/>
      <c r="CGK3" s="65" t="n"/>
      <c r="CGU3" s="65" t="n"/>
      <c r="CHE3" s="65" t="n"/>
      <c r="CHO3" s="65" t="n"/>
      <c r="CHY3" s="65" t="n"/>
      <c r="CII3" s="65" t="n"/>
      <c r="CIS3" s="65" t="n"/>
      <c r="CJC3" s="65" t="n"/>
      <c r="CJM3" s="65" t="n"/>
      <c r="CJW3" s="65" t="n"/>
      <c r="CKG3" s="65" t="n"/>
      <c r="CKQ3" s="65" t="n"/>
      <c r="CLA3" s="65" t="n"/>
      <c r="CLK3" s="65" t="n"/>
      <c r="CLU3" s="65" t="n"/>
      <c r="CME3" s="65" t="n"/>
      <c r="CMO3" s="65" t="n"/>
      <c r="CMY3" s="65" t="n"/>
      <c r="CNI3" s="65" t="n"/>
      <c r="CNS3" s="65" t="n"/>
      <c r="COC3" s="65" t="n"/>
      <c r="COM3" s="65" t="n"/>
      <c r="COW3" s="65" t="n"/>
      <c r="CPG3" s="65" t="n"/>
      <c r="CPQ3" s="65" t="n"/>
      <c r="CQA3" s="65" t="n"/>
      <c r="CQK3" s="65" t="n"/>
      <c r="CQU3" s="65" t="n"/>
      <c r="CRE3" s="65" t="n"/>
      <c r="CRO3" s="65" t="n"/>
      <c r="CRY3" s="65" t="n"/>
      <c r="CSI3" s="65" t="n"/>
      <c r="CSS3" s="65" t="n"/>
      <c r="CTC3" s="65" t="n"/>
      <c r="CTM3" s="65" t="n"/>
      <c r="CTW3" s="65" t="n"/>
      <c r="CUG3" s="65" t="n"/>
      <c r="CUQ3" s="65" t="n"/>
      <c r="CVA3" s="65" t="n"/>
      <c r="CVK3" s="65" t="n"/>
      <c r="CVU3" s="65" t="n"/>
      <c r="CWE3" s="65" t="n"/>
      <c r="CWO3" s="65" t="n"/>
      <c r="CWY3" s="65" t="n"/>
      <c r="CXI3" s="65" t="n"/>
      <c r="CXS3" s="65" t="n"/>
      <c r="CYC3" s="65" t="n"/>
      <c r="CYM3" s="65" t="n"/>
      <c r="CYW3" s="65" t="n"/>
      <c r="CZG3" s="65" t="n"/>
      <c r="CZQ3" s="65" t="n"/>
      <c r="DAA3" s="65" t="n"/>
      <c r="DAK3" s="65" t="n"/>
      <c r="DAU3" s="65" t="n"/>
      <c r="DBE3" s="65" t="n"/>
      <c r="DBO3" s="65" t="n"/>
      <c r="DBY3" s="65" t="n"/>
      <c r="DCI3" s="65" t="n"/>
      <c r="DCS3" s="65" t="n"/>
      <c r="DDC3" s="65" t="n"/>
      <c r="DDM3" s="65" t="n"/>
      <c r="DDW3" s="65" t="n"/>
      <c r="DEG3" s="65" t="n"/>
      <c r="DEQ3" s="65" t="n"/>
      <c r="DFA3" s="65" t="n"/>
      <c r="DFK3" s="65" t="n"/>
      <c r="DFU3" s="65" t="n"/>
      <c r="DGE3" s="65" t="n"/>
      <c r="DGO3" s="65" t="n"/>
      <c r="DGY3" s="65" t="n"/>
      <c r="DHI3" s="65" t="n"/>
      <c r="DHS3" s="65" t="n"/>
      <c r="DIC3" s="65" t="n"/>
      <c r="DIM3" s="65" t="n"/>
      <c r="DIW3" s="65" t="n"/>
      <c r="DJG3" s="65" t="n"/>
      <c r="DJQ3" s="65" t="n"/>
      <c r="DKA3" s="65" t="n"/>
      <c r="DKK3" s="65" t="n"/>
      <c r="DKU3" s="65" t="n"/>
      <c r="DLE3" s="65" t="n"/>
      <c r="DLO3" s="65" t="n"/>
      <c r="DLY3" s="65" t="n"/>
      <c r="DMI3" s="65" t="n"/>
      <c r="DMS3" s="65" t="n"/>
      <c r="DNC3" s="65" t="n"/>
      <c r="DNM3" s="65" t="n"/>
      <c r="DNW3" s="65" t="n"/>
      <c r="DOG3" s="65" t="n"/>
      <c r="DOQ3" s="65" t="n"/>
      <c r="DPA3" s="65" t="n"/>
      <c r="DPK3" s="65" t="n"/>
      <c r="DPU3" s="65" t="n"/>
      <c r="DQE3" s="65" t="n"/>
      <c r="DQO3" s="65" t="n"/>
      <c r="DQY3" s="65" t="n"/>
      <c r="DRI3" s="65" t="n"/>
      <c r="DRS3" s="65" t="n"/>
      <c r="DSC3" s="65" t="n"/>
      <c r="DSM3" s="65" t="n"/>
      <c r="DSW3" s="65" t="n"/>
      <c r="DTG3" s="65" t="n"/>
      <c r="DTQ3" s="65" t="n"/>
      <c r="DUA3" s="65" t="n"/>
      <c r="DUK3" s="65" t="n"/>
      <c r="DUU3" s="65" t="n"/>
      <c r="DVE3" s="65" t="n"/>
      <c r="DVO3" s="65" t="n"/>
      <c r="DVY3" s="65" t="n"/>
      <c r="DWI3" s="65" t="n"/>
      <c r="DWS3" s="65" t="n"/>
      <c r="DXC3" s="65" t="n"/>
      <c r="DXM3" s="65" t="n"/>
      <c r="DXW3" s="65" t="n"/>
      <c r="DYG3" s="65" t="n"/>
      <c r="DYQ3" s="65" t="n"/>
      <c r="DZA3" s="65" t="n"/>
      <c r="DZK3" s="65" t="n"/>
      <c r="DZU3" s="65" t="n"/>
      <c r="EAE3" s="65" t="n"/>
      <c r="EAO3" s="65" t="n"/>
      <c r="EAY3" s="65" t="n"/>
      <c r="EBI3" s="65" t="n"/>
      <c r="EBS3" s="65" t="n"/>
      <c r="ECC3" s="65" t="n"/>
      <c r="ECM3" s="65" t="n"/>
      <c r="ECW3" s="65" t="n"/>
      <c r="EDG3" s="65" t="n"/>
      <c r="EDQ3" s="65" t="n"/>
      <c r="EEA3" s="65" t="n"/>
      <c r="EEK3" s="65" t="n"/>
      <c r="EEU3" s="65" t="n"/>
      <c r="EFE3" s="65" t="n"/>
      <c r="EFO3" s="65" t="n"/>
      <c r="EFY3" s="65" t="n"/>
      <c r="EGI3" s="65" t="n"/>
      <c r="EGS3" s="65" t="n"/>
      <c r="EHC3" s="65" t="n"/>
      <c r="EHM3" s="65" t="n"/>
      <c r="EHW3" s="65" t="n"/>
      <c r="EIG3" s="65" t="n"/>
      <c r="EIQ3" s="65" t="n"/>
      <c r="EJA3" s="65" t="n"/>
      <c r="EJK3" s="65" t="n"/>
      <c r="EJU3" s="65" t="n"/>
      <c r="EKE3" s="65" t="n"/>
      <c r="EKO3" s="65" t="n"/>
      <c r="EKY3" s="65" t="n"/>
      <c r="ELI3" s="65" t="n"/>
      <c r="ELS3" s="65" t="n"/>
      <c r="EMC3" s="65" t="n"/>
      <c r="EMM3" s="65" t="n"/>
      <c r="EMW3" s="65" t="n"/>
      <c r="ENG3" s="65" t="n"/>
      <c r="ENQ3" s="65" t="n"/>
      <c r="EOA3" s="65" t="n"/>
      <c r="EOK3" s="65" t="n"/>
      <c r="EOU3" s="65" t="n"/>
      <c r="EPE3" s="65" t="n"/>
      <c r="EPO3" s="65" t="n"/>
      <c r="EPY3" s="65" t="n"/>
      <c r="EQI3" s="65" t="n"/>
      <c r="EQS3" s="65" t="n"/>
      <c r="ERC3" s="65" t="n"/>
      <c r="ERM3" s="65" t="n"/>
      <c r="ERW3" s="65" t="n"/>
      <c r="ESG3" s="65" t="n"/>
      <c r="ESQ3" s="65" t="n"/>
      <c r="ETA3" s="65" t="n"/>
      <c r="ETK3" s="65" t="n"/>
      <c r="ETU3" s="65" t="n"/>
      <c r="EUE3" s="65" t="n"/>
      <c r="EUO3" s="65" t="n"/>
      <c r="EUY3" s="65" t="n"/>
      <c r="EVI3" s="65" t="n"/>
      <c r="EVS3" s="65" t="n"/>
      <c r="EWC3" s="65" t="n"/>
      <c r="EWM3" s="65" t="n"/>
      <c r="EWW3" s="65" t="n"/>
      <c r="EXG3" s="65" t="n"/>
      <c r="EXQ3" s="65" t="n"/>
      <c r="EYA3" s="65" t="n"/>
      <c r="EYK3" s="65" t="n"/>
      <c r="EYU3" s="65" t="n"/>
      <c r="EZE3" s="65" t="n"/>
      <c r="EZO3" s="65" t="n"/>
      <c r="EZY3" s="65" t="n"/>
      <c r="FAI3" s="65" t="n"/>
      <c r="FAS3" s="65" t="n"/>
      <c r="FBC3" s="65" t="n"/>
      <c r="FBM3" s="65" t="n"/>
      <c r="FBW3" s="65" t="n"/>
      <c r="FCG3" s="65" t="n"/>
      <c r="FCQ3" s="65" t="n"/>
      <c r="FDA3" s="65" t="n"/>
      <c r="FDK3" s="65" t="n"/>
      <c r="FDU3" s="65" t="n"/>
      <c r="FEE3" s="65" t="n"/>
      <c r="FEO3" s="65" t="n"/>
      <c r="FEY3" s="65" t="n"/>
      <c r="FFI3" s="65" t="n"/>
      <c r="FFS3" s="65" t="n"/>
      <c r="FGC3" s="65" t="n"/>
      <c r="FGM3" s="65" t="n"/>
      <c r="FGW3" s="65" t="n"/>
      <c r="FHG3" s="65" t="n"/>
      <c r="FHQ3" s="65" t="n"/>
      <c r="FIA3" s="65" t="n"/>
      <c r="FIK3" s="65" t="n"/>
      <c r="FIU3" s="65" t="n"/>
      <c r="FJE3" s="65" t="n"/>
      <c r="FJO3" s="65" t="n"/>
      <c r="FJY3" s="65" t="n"/>
      <c r="FKI3" s="65" t="n"/>
      <c r="FKS3" s="65" t="n"/>
      <c r="FLC3" s="65" t="n"/>
      <c r="FLM3" s="65" t="n"/>
      <c r="FLW3" s="65" t="n"/>
      <c r="FMG3" s="65" t="n"/>
      <c r="FMQ3" s="65" t="n"/>
      <c r="FNA3" s="65" t="n"/>
      <c r="FNK3" s="65" t="n"/>
      <c r="FNU3" s="65" t="n"/>
      <c r="FOE3" s="65" t="n"/>
      <c r="FOO3" s="65" t="n"/>
      <c r="FOY3" s="65" t="n"/>
      <c r="FPI3" s="65" t="n"/>
      <c r="FPS3" s="65" t="n"/>
      <c r="FQC3" s="65" t="n"/>
      <c r="FQM3" s="65" t="n"/>
      <c r="FQW3" s="65" t="n"/>
      <c r="FRG3" s="65" t="n"/>
      <c r="FRQ3" s="65" t="n"/>
      <c r="FSA3" s="65" t="n"/>
      <c r="FSK3" s="65" t="n"/>
      <c r="FSU3" s="65" t="n"/>
      <c r="FTE3" s="65" t="n"/>
      <c r="FTO3" s="65" t="n"/>
      <c r="FTY3" s="65" t="n"/>
      <c r="FUI3" s="65" t="n"/>
      <c r="FUS3" s="65" t="n"/>
      <c r="FVC3" s="65" t="n"/>
      <c r="FVM3" s="65" t="n"/>
      <c r="FVW3" s="65" t="n"/>
      <c r="FWG3" s="65" t="n"/>
      <c r="FWQ3" s="65" t="n"/>
      <c r="FXA3" s="65" t="n"/>
      <c r="FXK3" s="65" t="n"/>
      <c r="FXU3" s="65" t="n"/>
      <c r="FYE3" s="65" t="n"/>
      <c r="FYO3" s="65" t="n"/>
      <c r="FYY3" s="65" t="n"/>
      <c r="FZI3" s="65" t="n"/>
      <c r="FZS3" s="65" t="n"/>
      <c r="GAC3" s="65" t="n"/>
      <c r="GAM3" s="65" t="n"/>
      <c r="GAW3" s="65" t="n"/>
      <c r="GBG3" s="65" t="n"/>
      <c r="GBQ3" s="65" t="n"/>
      <c r="GCA3" s="65" t="n"/>
      <c r="GCK3" s="65" t="n"/>
      <c r="GCU3" s="65" t="n"/>
      <c r="GDE3" s="65" t="n"/>
      <c r="GDO3" s="65" t="n"/>
      <c r="GDY3" s="65" t="n"/>
      <c r="GEI3" s="65" t="n"/>
      <c r="GES3" s="65" t="n"/>
      <c r="GFC3" s="65" t="n"/>
      <c r="GFM3" s="65" t="n"/>
      <c r="GFW3" s="65" t="n"/>
      <c r="GGG3" s="65" t="n"/>
      <c r="GGQ3" s="65" t="n"/>
      <c r="GHA3" s="65" t="n"/>
      <c r="GHK3" s="65" t="n"/>
      <c r="GHU3" s="65" t="n"/>
      <c r="GIE3" s="65" t="n"/>
      <c r="GIO3" s="65" t="n"/>
      <c r="GIY3" s="65" t="n"/>
      <c r="GJI3" s="65" t="n"/>
      <c r="GJS3" s="65" t="n"/>
      <c r="GKC3" s="65" t="n"/>
      <c r="GKM3" s="65" t="n"/>
      <c r="GKW3" s="65" t="n"/>
      <c r="GLG3" s="65" t="n"/>
      <c r="GLQ3" s="65" t="n"/>
      <c r="GMA3" s="65" t="n"/>
      <c r="GMK3" s="65" t="n"/>
      <c r="GMU3" s="65" t="n"/>
      <c r="GNE3" s="65" t="n"/>
      <c r="GNO3" s="65" t="n"/>
      <c r="GNY3" s="65" t="n"/>
      <c r="GOI3" s="65" t="n"/>
      <c r="GOS3" s="65" t="n"/>
      <c r="GPC3" s="65" t="n"/>
      <c r="GPM3" s="65" t="n"/>
      <c r="GPW3" s="65" t="n"/>
      <c r="GQG3" s="65" t="n"/>
      <c r="GQQ3" s="65" t="n"/>
      <c r="GRA3" s="65" t="n"/>
      <c r="GRK3" s="65" t="n"/>
      <c r="GRU3" s="65" t="n"/>
      <c r="GSE3" s="65" t="n"/>
      <c r="GSO3" s="65" t="n"/>
      <c r="GSY3" s="65" t="n"/>
      <c r="GTI3" s="65" t="n"/>
      <c r="GTS3" s="65" t="n"/>
      <c r="GUC3" s="65" t="n"/>
      <c r="GUM3" s="65" t="n"/>
      <c r="GUW3" s="65" t="n"/>
      <c r="GVG3" s="65" t="n"/>
      <c r="GVQ3" s="65" t="n"/>
      <c r="GWA3" s="65" t="n"/>
      <c r="GWK3" s="65" t="n"/>
      <c r="GWU3" s="65" t="n"/>
      <c r="GXE3" s="65" t="n"/>
      <c r="GXO3" s="65" t="n"/>
      <c r="GXY3" s="65" t="n"/>
      <c r="GYI3" s="65" t="n"/>
      <c r="GYS3" s="65" t="n"/>
      <c r="GZC3" s="65" t="n"/>
      <c r="GZM3" s="65" t="n"/>
      <c r="GZW3" s="65" t="n"/>
      <c r="HAG3" s="65" t="n"/>
      <c r="HAQ3" s="65" t="n"/>
      <c r="HBA3" s="65" t="n"/>
      <c r="HBK3" s="65" t="n"/>
      <c r="HBU3" s="65" t="n"/>
      <c r="HCE3" s="65" t="n"/>
      <c r="HCO3" s="65" t="n"/>
      <c r="HCY3" s="65" t="n"/>
      <c r="HDI3" s="65" t="n"/>
      <c r="HDS3" s="65" t="n"/>
      <c r="HEC3" s="65" t="n"/>
      <c r="HEM3" s="65" t="n"/>
      <c r="HEW3" s="65" t="n"/>
      <c r="HFG3" s="65" t="n"/>
      <c r="HFQ3" s="65" t="n"/>
      <c r="HGA3" s="65" t="n"/>
      <c r="HGK3" s="65" t="n"/>
      <c r="HGU3" s="65" t="n"/>
      <c r="HHE3" s="65" t="n"/>
      <c r="HHO3" s="65" t="n"/>
      <c r="HHY3" s="65" t="n"/>
      <c r="HII3" s="65" t="n"/>
      <c r="HIS3" s="65" t="n"/>
      <c r="HJC3" s="65" t="n"/>
      <c r="HJM3" s="65" t="n"/>
      <c r="HJW3" s="65" t="n"/>
      <c r="HKG3" s="65" t="n"/>
      <c r="HKQ3" s="65" t="n"/>
      <c r="HLA3" s="65" t="n"/>
      <c r="HLK3" s="65" t="n"/>
      <c r="HLU3" s="65" t="n"/>
      <c r="HME3" s="65" t="n"/>
      <c r="HMO3" s="65" t="n"/>
      <c r="HMY3" s="65" t="n"/>
      <c r="HNI3" s="65" t="n"/>
      <c r="HNS3" s="65" t="n"/>
      <c r="HOC3" s="65" t="n"/>
      <c r="HOM3" s="65" t="n"/>
      <c r="HOW3" s="65" t="n"/>
      <c r="HPG3" s="65" t="n"/>
      <c r="HPQ3" s="65" t="n"/>
      <c r="HQA3" s="65" t="n"/>
      <c r="HQK3" s="65" t="n"/>
      <c r="HQU3" s="65" t="n"/>
      <c r="HRE3" s="65" t="n"/>
      <c r="HRO3" s="65" t="n"/>
      <c r="HRY3" s="65" t="n"/>
      <c r="HSI3" s="65" t="n"/>
      <c r="HSS3" s="65" t="n"/>
      <c r="HTC3" s="65" t="n"/>
      <c r="HTM3" s="65" t="n"/>
      <c r="HTW3" s="65" t="n"/>
      <c r="HUG3" s="65" t="n"/>
      <c r="HUQ3" s="65" t="n"/>
      <c r="HVA3" s="65" t="n"/>
      <c r="HVK3" s="65" t="n"/>
      <c r="HVU3" s="65" t="n"/>
      <c r="HWE3" s="65" t="n"/>
      <c r="HWO3" s="65" t="n"/>
      <c r="HWY3" s="65" t="n"/>
      <c r="HXI3" s="65" t="n"/>
      <c r="HXS3" s="65" t="n"/>
      <c r="HYC3" s="65" t="n"/>
      <c r="HYM3" s="65" t="n"/>
      <c r="HYW3" s="65" t="n"/>
      <c r="HZG3" s="65" t="n"/>
      <c r="HZQ3" s="65" t="n"/>
      <c r="IAA3" s="65" t="n"/>
      <c r="IAK3" s="65" t="n"/>
      <c r="IAU3" s="65" t="n"/>
      <c r="IBE3" s="65" t="n"/>
      <c r="IBO3" s="65" t="n"/>
      <c r="IBY3" s="65" t="n"/>
      <c r="ICI3" s="65" t="n"/>
      <c r="ICS3" s="65" t="n"/>
      <c r="IDC3" s="65" t="n"/>
      <c r="IDM3" s="65" t="n"/>
      <c r="IDW3" s="65" t="n"/>
      <c r="IEG3" s="65" t="n"/>
      <c r="IEQ3" s="65" t="n"/>
      <c r="IFA3" s="65" t="n"/>
      <c r="IFK3" s="65" t="n"/>
      <c r="IFU3" s="65" t="n"/>
      <c r="IGE3" s="65" t="n"/>
      <c r="IGO3" s="65" t="n"/>
      <c r="IGY3" s="65" t="n"/>
      <c r="IHI3" s="65" t="n"/>
      <c r="IHS3" s="65" t="n"/>
      <c r="IIC3" s="65" t="n"/>
      <c r="IIM3" s="65" t="n"/>
      <c r="IIW3" s="65" t="n"/>
      <c r="IJG3" s="65" t="n"/>
      <c r="IJQ3" s="65" t="n"/>
      <c r="IKA3" s="65" t="n"/>
      <c r="IKK3" s="65" t="n"/>
      <c r="IKU3" s="65" t="n"/>
      <c r="ILE3" s="65" t="n"/>
      <c r="ILO3" s="65" t="n"/>
      <c r="ILY3" s="65" t="n"/>
      <c r="IMI3" s="65" t="n"/>
      <c r="IMS3" s="65" t="n"/>
      <c r="INC3" s="65" t="n"/>
      <c r="INM3" s="65" t="n"/>
      <c r="INW3" s="65" t="n"/>
      <c r="IOG3" s="65" t="n"/>
      <c r="IOQ3" s="65" t="n"/>
      <c r="IPA3" s="65" t="n"/>
      <c r="IPK3" s="65" t="n"/>
      <c r="IPU3" s="65" t="n"/>
      <c r="IQE3" s="65" t="n"/>
      <c r="IQO3" s="65" t="n"/>
      <c r="IQY3" s="65" t="n"/>
      <c r="IRI3" s="65" t="n"/>
      <c r="IRS3" s="65" t="n"/>
      <c r="ISC3" s="65" t="n"/>
      <c r="ISM3" s="65" t="n"/>
      <c r="ISW3" s="65" t="n"/>
      <c r="ITG3" s="65" t="n"/>
      <c r="ITQ3" s="65" t="n"/>
      <c r="IUA3" s="65" t="n"/>
      <c r="IUK3" s="65" t="n"/>
      <c r="IUU3" s="65" t="n"/>
      <c r="IVE3" s="65" t="n"/>
      <c r="IVO3" s="65" t="n"/>
      <c r="IVY3" s="65" t="n"/>
      <c r="IWI3" s="65" t="n"/>
      <c r="IWS3" s="65" t="n"/>
      <c r="IXC3" s="65" t="n"/>
      <c r="IXM3" s="65" t="n"/>
      <c r="IXW3" s="65" t="n"/>
      <c r="IYG3" s="65" t="n"/>
      <c r="IYQ3" s="65" t="n"/>
      <c r="IZA3" s="65" t="n"/>
      <c r="IZK3" s="65" t="n"/>
      <c r="IZU3" s="65" t="n"/>
      <c r="JAE3" s="65" t="n"/>
      <c r="JAO3" s="65" t="n"/>
      <c r="JAY3" s="65" t="n"/>
      <c r="JBI3" s="65" t="n"/>
      <c r="JBS3" s="65" t="n"/>
      <c r="JCC3" s="65" t="n"/>
      <c r="JCM3" s="65" t="n"/>
      <c r="JCW3" s="65" t="n"/>
      <c r="JDG3" s="65" t="n"/>
      <c r="JDQ3" s="65" t="n"/>
      <c r="JEA3" s="65" t="n"/>
      <c r="JEK3" s="65" t="n"/>
      <c r="JEU3" s="65" t="n"/>
      <c r="JFE3" s="65" t="n"/>
      <c r="JFO3" s="65" t="n"/>
      <c r="JFY3" s="65" t="n"/>
      <c r="JGI3" s="65" t="n"/>
      <c r="JGS3" s="65" t="n"/>
      <c r="JHC3" s="65" t="n"/>
      <c r="JHM3" s="65" t="n"/>
      <c r="JHW3" s="65" t="n"/>
      <c r="JIG3" s="65" t="n"/>
      <c r="JIQ3" s="65" t="n"/>
      <c r="JJA3" s="65" t="n"/>
      <c r="JJK3" s="65" t="n"/>
      <c r="JJU3" s="65" t="n"/>
      <c r="JKE3" s="65" t="n"/>
      <c r="JKO3" s="65" t="n"/>
      <c r="JKY3" s="65" t="n"/>
      <c r="JLI3" s="65" t="n"/>
      <c r="JLS3" s="65" t="n"/>
      <c r="JMC3" s="65" t="n"/>
      <c r="JMM3" s="65" t="n"/>
      <c r="JMW3" s="65" t="n"/>
      <c r="JNG3" s="65" t="n"/>
      <c r="JNQ3" s="65" t="n"/>
      <c r="JOA3" s="65" t="n"/>
      <c r="JOK3" s="65" t="n"/>
      <c r="JOU3" s="65" t="n"/>
      <c r="JPE3" s="65" t="n"/>
      <c r="JPO3" s="65" t="n"/>
      <c r="JPY3" s="65" t="n"/>
      <c r="JQI3" s="65" t="n"/>
      <c r="JQS3" s="65" t="n"/>
      <c r="JRC3" s="65" t="n"/>
      <c r="JRM3" s="65" t="n"/>
      <c r="JRW3" s="65" t="n"/>
      <c r="JSG3" s="65" t="n"/>
      <c r="JSQ3" s="65" t="n"/>
      <c r="JTA3" s="65" t="n"/>
      <c r="JTK3" s="65" t="n"/>
      <c r="JTU3" s="65" t="n"/>
      <c r="JUE3" s="65" t="n"/>
      <c r="JUO3" s="65" t="n"/>
      <c r="JUY3" s="65" t="n"/>
      <c r="JVI3" s="65" t="n"/>
      <c r="JVS3" s="65" t="n"/>
      <c r="JWC3" s="65" t="n"/>
      <c r="JWM3" s="65" t="n"/>
      <c r="JWW3" s="65" t="n"/>
      <c r="JXG3" s="65" t="n"/>
      <c r="JXQ3" s="65" t="n"/>
      <c r="JYA3" s="65" t="n"/>
      <c r="JYK3" s="65" t="n"/>
      <c r="JYU3" s="65" t="n"/>
      <c r="JZE3" s="65" t="n"/>
      <c r="JZO3" s="65" t="n"/>
      <c r="JZY3" s="65" t="n"/>
      <c r="KAI3" s="65" t="n"/>
      <c r="KAS3" s="65" t="n"/>
      <c r="KBC3" s="65" t="n"/>
      <c r="KBM3" s="65" t="n"/>
      <c r="KBW3" s="65" t="n"/>
      <c r="KCG3" s="65" t="n"/>
      <c r="KCQ3" s="65" t="n"/>
      <c r="KDA3" s="65" t="n"/>
      <c r="KDK3" s="65" t="n"/>
      <c r="KDU3" s="65" t="n"/>
      <c r="KEE3" s="65" t="n"/>
      <c r="KEO3" s="65" t="n"/>
      <c r="KEY3" s="65" t="n"/>
      <c r="KFI3" s="65" t="n"/>
      <c r="KFS3" s="65" t="n"/>
      <c r="KGC3" s="65" t="n"/>
      <c r="KGM3" s="65" t="n"/>
      <c r="KGW3" s="65" t="n"/>
      <c r="KHG3" s="65" t="n"/>
      <c r="KHQ3" s="65" t="n"/>
      <c r="KIA3" s="65" t="n"/>
      <c r="KIK3" s="65" t="n"/>
      <c r="KIU3" s="65" t="n"/>
      <c r="KJE3" s="65" t="n"/>
      <c r="KJO3" s="65" t="n"/>
      <c r="KJY3" s="65" t="n"/>
      <c r="KKI3" s="65" t="n"/>
      <c r="KKS3" s="65" t="n"/>
      <c r="KLC3" s="65" t="n"/>
      <c r="KLM3" s="65" t="n"/>
      <c r="KLW3" s="65" t="n"/>
      <c r="KMG3" s="65" t="n"/>
      <c r="KMQ3" s="65" t="n"/>
      <c r="KNA3" s="65" t="n"/>
      <c r="KNK3" s="65" t="n"/>
      <c r="KNU3" s="65" t="n"/>
      <c r="KOE3" s="65" t="n"/>
      <c r="KOO3" s="65" t="n"/>
      <c r="KOY3" s="65" t="n"/>
      <c r="KPI3" s="65" t="n"/>
      <c r="KPS3" s="65" t="n"/>
      <c r="KQC3" s="65" t="n"/>
      <c r="KQM3" s="65" t="n"/>
      <c r="KQW3" s="65" t="n"/>
      <c r="KRG3" s="65" t="n"/>
      <c r="KRQ3" s="65" t="n"/>
      <c r="KSA3" s="65" t="n"/>
      <c r="KSK3" s="65" t="n"/>
      <c r="KSU3" s="65" t="n"/>
      <c r="KTE3" s="65" t="n"/>
      <c r="KTO3" s="65" t="n"/>
      <c r="KTY3" s="65" t="n"/>
      <c r="KUI3" s="65" t="n"/>
      <c r="KUS3" s="65" t="n"/>
      <c r="KVC3" s="65" t="n"/>
      <c r="KVM3" s="65" t="n"/>
      <c r="KVW3" s="65" t="n"/>
      <c r="KWG3" s="65" t="n"/>
      <c r="KWQ3" s="65" t="n"/>
      <c r="KXA3" s="65" t="n"/>
      <c r="KXK3" s="65" t="n"/>
      <c r="KXU3" s="65" t="n"/>
      <c r="KYE3" s="65" t="n"/>
      <c r="KYO3" s="65" t="n"/>
      <c r="KYY3" s="65" t="n"/>
      <c r="KZI3" s="65" t="n"/>
      <c r="KZS3" s="65" t="n"/>
      <c r="LAC3" s="65" t="n"/>
      <c r="LAM3" s="65" t="n"/>
      <c r="LAW3" s="65" t="n"/>
      <c r="LBG3" s="65" t="n"/>
      <c r="LBQ3" s="65" t="n"/>
      <c r="LCA3" s="65" t="n"/>
      <c r="LCK3" s="65" t="n"/>
      <c r="LCU3" s="65" t="n"/>
      <c r="LDE3" s="65" t="n"/>
      <c r="LDO3" s="65" t="n"/>
      <c r="LDY3" s="65" t="n"/>
      <c r="LEI3" s="65" t="n"/>
      <c r="LES3" s="65" t="n"/>
      <c r="LFC3" s="65" t="n"/>
      <c r="LFM3" s="65" t="n"/>
      <c r="LFW3" s="65" t="n"/>
      <c r="LGG3" s="65" t="n"/>
      <c r="LGQ3" s="65" t="n"/>
      <c r="LHA3" s="65" t="n"/>
      <c r="LHK3" s="65" t="n"/>
      <c r="LHU3" s="65" t="n"/>
      <c r="LIE3" s="65" t="n"/>
      <c r="LIO3" s="65" t="n"/>
      <c r="LIY3" s="65" t="n"/>
      <c r="LJI3" s="65" t="n"/>
      <c r="LJS3" s="65" t="n"/>
      <c r="LKC3" s="65" t="n"/>
      <c r="LKM3" s="65" t="n"/>
      <c r="LKW3" s="65" t="n"/>
      <c r="LLG3" s="65" t="n"/>
      <c r="LLQ3" s="65" t="n"/>
      <c r="LMA3" s="65" t="n"/>
      <c r="LMK3" s="65" t="n"/>
      <c r="LMU3" s="65" t="n"/>
      <c r="LNE3" s="65" t="n"/>
      <c r="LNO3" s="65" t="n"/>
      <c r="LNY3" s="65" t="n"/>
      <c r="LOI3" s="65" t="n"/>
      <c r="LOS3" s="65" t="n"/>
      <c r="LPC3" s="65" t="n"/>
      <c r="LPM3" s="65" t="n"/>
      <c r="LPW3" s="65" t="n"/>
      <c r="LQG3" s="65" t="n"/>
      <c r="LQQ3" s="65" t="n"/>
      <c r="LRA3" s="65" t="n"/>
      <c r="LRK3" s="65" t="n"/>
      <c r="LRU3" s="65" t="n"/>
      <c r="LSE3" s="65" t="n"/>
      <c r="LSO3" s="65" t="n"/>
      <c r="LSY3" s="65" t="n"/>
      <c r="LTI3" s="65" t="n"/>
      <c r="LTS3" s="65" t="n"/>
      <c r="LUC3" s="65" t="n"/>
      <c r="LUM3" s="65" t="n"/>
      <c r="LUW3" s="65" t="n"/>
      <c r="LVG3" s="65" t="n"/>
      <c r="LVQ3" s="65" t="n"/>
      <c r="LWA3" s="65" t="n"/>
      <c r="LWK3" s="65" t="n"/>
      <c r="LWU3" s="65" t="n"/>
      <c r="LXE3" s="65" t="n"/>
      <c r="LXO3" s="65" t="n"/>
      <c r="LXY3" s="65" t="n"/>
      <c r="LYI3" s="65" t="n"/>
      <c r="LYS3" s="65" t="n"/>
      <c r="LZC3" s="65" t="n"/>
      <c r="LZM3" s="65" t="n"/>
      <c r="LZW3" s="65" t="n"/>
      <c r="MAG3" s="65" t="n"/>
      <c r="MAQ3" s="65" t="n"/>
      <c r="MBA3" s="65" t="n"/>
      <c r="MBK3" s="65" t="n"/>
      <c r="MBU3" s="65" t="n"/>
      <c r="MCE3" s="65" t="n"/>
      <c r="MCO3" s="65" t="n"/>
      <c r="MCY3" s="65" t="n"/>
      <c r="MDI3" s="65" t="n"/>
      <c r="MDS3" s="65" t="n"/>
      <c r="MEC3" s="65" t="n"/>
      <c r="MEM3" s="65" t="n"/>
      <c r="MEW3" s="65" t="n"/>
      <c r="MFG3" s="65" t="n"/>
      <c r="MFQ3" s="65" t="n"/>
      <c r="MGA3" s="65" t="n"/>
      <c r="MGK3" s="65" t="n"/>
      <c r="MGU3" s="65" t="n"/>
      <c r="MHE3" s="65" t="n"/>
      <c r="MHO3" s="65" t="n"/>
      <c r="MHY3" s="65" t="n"/>
      <c r="MII3" s="65" t="n"/>
      <c r="MIS3" s="65" t="n"/>
      <c r="MJC3" s="65" t="n"/>
      <c r="MJM3" s="65" t="n"/>
      <c r="MJW3" s="65" t="n"/>
      <c r="MKG3" s="65" t="n"/>
      <c r="MKQ3" s="65" t="n"/>
      <c r="MLA3" s="65" t="n"/>
      <c r="MLK3" s="65" t="n"/>
      <c r="MLU3" s="65" t="n"/>
      <c r="MME3" s="65" t="n"/>
      <c r="MMO3" s="65" t="n"/>
      <c r="MMY3" s="65" t="n"/>
      <c r="MNI3" s="65" t="n"/>
      <c r="MNS3" s="65" t="n"/>
      <c r="MOC3" s="65" t="n"/>
      <c r="MOM3" s="65" t="n"/>
      <c r="MOW3" s="65" t="n"/>
      <c r="MPG3" s="65" t="n"/>
      <c r="MPQ3" s="65" t="n"/>
      <c r="MQA3" s="65" t="n"/>
      <c r="MQK3" s="65" t="n"/>
      <c r="MQU3" s="65" t="n"/>
      <c r="MRE3" s="65" t="n"/>
      <c r="MRO3" s="65" t="n"/>
      <c r="MRY3" s="65" t="n"/>
      <c r="MSI3" s="65" t="n"/>
      <c r="MSS3" s="65" t="n"/>
      <c r="MTC3" s="65" t="n"/>
      <c r="MTM3" s="65" t="n"/>
      <c r="MTW3" s="65" t="n"/>
      <c r="MUG3" s="65" t="n"/>
      <c r="MUQ3" s="65" t="n"/>
      <c r="MVA3" s="65" t="n"/>
      <c r="MVK3" s="65" t="n"/>
      <c r="MVU3" s="65" t="n"/>
      <c r="MWE3" s="65" t="n"/>
      <c r="MWO3" s="65" t="n"/>
      <c r="MWY3" s="65" t="n"/>
      <c r="MXI3" s="65" t="n"/>
      <c r="MXS3" s="65" t="n"/>
      <c r="MYC3" s="65" t="n"/>
      <c r="MYM3" s="65" t="n"/>
      <c r="MYW3" s="65" t="n"/>
      <c r="MZG3" s="65" t="n"/>
      <c r="MZQ3" s="65" t="n"/>
      <c r="NAA3" s="65" t="n"/>
      <c r="NAK3" s="65" t="n"/>
      <c r="NAU3" s="65" t="n"/>
      <c r="NBE3" s="65" t="n"/>
      <c r="NBO3" s="65" t="n"/>
      <c r="NBY3" s="65" t="n"/>
      <c r="NCI3" s="65" t="n"/>
      <c r="NCS3" s="65" t="n"/>
      <c r="NDC3" s="65" t="n"/>
      <c r="NDM3" s="65" t="n"/>
      <c r="NDW3" s="65" t="n"/>
      <c r="NEG3" s="65" t="n"/>
      <c r="NEQ3" s="65" t="n"/>
      <c r="NFA3" s="65" t="n"/>
      <c r="NFK3" s="65" t="n"/>
      <c r="NFU3" s="65" t="n"/>
      <c r="NGE3" s="65" t="n"/>
      <c r="NGO3" s="65" t="n"/>
      <c r="NGY3" s="65" t="n"/>
      <c r="NHI3" s="65" t="n"/>
      <c r="NHS3" s="65" t="n"/>
      <c r="NIC3" s="65" t="n"/>
      <c r="NIM3" s="65" t="n"/>
      <c r="NIW3" s="65" t="n"/>
      <c r="NJG3" s="65" t="n"/>
      <c r="NJQ3" s="65" t="n"/>
      <c r="NKA3" s="65" t="n"/>
      <c r="NKK3" s="65" t="n"/>
      <c r="NKU3" s="65" t="n"/>
      <c r="NLE3" s="65" t="n"/>
      <c r="NLO3" s="65" t="n"/>
      <c r="NLY3" s="65" t="n"/>
      <c r="NMI3" s="65" t="n"/>
      <c r="NMS3" s="65" t="n"/>
      <c r="NNC3" s="65" t="n"/>
      <c r="NNM3" s="65" t="n"/>
      <c r="NNW3" s="65" t="n"/>
      <c r="NOG3" s="65" t="n"/>
      <c r="NOQ3" s="65" t="n"/>
      <c r="NPA3" s="65" t="n"/>
      <c r="NPK3" s="65" t="n"/>
      <c r="NPU3" s="65" t="n"/>
      <c r="NQE3" s="65" t="n"/>
      <c r="NQO3" s="65" t="n"/>
      <c r="NQY3" s="65" t="n"/>
      <c r="NRI3" s="65" t="n"/>
      <c r="NRS3" s="65" t="n"/>
      <c r="NSC3" s="65" t="n"/>
      <c r="NSM3" s="65" t="n"/>
      <c r="NSW3" s="65" t="n"/>
      <c r="NTG3" s="65" t="n"/>
      <c r="NTQ3" s="65" t="n"/>
      <c r="NUA3" s="65" t="n"/>
      <c r="NUK3" s="65" t="n"/>
      <c r="NUU3" s="65" t="n"/>
      <c r="NVE3" s="65" t="n"/>
      <c r="NVO3" s="65" t="n"/>
      <c r="NVY3" s="65" t="n"/>
      <c r="NWI3" s="65" t="n"/>
      <c r="NWS3" s="65" t="n"/>
      <c r="NXC3" s="65" t="n"/>
      <c r="NXM3" s="65" t="n"/>
      <c r="NXW3" s="65" t="n"/>
      <c r="NYG3" s="65" t="n"/>
      <c r="NYQ3" s="65" t="n"/>
      <c r="NZA3" s="65" t="n"/>
      <c r="NZK3" s="65" t="n"/>
      <c r="NZU3" s="65" t="n"/>
      <c r="OAE3" s="65" t="n"/>
      <c r="OAO3" s="65" t="n"/>
      <c r="OAY3" s="65" t="n"/>
      <c r="OBI3" s="65" t="n"/>
      <c r="OBS3" s="65" t="n"/>
      <c r="OCC3" s="65" t="n"/>
      <c r="OCM3" s="65" t="n"/>
      <c r="OCW3" s="65" t="n"/>
      <c r="ODG3" s="65" t="n"/>
      <c r="ODQ3" s="65" t="n"/>
      <c r="OEA3" s="65" t="n"/>
      <c r="OEK3" s="65" t="n"/>
      <c r="OEU3" s="65" t="n"/>
      <c r="OFE3" s="65" t="n"/>
      <c r="OFO3" s="65" t="n"/>
      <c r="OFY3" s="65" t="n"/>
      <c r="OGI3" s="65" t="n"/>
      <c r="OGS3" s="65" t="n"/>
      <c r="OHC3" s="65" t="n"/>
      <c r="OHM3" s="65" t="n"/>
      <c r="OHW3" s="65" t="n"/>
      <c r="OIG3" s="65" t="n"/>
      <c r="OIQ3" s="65" t="n"/>
      <c r="OJA3" s="65" t="n"/>
      <c r="OJK3" s="65" t="n"/>
      <c r="OJU3" s="65" t="n"/>
      <c r="OKE3" s="65" t="n"/>
      <c r="OKO3" s="65" t="n"/>
      <c r="OKY3" s="65" t="n"/>
      <c r="OLI3" s="65" t="n"/>
      <c r="OLS3" s="65" t="n"/>
      <c r="OMC3" s="65" t="n"/>
      <c r="OMM3" s="65" t="n"/>
      <c r="OMW3" s="65" t="n"/>
      <c r="ONG3" s="65" t="n"/>
      <c r="ONQ3" s="65" t="n"/>
      <c r="OOA3" s="65" t="n"/>
      <c r="OOK3" s="65" t="n"/>
      <c r="OOU3" s="65" t="n"/>
      <c r="OPE3" s="65" t="n"/>
      <c r="OPO3" s="65" t="n"/>
      <c r="OPY3" s="65" t="n"/>
      <c r="OQI3" s="65" t="n"/>
      <c r="OQS3" s="65" t="n"/>
      <c r="ORC3" s="65" t="n"/>
      <c r="ORM3" s="65" t="n"/>
      <c r="ORW3" s="65" t="n"/>
      <c r="OSG3" s="65" t="n"/>
      <c r="OSQ3" s="65" t="n"/>
      <c r="OTA3" s="65" t="n"/>
      <c r="OTK3" s="65" t="n"/>
      <c r="OTU3" s="65" t="n"/>
      <c r="OUE3" s="65" t="n"/>
      <c r="OUO3" s="65" t="n"/>
      <c r="OUY3" s="65" t="n"/>
      <c r="OVI3" s="65" t="n"/>
      <c r="OVS3" s="65" t="n"/>
      <c r="OWC3" s="65" t="n"/>
      <c r="OWM3" s="65" t="n"/>
      <c r="OWW3" s="65" t="n"/>
      <c r="OXG3" s="65" t="n"/>
      <c r="OXQ3" s="65" t="n"/>
      <c r="OYA3" s="65" t="n"/>
      <c r="OYK3" s="65" t="n"/>
      <c r="OYU3" s="65" t="n"/>
      <c r="OZE3" s="65" t="n"/>
      <c r="OZO3" s="65" t="n"/>
      <c r="OZY3" s="65" t="n"/>
      <c r="PAI3" s="65" t="n"/>
      <c r="PAS3" s="65" t="n"/>
      <c r="PBC3" s="65" t="n"/>
      <c r="PBM3" s="65" t="n"/>
      <c r="PBW3" s="65" t="n"/>
      <c r="PCG3" s="65" t="n"/>
      <c r="PCQ3" s="65" t="n"/>
      <c r="PDA3" s="65" t="n"/>
      <c r="PDK3" s="65" t="n"/>
      <c r="PDU3" s="65" t="n"/>
      <c r="PEE3" s="65" t="n"/>
      <c r="PEO3" s="65" t="n"/>
      <c r="PEY3" s="65" t="n"/>
      <c r="PFI3" s="65" t="n"/>
      <c r="PFS3" s="65" t="n"/>
      <c r="PGC3" s="65" t="n"/>
      <c r="PGM3" s="65" t="n"/>
      <c r="PGW3" s="65" t="n"/>
      <c r="PHG3" s="65" t="n"/>
      <c r="PHQ3" s="65" t="n"/>
      <c r="PIA3" s="65" t="n"/>
      <c r="PIK3" s="65" t="n"/>
      <c r="PIU3" s="65" t="n"/>
      <c r="PJE3" s="65" t="n"/>
      <c r="PJO3" s="65" t="n"/>
      <c r="PJY3" s="65" t="n"/>
      <c r="PKI3" s="65" t="n"/>
      <c r="PKS3" s="65" t="n"/>
      <c r="PLC3" s="65" t="n"/>
      <c r="PLM3" s="65" t="n"/>
      <c r="PLW3" s="65" t="n"/>
      <c r="PMG3" s="65" t="n"/>
      <c r="PMQ3" s="65" t="n"/>
      <c r="PNA3" s="65" t="n"/>
      <c r="PNK3" s="65" t="n"/>
      <c r="PNU3" s="65" t="n"/>
      <c r="POE3" s="65" t="n"/>
      <c r="POO3" s="65" t="n"/>
      <c r="POY3" s="65" t="n"/>
      <c r="PPI3" s="65" t="n"/>
      <c r="PPS3" s="65" t="n"/>
      <c r="PQC3" s="65" t="n"/>
      <c r="PQM3" s="65" t="n"/>
      <c r="PQW3" s="65" t="n"/>
      <c r="PRG3" s="65" t="n"/>
      <c r="PRQ3" s="65" t="n"/>
      <c r="PSA3" s="65" t="n"/>
      <c r="PSK3" s="65" t="n"/>
      <c r="PSU3" s="65" t="n"/>
      <c r="PTE3" s="65" t="n"/>
      <c r="PTO3" s="65" t="n"/>
      <c r="PTY3" s="65" t="n"/>
      <c r="PUI3" s="65" t="n"/>
      <c r="PUS3" s="65" t="n"/>
      <c r="PVC3" s="65" t="n"/>
      <c r="PVM3" s="65" t="n"/>
      <c r="PVW3" s="65" t="n"/>
      <c r="PWG3" s="65" t="n"/>
      <c r="PWQ3" s="65" t="n"/>
      <c r="PXA3" s="65" t="n"/>
      <c r="PXK3" s="65" t="n"/>
      <c r="PXU3" s="65" t="n"/>
      <c r="PYE3" s="65" t="n"/>
      <c r="PYO3" s="65" t="n"/>
      <c r="PYY3" s="65" t="n"/>
      <c r="PZI3" s="65" t="n"/>
      <c r="PZS3" s="65" t="n"/>
      <c r="QAC3" s="65" t="n"/>
      <c r="QAM3" s="65" t="n"/>
      <c r="QAW3" s="65" t="n"/>
      <c r="QBG3" s="65" t="n"/>
      <c r="QBQ3" s="65" t="n"/>
      <c r="QCA3" s="65" t="n"/>
      <c r="QCK3" s="65" t="n"/>
      <c r="QCU3" s="65" t="n"/>
      <c r="QDE3" s="65" t="n"/>
      <c r="QDO3" s="65" t="n"/>
      <c r="QDY3" s="65" t="n"/>
      <c r="QEI3" s="65" t="n"/>
      <c r="QES3" s="65" t="n"/>
      <c r="QFC3" s="65" t="n"/>
      <c r="QFM3" s="65" t="n"/>
      <c r="QFW3" s="65" t="n"/>
      <c r="QGG3" s="65" t="n"/>
      <c r="QGQ3" s="65" t="n"/>
      <c r="QHA3" s="65" t="n"/>
      <c r="QHK3" s="65" t="n"/>
      <c r="QHU3" s="65" t="n"/>
      <c r="QIE3" s="65" t="n"/>
      <c r="QIO3" s="65" t="n"/>
      <c r="QIY3" s="65" t="n"/>
      <c r="QJI3" s="65" t="n"/>
      <c r="QJS3" s="65" t="n"/>
      <c r="QKC3" s="65" t="n"/>
      <c r="QKM3" s="65" t="n"/>
      <c r="QKW3" s="65" t="n"/>
      <c r="QLG3" s="65" t="n"/>
      <c r="QLQ3" s="65" t="n"/>
      <c r="QMA3" s="65" t="n"/>
      <c r="QMK3" s="65" t="n"/>
      <c r="QMU3" s="65" t="n"/>
      <c r="QNE3" s="65" t="n"/>
      <c r="QNO3" s="65" t="n"/>
      <c r="QNY3" s="65" t="n"/>
      <c r="QOI3" s="65" t="n"/>
      <c r="QOS3" s="65" t="n"/>
      <c r="QPC3" s="65" t="n"/>
      <c r="QPM3" s="65" t="n"/>
      <c r="QPW3" s="65" t="n"/>
      <c r="QQG3" s="65" t="n"/>
      <c r="QQQ3" s="65" t="n"/>
      <c r="QRA3" s="65" t="n"/>
      <c r="QRK3" s="65" t="n"/>
      <c r="QRU3" s="65" t="n"/>
      <c r="QSE3" s="65" t="n"/>
      <c r="QSO3" s="65" t="n"/>
      <c r="QSY3" s="65" t="n"/>
      <c r="QTI3" s="65" t="n"/>
      <c r="QTS3" s="65" t="n"/>
      <c r="QUC3" s="65" t="n"/>
      <c r="QUM3" s="65" t="n"/>
      <c r="QUW3" s="65" t="n"/>
      <c r="QVG3" s="65" t="n"/>
      <c r="QVQ3" s="65" t="n"/>
      <c r="QWA3" s="65" t="n"/>
      <c r="QWK3" s="65" t="n"/>
      <c r="QWU3" s="65" t="n"/>
      <c r="QXE3" s="65" t="n"/>
      <c r="QXO3" s="65" t="n"/>
      <c r="QXY3" s="65" t="n"/>
      <c r="QYI3" s="65" t="n"/>
      <c r="QYS3" s="65" t="n"/>
      <c r="QZC3" s="65" t="n"/>
      <c r="QZM3" s="65" t="n"/>
      <c r="QZW3" s="65" t="n"/>
      <c r="RAG3" s="65" t="n"/>
      <c r="RAQ3" s="65" t="n"/>
      <c r="RBA3" s="65" t="n"/>
      <c r="RBK3" s="65" t="n"/>
      <c r="RBU3" s="65" t="n"/>
      <c r="RCE3" s="65" t="n"/>
      <c r="RCO3" s="65" t="n"/>
      <c r="RCY3" s="65" t="n"/>
      <c r="RDI3" s="65" t="n"/>
      <c r="RDS3" s="65" t="n"/>
      <c r="REC3" s="65" t="n"/>
      <c r="REM3" s="65" t="n"/>
      <c r="REW3" s="65" t="n"/>
      <c r="RFG3" s="65" t="n"/>
      <c r="RFQ3" s="65" t="n"/>
      <c r="RGA3" s="65" t="n"/>
      <c r="RGK3" s="65" t="n"/>
      <c r="RGU3" s="65" t="n"/>
      <c r="RHE3" s="65" t="n"/>
      <c r="RHO3" s="65" t="n"/>
      <c r="RHY3" s="65" t="n"/>
      <c r="RII3" s="65" t="n"/>
      <c r="RIS3" s="65" t="n"/>
      <c r="RJC3" s="65" t="n"/>
      <c r="RJM3" s="65" t="n"/>
      <c r="RJW3" s="65" t="n"/>
      <c r="RKG3" s="65" t="n"/>
      <c r="RKQ3" s="65" t="n"/>
      <c r="RLA3" s="65" t="n"/>
      <c r="RLK3" s="65" t="n"/>
      <c r="RLU3" s="65" t="n"/>
      <c r="RME3" s="65" t="n"/>
      <c r="RMO3" s="65" t="n"/>
      <c r="RMY3" s="65" t="n"/>
      <c r="RNI3" s="65" t="n"/>
      <c r="RNS3" s="65" t="n"/>
      <c r="ROC3" s="65" t="n"/>
      <c r="ROM3" s="65" t="n"/>
      <c r="ROW3" s="65" t="n"/>
      <c r="RPG3" s="65" t="n"/>
      <c r="RPQ3" s="65" t="n"/>
      <c r="RQA3" s="65" t="n"/>
      <c r="RQK3" s="65" t="n"/>
      <c r="RQU3" s="65" t="n"/>
      <c r="RRE3" s="65" t="n"/>
      <c r="RRO3" s="65" t="n"/>
      <c r="RRY3" s="65" t="n"/>
      <c r="RSI3" s="65" t="n"/>
      <c r="RSS3" s="65" t="n"/>
      <c r="RTC3" s="65" t="n"/>
      <c r="RTM3" s="65" t="n"/>
      <c r="RTW3" s="65" t="n"/>
      <c r="RUG3" s="65" t="n"/>
      <c r="RUQ3" s="65" t="n"/>
      <c r="RVA3" s="65" t="n"/>
      <c r="RVK3" s="65" t="n"/>
      <c r="RVU3" s="65" t="n"/>
      <c r="RWE3" s="65" t="n"/>
      <c r="RWO3" s="65" t="n"/>
      <c r="RWY3" s="65" t="n"/>
      <c r="RXI3" s="65" t="n"/>
      <c r="RXS3" s="65" t="n"/>
      <c r="RYC3" s="65" t="n"/>
      <c r="RYM3" s="65" t="n"/>
      <c r="RYW3" s="65" t="n"/>
      <c r="RZG3" s="65" t="n"/>
      <c r="RZQ3" s="65" t="n"/>
      <c r="SAA3" s="65" t="n"/>
      <c r="SAK3" s="65" t="n"/>
      <c r="SAU3" s="65" t="n"/>
      <c r="SBE3" s="65" t="n"/>
      <c r="SBO3" s="65" t="n"/>
      <c r="SBY3" s="65" t="n"/>
      <c r="SCI3" s="65" t="n"/>
      <c r="SCS3" s="65" t="n"/>
      <c r="SDC3" s="65" t="n"/>
      <c r="SDM3" s="65" t="n"/>
      <c r="SDW3" s="65" t="n"/>
      <c r="SEG3" s="65" t="n"/>
      <c r="SEQ3" s="65" t="n"/>
      <c r="SFA3" s="65" t="n"/>
      <c r="SFK3" s="65" t="n"/>
      <c r="SFU3" s="65" t="n"/>
      <c r="SGE3" s="65" t="n"/>
      <c r="SGO3" s="65" t="n"/>
      <c r="SGY3" s="65" t="n"/>
      <c r="SHI3" s="65" t="n"/>
      <c r="SHS3" s="65" t="n"/>
      <c r="SIC3" s="65" t="n"/>
      <c r="SIM3" s="65" t="n"/>
      <c r="SIW3" s="65" t="n"/>
      <c r="SJG3" s="65" t="n"/>
      <c r="SJQ3" s="65" t="n"/>
      <c r="SKA3" s="65" t="n"/>
      <c r="SKK3" s="65" t="n"/>
      <c r="SKU3" s="65" t="n"/>
      <c r="SLE3" s="65" t="n"/>
      <c r="SLO3" s="65" t="n"/>
      <c r="SLY3" s="65" t="n"/>
      <c r="SMI3" s="65" t="n"/>
      <c r="SMS3" s="65" t="n"/>
      <c r="SNC3" s="65" t="n"/>
      <c r="SNM3" s="65" t="n"/>
      <c r="SNW3" s="65" t="n"/>
      <c r="SOG3" s="65" t="n"/>
      <c r="SOQ3" s="65" t="n"/>
      <c r="SPA3" s="65" t="n"/>
      <c r="SPK3" s="65" t="n"/>
      <c r="SPU3" s="65" t="n"/>
      <c r="SQE3" s="65" t="n"/>
      <c r="SQO3" s="65" t="n"/>
      <c r="SQY3" s="65" t="n"/>
      <c r="SRI3" s="65" t="n"/>
      <c r="SRS3" s="65" t="n"/>
      <c r="SSC3" s="65" t="n"/>
      <c r="SSM3" s="65" t="n"/>
      <c r="SSW3" s="65" t="n"/>
      <c r="STG3" s="65" t="n"/>
      <c r="STQ3" s="65" t="n"/>
      <c r="SUA3" s="65" t="n"/>
      <c r="SUK3" s="65" t="n"/>
      <c r="SUU3" s="65" t="n"/>
      <c r="SVE3" s="65" t="n"/>
      <c r="SVO3" s="65" t="n"/>
      <c r="SVY3" s="65" t="n"/>
      <c r="SWI3" s="65" t="n"/>
      <c r="SWS3" s="65" t="n"/>
      <c r="SXC3" s="65" t="n"/>
      <c r="SXM3" s="65" t="n"/>
      <c r="SXW3" s="65" t="n"/>
      <c r="SYG3" s="65" t="n"/>
      <c r="SYQ3" s="65" t="n"/>
      <c r="SZA3" s="65" t="n"/>
      <c r="SZK3" s="65" t="n"/>
      <c r="SZU3" s="65" t="n"/>
      <c r="TAE3" s="65" t="n"/>
      <c r="TAO3" s="65" t="n"/>
      <c r="TAY3" s="65" t="n"/>
      <c r="TBI3" s="65" t="n"/>
      <c r="TBS3" s="65" t="n"/>
      <c r="TCC3" s="65" t="n"/>
      <c r="TCM3" s="65" t="n"/>
      <c r="TCW3" s="65" t="n"/>
      <c r="TDG3" s="65" t="n"/>
      <c r="TDQ3" s="65" t="n"/>
      <c r="TEA3" s="65" t="n"/>
      <c r="TEK3" s="65" t="n"/>
      <c r="TEU3" s="65" t="n"/>
      <c r="TFE3" s="65" t="n"/>
      <c r="TFO3" s="65" t="n"/>
      <c r="TFY3" s="65" t="n"/>
      <c r="TGI3" s="65" t="n"/>
      <c r="TGS3" s="65" t="n"/>
      <c r="THC3" s="65" t="n"/>
      <c r="THM3" s="65" t="n"/>
      <c r="THW3" s="65" t="n"/>
      <c r="TIG3" s="65" t="n"/>
      <c r="TIQ3" s="65" t="n"/>
      <c r="TJA3" s="65" t="n"/>
      <c r="TJK3" s="65" t="n"/>
      <c r="TJU3" s="65" t="n"/>
      <c r="TKE3" s="65" t="n"/>
      <c r="TKO3" s="65" t="n"/>
      <c r="TKY3" s="65" t="n"/>
      <c r="TLI3" s="65" t="n"/>
      <c r="TLS3" s="65" t="n"/>
      <c r="TMC3" s="65" t="n"/>
      <c r="TMM3" s="65" t="n"/>
      <c r="TMW3" s="65" t="n"/>
      <c r="TNG3" s="65" t="n"/>
      <c r="TNQ3" s="65" t="n"/>
      <c r="TOA3" s="65" t="n"/>
      <c r="TOK3" s="65" t="n"/>
      <c r="TOU3" s="65" t="n"/>
      <c r="TPE3" s="65" t="n"/>
      <c r="TPO3" s="65" t="n"/>
      <c r="TPY3" s="65" t="n"/>
      <c r="TQI3" s="65" t="n"/>
      <c r="TQS3" s="65" t="n"/>
      <c r="TRC3" s="65" t="n"/>
      <c r="TRM3" s="65" t="n"/>
      <c r="TRW3" s="65" t="n"/>
      <c r="TSG3" s="65" t="n"/>
      <c r="TSQ3" s="65" t="n"/>
      <c r="TTA3" s="65" t="n"/>
      <c r="TTK3" s="65" t="n"/>
      <c r="TTU3" s="65" t="n"/>
      <c r="TUE3" s="65" t="n"/>
      <c r="TUO3" s="65" t="n"/>
      <c r="TUY3" s="65" t="n"/>
      <c r="TVI3" s="65" t="n"/>
      <c r="TVS3" s="65" t="n"/>
      <c r="TWC3" s="65" t="n"/>
      <c r="TWM3" s="65" t="n"/>
      <c r="TWW3" s="65" t="n"/>
      <c r="TXG3" s="65" t="n"/>
      <c r="TXQ3" s="65" t="n"/>
      <c r="TYA3" s="65" t="n"/>
      <c r="TYK3" s="65" t="n"/>
      <c r="TYU3" s="65" t="n"/>
      <c r="TZE3" s="65" t="n"/>
      <c r="TZO3" s="65" t="n"/>
      <c r="TZY3" s="65" t="n"/>
      <c r="UAI3" s="65" t="n"/>
      <c r="UAS3" s="65" t="n"/>
      <c r="UBC3" s="65" t="n"/>
      <c r="UBM3" s="65" t="n"/>
      <c r="UBW3" s="65" t="n"/>
      <c r="UCG3" s="65" t="n"/>
      <c r="UCQ3" s="65" t="n"/>
      <c r="UDA3" s="65" t="n"/>
      <c r="UDK3" s="65" t="n"/>
      <c r="UDU3" s="65" t="n"/>
      <c r="UEE3" s="65" t="n"/>
      <c r="UEO3" s="65" t="n"/>
      <c r="UEY3" s="65" t="n"/>
      <c r="UFI3" s="65" t="n"/>
      <c r="UFS3" s="65" t="n"/>
      <c r="UGC3" s="65" t="n"/>
      <c r="UGM3" s="65" t="n"/>
      <c r="UGW3" s="65" t="n"/>
      <c r="UHG3" s="65" t="n"/>
      <c r="UHQ3" s="65" t="n"/>
      <c r="UIA3" s="65" t="n"/>
      <c r="UIK3" s="65" t="n"/>
      <c r="UIU3" s="65" t="n"/>
      <c r="UJE3" s="65" t="n"/>
      <c r="UJO3" s="65" t="n"/>
      <c r="UJY3" s="65" t="n"/>
      <c r="UKI3" s="65" t="n"/>
      <c r="UKS3" s="65" t="n"/>
      <c r="ULC3" s="65" t="n"/>
      <c r="ULM3" s="65" t="n"/>
      <c r="ULW3" s="65" t="n"/>
      <c r="UMG3" s="65" t="n"/>
      <c r="UMQ3" s="65" t="n"/>
      <c r="UNA3" s="65" t="n"/>
      <c r="UNK3" s="65" t="n"/>
      <c r="UNU3" s="65" t="n"/>
      <c r="UOE3" s="65" t="n"/>
      <c r="UOO3" s="65" t="n"/>
      <c r="UOY3" s="65" t="n"/>
      <c r="UPI3" s="65" t="n"/>
      <c r="UPS3" s="65" t="n"/>
      <c r="UQC3" s="65" t="n"/>
      <c r="UQM3" s="65" t="n"/>
      <c r="UQW3" s="65" t="n"/>
      <c r="URG3" s="65" t="n"/>
      <c r="URQ3" s="65" t="n"/>
      <c r="USA3" s="65" t="n"/>
      <c r="USK3" s="65" t="n"/>
      <c r="USU3" s="65" t="n"/>
      <c r="UTE3" s="65" t="n"/>
      <c r="UTO3" s="65" t="n"/>
      <c r="UTY3" s="65" t="n"/>
      <c r="UUI3" s="65" t="n"/>
      <c r="UUS3" s="65" t="n"/>
      <c r="UVC3" s="65" t="n"/>
      <c r="UVM3" s="65" t="n"/>
      <c r="UVW3" s="65" t="n"/>
      <c r="UWG3" s="65" t="n"/>
      <c r="UWQ3" s="65" t="n"/>
      <c r="UXA3" s="65" t="n"/>
      <c r="UXK3" s="65" t="n"/>
      <c r="UXU3" s="65" t="n"/>
      <c r="UYE3" s="65" t="n"/>
      <c r="UYO3" s="65" t="n"/>
      <c r="UYY3" s="65" t="n"/>
      <c r="UZI3" s="65" t="n"/>
      <c r="UZS3" s="65" t="n"/>
      <c r="VAC3" s="65" t="n"/>
      <c r="VAM3" s="65" t="n"/>
      <c r="VAW3" s="65" t="n"/>
      <c r="VBG3" s="65" t="n"/>
      <c r="VBQ3" s="65" t="n"/>
      <c r="VCA3" s="65" t="n"/>
      <c r="VCK3" s="65" t="n"/>
      <c r="VCU3" s="65" t="n"/>
      <c r="VDE3" s="65" t="n"/>
      <c r="VDO3" s="65" t="n"/>
      <c r="VDY3" s="65" t="n"/>
      <c r="VEI3" s="65" t="n"/>
      <c r="VES3" s="65" t="n"/>
      <c r="VFC3" s="65" t="n"/>
      <c r="VFM3" s="65" t="n"/>
      <c r="VFW3" s="65" t="n"/>
      <c r="VGG3" s="65" t="n"/>
      <c r="VGQ3" s="65" t="n"/>
      <c r="VHA3" s="65" t="n"/>
      <c r="VHK3" s="65" t="n"/>
      <c r="VHU3" s="65" t="n"/>
      <c r="VIE3" s="65" t="n"/>
      <c r="VIO3" s="65" t="n"/>
      <c r="VIY3" s="65" t="n"/>
      <c r="VJI3" s="65" t="n"/>
      <c r="VJS3" s="65" t="n"/>
      <c r="VKC3" s="65" t="n"/>
      <c r="VKM3" s="65" t="n"/>
      <c r="VKW3" s="65" t="n"/>
      <c r="VLG3" s="65" t="n"/>
      <c r="VLQ3" s="65" t="n"/>
      <c r="VMA3" s="65" t="n"/>
      <c r="VMK3" s="65" t="n"/>
      <c r="VMU3" s="65" t="n"/>
      <c r="VNE3" s="65" t="n"/>
      <c r="VNO3" s="65" t="n"/>
      <c r="VNY3" s="65" t="n"/>
      <c r="VOI3" s="65" t="n"/>
      <c r="VOS3" s="65" t="n"/>
      <c r="VPC3" s="65" t="n"/>
      <c r="VPM3" s="65" t="n"/>
      <c r="VPW3" s="65" t="n"/>
      <c r="VQG3" s="65" t="n"/>
      <c r="VQQ3" s="65" t="n"/>
      <c r="VRA3" s="65" t="n"/>
      <c r="VRK3" s="65" t="n"/>
      <c r="VRU3" s="65" t="n"/>
      <c r="VSE3" s="65" t="n"/>
      <c r="VSO3" s="65" t="n"/>
      <c r="VSY3" s="65" t="n"/>
      <c r="VTI3" s="65" t="n"/>
      <c r="VTS3" s="65" t="n"/>
      <c r="VUC3" s="65" t="n"/>
      <c r="VUM3" s="65" t="n"/>
      <c r="VUW3" s="65" t="n"/>
      <c r="VVG3" s="65" t="n"/>
      <c r="VVQ3" s="65" t="n"/>
      <c r="VWA3" s="65" t="n"/>
      <c r="VWK3" s="65" t="n"/>
      <c r="VWU3" s="65" t="n"/>
      <c r="VXE3" s="65" t="n"/>
      <c r="VXO3" s="65" t="n"/>
      <c r="VXY3" s="65" t="n"/>
      <c r="VYI3" s="65" t="n"/>
      <c r="VYS3" s="65" t="n"/>
      <c r="VZC3" s="65" t="n"/>
      <c r="VZM3" s="65" t="n"/>
      <c r="VZW3" s="65" t="n"/>
      <c r="WAG3" s="65" t="n"/>
      <c r="WAQ3" s="65" t="n"/>
      <c r="WBA3" s="65" t="n"/>
      <c r="WBK3" s="65" t="n"/>
      <c r="WBU3" s="65" t="n"/>
      <c r="WCE3" s="65" t="n"/>
      <c r="WCO3" s="65" t="n"/>
      <c r="WCY3" s="65" t="n"/>
      <c r="WDI3" s="65" t="n"/>
      <c r="WDS3" s="65" t="n"/>
      <c r="WEC3" s="65" t="n"/>
      <c r="WEM3" s="65" t="n"/>
      <c r="WEW3" s="65" t="n"/>
      <c r="WFG3" s="65" t="n"/>
      <c r="WFQ3" s="65" t="n"/>
      <c r="WGA3" s="65" t="n"/>
      <c r="WGK3" s="65" t="n"/>
      <c r="WGU3" s="65" t="n"/>
      <c r="WHE3" s="65" t="n"/>
      <c r="WHO3" s="65" t="n"/>
      <c r="WHY3" s="65" t="n"/>
      <c r="WII3" s="65" t="n"/>
      <c r="WIS3" s="65" t="n"/>
      <c r="WJC3" s="65" t="n"/>
      <c r="WJM3" s="65" t="n"/>
      <c r="WJW3" s="65" t="n"/>
      <c r="WKG3" s="65" t="n"/>
      <c r="WKQ3" s="65" t="n"/>
      <c r="WLA3" s="65" t="n"/>
      <c r="WLK3" s="65" t="n"/>
      <c r="WLU3" s="65" t="n"/>
      <c r="WME3" s="65" t="n"/>
      <c r="WMO3" s="65" t="n"/>
      <c r="WMY3" s="65" t="n"/>
      <c r="WNI3" s="65" t="n"/>
      <c r="WNS3" s="65" t="n"/>
      <c r="WOC3" s="65" t="n"/>
      <c r="WOM3" s="65" t="n"/>
      <c r="WOW3" s="65" t="n"/>
      <c r="WPG3" s="65" t="n"/>
      <c r="WPQ3" s="65" t="n"/>
      <c r="WQA3" s="65" t="n"/>
      <c r="WQK3" s="65" t="n"/>
      <c r="WQU3" s="65" t="n"/>
      <c r="WRE3" s="65" t="n"/>
      <c r="WRO3" s="65" t="n"/>
      <c r="WRY3" s="65" t="n"/>
      <c r="WSI3" s="65" t="n"/>
      <c r="WSS3" s="65" t="n"/>
      <c r="WTC3" s="65" t="n"/>
      <c r="WTM3" s="65" t="n"/>
      <c r="WTW3" s="65" t="n"/>
      <c r="WUG3" s="65" t="n"/>
      <c r="WUQ3" s="65" t="n"/>
      <c r="WVA3" s="65" t="n"/>
      <c r="WVK3" s="65" t="n"/>
      <c r="WVU3" s="65" t="n"/>
      <c r="WWE3" s="65" t="n"/>
      <c r="WWO3" s="65" t="n"/>
      <c r="WWY3" s="65" t="n"/>
      <c r="WXI3" s="65" t="n"/>
      <c r="WXS3" s="65" t="n"/>
      <c r="WYC3" s="65" t="n"/>
      <c r="WYM3" s="65" t="n"/>
      <c r="WYW3" s="65" t="n"/>
      <c r="WZG3" s="65" t="n"/>
      <c r="WZQ3" s="65" t="n"/>
      <c r="XAA3" s="65" t="n"/>
      <c r="XAK3" s="65" t="n"/>
      <c r="XAU3" s="65" t="n"/>
      <c r="XBE3" s="65" t="n"/>
      <c r="XBO3" s="65" t="n"/>
      <c r="XBY3" s="65" t="n"/>
      <c r="XCI3" s="65" t="n"/>
      <c r="XCS3" s="65" t="n"/>
      <c r="XDC3" s="65" t="n"/>
      <c r="XDM3" s="65" t="n"/>
      <c r="XDW3" s="65" t="n"/>
      <c r="XEG3" s="65" t="n"/>
      <c r="XEQ3" s="65" t="n"/>
      <c r="XFA3" s="65" t="n"/>
    </row>
    <row r="4" ht="18" customFormat="1" customHeight="1" s="66">
      <c r="A4" s="73">
        <f>"DIRECTION DE L'AUDIT ET/OU IRA : "&amp;[1]Parametres!B1</f>
        <v/>
      </c>
      <c r="K4" s="65" t="n"/>
      <c r="U4" s="65" t="n"/>
      <c r="AE4" s="65" t="n"/>
      <c r="AO4" s="65" t="n"/>
      <c r="AY4" s="65" t="n"/>
      <c r="BI4" s="65" t="n"/>
      <c r="BS4" s="65" t="n"/>
      <c r="CC4" s="65" t="n"/>
      <c r="CM4" s="65" t="n"/>
      <c r="CW4" s="65" t="n"/>
      <c r="DG4" s="65" t="n"/>
      <c r="DQ4" s="65" t="n"/>
      <c r="EA4" s="65" t="n"/>
      <c r="EK4" s="65" t="n"/>
      <c r="EU4" s="65" t="n"/>
      <c r="FE4" s="65" t="n"/>
      <c r="FO4" s="65" t="n"/>
      <c r="FY4" s="65" t="n"/>
      <c r="GI4" s="65" t="n"/>
      <c r="GS4" s="65" t="n"/>
      <c r="HC4" s="65" t="n"/>
      <c r="HM4" s="65" t="n"/>
      <c r="HW4" s="65" t="n"/>
      <c r="IG4" s="65" t="n"/>
      <c r="IQ4" s="65" t="n"/>
      <c r="JA4" s="65" t="n"/>
      <c r="JK4" s="65" t="n"/>
      <c r="JU4" s="65" t="n"/>
      <c r="KE4" s="65" t="n"/>
      <c r="KO4" s="65" t="n"/>
      <c r="KY4" s="65" t="n"/>
      <c r="LI4" s="65" t="n"/>
      <c r="LS4" s="65" t="n"/>
      <c r="MC4" s="65" t="n"/>
      <c r="MM4" s="65" t="n"/>
      <c r="MW4" s="65" t="n"/>
      <c r="NG4" s="65" t="n"/>
      <c r="NQ4" s="65" t="n"/>
      <c r="OA4" s="65" t="n"/>
      <c r="OK4" s="65" t="n"/>
      <c r="OU4" s="65" t="n"/>
      <c r="PE4" s="65" t="n"/>
      <c r="PO4" s="65" t="n"/>
      <c r="PY4" s="65" t="n"/>
      <c r="QI4" s="65" t="n"/>
      <c r="QS4" s="65" t="n"/>
      <c r="RC4" s="65" t="n"/>
      <c r="RM4" s="65" t="n"/>
      <c r="RW4" s="65" t="n"/>
      <c r="SG4" s="65" t="n"/>
      <c r="SQ4" s="65" t="n"/>
      <c r="TA4" s="65" t="n"/>
      <c r="TK4" s="65" t="n"/>
      <c r="TU4" s="65" t="n"/>
      <c r="UE4" s="65" t="n"/>
      <c r="UO4" s="65" t="n"/>
      <c r="UY4" s="65" t="n"/>
      <c r="VI4" s="65" t="n"/>
      <c r="VS4" s="65" t="n"/>
      <c r="WC4" s="65" t="n"/>
      <c r="WM4" s="65" t="n"/>
      <c r="WW4" s="65" t="n"/>
      <c r="XG4" s="65" t="n"/>
      <c r="XQ4" s="65" t="n"/>
      <c r="YA4" s="65" t="n"/>
      <c r="YK4" s="65" t="n"/>
      <c r="YU4" s="65" t="n"/>
      <c r="ZE4" s="65" t="n"/>
      <c r="ZO4" s="65" t="n"/>
      <c r="ZY4" s="65" t="n"/>
      <c r="AAI4" s="65" t="n"/>
      <c r="AAS4" s="65" t="n"/>
      <c r="ABC4" s="65" t="n"/>
      <c r="ABM4" s="65" t="n"/>
      <c r="ABW4" s="65" t="n"/>
      <c r="ACG4" s="65" t="n"/>
      <c r="ACQ4" s="65" t="n"/>
      <c r="ADA4" s="65" t="n"/>
      <c r="ADK4" s="65" t="n"/>
      <c r="ADU4" s="65" t="n"/>
      <c r="AEE4" s="65" t="n"/>
      <c r="AEO4" s="65" t="n"/>
      <c r="AEY4" s="65" t="n"/>
      <c r="AFI4" s="65" t="n"/>
      <c r="AFS4" s="65" t="n"/>
      <c r="AGC4" s="65" t="n"/>
      <c r="AGM4" s="65" t="n"/>
      <c r="AGW4" s="65" t="n"/>
      <c r="AHG4" s="65" t="n"/>
      <c r="AHQ4" s="65" t="n"/>
      <c r="AIA4" s="65" t="n"/>
      <c r="AIK4" s="65" t="n"/>
      <c r="AIU4" s="65" t="n"/>
      <c r="AJE4" s="65" t="n"/>
      <c r="AJO4" s="65" t="n"/>
      <c r="AJY4" s="65" t="n"/>
      <c r="AKI4" s="65" t="n"/>
      <c r="AKS4" s="65" t="n"/>
      <c r="ALC4" s="65" t="n"/>
      <c r="ALM4" s="65" t="n"/>
      <c r="ALW4" s="65" t="n"/>
      <c r="AMG4" s="65" t="n"/>
      <c r="AMQ4" s="65" t="n"/>
      <c r="ANA4" s="65" t="n"/>
      <c r="ANK4" s="65" t="n"/>
      <c r="ANU4" s="65" t="n"/>
      <c r="AOE4" s="65" t="n"/>
      <c r="AOO4" s="65" t="n"/>
      <c r="AOY4" s="65" t="n"/>
      <c r="API4" s="65" t="n"/>
      <c r="APS4" s="65" t="n"/>
      <c r="AQC4" s="65" t="n"/>
      <c r="AQM4" s="65" t="n"/>
      <c r="AQW4" s="65" t="n"/>
      <c r="ARG4" s="65" t="n"/>
      <c r="ARQ4" s="65" t="n"/>
      <c r="ASA4" s="65" t="n"/>
      <c r="ASK4" s="65" t="n"/>
      <c r="ASU4" s="65" t="n"/>
      <c r="ATE4" s="65" t="n"/>
      <c r="ATO4" s="65" t="n"/>
      <c r="ATY4" s="65" t="n"/>
      <c r="AUI4" s="65" t="n"/>
      <c r="AUS4" s="65" t="n"/>
      <c r="AVC4" s="65" t="n"/>
      <c r="AVM4" s="65" t="n"/>
      <c r="AVW4" s="65" t="n"/>
      <c r="AWG4" s="65" t="n"/>
      <c r="AWQ4" s="65" t="n"/>
      <c r="AXA4" s="65" t="n"/>
      <c r="AXK4" s="65" t="n"/>
      <c r="AXU4" s="65" t="n"/>
      <c r="AYE4" s="65" t="n"/>
      <c r="AYO4" s="65" t="n"/>
      <c r="AYY4" s="65" t="n"/>
      <c r="AZI4" s="65" t="n"/>
      <c r="AZS4" s="65" t="n"/>
      <c r="BAC4" s="65" t="n"/>
      <c r="BAM4" s="65" t="n"/>
      <c r="BAW4" s="65" t="n"/>
      <c r="BBG4" s="65" t="n"/>
      <c r="BBQ4" s="65" t="n"/>
      <c r="BCA4" s="65" t="n"/>
      <c r="BCK4" s="65" t="n"/>
      <c r="BCU4" s="65" t="n"/>
      <c r="BDE4" s="65" t="n"/>
      <c r="BDO4" s="65" t="n"/>
      <c r="BDY4" s="65" t="n"/>
      <c r="BEI4" s="65" t="n"/>
      <c r="BES4" s="65" t="n"/>
      <c r="BFC4" s="65" t="n"/>
      <c r="BFM4" s="65" t="n"/>
      <c r="BFW4" s="65" t="n"/>
      <c r="BGG4" s="65" t="n"/>
      <c r="BGQ4" s="65" t="n"/>
      <c r="BHA4" s="65" t="n"/>
      <c r="BHK4" s="65" t="n"/>
      <c r="BHU4" s="65" t="n"/>
      <c r="BIE4" s="65" t="n"/>
      <c r="BIO4" s="65" t="n"/>
      <c r="BIY4" s="65" t="n"/>
      <c r="BJI4" s="65" t="n"/>
      <c r="BJS4" s="65" t="n"/>
      <c r="BKC4" s="65" t="n"/>
      <c r="BKM4" s="65" t="n"/>
      <c r="BKW4" s="65" t="n"/>
      <c r="BLG4" s="65" t="n"/>
      <c r="BLQ4" s="65" t="n"/>
      <c r="BMA4" s="65" t="n"/>
      <c r="BMK4" s="65" t="n"/>
      <c r="BMU4" s="65" t="n"/>
      <c r="BNE4" s="65" t="n"/>
      <c r="BNO4" s="65" t="n"/>
      <c r="BNY4" s="65" t="n"/>
      <c r="BOI4" s="65" t="n"/>
      <c r="BOS4" s="65" t="n"/>
      <c r="BPC4" s="65" t="n"/>
      <c r="BPM4" s="65" t="n"/>
      <c r="BPW4" s="65" t="n"/>
      <c r="BQG4" s="65" t="n"/>
      <c r="BQQ4" s="65" t="n"/>
      <c r="BRA4" s="65" t="n"/>
      <c r="BRK4" s="65" t="n"/>
      <c r="BRU4" s="65" t="n"/>
      <c r="BSE4" s="65" t="n"/>
      <c r="BSO4" s="65" t="n"/>
      <c r="BSY4" s="65" t="n"/>
      <c r="BTI4" s="65" t="n"/>
      <c r="BTS4" s="65" t="n"/>
      <c r="BUC4" s="65" t="n"/>
      <c r="BUM4" s="65" t="n"/>
      <c r="BUW4" s="65" t="n"/>
      <c r="BVG4" s="65" t="n"/>
      <c r="BVQ4" s="65" t="n"/>
      <c r="BWA4" s="65" t="n"/>
      <c r="BWK4" s="65" t="n"/>
      <c r="BWU4" s="65" t="n"/>
      <c r="BXE4" s="65" t="n"/>
      <c r="BXO4" s="65" t="n"/>
      <c r="BXY4" s="65" t="n"/>
      <c r="BYI4" s="65" t="n"/>
      <c r="BYS4" s="65" t="n"/>
      <c r="BZC4" s="65" t="n"/>
      <c r="BZM4" s="65" t="n"/>
      <c r="BZW4" s="65" t="n"/>
      <c r="CAG4" s="65" t="n"/>
      <c r="CAQ4" s="65" t="n"/>
      <c r="CBA4" s="65" t="n"/>
      <c r="CBK4" s="65" t="n"/>
      <c r="CBU4" s="65" t="n"/>
      <c r="CCE4" s="65" t="n"/>
      <c r="CCO4" s="65" t="n"/>
      <c r="CCY4" s="65" t="n"/>
      <c r="CDI4" s="65" t="n"/>
      <c r="CDS4" s="65" t="n"/>
      <c r="CEC4" s="65" t="n"/>
      <c r="CEM4" s="65" t="n"/>
      <c r="CEW4" s="65" t="n"/>
      <c r="CFG4" s="65" t="n"/>
      <c r="CFQ4" s="65" t="n"/>
      <c r="CGA4" s="65" t="n"/>
      <c r="CGK4" s="65" t="n"/>
      <c r="CGU4" s="65" t="n"/>
      <c r="CHE4" s="65" t="n"/>
      <c r="CHO4" s="65" t="n"/>
      <c r="CHY4" s="65" t="n"/>
      <c r="CII4" s="65" t="n"/>
      <c r="CIS4" s="65" t="n"/>
      <c r="CJC4" s="65" t="n"/>
      <c r="CJM4" s="65" t="n"/>
      <c r="CJW4" s="65" t="n"/>
      <c r="CKG4" s="65" t="n"/>
      <c r="CKQ4" s="65" t="n"/>
      <c r="CLA4" s="65" t="n"/>
      <c r="CLK4" s="65" t="n"/>
      <c r="CLU4" s="65" t="n"/>
      <c r="CME4" s="65" t="n"/>
      <c r="CMO4" s="65" t="n"/>
      <c r="CMY4" s="65" t="n"/>
      <c r="CNI4" s="65" t="n"/>
      <c r="CNS4" s="65" t="n"/>
      <c r="COC4" s="65" t="n"/>
      <c r="COM4" s="65" t="n"/>
      <c r="COW4" s="65" t="n"/>
      <c r="CPG4" s="65" t="n"/>
      <c r="CPQ4" s="65" t="n"/>
      <c r="CQA4" s="65" t="n"/>
      <c r="CQK4" s="65" t="n"/>
      <c r="CQU4" s="65" t="n"/>
      <c r="CRE4" s="65" t="n"/>
      <c r="CRO4" s="65" t="n"/>
      <c r="CRY4" s="65" t="n"/>
      <c r="CSI4" s="65" t="n"/>
      <c r="CSS4" s="65" t="n"/>
      <c r="CTC4" s="65" t="n"/>
      <c r="CTM4" s="65" t="n"/>
      <c r="CTW4" s="65" t="n"/>
      <c r="CUG4" s="65" t="n"/>
      <c r="CUQ4" s="65" t="n"/>
      <c r="CVA4" s="65" t="n"/>
      <c r="CVK4" s="65" t="n"/>
      <c r="CVU4" s="65" t="n"/>
      <c r="CWE4" s="65" t="n"/>
      <c r="CWO4" s="65" t="n"/>
      <c r="CWY4" s="65" t="n"/>
      <c r="CXI4" s="65" t="n"/>
      <c r="CXS4" s="65" t="n"/>
      <c r="CYC4" s="65" t="n"/>
      <c r="CYM4" s="65" t="n"/>
      <c r="CYW4" s="65" t="n"/>
      <c r="CZG4" s="65" t="n"/>
      <c r="CZQ4" s="65" t="n"/>
      <c r="DAA4" s="65" t="n"/>
      <c r="DAK4" s="65" t="n"/>
      <c r="DAU4" s="65" t="n"/>
      <c r="DBE4" s="65" t="n"/>
      <c r="DBO4" s="65" t="n"/>
      <c r="DBY4" s="65" t="n"/>
      <c r="DCI4" s="65" t="n"/>
      <c r="DCS4" s="65" t="n"/>
      <c r="DDC4" s="65" t="n"/>
      <c r="DDM4" s="65" t="n"/>
      <c r="DDW4" s="65" t="n"/>
      <c r="DEG4" s="65" t="n"/>
      <c r="DEQ4" s="65" t="n"/>
      <c r="DFA4" s="65" t="n"/>
      <c r="DFK4" s="65" t="n"/>
      <c r="DFU4" s="65" t="n"/>
      <c r="DGE4" s="65" t="n"/>
      <c r="DGO4" s="65" t="n"/>
      <c r="DGY4" s="65" t="n"/>
      <c r="DHI4" s="65" t="n"/>
      <c r="DHS4" s="65" t="n"/>
      <c r="DIC4" s="65" t="n"/>
      <c r="DIM4" s="65" t="n"/>
      <c r="DIW4" s="65" t="n"/>
      <c r="DJG4" s="65" t="n"/>
      <c r="DJQ4" s="65" t="n"/>
      <c r="DKA4" s="65" t="n"/>
      <c r="DKK4" s="65" t="n"/>
      <c r="DKU4" s="65" t="n"/>
      <c r="DLE4" s="65" t="n"/>
      <c r="DLO4" s="65" t="n"/>
      <c r="DLY4" s="65" t="n"/>
      <c r="DMI4" s="65" t="n"/>
      <c r="DMS4" s="65" t="n"/>
      <c r="DNC4" s="65" t="n"/>
      <c r="DNM4" s="65" t="n"/>
      <c r="DNW4" s="65" t="n"/>
      <c r="DOG4" s="65" t="n"/>
      <c r="DOQ4" s="65" t="n"/>
      <c r="DPA4" s="65" t="n"/>
      <c r="DPK4" s="65" t="n"/>
      <c r="DPU4" s="65" t="n"/>
      <c r="DQE4" s="65" t="n"/>
      <c r="DQO4" s="65" t="n"/>
      <c r="DQY4" s="65" t="n"/>
      <c r="DRI4" s="65" t="n"/>
      <c r="DRS4" s="65" t="n"/>
      <c r="DSC4" s="65" t="n"/>
      <c r="DSM4" s="65" t="n"/>
      <c r="DSW4" s="65" t="n"/>
      <c r="DTG4" s="65" t="n"/>
      <c r="DTQ4" s="65" t="n"/>
      <c r="DUA4" s="65" t="n"/>
      <c r="DUK4" s="65" t="n"/>
      <c r="DUU4" s="65" t="n"/>
      <c r="DVE4" s="65" t="n"/>
      <c r="DVO4" s="65" t="n"/>
      <c r="DVY4" s="65" t="n"/>
      <c r="DWI4" s="65" t="n"/>
      <c r="DWS4" s="65" t="n"/>
      <c r="DXC4" s="65" t="n"/>
      <c r="DXM4" s="65" t="n"/>
      <c r="DXW4" s="65" t="n"/>
      <c r="DYG4" s="65" t="n"/>
      <c r="DYQ4" s="65" t="n"/>
      <c r="DZA4" s="65" t="n"/>
      <c r="DZK4" s="65" t="n"/>
      <c r="DZU4" s="65" t="n"/>
      <c r="EAE4" s="65" t="n"/>
      <c r="EAO4" s="65" t="n"/>
      <c r="EAY4" s="65" t="n"/>
      <c r="EBI4" s="65" t="n"/>
      <c r="EBS4" s="65" t="n"/>
      <c r="ECC4" s="65" t="n"/>
      <c r="ECM4" s="65" t="n"/>
      <c r="ECW4" s="65" t="n"/>
      <c r="EDG4" s="65" t="n"/>
      <c r="EDQ4" s="65" t="n"/>
      <c r="EEA4" s="65" t="n"/>
      <c r="EEK4" s="65" t="n"/>
      <c r="EEU4" s="65" t="n"/>
      <c r="EFE4" s="65" t="n"/>
      <c r="EFO4" s="65" t="n"/>
      <c r="EFY4" s="65" t="n"/>
      <c r="EGI4" s="65" t="n"/>
      <c r="EGS4" s="65" t="n"/>
      <c r="EHC4" s="65" t="n"/>
      <c r="EHM4" s="65" t="n"/>
      <c r="EHW4" s="65" t="n"/>
      <c r="EIG4" s="65" t="n"/>
      <c r="EIQ4" s="65" t="n"/>
      <c r="EJA4" s="65" t="n"/>
      <c r="EJK4" s="65" t="n"/>
      <c r="EJU4" s="65" t="n"/>
      <c r="EKE4" s="65" t="n"/>
      <c r="EKO4" s="65" t="n"/>
      <c r="EKY4" s="65" t="n"/>
      <c r="ELI4" s="65" t="n"/>
      <c r="ELS4" s="65" t="n"/>
      <c r="EMC4" s="65" t="n"/>
      <c r="EMM4" s="65" t="n"/>
      <c r="EMW4" s="65" t="n"/>
      <c r="ENG4" s="65" t="n"/>
      <c r="ENQ4" s="65" t="n"/>
      <c r="EOA4" s="65" t="n"/>
      <c r="EOK4" s="65" t="n"/>
      <c r="EOU4" s="65" t="n"/>
      <c r="EPE4" s="65" t="n"/>
      <c r="EPO4" s="65" t="n"/>
      <c r="EPY4" s="65" t="n"/>
      <c r="EQI4" s="65" t="n"/>
      <c r="EQS4" s="65" t="n"/>
      <c r="ERC4" s="65" t="n"/>
      <c r="ERM4" s="65" t="n"/>
      <c r="ERW4" s="65" t="n"/>
      <c r="ESG4" s="65" t="n"/>
      <c r="ESQ4" s="65" t="n"/>
      <c r="ETA4" s="65" t="n"/>
      <c r="ETK4" s="65" t="n"/>
      <c r="ETU4" s="65" t="n"/>
      <c r="EUE4" s="65" t="n"/>
      <c r="EUO4" s="65" t="n"/>
      <c r="EUY4" s="65" t="n"/>
      <c r="EVI4" s="65" t="n"/>
      <c r="EVS4" s="65" t="n"/>
      <c r="EWC4" s="65" t="n"/>
      <c r="EWM4" s="65" t="n"/>
      <c r="EWW4" s="65" t="n"/>
      <c r="EXG4" s="65" t="n"/>
      <c r="EXQ4" s="65" t="n"/>
      <c r="EYA4" s="65" t="n"/>
      <c r="EYK4" s="65" t="n"/>
      <c r="EYU4" s="65" t="n"/>
      <c r="EZE4" s="65" t="n"/>
      <c r="EZO4" s="65" t="n"/>
      <c r="EZY4" s="65" t="n"/>
      <c r="FAI4" s="65" t="n"/>
      <c r="FAS4" s="65" t="n"/>
      <c r="FBC4" s="65" t="n"/>
      <c r="FBM4" s="65" t="n"/>
      <c r="FBW4" s="65" t="n"/>
      <c r="FCG4" s="65" t="n"/>
      <c r="FCQ4" s="65" t="n"/>
      <c r="FDA4" s="65" t="n"/>
      <c r="FDK4" s="65" t="n"/>
      <c r="FDU4" s="65" t="n"/>
      <c r="FEE4" s="65" t="n"/>
      <c r="FEO4" s="65" t="n"/>
      <c r="FEY4" s="65" t="n"/>
      <c r="FFI4" s="65" t="n"/>
      <c r="FFS4" s="65" t="n"/>
      <c r="FGC4" s="65" t="n"/>
      <c r="FGM4" s="65" t="n"/>
      <c r="FGW4" s="65" t="n"/>
      <c r="FHG4" s="65" t="n"/>
      <c r="FHQ4" s="65" t="n"/>
      <c r="FIA4" s="65" t="n"/>
      <c r="FIK4" s="65" t="n"/>
      <c r="FIU4" s="65" t="n"/>
      <c r="FJE4" s="65" t="n"/>
      <c r="FJO4" s="65" t="n"/>
      <c r="FJY4" s="65" t="n"/>
      <c r="FKI4" s="65" t="n"/>
      <c r="FKS4" s="65" t="n"/>
      <c r="FLC4" s="65" t="n"/>
      <c r="FLM4" s="65" t="n"/>
      <c r="FLW4" s="65" t="n"/>
      <c r="FMG4" s="65" t="n"/>
      <c r="FMQ4" s="65" t="n"/>
      <c r="FNA4" s="65" t="n"/>
      <c r="FNK4" s="65" t="n"/>
      <c r="FNU4" s="65" t="n"/>
      <c r="FOE4" s="65" t="n"/>
      <c r="FOO4" s="65" t="n"/>
      <c r="FOY4" s="65" t="n"/>
      <c r="FPI4" s="65" t="n"/>
      <c r="FPS4" s="65" t="n"/>
      <c r="FQC4" s="65" t="n"/>
      <c r="FQM4" s="65" t="n"/>
      <c r="FQW4" s="65" t="n"/>
      <c r="FRG4" s="65" t="n"/>
      <c r="FRQ4" s="65" t="n"/>
      <c r="FSA4" s="65" t="n"/>
      <c r="FSK4" s="65" t="n"/>
      <c r="FSU4" s="65" t="n"/>
      <c r="FTE4" s="65" t="n"/>
      <c r="FTO4" s="65" t="n"/>
      <c r="FTY4" s="65" t="n"/>
      <c r="FUI4" s="65" t="n"/>
      <c r="FUS4" s="65" t="n"/>
      <c r="FVC4" s="65" t="n"/>
      <c r="FVM4" s="65" t="n"/>
      <c r="FVW4" s="65" t="n"/>
      <c r="FWG4" s="65" t="n"/>
      <c r="FWQ4" s="65" t="n"/>
      <c r="FXA4" s="65" t="n"/>
      <c r="FXK4" s="65" t="n"/>
      <c r="FXU4" s="65" t="n"/>
      <c r="FYE4" s="65" t="n"/>
      <c r="FYO4" s="65" t="n"/>
      <c r="FYY4" s="65" t="n"/>
      <c r="FZI4" s="65" t="n"/>
      <c r="FZS4" s="65" t="n"/>
      <c r="GAC4" s="65" t="n"/>
      <c r="GAM4" s="65" t="n"/>
      <c r="GAW4" s="65" t="n"/>
      <c r="GBG4" s="65" t="n"/>
      <c r="GBQ4" s="65" t="n"/>
      <c r="GCA4" s="65" t="n"/>
      <c r="GCK4" s="65" t="n"/>
      <c r="GCU4" s="65" t="n"/>
      <c r="GDE4" s="65" t="n"/>
      <c r="GDO4" s="65" t="n"/>
      <c r="GDY4" s="65" t="n"/>
      <c r="GEI4" s="65" t="n"/>
      <c r="GES4" s="65" t="n"/>
      <c r="GFC4" s="65" t="n"/>
      <c r="GFM4" s="65" t="n"/>
      <c r="GFW4" s="65" t="n"/>
      <c r="GGG4" s="65" t="n"/>
      <c r="GGQ4" s="65" t="n"/>
      <c r="GHA4" s="65" t="n"/>
      <c r="GHK4" s="65" t="n"/>
      <c r="GHU4" s="65" t="n"/>
      <c r="GIE4" s="65" t="n"/>
      <c r="GIO4" s="65" t="n"/>
      <c r="GIY4" s="65" t="n"/>
      <c r="GJI4" s="65" t="n"/>
      <c r="GJS4" s="65" t="n"/>
      <c r="GKC4" s="65" t="n"/>
      <c r="GKM4" s="65" t="n"/>
      <c r="GKW4" s="65" t="n"/>
      <c r="GLG4" s="65" t="n"/>
      <c r="GLQ4" s="65" t="n"/>
      <c r="GMA4" s="65" t="n"/>
      <c r="GMK4" s="65" t="n"/>
      <c r="GMU4" s="65" t="n"/>
      <c r="GNE4" s="65" t="n"/>
      <c r="GNO4" s="65" t="n"/>
      <c r="GNY4" s="65" t="n"/>
      <c r="GOI4" s="65" t="n"/>
      <c r="GOS4" s="65" t="n"/>
      <c r="GPC4" s="65" t="n"/>
      <c r="GPM4" s="65" t="n"/>
      <c r="GPW4" s="65" t="n"/>
      <c r="GQG4" s="65" t="n"/>
      <c r="GQQ4" s="65" t="n"/>
      <c r="GRA4" s="65" t="n"/>
      <c r="GRK4" s="65" t="n"/>
      <c r="GRU4" s="65" t="n"/>
      <c r="GSE4" s="65" t="n"/>
      <c r="GSO4" s="65" t="n"/>
      <c r="GSY4" s="65" t="n"/>
      <c r="GTI4" s="65" t="n"/>
      <c r="GTS4" s="65" t="n"/>
      <c r="GUC4" s="65" t="n"/>
      <c r="GUM4" s="65" t="n"/>
      <c r="GUW4" s="65" t="n"/>
      <c r="GVG4" s="65" t="n"/>
      <c r="GVQ4" s="65" t="n"/>
      <c r="GWA4" s="65" t="n"/>
      <c r="GWK4" s="65" t="n"/>
      <c r="GWU4" s="65" t="n"/>
      <c r="GXE4" s="65" t="n"/>
      <c r="GXO4" s="65" t="n"/>
      <c r="GXY4" s="65" t="n"/>
      <c r="GYI4" s="65" t="n"/>
      <c r="GYS4" s="65" t="n"/>
      <c r="GZC4" s="65" t="n"/>
      <c r="GZM4" s="65" t="n"/>
      <c r="GZW4" s="65" t="n"/>
      <c r="HAG4" s="65" t="n"/>
      <c r="HAQ4" s="65" t="n"/>
      <c r="HBA4" s="65" t="n"/>
      <c r="HBK4" s="65" t="n"/>
      <c r="HBU4" s="65" t="n"/>
      <c r="HCE4" s="65" t="n"/>
      <c r="HCO4" s="65" t="n"/>
      <c r="HCY4" s="65" t="n"/>
      <c r="HDI4" s="65" t="n"/>
      <c r="HDS4" s="65" t="n"/>
      <c r="HEC4" s="65" t="n"/>
      <c r="HEM4" s="65" t="n"/>
      <c r="HEW4" s="65" t="n"/>
      <c r="HFG4" s="65" t="n"/>
      <c r="HFQ4" s="65" t="n"/>
      <c r="HGA4" s="65" t="n"/>
      <c r="HGK4" s="65" t="n"/>
      <c r="HGU4" s="65" t="n"/>
      <c r="HHE4" s="65" t="n"/>
      <c r="HHO4" s="65" t="n"/>
      <c r="HHY4" s="65" t="n"/>
      <c r="HII4" s="65" t="n"/>
      <c r="HIS4" s="65" t="n"/>
      <c r="HJC4" s="65" t="n"/>
      <c r="HJM4" s="65" t="n"/>
      <c r="HJW4" s="65" t="n"/>
      <c r="HKG4" s="65" t="n"/>
      <c r="HKQ4" s="65" t="n"/>
      <c r="HLA4" s="65" t="n"/>
      <c r="HLK4" s="65" t="n"/>
      <c r="HLU4" s="65" t="n"/>
      <c r="HME4" s="65" t="n"/>
      <c r="HMO4" s="65" t="n"/>
      <c r="HMY4" s="65" t="n"/>
      <c r="HNI4" s="65" t="n"/>
      <c r="HNS4" s="65" t="n"/>
      <c r="HOC4" s="65" t="n"/>
      <c r="HOM4" s="65" t="n"/>
      <c r="HOW4" s="65" t="n"/>
      <c r="HPG4" s="65" t="n"/>
      <c r="HPQ4" s="65" t="n"/>
      <c r="HQA4" s="65" t="n"/>
      <c r="HQK4" s="65" t="n"/>
      <c r="HQU4" s="65" t="n"/>
      <c r="HRE4" s="65" t="n"/>
      <c r="HRO4" s="65" t="n"/>
      <c r="HRY4" s="65" t="n"/>
      <c r="HSI4" s="65" t="n"/>
      <c r="HSS4" s="65" t="n"/>
      <c r="HTC4" s="65" t="n"/>
      <c r="HTM4" s="65" t="n"/>
      <c r="HTW4" s="65" t="n"/>
      <c r="HUG4" s="65" t="n"/>
      <c r="HUQ4" s="65" t="n"/>
      <c r="HVA4" s="65" t="n"/>
      <c r="HVK4" s="65" t="n"/>
      <c r="HVU4" s="65" t="n"/>
      <c r="HWE4" s="65" t="n"/>
      <c r="HWO4" s="65" t="n"/>
      <c r="HWY4" s="65" t="n"/>
      <c r="HXI4" s="65" t="n"/>
      <c r="HXS4" s="65" t="n"/>
      <c r="HYC4" s="65" t="n"/>
      <c r="HYM4" s="65" t="n"/>
      <c r="HYW4" s="65" t="n"/>
      <c r="HZG4" s="65" t="n"/>
      <c r="HZQ4" s="65" t="n"/>
      <c r="IAA4" s="65" t="n"/>
      <c r="IAK4" s="65" t="n"/>
      <c r="IAU4" s="65" t="n"/>
      <c r="IBE4" s="65" t="n"/>
      <c r="IBO4" s="65" t="n"/>
      <c r="IBY4" s="65" t="n"/>
      <c r="ICI4" s="65" t="n"/>
      <c r="ICS4" s="65" t="n"/>
      <c r="IDC4" s="65" t="n"/>
      <c r="IDM4" s="65" t="n"/>
      <c r="IDW4" s="65" t="n"/>
      <c r="IEG4" s="65" t="n"/>
      <c r="IEQ4" s="65" t="n"/>
      <c r="IFA4" s="65" t="n"/>
      <c r="IFK4" s="65" t="n"/>
      <c r="IFU4" s="65" t="n"/>
      <c r="IGE4" s="65" t="n"/>
      <c r="IGO4" s="65" t="n"/>
      <c r="IGY4" s="65" t="n"/>
      <c r="IHI4" s="65" t="n"/>
      <c r="IHS4" s="65" t="n"/>
      <c r="IIC4" s="65" t="n"/>
      <c r="IIM4" s="65" t="n"/>
      <c r="IIW4" s="65" t="n"/>
      <c r="IJG4" s="65" t="n"/>
      <c r="IJQ4" s="65" t="n"/>
      <c r="IKA4" s="65" t="n"/>
      <c r="IKK4" s="65" t="n"/>
      <c r="IKU4" s="65" t="n"/>
      <c r="ILE4" s="65" t="n"/>
      <c r="ILO4" s="65" t="n"/>
      <c r="ILY4" s="65" t="n"/>
      <c r="IMI4" s="65" t="n"/>
      <c r="IMS4" s="65" t="n"/>
      <c r="INC4" s="65" t="n"/>
      <c r="INM4" s="65" t="n"/>
      <c r="INW4" s="65" t="n"/>
      <c r="IOG4" s="65" t="n"/>
      <c r="IOQ4" s="65" t="n"/>
      <c r="IPA4" s="65" t="n"/>
      <c r="IPK4" s="65" t="n"/>
      <c r="IPU4" s="65" t="n"/>
      <c r="IQE4" s="65" t="n"/>
      <c r="IQO4" s="65" t="n"/>
      <c r="IQY4" s="65" t="n"/>
      <c r="IRI4" s="65" t="n"/>
      <c r="IRS4" s="65" t="n"/>
      <c r="ISC4" s="65" t="n"/>
      <c r="ISM4" s="65" t="n"/>
      <c r="ISW4" s="65" t="n"/>
      <c r="ITG4" s="65" t="n"/>
      <c r="ITQ4" s="65" t="n"/>
      <c r="IUA4" s="65" t="n"/>
      <c r="IUK4" s="65" t="n"/>
      <c r="IUU4" s="65" t="n"/>
      <c r="IVE4" s="65" t="n"/>
      <c r="IVO4" s="65" t="n"/>
      <c r="IVY4" s="65" t="n"/>
      <c r="IWI4" s="65" t="n"/>
      <c r="IWS4" s="65" t="n"/>
      <c r="IXC4" s="65" t="n"/>
      <c r="IXM4" s="65" t="n"/>
      <c r="IXW4" s="65" t="n"/>
      <c r="IYG4" s="65" t="n"/>
      <c r="IYQ4" s="65" t="n"/>
      <c r="IZA4" s="65" t="n"/>
      <c r="IZK4" s="65" t="n"/>
      <c r="IZU4" s="65" t="n"/>
      <c r="JAE4" s="65" t="n"/>
      <c r="JAO4" s="65" t="n"/>
      <c r="JAY4" s="65" t="n"/>
      <c r="JBI4" s="65" t="n"/>
      <c r="JBS4" s="65" t="n"/>
      <c r="JCC4" s="65" t="n"/>
      <c r="JCM4" s="65" t="n"/>
      <c r="JCW4" s="65" t="n"/>
      <c r="JDG4" s="65" t="n"/>
      <c r="JDQ4" s="65" t="n"/>
      <c r="JEA4" s="65" t="n"/>
      <c r="JEK4" s="65" t="n"/>
      <c r="JEU4" s="65" t="n"/>
      <c r="JFE4" s="65" t="n"/>
      <c r="JFO4" s="65" t="n"/>
      <c r="JFY4" s="65" t="n"/>
      <c r="JGI4" s="65" t="n"/>
      <c r="JGS4" s="65" t="n"/>
      <c r="JHC4" s="65" t="n"/>
      <c r="JHM4" s="65" t="n"/>
      <c r="JHW4" s="65" t="n"/>
      <c r="JIG4" s="65" t="n"/>
      <c r="JIQ4" s="65" t="n"/>
      <c r="JJA4" s="65" t="n"/>
      <c r="JJK4" s="65" t="n"/>
      <c r="JJU4" s="65" t="n"/>
      <c r="JKE4" s="65" t="n"/>
      <c r="JKO4" s="65" t="n"/>
      <c r="JKY4" s="65" t="n"/>
      <c r="JLI4" s="65" t="n"/>
      <c r="JLS4" s="65" t="n"/>
      <c r="JMC4" s="65" t="n"/>
      <c r="JMM4" s="65" t="n"/>
      <c r="JMW4" s="65" t="n"/>
      <c r="JNG4" s="65" t="n"/>
      <c r="JNQ4" s="65" t="n"/>
      <c r="JOA4" s="65" t="n"/>
      <c r="JOK4" s="65" t="n"/>
      <c r="JOU4" s="65" t="n"/>
      <c r="JPE4" s="65" t="n"/>
      <c r="JPO4" s="65" t="n"/>
      <c r="JPY4" s="65" t="n"/>
      <c r="JQI4" s="65" t="n"/>
      <c r="JQS4" s="65" t="n"/>
      <c r="JRC4" s="65" t="n"/>
      <c r="JRM4" s="65" t="n"/>
      <c r="JRW4" s="65" t="n"/>
      <c r="JSG4" s="65" t="n"/>
      <c r="JSQ4" s="65" t="n"/>
      <c r="JTA4" s="65" t="n"/>
      <c r="JTK4" s="65" t="n"/>
      <c r="JTU4" s="65" t="n"/>
      <c r="JUE4" s="65" t="n"/>
      <c r="JUO4" s="65" t="n"/>
      <c r="JUY4" s="65" t="n"/>
      <c r="JVI4" s="65" t="n"/>
      <c r="JVS4" s="65" t="n"/>
      <c r="JWC4" s="65" t="n"/>
      <c r="JWM4" s="65" t="n"/>
      <c r="JWW4" s="65" t="n"/>
      <c r="JXG4" s="65" t="n"/>
      <c r="JXQ4" s="65" t="n"/>
      <c r="JYA4" s="65" t="n"/>
      <c r="JYK4" s="65" t="n"/>
      <c r="JYU4" s="65" t="n"/>
      <c r="JZE4" s="65" t="n"/>
      <c r="JZO4" s="65" t="n"/>
      <c r="JZY4" s="65" t="n"/>
      <c r="KAI4" s="65" t="n"/>
      <c r="KAS4" s="65" t="n"/>
      <c r="KBC4" s="65" t="n"/>
      <c r="KBM4" s="65" t="n"/>
      <c r="KBW4" s="65" t="n"/>
      <c r="KCG4" s="65" t="n"/>
      <c r="KCQ4" s="65" t="n"/>
      <c r="KDA4" s="65" t="n"/>
      <c r="KDK4" s="65" t="n"/>
      <c r="KDU4" s="65" t="n"/>
      <c r="KEE4" s="65" t="n"/>
      <c r="KEO4" s="65" t="n"/>
      <c r="KEY4" s="65" t="n"/>
      <c r="KFI4" s="65" t="n"/>
      <c r="KFS4" s="65" t="n"/>
      <c r="KGC4" s="65" t="n"/>
      <c r="KGM4" s="65" t="n"/>
      <c r="KGW4" s="65" t="n"/>
      <c r="KHG4" s="65" t="n"/>
      <c r="KHQ4" s="65" t="n"/>
      <c r="KIA4" s="65" t="n"/>
      <c r="KIK4" s="65" t="n"/>
      <c r="KIU4" s="65" t="n"/>
      <c r="KJE4" s="65" t="n"/>
      <c r="KJO4" s="65" t="n"/>
      <c r="KJY4" s="65" t="n"/>
      <c r="KKI4" s="65" t="n"/>
      <c r="KKS4" s="65" t="n"/>
      <c r="KLC4" s="65" t="n"/>
      <c r="KLM4" s="65" t="n"/>
      <c r="KLW4" s="65" t="n"/>
      <c r="KMG4" s="65" t="n"/>
      <c r="KMQ4" s="65" t="n"/>
      <c r="KNA4" s="65" t="n"/>
      <c r="KNK4" s="65" t="n"/>
      <c r="KNU4" s="65" t="n"/>
      <c r="KOE4" s="65" t="n"/>
      <c r="KOO4" s="65" t="n"/>
      <c r="KOY4" s="65" t="n"/>
      <c r="KPI4" s="65" t="n"/>
      <c r="KPS4" s="65" t="n"/>
      <c r="KQC4" s="65" t="n"/>
      <c r="KQM4" s="65" t="n"/>
      <c r="KQW4" s="65" t="n"/>
      <c r="KRG4" s="65" t="n"/>
      <c r="KRQ4" s="65" t="n"/>
      <c r="KSA4" s="65" t="n"/>
      <c r="KSK4" s="65" t="n"/>
      <c r="KSU4" s="65" t="n"/>
      <c r="KTE4" s="65" t="n"/>
      <c r="KTO4" s="65" t="n"/>
      <c r="KTY4" s="65" t="n"/>
      <c r="KUI4" s="65" t="n"/>
      <c r="KUS4" s="65" t="n"/>
      <c r="KVC4" s="65" t="n"/>
      <c r="KVM4" s="65" t="n"/>
      <c r="KVW4" s="65" t="n"/>
      <c r="KWG4" s="65" t="n"/>
      <c r="KWQ4" s="65" t="n"/>
      <c r="KXA4" s="65" t="n"/>
      <c r="KXK4" s="65" t="n"/>
      <c r="KXU4" s="65" t="n"/>
      <c r="KYE4" s="65" t="n"/>
      <c r="KYO4" s="65" t="n"/>
      <c r="KYY4" s="65" t="n"/>
      <c r="KZI4" s="65" t="n"/>
      <c r="KZS4" s="65" t="n"/>
      <c r="LAC4" s="65" t="n"/>
      <c r="LAM4" s="65" t="n"/>
      <c r="LAW4" s="65" t="n"/>
      <c r="LBG4" s="65" t="n"/>
      <c r="LBQ4" s="65" t="n"/>
      <c r="LCA4" s="65" t="n"/>
      <c r="LCK4" s="65" t="n"/>
      <c r="LCU4" s="65" t="n"/>
      <c r="LDE4" s="65" t="n"/>
      <c r="LDO4" s="65" t="n"/>
      <c r="LDY4" s="65" t="n"/>
      <c r="LEI4" s="65" t="n"/>
      <c r="LES4" s="65" t="n"/>
      <c r="LFC4" s="65" t="n"/>
      <c r="LFM4" s="65" t="n"/>
      <c r="LFW4" s="65" t="n"/>
      <c r="LGG4" s="65" t="n"/>
      <c r="LGQ4" s="65" t="n"/>
      <c r="LHA4" s="65" t="n"/>
      <c r="LHK4" s="65" t="n"/>
      <c r="LHU4" s="65" t="n"/>
      <c r="LIE4" s="65" t="n"/>
      <c r="LIO4" s="65" t="n"/>
      <c r="LIY4" s="65" t="n"/>
      <c r="LJI4" s="65" t="n"/>
      <c r="LJS4" s="65" t="n"/>
      <c r="LKC4" s="65" t="n"/>
      <c r="LKM4" s="65" t="n"/>
      <c r="LKW4" s="65" t="n"/>
      <c r="LLG4" s="65" t="n"/>
      <c r="LLQ4" s="65" t="n"/>
      <c r="LMA4" s="65" t="n"/>
      <c r="LMK4" s="65" t="n"/>
      <c r="LMU4" s="65" t="n"/>
      <c r="LNE4" s="65" t="n"/>
      <c r="LNO4" s="65" t="n"/>
      <c r="LNY4" s="65" t="n"/>
      <c r="LOI4" s="65" t="n"/>
      <c r="LOS4" s="65" t="n"/>
      <c r="LPC4" s="65" t="n"/>
      <c r="LPM4" s="65" t="n"/>
      <c r="LPW4" s="65" t="n"/>
      <c r="LQG4" s="65" t="n"/>
      <c r="LQQ4" s="65" t="n"/>
      <c r="LRA4" s="65" t="n"/>
      <c r="LRK4" s="65" t="n"/>
      <c r="LRU4" s="65" t="n"/>
      <c r="LSE4" s="65" t="n"/>
      <c r="LSO4" s="65" t="n"/>
      <c r="LSY4" s="65" t="n"/>
      <c r="LTI4" s="65" t="n"/>
      <c r="LTS4" s="65" t="n"/>
      <c r="LUC4" s="65" t="n"/>
      <c r="LUM4" s="65" t="n"/>
      <c r="LUW4" s="65" t="n"/>
      <c r="LVG4" s="65" t="n"/>
      <c r="LVQ4" s="65" t="n"/>
      <c r="LWA4" s="65" t="n"/>
      <c r="LWK4" s="65" t="n"/>
      <c r="LWU4" s="65" t="n"/>
      <c r="LXE4" s="65" t="n"/>
      <c r="LXO4" s="65" t="n"/>
      <c r="LXY4" s="65" t="n"/>
      <c r="LYI4" s="65" t="n"/>
      <c r="LYS4" s="65" t="n"/>
      <c r="LZC4" s="65" t="n"/>
      <c r="LZM4" s="65" t="n"/>
      <c r="LZW4" s="65" t="n"/>
      <c r="MAG4" s="65" t="n"/>
      <c r="MAQ4" s="65" t="n"/>
      <c r="MBA4" s="65" t="n"/>
      <c r="MBK4" s="65" t="n"/>
      <c r="MBU4" s="65" t="n"/>
      <c r="MCE4" s="65" t="n"/>
      <c r="MCO4" s="65" t="n"/>
      <c r="MCY4" s="65" t="n"/>
      <c r="MDI4" s="65" t="n"/>
      <c r="MDS4" s="65" t="n"/>
      <c r="MEC4" s="65" t="n"/>
      <c r="MEM4" s="65" t="n"/>
      <c r="MEW4" s="65" t="n"/>
      <c r="MFG4" s="65" t="n"/>
      <c r="MFQ4" s="65" t="n"/>
      <c r="MGA4" s="65" t="n"/>
      <c r="MGK4" s="65" t="n"/>
      <c r="MGU4" s="65" t="n"/>
      <c r="MHE4" s="65" t="n"/>
      <c r="MHO4" s="65" t="n"/>
      <c r="MHY4" s="65" t="n"/>
      <c r="MII4" s="65" t="n"/>
      <c r="MIS4" s="65" t="n"/>
      <c r="MJC4" s="65" t="n"/>
      <c r="MJM4" s="65" t="n"/>
      <c r="MJW4" s="65" t="n"/>
      <c r="MKG4" s="65" t="n"/>
      <c r="MKQ4" s="65" t="n"/>
      <c r="MLA4" s="65" t="n"/>
      <c r="MLK4" s="65" t="n"/>
      <c r="MLU4" s="65" t="n"/>
      <c r="MME4" s="65" t="n"/>
      <c r="MMO4" s="65" t="n"/>
      <c r="MMY4" s="65" t="n"/>
      <c r="MNI4" s="65" t="n"/>
      <c r="MNS4" s="65" t="n"/>
      <c r="MOC4" s="65" t="n"/>
      <c r="MOM4" s="65" t="n"/>
      <c r="MOW4" s="65" t="n"/>
      <c r="MPG4" s="65" t="n"/>
      <c r="MPQ4" s="65" t="n"/>
      <c r="MQA4" s="65" t="n"/>
      <c r="MQK4" s="65" t="n"/>
      <c r="MQU4" s="65" t="n"/>
      <c r="MRE4" s="65" t="n"/>
      <c r="MRO4" s="65" t="n"/>
      <c r="MRY4" s="65" t="n"/>
      <c r="MSI4" s="65" t="n"/>
      <c r="MSS4" s="65" t="n"/>
      <c r="MTC4" s="65" t="n"/>
      <c r="MTM4" s="65" t="n"/>
      <c r="MTW4" s="65" t="n"/>
      <c r="MUG4" s="65" t="n"/>
      <c r="MUQ4" s="65" t="n"/>
      <c r="MVA4" s="65" t="n"/>
      <c r="MVK4" s="65" t="n"/>
      <c r="MVU4" s="65" t="n"/>
      <c r="MWE4" s="65" t="n"/>
      <c r="MWO4" s="65" t="n"/>
      <c r="MWY4" s="65" t="n"/>
      <c r="MXI4" s="65" t="n"/>
      <c r="MXS4" s="65" t="n"/>
      <c r="MYC4" s="65" t="n"/>
      <c r="MYM4" s="65" t="n"/>
      <c r="MYW4" s="65" t="n"/>
      <c r="MZG4" s="65" t="n"/>
      <c r="MZQ4" s="65" t="n"/>
      <c r="NAA4" s="65" t="n"/>
      <c r="NAK4" s="65" t="n"/>
      <c r="NAU4" s="65" t="n"/>
      <c r="NBE4" s="65" t="n"/>
      <c r="NBO4" s="65" t="n"/>
      <c r="NBY4" s="65" t="n"/>
      <c r="NCI4" s="65" t="n"/>
      <c r="NCS4" s="65" t="n"/>
      <c r="NDC4" s="65" t="n"/>
      <c r="NDM4" s="65" t="n"/>
      <c r="NDW4" s="65" t="n"/>
      <c r="NEG4" s="65" t="n"/>
      <c r="NEQ4" s="65" t="n"/>
      <c r="NFA4" s="65" t="n"/>
      <c r="NFK4" s="65" t="n"/>
      <c r="NFU4" s="65" t="n"/>
      <c r="NGE4" s="65" t="n"/>
      <c r="NGO4" s="65" t="n"/>
      <c r="NGY4" s="65" t="n"/>
      <c r="NHI4" s="65" t="n"/>
      <c r="NHS4" s="65" t="n"/>
      <c r="NIC4" s="65" t="n"/>
      <c r="NIM4" s="65" t="n"/>
      <c r="NIW4" s="65" t="n"/>
      <c r="NJG4" s="65" t="n"/>
      <c r="NJQ4" s="65" t="n"/>
      <c r="NKA4" s="65" t="n"/>
      <c r="NKK4" s="65" t="n"/>
      <c r="NKU4" s="65" t="n"/>
      <c r="NLE4" s="65" t="n"/>
      <c r="NLO4" s="65" t="n"/>
      <c r="NLY4" s="65" t="n"/>
      <c r="NMI4" s="65" t="n"/>
      <c r="NMS4" s="65" t="n"/>
      <c r="NNC4" s="65" t="n"/>
      <c r="NNM4" s="65" t="n"/>
      <c r="NNW4" s="65" t="n"/>
      <c r="NOG4" s="65" t="n"/>
      <c r="NOQ4" s="65" t="n"/>
      <c r="NPA4" s="65" t="n"/>
      <c r="NPK4" s="65" t="n"/>
      <c r="NPU4" s="65" t="n"/>
      <c r="NQE4" s="65" t="n"/>
      <c r="NQO4" s="65" t="n"/>
      <c r="NQY4" s="65" t="n"/>
      <c r="NRI4" s="65" t="n"/>
      <c r="NRS4" s="65" t="n"/>
      <c r="NSC4" s="65" t="n"/>
      <c r="NSM4" s="65" t="n"/>
      <c r="NSW4" s="65" t="n"/>
      <c r="NTG4" s="65" t="n"/>
      <c r="NTQ4" s="65" t="n"/>
      <c r="NUA4" s="65" t="n"/>
      <c r="NUK4" s="65" t="n"/>
      <c r="NUU4" s="65" t="n"/>
      <c r="NVE4" s="65" t="n"/>
      <c r="NVO4" s="65" t="n"/>
      <c r="NVY4" s="65" t="n"/>
      <c r="NWI4" s="65" t="n"/>
      <c r="NWS4" s="65" t="n"/>
      <c r="NXC4" s="65" t="n"/>
      <c r="NXM4" s="65" t="n"/>
      <c r="NXW4" s="65" t="n"/>
      <c r="NYG4" s="65" t="n"/>
      <c r="NYQ4" s="65" t="n"/>
      <c r="NZA4" s="65" t="n"/>
      <c r="NZK4" s="65" t="n"/>
      <c r="NZU4" s="65" t="n"/>
      <c r="OAE4" s="65" t="n"/>
      <c r="OAO4" s="65" t="n"/>
      <c r="OAY4" s="65" t="n"/>
      <c r="OBI4" s="65" t="n"/>
      <c r="OBS4" s="65" t="n"/>
      <c r="OCC4" s="65" t="n"/>
      <c r="OCM4" s="65" t="n"/>
      <c r="OCW4" s="65" t="n"/>
      <c r="ODG4" s="65" t="n"/>
      <c r="ODQ4" s="65" t="n"/>
      <c r="OEA4" s="65" t="n"/>
      <c r="OEK4" s="65" t="n"/>
      <c r="OEU4" s="65" t="n"/>
      <c r="OFE4" s="65" t="n"/>
      <c r="OFO4" s="65" t="n"/>
      <c r="OFY4" s="65" t="n"/>
      <c r="OGI4" s="65" t="n"/>
      <c r="OGS4" s="65" t="n"/>
      <c r="OHC4" s="65" t="n"/>
      <c r="OHM4" s="65" t="n"/>
      <c r="OHW4" s="65" t="n"/>
      <c r="OIG4" s="65" t="n"/>
      <c r="OIQ4" s="65" t="n"/>
      <c r="OJA4" s="65" t="n"/>
      <c r="OJK4" s="65" t="n"/>
      <c r="OJU4" s="65" t="n"/>
      <c r="OKE4" s="65" t="n"/>
      <c r="OKO4" s="65" t="n"/>
      <c r="OKY4" s="65" t="n"/>
      <c r="OLI4" s="65" t="n"/>
      <c r="OLS4" s="65" t="n"/>
      <c r="OMC4" s="65" t="n"/>
      <c r="OMM4" s="65" t="n"/>
      <c r="OMW4" s="65" t="n"/>
      <c r="ONG4" s="65" t="n"/>
      <c r="ONQ4" s="65" t="n"/>
      <c r="OOA4" s="65" t="n"/>
      <c r="OOK4" s="65" t="n"/>
      <c r="OOU4" s="65" t="n"/>
      <c r="OPE4" s="65" t="n"/>
      <c r="OPO4" s="65" t="n"/>
      <c r="OPY4" s="65" t="n"/>
      <c r="OQI4" s="65" t="n"/>
      <c r="OQS4" s="65" t="n"/>
      <c r="ORC4" s="65" t="n"/>
      <c r="ORM4" s="65" t="n"/>
      <c r="ORW4" s="65" t="n"/>
      <c r="OSG4" s="65" t="n"/>
      <c r="OSQ4" s="65" t="n"/>
      <c r="OTA4" s="65" t="n"/>
      <c r="OTK4" s="65" t="n"/>
      <c r="OTU4" s="65" t="n"/>
      <c r="OUE4" s="65" t="n"/>
      <c r="OUO4" s="65" t="n"/>
      <c r="OUY4" s="65" t="n"/>
      <c r="OVI4" s="65" t="n"/>
      <c r="OVS4" s="65" t="n"/>
      <c r="OWC4" s="65" t="n"/>
      <c r="OWM4" s="65" t="n"/>
      <c r="OWW4" s="65" t="n"/>
      <c r="OXG4" s="65" t="n"/>
      <c r="OXQ4" s="65" t="n"/>
      <c r="OYA4" s="65" t="n"/>
      <c r="OYK4" s="65" t="n"/>
      <c r="OYU4" s="65" t="n"/>
      <c r="OZE4" s="65" t="n"/>
      <c r="OZO4" s="65" t="n"/>
      <c r="OZY4" s="65" t="n"/>
      <c r="PAI4" s="65" t="n"/>
      <c r="PAS4" s="65" t="n"/>
      <c r="PBC4" s="65" t="n"/>
      <c r="PBM4" s="65" t="n"/>
      <c r="PBW4" s="65" t="n"/>
      <c r="PCG4" s="65" t="n"/>
      <c r="PCQ4" s="65" t="n"/>
      <c r="PDA4" s="65" t="n"/>
      <c r="PDK4" s="65" t="n"/>
      <c r="PDU4" s="65" t="n"/>
      <c r="PEE4" s="65" t="n"/>
      <c r="PEO4" s="65" t="n"/>
      <c r="PEY4" s="65" t="n"/>
      <c r="PFI4" s="65" t="n"/>
      <c r="PFS4" s="65" t="n"/>
      <c r="PGC4" s="65" t="n"/>
      <c r="PGM4" s="65" t="n"/>
      <c r="PGW4" s="65" t="n"/>
      <c r="PHG4" s="65" t="n"/>
      <c r="PHQ4" s="65" t="n"/>
      <c r="PIA4" s="65" t="n"/>
      <c r="PIK4" s="65" t="n"/>
      <c r="PIU4" s="65" t="n"/>
      <c r="PJE4" s="65" t="n"/>
      <c r="PJO4" s="65" t="n"/>
      <c r="PJY4" s="65" t="n"/>
      <c r="PKI4" s="65" t="n"/>
      <c r="PKS4" s="65" t="n"/>
      <c r="PLC4" s="65" t="n"/>
      <c r="PLM4" s="65" t="n"/>
      <c r="PLW4" s="65" t="n"/>
      <c r="PMG4" s="65" t="n"/>
      <c r="PMQ4" s="65" t="n"/>
      <c r="PNA4" s="65" t="n"/>
      <c r="PNK4" s="65" t="n"/>
      <c r="PNU4" s="65" t="n"/>
      <c r="POE4" s="65" t="n"/>
      <c r="POO4" s="65" t="n"/>
      <c r="POY4" s="65" t="n"/>
      <c r="PPI4" s="65" t="n"/>
      <c r="PPS4" s="65" t="n"/>
      <c r="PQC4" s="65" t="n"/>
      <c r="PQM4" s="65" t="n"/>
      <c r="PQW4" s="65" t="n"/>
      <c r="PRG4" s="65" t="n"/>
      <c r="PRQ4" s="65" t="n"/>
      <c r="PSA4" s="65" t="n"/>
      <c r="PSK4" s="65" t="n"/>
      <c r="PSU4" s="65" t="n"/>
      <c r="PTE4" s="65" t="n"/>
      <c r="PTO4" s="65" t="n"/>
      <c r="PTY4" s="65" t="n"/>
      <c r="PUI4" s="65" t="n"/>
      <c r="PUS4" s="65" t="n"/>
      <c r="PVC4" s="65" t="n"/>
      <c r="PVM4" s="65" t="n"/>
      <c r="PVW4" s="65" t="n"/>
      <c r="PWG4" s="65" t="n"/>
      <c r="PWQ4" s="65" t="n"/>
      <c r="PXA4" s="65" t="n"/>
      <c r="PXK4" s="65" t="n"/>
      <c r="PXU4" s="65" t="n"/>
      <c r="PYE4" s="65" t="n"/>
      <c r="PYO4" s="65" t="n"/>
      <c r="PYY4" s="65" t="n"/>
      <c r="PZI4" s="65" t="n"/>
      <c r="PZS4" s="65" t="n"/>
      <c r="QAC4" s="65" t="n"/>
      <c r="QAM4" s="65" t="n"/>
      <c r="QAW4" s="65" t="n"/>
      <c r="QBG4" s="65" t="n"/>
      <c r="QBQ4" s="65" t="n"/>
      <c r="QCA4" s="65" t="n"/>
      <c r="QCK4" s="65" t="n"/>
      <c r="QCU4" s="65" t="n"/>
      <c r="QDE4" s="65" t="n"/>
      <c r="QDO4" s="65" t="n"/>
      <c r="QDY4" s="65" t="n"/>
      <c r="QEI4" s="65" t="n"/>
      <c r="QES4" s="65" t="n"/>
      <c r="QFC4" s="65" t="n"/>
      <c r="QFM4" s="65" t="n"/>
      <c r="QFW4" s="65" t="n"/>
      <c r="QGG4" s="65" t="n"/>
      <c r="QGQ4" s="65" t="n"/>
      <c r="QHA4" s="65" t="n"/>
      <c r="QHK4" s="65" t="n"/>
      <c r="QHU4" s="65" t="n"/>
      <c r="QIE4" s="65" t="n"/>
      <c r="QIO4" s="65" t="n"/>
      <c r="QIY4" s="65" t="n"/>
      <c r="QJI4" s="65" t="n"/>
      <c r="QJS4" s="65" t="n"/>
      <c r="QKC4" s="65" t="n"/>
      <c r="QKM4" s="65" t="n"/>
      <c r="QKW4" s="65" t="n"/>
      <c r="QLG4" s="65" t="n"/>
      <c r="QLQ4" s="65" t="n"/>
      <c r="QMA4" s="65" t="n"/>
      <c r="QMK4" s="65" t="n"/>
      <c r="QMU4" s="65" t="n"/>
      <c r="QNE4" s="65" t="n"/>
      <c r="QNO4" s="65" t="n"/>
      <c r="QNY4" s="65" t="n"/>
      <c r="QOI4" s="65" t="n"/>
      <c r="QOS4" s="65" t="n"/>
      <c r="QPC4" s="65" t="n"/>
      <c r="QPM4" s="65" t="n"/>
      <c r="QPW4" s="65" t="n"/>
      <c r="QQG4" s="65" t="n"/>
      <c r="QQQ4" s="65" t="n"/>
      <c r="QRA4" s="65" t="n"/>
      <c r="QRK4" s="65" t="n"/>
      <c r="QRU4" s="65" t="n"/>
      <c r="QSE4" s="65" t="n"/>
      <c r="QSO4" s="65" t="n"/>
      <c r="QSY4" s="65" t="n"/>
      <c r="QTI4" s="65" t="n"/>
      <c r="QTS4" s="65" t="n"/>
      <c r="QUC4" s="65" t="n"/>
      <c r="QUM4" s="65" t="n"/>
      <c r="QUW4" s="65" t="n"/>
      <c r="QVG4" s="65" t="n"/>
      <c r="QVQ4" s="65" t="n"/>
      <c r="QWA4" s="65" t="n"/>
      <c r="QWK4" s="65" t="n"/>
      <c r="QWU4" s="65" t="n"/>
      <c r="QXE4" s="65" t="n"/>
      <c r="QXO4" s="65" t="n"/>
      <c r="QXY4" s="65" t="n"/>
      <c r="QYI4" s="65" t="n"/>
      <c r="QYS4" s="65" t="n"/>
      <c r="QZC4" s="65" t="n"/>
      <c r="QZM4" s="65" t="n"/>
      <c r="QZW4" s="65" t="n"/>
      <c r="RAG4" s="65" t="n"/>
      <c r="RAQ4" s="65" t="n"/>
      <c r="RBA4" s="65" t="n"/>
      <c r="RBK4" s="65" t="n"/>
      <c r="RBU4" s="65" t="n"/>
      <c r="RCE4" s="65" t="n"/>
      <c r="RCO4" s="65" t="n"/>
      <c r="RCY4" s="65" t="n"/>
      <c r="RDI4" s="65" t="n"/>
      <c r="RDS4" s="65" t="n"/>
      <c r="REC4" s="65" t="n"/>
      <c r="REM4" s="65" t="n"/>
      <c r="REW4" s="65" t="n"/>
      <c r="RFG4" s="65" t="n"/>
      <c r="RFQ4" s="65" t="n"/>
      <c r="RGA4" s="65" t="n"/>
      <c r="RGK4" s="65" t="n"/>
      <c r="RGU4" s="65" t="n"/>
      <c r="RHE4" s="65" t="n"/>
      <c r="RHO4" s="65" t="n"/>
      <c r="RHY4" s="65" t="n"/>
      <c r="RII4" s="65" t="n"/>
      <c r="RIS4" s="65" t="n"/>
      <c r="RJC4" s="65" t="n"/>
      <c r="RJM4" s="65" t="n"/>
      <c r="RJW4" s="65" t="n"/>
      <c r="RKG4" s="65" t="n"/>
      <c r="RKQ4" s="65" t="n"/>
      <c r="RLA4" s="65" t="n"/>
      <c r="RLK4" s="65" t="n"/>
      <c r="RLU4" s="65" t="n"/>
      <c r="RME4" s="65" t="n"/>
      <c r="RMO4" s="65" t="n"/>
      <c r="RMY4" s="65" t="n"/>
      <c r="RNI4" s="65" t="n"/>
      <c r="RNS4" s="65" t="n"/>
      <c r="ROC4" s="65" t="n"/>
      <c r="ROM4" s="65" t="n"/>
      <c r="ROW4" s="65" t="n"/>
      <c r="RPG4" s="65" t="n"/>
      <c r="RPQ4" s="65" t="n"/>
      <c r="RQA4" s="65" t="n"/>
      <c r="RQK4" s="65" t="n"/>
      <c r="RQU4" s="65" t="n"/>
      <c r="RRE4" s="65" t="n"/>
      <c r="RRO4" s="65" t="n"/>
      <c r="RRY4" s="65" t="n"/>
      <c r="RSI4" s="65" t="n"/>
      <c r="RSS4" s="65" t="n"/>
      <c r="RTC4" s="65" t="n"/>
      <c r="RTM4" s="65" t="n"/>
      <c r="RTW4" s="65" t="n"/>
      <c r="RUG4" s="65" t="n"/>
      <c r="RUQ4" s="65" t="n"/>
      <c r="RVA4" s="65" t="n"/>
      <c r="RVK4" s="65" t="n"/>
      <c r="RVU4" s="65" t="n"/>
      <c r="RWE4" s="65" t="n"/>
      <c r="RWO4" s="65" t="n"/>
      <c r="RWY4" s="65" t="n"/>
      <c r="RXI4" s="65" t="n"/>
      <c r="RXS4" s="65" t="n"/>
      <c r="RYC4" s="65" t="n"/>
      <c r="RYM4" s="65" t="n"/>
      <c r="RYW4" s="65" t="n"/>
      <c r="RZG4" s="65" t="n"/>
      <c r="RZQ4" s="65" t="n"/>
      <c r="SAA4" s="65" t="n"/>
      <c r="SAK4" s="65" t="n"/>
      <c r="SAU4" s="65" t="n"/>
      <c r="SBE4" s="65" t="n"/>
      <c r="SBO4" s="65" t="n"/>
      <c r="SBY4" s="65" t="n"/>
      <c r="SCI4" s="65" t="n"/>
      <c r="SCS4" s="65" t="n"/>
      <c r="SDC4" s="65" t="n"/>
      <c r="SDM4" s="65" t="n"/>
      <c r="SDW4" s="65" t="n"/>
      <c r="SEG4" s="65" t="n"/>
      <c r="SEQ4" s="65" t="n"/>
      <c r="SFA4" s="65" t="n"/>
      <c r="SFK4" s="65" t="n"/>
      <c r="SFU4" s="65" t="n"/>
      <c r="SGE4" s="65" t="n"/>
      <c r="SGO4" s="65" t="n"/>
      <c r="SGY4" s="65" t="n"/>
      <c r="SHI4" s="65" t="n"/>
      <c r="SHS4" s="65" t="n"/>
      <c r="SIC4" s="65" t="n"/>
      <c r="SIM4" s="65" t="n"/>
      <c r="SIW4" s="65" t="n"/>
      <c r="SJG4" s="65" t="n"/>
      <c r="SJQ4" s="65" t="n"/>
      <c r="SKA4" s="65" t="n"/>
      <c r="SKK4" s="65" t="n"/>
      <c r="SKU4" s="65" t="n"/>
      <c r="SLE4" s="65" t="n"/>
      <c r="SLO4" s="65" t="n"/>
      <c r="SLY4" s="65" t="n"/>
      <c r="SMI4" s="65" t="n"/>
      <c r="SMS4" s="65" t="n"/>
      <c r="SNC4" s="65" t="n"/>
      <c r="SNM4" s="65" t="n"/>
      <c r="SNW4" s="65" t="n"/>
      <c r="SOG4" s="65" t="n"/>
      <c r="SOQ4" s="65" t="n"/>
      <c r="SPA4" s="65" t="n"/>
      <c r="SPK4" s="65" t="n"/>
      <c r="SPU4" s="65" t="n"/>
      <c r="SQE4" s="65" t="n"/>
      <c r="SQO4" s="65" t="n"/>
      <c r="SQY4" s="65" t="n"/>
      <c r="SRI4" s="65" t="n"/>
      <c r="SRS4" s="65" t="n"/>
      <c r="SSC4" s="65" t="n"/>
      <c r="SSM4" s="65" t="n"/>
      <c r="SSW4" s="65" t="n"/>
      <c r="STG4" s="65" t="n"/>
      <c r="STQ4" s="65" t="n"/>
      <c r="SUA4" s="65" t="n"/>
      <c r="SUK4" s="65" t="n"/>
      <c r="SUU4" s="65" t="n"/>
      <c r="SVE4" s="65" t="n"/>
      <c r="SVO4" s="65" t="n"/>
      <c r="SVY4" s="65" t="n"/>
      <c r="SWI4" s="65" t="n"/>
      <c r="SWS4" s="65" t="n"/>
      <c r="SXC4" s="65" t="n"/>
      <c r="SXM4" s="65" t="n"/>
      <c r="SXW4" s="65" t="n"/>
      <c r="SYG4" s="65" t="n"/>
      <c r="SYQ4" s="65" t="n"/>
      <c r="SZA4" s="65" t="n"/>
      <c r="SZK4" s="65" t="n"/>
      <c r="SZU4" s="65" t="n"/>
      <c r="TAE4" s="65" t="n"/>
      <c r="TAO4" s="65" t="n"/>
      <c r="TAY4" s="65" t="n"/>
      <c r="TBI4" s="65" t="n"/>
      <c r="TBS4" s="65" t="n"/>
      <c r="TCC4" s="65" t="n"/>
      <c r="TCM4" s="65" t="n"/>
      <c r="TCW4" s="65" t="n"/>
      <c r="TDG4" s="65" t="n"/>
      <c r="TDQ4" s="65" t="n"/>
      <c r="TEA4" s="65" t="n"/>
      <c r="TEK4" s="65" t="n"/>
      <c r="TEU4" s="65" t="n"/>
      <c r="TFE4" s="65" t="n"/>
      <c r="TFO4" s="65" t="n"/>
      <c r="TFY4" s="65" t="n"/>
      <c r="TGI4" s="65" t="n"/>
      <c r="TGS4" s="65" t="n"/>
      <c r="THC4" s="65" t="n"/>
      <c r="THM4" s="65" t="n"/>
      <c r="THW4" s="65" t="n"/>
      <c r="TIG4" s="65" t="n"/>
      <c r="TIQ4" s="65" t="n"/>
      <c r="TJA4" s="65" t="n"/>
      <c r="TJK4" s="65" t="n"/>
      <c r="TJU4" s="65" t="n"/>
      <c r="TKE4" s="65" t="n"/>
      <c r="TKO4" s="65" t="n"/>
      <c r="TKY4" s="65" t="n"/>
      <c r="TLI4" s="65" t="n"/>
      <c r="TLS4" s="65" t="n"/>
      <c r="TMC4" s="65" t="n"/>
      <c r="TMM4" s="65" t="n"/>
      <c r="TMW4" s="65" t="n"/>
      <c r="TNG4" s="65" t="n"/>
      <c r="TNQ4" s="65" t="n"/>
      <c r="TOA4" s="65" t="n"/>
      <c r="TOK4" s="65" t="n"/>
      <c r="TOU4" s="65" t="n"/>
      <c r="TPE4" s="65" t="n"/>
      <c r="TPO4" s="65" t="n"/>
      <c r="TPY4" s="65" t="n"/>
      <c r="TQI4" s="65" t="n"/>
      <c r="TQS4" s="65" t="n"/>
      <c r="TRC4" s="65" t="n"/>
      <c r="TRM4" s="65" t="n"/>
      <c r="TRW4" s="65" t="n"/>
      <c r="TSG4" s="65" t="n"/>
      <c r="TSQ4" s="65" t="n"/>
      <c r="TTA4" s="65" t="n"/>
      <c r="TTK4" s="65" t="n"/>
      <c r="TTU4" s="65" t="n"/>
      <c r="TUE4" s="65" t="n"/>
      <c r="TUO4" s="65" t="n"/>
      <c r="TUY4" s="65" t="n"/>
      <c r="TVI4" s="65" t="n"/>
      <c r="TVS4" s="65" t="n"/>
      <c r="TWC4" s="65" t="n"/>
      <c r="TWM4" s="65" t="n"/>
      <c r="TWW4" s="65" t="n"/>
      <c r="TXG4" s="65" t="n"/>
      <c r="TXQ4" s="65" t="n"/>
      <c r="TYA4" s="65" t="n"/>
      <c r="TYK4" s="65" t="n"/>
      <c r="TYU4" s="65" t="n"/>
      <c r="TZE4" s="65" t="n"/>
      <c r="TZO4" s="65" t="n"/>
      <c r="TZY4" s="65" t="n"/>
      <c r="UAI4" s="65" t="n"/>
      <c r="UAS4" s="65" t="n"/>
      <c r="UBC4" s="65" t="n"/>
      <c r="UBM4" s="65" t="n"/>
      <c r="UBW4" s="65" t="n"/>
      <c r="UCG4" s="65" t="n"/>
      <c r="UCQ4" s="65" t="n"/>
      <c r="UDA4" s="65" t="n"/>
      <c r="UDK4" s="65" t="n"/>
      <c r="UDU4" s="65" t="n"/>
      <c r="UEE4" s="65" t="n"/>
      <c r="UEO4" s="65" t="n"/>
      <c r="UEY4" s="65" t="n"/>
      <c r="UFI4" s="65" t="n"/>
      <c r="UFS4" s="65" t="n"/>
      <c r="UGC4" s="65" t="n"/>
      <c r="UGM4" s="65" t="n"/>
      <c r="UGW4" s="65" t="n"/>
      <c r="UHG4" s="65" t="n"/>
      <c r="UHQ4" s="65" t="n"/>
      <c r="UIA4" s="65" t="n"/>
      <c r="UIK4" s="65" t="n"/>
      <c r="UIU4" s="65" t="n"/>
      <c r="UJE4" s="65" t="n"/>
      <c r="UJO4" s="65" t="n"/>
      <c r="UJY4" s="65" t="n"/>
      <c r="UKI4" s="65" t="n"/>
      <c r="UKS4" s="65" t="n"/>
      <c r="ULC4" s="65" t="n"/>
      <c r="ULM4" s="65" t="n"/>
      <c r="ULW4" s="65" t="n"/>
      <c r="UMG4" s="65" t="n"/>
      <c r="UMQ4" s="65" t="n"/>
      <c r="UNA4" s="65" t="n"/>
      <c r="UNK4" s="65" t="n"/>
      <c r="UNU4" s="65" t="n"/>
      <c r="UOE4" s="65" t="n"/>
      <c r="UOO4" s="65" t="n"/>
      <c r="UOY4" s="65" t="n"/>
      <c r="UPI4" s="65" t="n"/>
      <c r="UPS4" s="65" t="n"/>
      <c r="UQC4" s="65" t="n"/>
      <c r="UQM4" s="65" t="n"/>
      <c r="UQW4" s="65" t="n"/>
      <c r="URG4" s="65" t="n"/>
      <c r="URQ4" s="65" t="n"/>
      <c r="USA4" s="65" t="n"/>
      <c r="USK4" s="65" t="n"/>
      <c r="USU4" s="65" t="n"/>
      <c r="UTE4" s="65" t="n"/>
      <c r="UTO4" s="65" t="n"/>
      <c r="UTY4" s="65" t="n"/>
      <c r="UUI4" s="65" t="n"/>
      <c r="UUS4" s="65" t="n"/>
      <c r="UVC4" s="65" t="n"/>
      <c r="UVM4" s="65" t="n"/>
      <c r="UVW4" s="65" t="n"/>
      <c r="UWG4" s="65" t="n"/>
      <c r="UWQ4" s="65" t="n"/>
      <c r="UXA4" s="65" t="n"/>
      <c r="UXK4" s="65" t="n"/>
      <c r="UXU4" s="65" t="n"/>
      <c r="UYE4" s="65" t="n"/>
      <c r="UYO4" s="65" t="n"/>
      <c r="UYY4" s="65" t="n"/>
      <c r="UZI4" s="65" t="n"/>
      <c r="UZS4" s="65" t="n"/>
      <c r="VAC4" s="65" t="n"/>
      <c r="VAM4" s="65" t="n"/>
      <c r="VAW4" s="65" t="n"/>
      <c r="VBG4" s="65" t="n"/>
      <c r="VBQ4" s="65" t="n"/>
      <c r="VCA4" s="65" t="n"/>
      <c r="VCK4" s="65" t="n"/>
      <c r="VCU4" s="65" t="n"/>
      <c r="VDE4" s="65" t="n"/>
      <c r="VDO4" s="65" t="n"/>
      <c r="VDY4" s="65" t="n"/>
      <c r="VEI4" s="65" t="n"/>
      <c r="VES4" s="65" t="n"/>
      <c r="VFC4" s="65" t="n"/>
      <c r="VFM4" s="65" t="n"/>
      <c r="VFW4" s="65" t="n"/>
      <c r="VGG4" s="65" t="n"/>
      <c r="VGQ4" s="65" t="n"/>
      <c r="VHA4" s="65" t="n"/>
      <c r="VHK4" s="65" t="n"/>
      <c r="VHU4" s="65" t="n"/>
      <c r="VIE4" s="65" t="n"/>
      <c r="VIO4" s="65" t="n"/>
      <c r="VIY4" s="65" t="n"/>
      <c r="VJI4" s="65" t="n"/>
      <c r="VJS4" s="65" t="n"/>
      <c r="VKC4" s="65" t="n"/>
      <c r="VKM4" s="65" t="n"/>
      <c r="VKW4" s="65" t="n"/>
      <c r="VLG4" s="65" t="n"/>
      <c r="VLQ4" s="65" t="n"/>
      <c r="VMA4" s="65" t="n"/>
      <c r="VMK4" s="65" t="n"/>
      <c r="VMU4" s="65" t="n"/>
      <c r="VNE4" s="65" t="n"/>
      <c r="VNO4" s="65" t="n"/>
      <c r="VNY4" s="65" t="n"/>
      <c r="VOI4" s="65" t="n"/>
      <c r="VOS4" s="65" t="n"/>
      <c r="VPC4" s="65" t="n"/>
      <c r="VPM4" s="65" t="n"/>
      <c r="VPW4" s="65" t="n"/>
      <c r="VQG4" s="65" t="n"/>
      <c r="VQQ4" s="65" t="n"/>
      <c r="VRA4" s="65" t="n"/>
      <c r="VRK4" s="65" t="n"/>
      <c r="VRU4" s="65" t="n"/>
      <c r="VSE4" s="65" t="n"/>
      <c r="VSO4" s="65" t="n"/>
      <c r="VSY4" s="65" t="n"/>
      <c r="VTI4" s="65" t="n"/>
      <c r="VTS4" s="65" t="n"/>
      <c r="VUC4" s="65" t="n"/>
      <c r="VUM4" s="65" t="n"/>
      <c r="VUW4" s="65" t="n"/>
      <c r="VVG4" s="65" t="n"/>
      <c r="VVQ4" s="65" t="n"/>
      <c r="VWA4" s="65" t="n"/>
      <c r="VWK4" s="65" t="n"/>
      <c r="VWU4" s="65" t="n"/>
      <c r="VXE4" s="65" t="n"/>
      <c r="VXO4" s="65" t="n"/>
      <c r="VXY4" s="65" t="n"/>
      <c r="VYI4" s="65" t="n"/>
      <c r="VYS4" s="65" t="n"/>
      <c r="VZC4" s="65" t="n"/>
      <c r="VZM4" s="65" t="n"/>
      <c r="VZW4" s="65" t="n"/>
      <c r="WAG4" s="65" t="n"/>
      <c r="WAQ4" s="65" t="n"/>
      <c r="WBA4" s="65" t="n"/>
      <c r="WBK4" s="65" t="n"/>
      <c r="WBU4" s="65" t="n"/>
      <c r="WCE4" s="65" t="n"/>
      <c r="WCO4" s="65" t="n"/>
      <c r="WCY4" s="65" t="n"/>
      <c r="WDI4" s="65" t="n"/>
      <c r="WDS4" s="65" t="n"/>
      <c r="WEC4" s="65" t="n"/>
      <c r="WEM4" s="65" t="n"/>
      <c r="WEW4" s="65" t="n"/>
      <c r="WFG4" s="65" t="n"/>
      <c r="WFQ4" s="65" t="n"/>
      <c r="WGA4" s="65" t="n"/>
      <c r="WGK4" s="65" t="n"/>
      <c r="WGU4" s="65" t="n"/>
      <c r="WHE4" s="65" t="n"/>
      <c r="WHO4" s="65" t="n"/>
      <c r="WHY4" s="65" t="n"/>
      <c r="WII4" s="65" t="n"/>
      <c r="WIS4" s="65" t="n"/>
      <c r="WJC4" s="65" t="n"/>
      <c r="WJM4" s="65" t="n"/>
      <c r="WJW4" s="65" t="n"/>
      <c r="WKG4" s="65" t="n"/>
      <c r="WKQ4" s="65" t="n"/>
      <c r="WLA4" s="65" t="n"/>
      <c r="WLK4" s="65" t="n"/>
      <c r="WLU4" s="65" t="n"/>
      <c r="WME4" s="65" t="n"/>
      <c r="WMO4" s="65" t="n"/>
      <c r="WMY4" s="65" t="n"/>
      <c r="WNI4" s="65" t="n"/>
      <c r="WNS4" s="65" t="n"/>
      <c r="WOC4" s="65" t="n"/>
      <c r="WOM4" s="65" t="n"/>
      <c r="WOW4" s="65" t="n"/>
      <c r="WPG4" s="65" t="n"/>
      <c r="WPQ4" s="65" t="n"/>
      <c r="WQA4" s="65" t="n"/>
      <c r="WQK4" s="65" t="n"/>
      <c r="WQU4" s="65" t="n"/>
      <c r="WRE4" s="65" t="n"/>
      <c r="WRO4" s="65" t="n"/>
      <c r="WRY4" s="65" t="n"/>
      <c r="WSI4" s="65" t="n"/>
      <c r="WSS4" s="65" t="n"/>
      <c r="WTC4" s="65" t="n"/>
      <c r="WTM4" s="65" t="n"/>
      <c r="WTW4" s="65" t="n"/>
      <c r="WUG4" s="65" t="n"/>
      <c r="WUQ4" s="65" t="n"/>
      <c r="WVA4" s="65" t="n"/>
      <c r="WVK4" s="65" t="n"/>
      <c r="WVU4" s="65" t="n"/>
      <c r="WWE4" s="65" t="n"/>
      <c r="WWO4" s="65" t="n"/>
      <c r="WWY4" s="65" t="n"/>
      <c r="WXI4" s="65" t="n"/>
      <c r="WXS4" s="65" t="n"/>
      <c r="WYC4" s="65" t="n"/>
      <c r="WYM4" s="65" t="n"/>
      <c r="WYW4" s="65" t="n"/>
      <c r="WZG4" s="65" t="n"/>
      <c r="WZQ4" s="65" t="n"/>
      <c r="XAA4" s="65" t="n"/>
      <c r="XAK4" s="65" t="n"/>
      <c r="XAU4" s="65" t="n"/>
      <c r="XBE4" s="65" t="n"/>
      <c r="XBO4" s="65" t="n"/>
      <c r="XBY4" s="65" t="n"/>
      <c r="XCI4" s="65" t="n"/>
      <c r="XCS4" s="65" t="n"/>
      <c r="XDC4" s="65" t="n"/>
      <c r="XDM4" s="65" t="n"/>
      <c r="XDW4" s="65" t="n"/>
      <c r="XEG4" s="65" t="n"/>
      <c r="XEQ4" s="65" t="n"/>
      <c r="XFA4" s="65" t="n"/>
    </row>
    <row r="5" ht="18" customFormat="1" customHeight="1" s="66">
      <c r="A5" s="73">
        <f>"OBJET DE LA MISSION D’AUDIT : "&amp;[1]Parametres!B2</f>
        <v/>
      </c>
      <c r="K5" s="65" t="n"/>
      <c r="U5" s="65" t="n"/>
      <c r="AE5" s="65" t="n"/>
      <c r="AO5" s="65" t="n"/>
      <c r="AY5" s="65" t="n"/>
      <c r="BI5" s="65" t="n"/>
      <c r="BS5" s="65" t="n"/>
      <c r="CC5" s="65" t="n"/>
      <c r="CM5" s="65" t="n"/>
      <c r="CW5" s="65" t="n"/>
      <c r="DG5" s="65" t="n"/>
      <c r="DQ5" s="65" t="n"/>
      <c r="EA5" s="65" t="n"/>
      <c r="EK5" s="65" t="n"/>
      <c r="EU5" s="65" t="n"/>
      <c r="FE5" s="65" t="n"/>
      <c r="FO5" s="65" t="n"/>
      <c r="FY5" s="65" t="n"/>
      <c r="GI5" s="65" t="n"/>
      <c r="GS5" s="65" t="n"/>
      <c r="HC5" s="65" t="n"/>
      <c r="HM5" s="65" t="n"/>
      <c r="HW5" s="65" t="n"/>
      <c r="IG5" s="65" t="n"/>
      <c r="IQ5" s="65" t="n"/>
      <c r="JA5" s="65" t="n"/>
      <c r="JK5" s="65" t="n"/>
      <c r="JU5" s="65" t="n"/>
      <c r="KE5" s="65" t="n"/>
      <c r="KO5" s="65" t="n"/>
      <c r="KY5" s="65" t="n"/>
      <c r="LI5" s="65" t="n"/>
      <c r="LS5" s="65" t="n"/>
      <c r="MC5" s="65" t="n"/>
      <c r="MM5" s="65" t="n"/>
      <c r="MW5" s="65" t="n"/>
      <c r="NG5" s="65" t="n"/>
      <c r="NQ5" s="65" t="n"/>
      <c r="OA5" s="65" t="n"/>
      <c r="OK5" s="65" t="n"/>
      <c r="OU5" s="65" t="n"/>
      <c r="PE5" s="65" t="n"/>
      <c r="PO5" s="65" t="n"/>
      <c r="PY5" s="65" t="n"/>
      <c r="QI5" s="65" t="n"/>
      <c r="QS5" s="65" t="n"/>
      <c r="RC5" s="65" t="n"/>
      <c r="RM5" s="65" t="n"/>
      <c r="RW5" s="65" t="n"/>
      <c r="SG5" s="65" t="n"/>
      <c r="SQ5" s="65" t="n"/>
      <c r="TA5" s="65" t="n"/>
      <c r="TK5" s="65" t="n"/>
      <c r="TU5" s="65" t="n"/>
      <c r="UE5" s="65" t="n"/>
      <c r="UO5" s="65" t="n"/>
      <c r="UY5" s="65" t="n"/>
      <c r="VI5" s="65" t="n"/>
      <c r="VS5" s="65" t="n"/>
      <c r="WC5" s="65" t="n"/>
      <c r="WM5" s="65" t="n"/>
      <c r="WW5" s="65" t="n"/>
      <c r="XG5" s="65" t="n"/>
      <c r="XQ5" s="65" t="n"/>
      <c r="YA5" s="65" t="n"/>
      <c r="YK5" s="65" t="n"/>
      <c r="YU5" s="65" t="n"/>
      <c r="ZE5" s="65" t="n"/>
      <c r="ZO5" s="65" t="n"/>
      <c r="ZY5" s="65" t="n"/>
      <c r="AAI5" s="65" t="n"/>
      <c r="AAS5" s="65" t="n"/>
      <c r="ABC5" s="65" t="n"/>
      <c r="ABM5" s="65" t="n"/>
      <c r="ABW5" s="65" t="n"/>
      <c r="ACG5" s="65" t="n"/>
      <c r="ACQ5" s="65" t="n"/>
      <c r="ADA5" s="65" t="n"/>
      <c r="ADK5" s="65" t="n"/>
      <c r="ADU5" s="65" t="n"/>
      <c r="AEE5" s="65" t="n"/>
      <c r="AEO5" s="65" t="n"/>
      <c r="AEY5" s="65" t="n"/>
      <c r="AFI5" s="65" t="n"/>
      <c r="AFS5" s="65" t="n"/>
      <c r="AGC5" s="65" t="n"/>
      <c r="AGM5" s="65" t="n"/>
      <c r="AGW5" s="65" t="n"/>
      <c r="AHG5" s="65" t="n"/>
      <c r="AHQ5" s="65" t="n"/>
      <c r="AIA5" s="65" t="n"/>
      <c r="AIK5" s="65" t="n"/>
      <c r="AIU5" s="65" t="n"/>
      <c r="AJE5" s="65" t="n"/>
      <c r="AJO5" s="65" t="n"/>
      <c r="AJY5" s="65" t="n"/>
      <c r="AKI5" s="65" t="n"/>
      <c r="AKS5" s="65" t="n"/>
      <c r="ALC5" s="65" t="n"/>
      <c r="ALM5" s="65" t="n"/>
      <c r="ALW5" s="65" t="n"/>
      <c r="AMG5" s="65" t="n"/>
      <c r="AMQ5" s="65" t="n"/>
      <c r="ANA5" s="65" t="n"/>
      <c r="ANK5" s="65" t="n"/>
      <c r="ANU5" s="65" t="n"/>
      <c r="AOE5" s="65" t="n"/>
      <c r="AOO5" s="65" t="n"/>
      <c r="AOY5" s="65" t="n"/>
      <c r="API5" s="65" t="n"/>
      <c r="APS5" s="65" t="n"/>
      <c r="AQC5" s="65" t="n"/>
      <c r="AQM5" s="65" t="n"/>
      <c r="AQW5" s="65" t="n"/>
      <c r="ARG5" s="65" t="n"/>
      <c r="ARQ5" s="65" t="n"/>
      <c r="ASA5" s="65" t="n"/>
      <c r="ASK5" s="65" t="n"/>
      <c r="ASU5" s="65" t="n"/>
      <c r="ATE5" s="65" t="n"/>
      <c r="ATO5" s="65" t="n"/>
      <c r="ATY5" s="65" t="n"/>
      <c r="AUI5" s="65" t="n"/>
      <c r="AUS5" s="65" t="n"/>
      <c r="AVC5" s="65" t="n"/>
      <c r="AVM5" s="65" t="n"/>
      <c r="AVW5" s="65" t="n"/>
      <c r="AWG5" s="65" t="n"/>
      <c r="AWQ5" s="65" t="n"/>
      <c r="AXA5" s="65" t="n"/>
      <c r="AXK5" s="65" t="n"/>
      <c r="AXU5" s="65" t="n"/>
      <c r="AYE5" s="65" t="n"/>
      <c r="AYO5" s="65" t="n"/>
      <c r="AYY5" s="65" t="n"/>
      <c r="AZI5" s="65" t="n"/>
      <c r="AZS5" s="65" t="n"/>
      <c r="BAC5" s="65" t="n"/>
      <c r="BAM5" s="65" t="n"/>
      <c r="BAW5" s="65" t="n"/>
      <c r="BBG5" s="65" t="n"/>
      <c r="BBQ5" s="65" t="n"/>
      <c r="BCA5" s="65" t="n"/>
      <c r="BCK5" s="65" t="n"/>
      <c r="BCU5" s="65" t="n"/>
      <c r="BDE5" s="65" t="n"/>
      <c r="BDO5" s="65" t="n"/>
      <c r="BDY5" s="65" t="n"/>
      <c r="BEI5" s="65" t="n"/>
      <c r="BES5" s="65" t="n"/>
      <c r="BFC5" s="65" t="n"/>
      <c r="BFM5" s="65" t="n"/>
      <c r="BFW5" s="65" t="n"/>
      <c r="BGG5" s="65" t="n"/>
      <c r="BGQ5" s="65" t="n"/>
      <c r="BHA5" s="65" t="n"/>
      <c r="BHK5" s="65" t="n"/>
      <c r="BHU5" s="65" t="n"/>
      <c r="BIE5" s="65" t="n"/>
      <c r="BIO5" s="65" t="n"/>
      <c r="BIY5" s="65" t="n"/>
      <c r="BJI5" s="65" t="n"/>
      <c r="BJS5" s="65" t="n"/>
      <c r="BKC5" s="65" t="n"/>
      <c r="BKM5" s="65" t="n"/>
      <c r="BKW5" s="65" t="n"/>
      <c r="BLG5" s="65" t="n"/>
      <c r="BLQ5" s="65" t="n"/>
      <c r="BMA5" s="65" t="n"/>
      <c r="BMK5" s="65" t="n"/>
      <c r="BMU5" s="65" t="n"/>
      <c r="BNE5" s="65" t="n"/>
      <c r="BNO5" s="65" t="n"/>
      <c r="BNY5" s="65" t="n"/>
      <c r="BOI5" s="65" t="n"/>
      <c r="BOS5" s="65" t="n"/>
      <c r="BPC5" s="65" t="n"/>
      <c r="BPM5" s="65" t="n"/>
      <c r="BPW5" s="65" t="n"/>
      <c r="BQG5" s="65" t="n"/>
      <c r="BQQ5" s="65" t="n"/>
      <c r="BRA5" s="65" t="n"/>
      <c r="BRK5" s="65" t="n"/>
      <c r="BRU5" s="65" t="n"/>
      <c r="BSE5" s="65" t="n"/>
      <c r="BSO5" s="65" t="n"/>
      <c r="BSY5" s="65" t="n"/>
      <c r="BTI5" s="65" t="n"/>
      <c r="BTS5" s="65" t="n"/>
      <c r="BUC5" s="65" t="n"/>
      <c r="BUM5" s="65" t="n"/>
      <c r="BUW5" s="65" t="n"/>
      <c r="BVG5" s="65" t="n"/>
      <c r="BVQ5" s="65" t="n"/>
      <c r="BWA5" s="65" t="n"/>
      <c r="BWK5" s="65" t="n"/>
      <c r="BWU5" s="65" t="n"/>
      <c r="BXE5" s="65" t="n"/>
      <c r="BXO5" s="65" t="n"/>
      <c r="BXY5" s="65" t="n"/>
      <c r="BYI5" s="65" t="n"/>
      <c r="BYS5" s="65" t="n"/>
      <c r="BZC5" s="65" t="n"/>
      <c r="BZM5" s="65" t="n"/>
      <c r="BZW5" s="65" t="n"/>
      <c r="CAG5" s="65" t="n"/>
      <c r="CAQ5" s="65" t="n"/>
      <c r="CBA5" s="65" t="n"/>
      <c r="CBK5" s="65" t="n"/>
      <c r="CBU5" s="65" t="n"/>
      <c r="CCE5" s="65" t="n"/>
      <c r="CCO5" s="65" t="n"/>
      <c r="CCY5" s="65" t="n"/>
      <c r="CDI5" s="65" t="n"/>
      <c r="CDS5" s="65" t="n"/>
      <c r="CEC5" s="65" t="n"/>
      <c r="CEM5" s="65" t="n"/>
      <c r="CEW5" s="65" t="n"/>
      <c r="CFG5" s="65" t="n"/>
      <c r="CFQ5" s="65" t="n"/>
      <c r="CGA5" s="65" t="n"/>
      <c r="CGK5" s="65" t="n"/>
      <c r="CGU5" s="65" t="n"/>
      <c r="CHE5" s="65" t="n"/>
      <c r="CHO5" s="65" t="n"/>
      <c r="CHY5" s="65" t="n"/>
      <c r="CII5" s="65" t="n"/>
      <c r="CIS5" s="65" t="n"/>
      <c r="CJC5" s="65" t="n"/>
      <c r="CJM5" s="65" t="n"/>
      <c r="CJW5" s="65" t="n"/>
      <c r="CKG5" s="65" t="n"/>
      <c r="CKQ5" s="65" t="n"/>
      <c r="CLA5" s="65" t="n"/>
      <c r="CLK5" s="65" t="n"/>
      <c r="CLU5" s="65" t="n"/>
      <c r="CME5" s="65" t="n"/>
      <c r="CMO5" s="65" t="n"/>
      <c r="CMY5" s="65" t="n"/>
      <c r="CNI5" s="65" t="n"/>
      <c r="CNS5" s="65" t="n"/>
      <c r="COC5" s="65" t="n"/>
      <c r="COM5" s="65" t="n"/>
      <c r="COW5" s="65" t="n"/>
      <c r="CPG5" s="65" t="n"/>
      <c r="CPQ5" s="65" t="n"/>
      <c r="CQA5" s="65" t="n"/>
      <c r="CQK5" s="65" t="n"/>
      <c r="CQU5" s="65" t="n"/>
      <c r="CRE5" s="65" t="n"/>
      <c r="CRO5" s="65" t="n"/>
      <c r="CRY5" s="65" t="n"/>
      <c r="CSI5" s="65" t="n"/>
      <c r="CSS5" s="65" t="n"/>
      <c r="CTC5" s="65" t="n"/>
      <c r="CTM5" s="65" t="n"/>
      <c r="CTW5" s="65" t="n"/>
      <c r="CUG5" s="65" t="n"/>
      <c r="CUQ5" s="65" t="n"/>
      <c r="CVA5" s="65" t="n"/>
      <c r="CVK5" s="65" t="n"/>
      <c r="CVU5" s="65" t="n"/>
      <c r="CWE5" s="65" t="n"/>
      <c r="CWO5" s="65" t="n"/>
      <c r="CWY5" s="65" t="n"/>
      <c r="CXI5" s="65" t="n"/>
      <c r="CXS5" s="65" t="n"/>
      <c r="CYC5" s="65" t="n"/>
      <c r="CYM5" s="65" t="n"/>
      <c r="CYW5" s="65" t="n"/>
      <c r="CZG5" s="65" t="n"/>
      <c r="CZQ5" s="65" t="n"/>
      <c r="DAA5" s="65" t="n"/>
      <c r="DAK5" s="65" t="n"/>
      <c r="DAU5" s="65" t="n"/>
      <c r="DBE5" s="65" t="n"/>
      <c r="DBO5" s="65" t="n"/>
      <c r="DBY5" s="65" t="n"/>
      <c r="DCI5" s="65" t="n"/>
      <c r="DCS5" s="65" t="n"/>
      <c r="DDC5" s="65" t="n"/>
      <c r="DDM5" s="65" t="n"/>
      <c r="DDW5" s="65" t="n"/>
      <c r="DEG5" s="65" t="n"/>
      <c r="DEQ5" s="65" t="n"/>
      <c r="DFA5" s="65" t="n"/>
      <c r="DFK5" s="65" t="n"/>
      <c r="DFU5" s="65" t="n"/>
      <c r="DGE5" s="65" t="n"/>
      <c r="DGO5" s="65" t="n"/>
      <c r="DGY5" s="65" t="n"/>
      <c r="DHI5" s="65" t="n"/>
      <c r="DHS5" s="65" t="n"/>
      <c r="DIC5" s="65" t="n"/>
      <c r="DIM5" s="65" t="n"/>
      <c r="DIW5" s="65" t="n"/>
      <c r="DJG5" s="65" t="n"/>
      <c r="DJQ5" s="65" t="n"/>
      <c r="DKA5" s="65" t="n"/>
      <c r="DKK5" s="65" t="n"/>
      <c r="DKU5" s="65" t="n"/>
      <c r="DLE5" s="65" t="n"/>
      <c r="DLO5" s="65" t="n"/>
      <c r="DLY5" s="65" t="n"/>
      <c r="DMI5" s="65" t="n"/>
      <c r="DMS5" s="65" t="n"/>
      <c r="DNC5" s="65" t="n"/>
      <c r="DNM5" s="65" t="n"/>
      <c r="DNW5" s="65" t="n"/>
      <c r="DOG5" s="65" t="n"/>
      <c r="DOQ5" s="65" t="n"/>
      <c r="DPA5" s="65" t="n"/>
      <c r="DPK5" s="65" t="n"/>
      <c r="DPU5" s="65" t="n"/>
      <c r="DQE5" s="65" t="n"/>
      <c r="DQO5" s="65" t="n"/>
      <c r="DQY5" s="65" t="n"/>
      <c r="DRI5" s="65" t="n"/>
      <c r="DRS5" s="65" t="n"/>
      <c r="DSC5" s="65" t="n"/>
      <c r="DSM5" s="65" t="n"/>
      <c r="DSW5" s="65" t="n"/>
      <c r="DTG5" s="65" t="n"/>
      <c r="DTQ5" s="65" t="n"/>
      <c r="DUA5" s="65" t="n"/>
      <c r="DUK5" s="65" t="n"/>
      <c r="DUU5" s="65" t="n"/>
      <c r="DVE5" s="65" t="n"/>
      <c r="DVO5" s="65" t="n"/>
      <c r="DVY5" s="65" t="n"/>
      <c r="DWI5" s="65" t="n"/>
      <c r="DWS5" s="65" t="n"/>
      <c r="DXC5" s="65" t="n"/>
      <c r="DXM5" s="65" t="n"/>
      <c r="DXW5" s="65" t="n"/>
      <c r="DYG5" s="65" t="n"/>
      <c r="DYQ5" s="65" t="n"/>
      <c r="DZA5" s="65" t="n"/>
      <c r="DZK5" s="65" t="n"/>
      <c r="DZU5" s="65" t="n"/>
      <c r="EAE5" s="65" t="n"/>
      <c r="EAO5" s="65" t="n"/>
      <c r="EAY5" s="65" t="n"/>
      <c r="EBI5" s="65" t="n"/>
      <c r="EBS5" s="65" t="n"/>
      <c r="ECC5" s="65" t="n"/>
      <c r="ECM5" s="65" t="n"/>
      <c r="ECW5" s="65" t="n"/>
      <c r="EDG5" s="65" t="n"/>
      <c r="EDQ5" s="65" t="n"/>
      <c r="EEA5" s="65" t="n"/>
      <c r="EEK5" s="65" t="n"/>
      <c r="EEU5" s="65" t="n"/>
      <c r="EFE5" s="65" t="n"/>
      <c r="EFO5" s="65" t="n"/>
      <c r="EFY5" s="65" t="n"/>
      <c r="EGI5" s="65" t="n"/>
      <c r="EGS5" s="65" t="n"/>
      <c r="EHC5" s="65" t="n"/>
      <c r="EHM5" s="65" t="n"/>
      <c r="EHW5" s="65" t="n"/>
      <c r="EIG5" s="65" t="n"/>
      <c r="EIQ5" s="65" t="n"/>
      <c r="EJA5" s="65" t="n"/>
      <c r="EJK5" s="65" t="n"/>
      <c r="EJU5" s="65" t="n"/>
      <c r="EKE5" s="65" t="n"/>
      <c r="EKO5" s="65" t="n"/>
      <c r="EKY5" s="65" t="n"/>
      <c r="ELI5" s="65" t="n"/>
      <c r="ELS5" s="65" t="n"/>
      <c r="EMC5" s="65" t="n"/>
      <c r="EMM5" s="65" t="n"/>
      <c r="EMW5" s="65" t="n"/>
      <c r="ENG5" s="65" t="n"/>
      <c r="ENQ5" s="65" t="n"/>
      <c r="EOA5" s="65" t="n"/>
      <c r="EOK5" s="65" t="n"/>
      <c r="EOU5" s="65" t="n"/>
      <c r="EPE5" s="65" t="n"/>
      <c r="EPO5" s="65" t="n"/>
      <c r="EPY5" s="65" t="n"/>
      <c r="EQI5" s="65" t="n"/>
      <c r="EQS5" s="65" t="n"/>
      <c r="ERC5" s="65" t="n"/>
      <c r="ERM5" s="65" t="n"/>
      <c r="ERW5" s="65" t="n"/>
      <c r="ESG5" s="65" t="n"/>
      <c r="ESQ5" s="65" t="n"/>
      <c r="ETA5" s="65" t="n"/>
      <c r="ETK5" s="65" t="n"/>
      <c r="ETU5" s="65" t="n"/>
      <c r="EUE5" s="65" t="n"/>
      <c r="EUO5" s="65" t="n"/>
      <c r="EUY5" s="65" t="n"/>
      <c r="EVI5" s="65" t="n"/>
      <c r="EVS5" s="65" t="n"/>
      <c r="EWC5" s="65" t="n"/>
      <c r="EWM5" s="65" t="n"/>
      <c r="EWW5" s="65" t="n"/>
      <c r="EXG5" s="65" t="n"/>
      <c r="EXQ5" s="65" t="n"/>
      <c r="EYA5" s="65" t="n"/>
      <c r="EYK5" s="65" t="n"/>
      <c r="EYU5" s="65" t="n"/>
      <c r="EZE5" s="65" t="n"/>
      <c r="EZO5" s="65" t="n"/>
      <c r="EZY5" s="65" t="n"/>
      <c r="FAI5" s="65" t="n"/>
      <c r="FAS5" s="65" t="n"/>
      <c r="FBC5" s="65" t="n"/>
      <c r="FBM5" s="65" t="n"/>
      <c r="FBW5" s="65" t="n"/>
      <c r="FCG5" s="65" t="n"/>
      <c r="FCQ5" s="65" t="n"/>
      <c r="FDA5" s="65" t="n"/>
      <c r="FDK5" s="65" t="n"/>
      <c r="FDU5" s="65" t="n"/>
      <c r="FEE5" s="65" t="n"/>
      <c r="FEO5" s="65" t="n"/>
      <c r="FEY5" s="65" t="n"/>
      <c r="FFI5" s="65" t="n"/>
      <c r="FFS5" s="65" t="n"/>
      <c r="FGC5" s="65" t="n"/>
      <c r="FGM5" s="65" t="n"/>
      <c r="FGW5" s="65" t="n"/>
      <c r="FHG5" s="65" t="n"/>
      <c r="FHQ5" s="65" t="n"/>
      <c r="FIA5" s="65" t="n"/>
      <c r="FIK5" s="65" t="n"/>
      <c r="FIU5" s="65" t="n"/>
      <c r="FJE5" s="65" t="n"/>
      <c r="FJO5" s="65" t="n"/>
      <c r="FJY5" s="65" t="n"/>
      <c r="FKI5" s="65" t="n"/>
      <c r="FKS5" s="65" t="n"/>
      <c r="FLC5" s="65" t="n"/>
      <c r="FLM5" s="65" t="n"/>
      <c r="FLW5" s="65" t="n"/>
      <c r="FMG5" s="65" t="n"/>
      <c r="FMQ5" s="65" t="n"/>
      <c r="FNA5" s="65" t="n"/>
      <c r="FNK5" s="65" t="n"/>
      <c r="FNU5" s="65" t="n"/>
      <c r="FOE5" s="65" t="n"/>
      <c r="FOO5" s="65" t="n"/>
      <c r="FOY5" s="65" t="n"/>
      <c r="FPI5" s="65" t="n"/>
      <c r="FPS5" s="65" t="n"/>
      <c r="FQC5" s="65" t="n"/>
      <c r="FQM5" s="65" t="n"/>
      <c r="FQW5" s="65" t="n"/>
      <c r="FRG5" s="65" t="n"/>
      <c r="FRQ5" s="65" t="n"/>
      <c r="FSA5" s="65" t="n"/>
      <c r="FSK5" s="65" t="n"/>
      <c r="FSU5" s="65" t="n"/>
      <c r="FTE5" s="65" t="n"/>
      <c r="FTO5" s="65" t="n"/>
      <c r="FTY5" s="65" t="n"/>
      <c r="FUI5" s="65" t="n"/>
      <c r="FUS5" s="65" t="n"/>
      <c r="FVC5" s="65" t="n"/>
      <c r="FVM5" s="65" t="n"/>
      <c r="FVW5" s="65" t="n"/>
      <c r="FWG5" s="65" t="n"/>
      <c r="FWQ5" s="65" t="n"/>
      <c r="FXA5" s="65" t="n"/>
      <c r="FXK5" s="65" t="n"/>
      <c r="FXU5" s="65" t="n"/>
      <c r="FYE5" s="65" t="n"/>
      <c r="FYO5" s="65" t="n"/>
      <c r="FYY5" s="65" t="n"/>
      <c r="FZI5" s="65" t="n"/>
      <c r="FZS5" s="65" t="n"/>
      <c r="GAC5" s="65" t="n"/>
      <c r="GAM5" s="65" t="n"/>
      <c r="GAW5" s="65" t="n"/>
      <c r="GBG5" s="65" t="n"/>
      <c r="GBQ5" s="65" t="n"/>
      <c r="GCA5" s="65" t="n"/>
      <c r="GCK5" s="65" t="n"/>
      <c r="GCU5" s="65" t="n"/>
      <c r="GDE5" s="65" t="n"/>
      <c r="GDO5" s="65" t="n"/>
      <c r="GDY5" s="65" t="n"/>
      <c r="GEI5" s="65" t="n"/>
      <c r="GES5" s="65" t="n"/>
      <c r="GFC5" s="65" t="n"/>
      <c r="GFM5" s="65" t="n"/>
      <c r="GFW5" s="65" t="n"/>
      <c r="GGG5" s="65" t="n"/>
      <c r="GGQ5" s="65" t="n"/>
      <c r="GHA5" s="65" t="n"/>
      <c r="GHK5" s="65" t="n"/>
      <c r="GHU5" s="65" t="n"/>
      <c r="GIE5" s="65" t="n"/>
      <c r="GIO5" s="65" t="n"/>
      <c r="GIY5" s="65" t="n"/>
      <c r="GJI5" s="65" t="n"/>
      <c r="GJS5" s="65" t="n"/>
      <c r="GKC5" s="65" t="n"/>
      <c r="GKM5" s="65" t="n"/>
      <c r="GKW5" s="65" t="n"/>
      <c r="GLG5" s="65" t="n"/>
      <c r="GLQ5" s="65" t="n"/>
      <c r="GMA5" s="65" t="n"/>
      <c r="GMK5" s="65" t="n"/>
      <c r="GMU5" s="65" t="n"/>
      <c r="GNE5" s="65" t="n"/>
      <c r="GNO5" s="65" t="n"/>
      <c r="GNY5" s="65" t="n"/>
      <c r="GOI5" s="65" t="n"/>
      <c r="GOS5" s="65" t="n"/>
      <c r="GPC5" s="65" t="n"/>
      <c r="GPM5" s="65" t="n"/>
      <c r="GPW5" s="65" t="n"/>
      <c r="GQG5" s="65" t="n"/>
      <c r="GQQ5" s="65" t="n"/>
      <c r="GRA5" s="65" t="n"/>
      <c r="GRK5" s="65" t="n"/>
      <c r="GRU5" s="65" t="n"/>
      <c r="GSE5" s="65" t="n"/>
      <c r="GSO5" s="65" t="n"/>
      <c r="GSY5" s="65" t="n"/>
      <c r="GTI5" s="65" t="n"/>
      <c r="GTS5" s="65" t="n"/>
      <c r="GUC5" s="65" t="n"/>
      <c r="GUM5" s="65" t="n"/>
      <c r="GUW5" s="65" t="n"/>
      <c r="GVG5" s="65" t="n"/>
      <c r="GVQ5" s="65" t="n"/>
      <c r="GWA5" s="65" t="n"/>
      <c r="GWK5" s="65" t="n"/>
      <c r="GWU5" s="65" t="n"/>
      <c r="GXE5" s="65" t="n"/>
      <c r="GXO5" s="65" t="n"/>
      <c r="GXY5" s="65" t="n"/>
      <c r="GYI5" s="65" t="n"/>
      <c r="GYS5" s="65" t="n"/>
      <c r="GZC5" s="65" t="n"/>
      <c r="GZM5" s="65" t="n"/>
      <c r="GZW5" s="65" t="n"/>
      <c r="HAG5" s="65" t="n"/>
      <c r="HAQ5" s="65" t="n"/>
      <c r="HBA5" s="65" t="n"/>
      <c r="HBK5" s="65" t="n"/>
      <c r="HBU5" s="65" t="n"/>
      <c r="HCE5" s="65" t="n"/>
      <c r="HCO5" s="65" t="n"/>
      <c r="HCY5" s="65" t="n"/>
      <c r="HDI5" s="65" t="n"/>
      <c r="HDS5" s="65" t="n"/>
      <c r="HEC5" s="65" t="n"/>
      <c r="HEM5" s="65" t="n"/>
      <c r="HEW5" s="65" t="n"/>
      <c r="HFG5" s="65" t="n"/>
      <c r="HFQ5" s="65" t="n"/>
      <c r="HGA5" s="65" t="n"/>
      <c r="HGK5" s="65" t="n"/>
      <c r="HGU5" s="65" t="n"/>
      <c r="HHE5" s="65" t="n"/>
      <c r="HHO5" s="65" t="n"/>
      <c r="HHY5" s="65" t="n"/>
      <c r="HII5" s="65" t="n"/>
      <c r="HIS5" s="65" t="n"/>
      <c r="HJC5" s="65" t="n"/>
      <c r="HJM5" s="65" t="n"/>
      <c r="HJW5" s="65" t="n"/>
      <c r="HKG5" s="65" t="n"/>
      <c r="HKQ5" s="65" t="n"/>
      <c r="HLA5" s="65" t="n"/>
      <c r="HLK5" s="65" t="n"/>
      <c r="HLU5" s="65" t="n"/>
      <c r="HME5" s="65" t="n"/>
      <c r="HMO5" s="65" t="n"/>
      <c r="HMY5" s="65" t="n"/>
      <c r="HNI5" s="65" t="n"/>
      <c r="HNS5" s="65" t="n"/>
      <c r="HOC5" s="65" t="n"/>
      <c r="HOM5" s="65" t="n"/>
      <c r="HOW5" s="65" t="n"/>
      <c r="HPG5" s="65" t="n"/>
      <c r="HPQ5" s="65" t="n"/>
      <c r="HQA5" s="65" t="n"/>
      <c r="HQK5" s="65" t="n"/>
      <c r="HQU5" s="65" t="n"/>
      <c r="HRE5" s="65" t="n"/>
      <c r="HRO5" s="65" t="n"/>
      <c r="HRY5" s="65" t="n"/>
      <c r="HSI5" s="65" t="n"/>
      <c r="HSS5" s="65" t="n"/>
      <c r="HTC5" s="65" t="n"/>
      <c r="HTM5" s="65" t="n"/>
      <c r="HTW5" s="65" t="n"/>
      <c r="HUG5" s="65" t="n"/>
      <c r="HUQ5" s="65" t="n"/>
      <c r="HVA5" s="65" t="n"/>
      <c r="HVK5" s="65" t="n"/>
      <c r="HVU5" s="65" t="n"/>
      <c r="HWE5" s="65" t="n"/>
      <c r="HWO5" s="65" t="n"/>
      <c r="HWY5" s="65" t="n"/>
      <c r="HXI5" s="65" t="n"/>
      <c r="HXS5" s="65" t="n"/>
      <c r="HYC5" s="65" t="n"/>
      <c r="HYM5" s="65" t="n"/>
      <c r="HYW5" s="65" t="n"/>
      <c r="HZG5" s="65" t="n"/>
      <c r="HZQ5" s="65" t="n"/>
      <c r="IAA5" s="65" t="n"/>
      <c r="IAK5" s="65" t="n"/>
      <c r="IAU5" s="65" t="n"/>
      <c r="IBE5" s="65" t="n"/>
      <c r="IBO5" s="65" t="n"/>
      <c r="IBY5" s="65" t="n"/>
      <c r="ICI5" s="65" t="n"/>
      <c r="ICS5" s="65" t="n"/>
      <c r="IDC5" s="65" t="n"/>
      <c r="IDM5" s="65" t="n"/>
      <c r="IDW5" s="65" t="n"/>
      <c r="IEG5" s="65" t="n"/>
      <c r="IEQ5" s="65" t="n"/>
      <c r="IFA5" s="65" t="n"/>
      <c r="IFK5" s="65" t="n"/>
      <c r="IFU5" s="65" t="n"/>
      <c r="IGE5" s="65" t="n"/>
      <c r="IGO5" s="65" t="n"/>
      <c r="IGY5" s="65" t="n"/>
      <c r="IHI5" s="65" t="n"/>
      <c r="IHS5" s="65" t="n"/>
      <c r="IIC5" s="65" t="n"/>
      <c r="IIM5" s="65" t="n"/>
      <c r="IIW5" s="65" t="n"/>
      <c r="IJG5" s="65" t="n"/>
      <c r="IJQ5" s="65" t="n"/>
      <c r="IKA5" s="65" t="n"/>
      <c r="IKK5" s="65" t="n"/>
      <c r="IKU5" s="65" t="n"/>
      <c r="ILE5" s="65" t="n"/>
      <c r="ILO5" s="65" t="n"/>
      <c r="ILY5" s="65" t="n"/>
      <c r="IMI5" s="65" t="n"/>
      <c r="IMS5" s="65" t="n"/>
      <c r="INC5" s="65" t="n"/>
      <c r="INM5" s="65" t="n"/>
      <c r="INW5" s="65" t="n"/>
      <c r="IOG5" s="65" t="n"/>
      <c r="IOQ5" s="65" t="n"/>
      <c r="IPA5" s="65" t="n"/>
      <c r="IPK5" s="65" t="n"/>
      <c r="IPU5" s="65" t="n"/>
      <c r="IQE5" s="65" t="n"/>
      <c r="IQO5" s="65" t="n"/>
      <c r="IQY5" s="65" t="n"/>
      <c r="IRI5" s="65" t="n"/>
      <c r="IRS5" s="65" t="n"/>
      <c r="ISC5" s="65" t="n"/>
      <c r="ISM5" s="65" t="n"/>
      <c r="ISW5" s="65" t="n"/>
      <c r="ITG5" s="65" t="n"/>
      <c r="ITQ5" s="65" t="n"/>
      <c r="IUA5" s="65" t="n"/>
      <c r="IUK5" s="65" t="n"/>
      <c r="IUU5" s="65" t="n"/>
      <c r="IVE5" s="65" t="n"/>
      <c r="IVO5" s="65" t="n"/>
      <c r="IVY5" s="65" t="n"/>
      <c r="IWI5" s="65" t="n"/>
      <c r="IWS5" s="65" t="n"/>
      <c r="IXC5" s="65" t="n"/>
      <c r="IXM5" s="65" t="n"/>
      <c r="IXW5" s="65" t="n"/>
      <c r="IYG5" s="65" t="n"/>
      <c r="IYQ5" s="65" t="n"/>
      <c r="IZA5" s="65" t="n"/>
      <c r="IZK5" s="65" t="n"/>
      <c r="IZU5" s="65" t="n"/>
      <c r="JAE5" s="65" t="n"/>
      <c r="JAO5" s="65" t="n"/>
      <c r="JAY5" s="65" t="n"/>
      <c r="JBI5" s="65" t="n"/>
      <c r="JBS5" s="65" t="n"/>
      <c r="JCC5" s="65" t="n"/>
      <c r="JCM5" s="65" t="n"/>
      <c r="JCW5" s="65" t="n"/>
      <c r="JDG5" s="65" t="n"/>
      <c r="JDQ5" s="65" t="n"/>
      <c r="JEA5" s="65" t="n"/>
      <c r="JEK5" s="65" t="n"/>
      <c r="JEU5" s="65" t="n"/>
      <c r="JFE5" s="65" t="n"/>
      <c r="JFO5" s="65" t="n"/>
      <c r="JFY5" s="65" t="n"/>
      <c r="JGI5" s="65" t="n"/>
      <c r="JGS5" s="65" t="n"/>
      <c r="JHC5" s="65" t="n"/>
      <c r="JHM5" s="65" t="n"/>
      <c r="JHW5" s="65" t="n"/>
      <c r="JIG5" s="65" t="n"/>
      <c r="JIQ5" s="65" t="n"/>
      <c r="JJA5" s="65" t="n"/>
      <c r="JJK5" s="65" t="n"/>
      <c r="JJU5" s="65" t="n"/>
      <c r="JKE5" s="65" t="n"/>
      <c r="JKO5" s="65" t="n"/>
      <c r="JKY5" s="65" t="n"/>
      <c r="JLI5" s="65" t="n"/>
      <c r="JLS5" s="65" t="n"/>
      <c r="JMC5" s="65" t="n"/>
      <c r="JMM5" s="65" t="n"/>
      <c r="JMW5" s="65" t="n"/>
      <c r="JNG5" s="65" t="n"/>
      <c r="JNQ5" s="65" t="n"/>
      <c r="JOA5" s="65" t="n"/>
      <c r="JOK5" s="65" t="n"/>
      <c r="JOU5" s="65" t="n"/>
      <c r="JPE5" s="65" t="n"/>
      <c r="JPO5" s="65" t="n"/>
      <c r="JPY5" s="65" t="n"/>
      <c r="JQI5" s="65" t="n"/>
      <c r="JQS5" s="65" t="n"/>
      <c r="JRC5" s="65" t="n"/>
      <c r="JRM5" s="65" t="n"/>
      <c r="JRW5" s="65" t="n"/>
      <c r="JSG5" s="65" t="n"/>
      <c r="JSQ5" s="65" t="n"/>
      <c r="JTA5" s="65" t="n"/>
      <c r="JTK5" s="65" t="n"/>
      <c r="JTU5" s="65" t="n"/>
      <c r="JUE5" s="65" t="n"/>
      <c r="JUO5" s="65" t="n"/>
      <c r="JUY5" s="65" t="n"/>
      <c r="JVI5" s="65" t="n"/>
      <c r="JVS5" s="65" t="n"/>
      <c r="JWC5" s="65" t="n"/>
      <c r="JWM5" s="65" t="n"/>
      <c r="JWW5" s="65" t="n"/>
      <c r="JXG5" s="65" t="n"/>
      <c r="JXQ5" s="65" t="n"/>
      <c r="JYA5" s="65" t="n"/>
      <c r="JYK5" s="65" t="n"/>
      <c r="JYU5" s="65" t="n"/>
      <c r="JZE5" s="65" t="n"/>
      <c r="JZO5" s="65" t="n"/>
      <c r="JZY5" s="65" t="n"/>
      <c r="KAI5" s="65" t="n"/>
      <c r="KAS5" s="65" t="n"/>
      <c r="KBC5" s="65" t="n"/>
      <c r="KBM5" s="65" t="n"/>
      <c r="KBW5" s="65" t="n"/>
      <c r="KCG5" s="65" t="n"/>
      <c r="KCQ5" s="65" t="n"/>
      <c r="KDA5" s="65" t="n"/>
      <c r="KDK5" s="65" t="n"/>
      <c r="KDU5" s="65" t="n"/>
      <c r="KEE5" s="65" t="n"/>
      <c r="KEO5" s="65" t="n"/>
      <c r="KEY5" s="65" t="n"/>
      <c r="KFI5" s="65" t="n"/>
      <c r="KFS5" s="65" t="n"/>
      <c r="KGC5" s="65" t="n"/>
      <c r="KGM5" s="65" t="n"/>
      <c r="KGW5" s="65" t="n"/>
      <c r="KHG5" s="65" t="n"/>
      <c r="KHQ5" s="65" t="n"/>
      <c r="KIA5" s="65" t="n"/>
      <c r="KIK5" s="65" t="n"/>
      <c r="KIU5" s="65" t="n"/>
      <c r="KJE5" s="65" t="n"/>
      <c r="KJO5" s="65" t="n"/>
      <c r="KJY5" s="65" t="n"/>
      <c r="KKI5" s="65" t="n"/>
      <c r="KKS5" s="65" t="n"/>
      <c r="KLC5" s="65" t="n"/>
      <c r="KLM5" s="65" t="n"/>
      <c r="KLW5" s="65" t="n"/>
      <c r="KMG5" s="65" t="n"/>
      <c r="KMQ5" s="65" t="n"/>
      <c r="KNA5" s="65" t="n"/>
      <c r="KNK5" s="65" t="n"/>
      <c r="KNU5" s="65" t="n"/>
      <c r="KOE5" s="65" t="n"/>
      <c r="KOO5" s="65" t="n"/>
      <c r="KOY5" s="65" t="n"/>
      <c r="KPI5" s="65" t="n"/>
      <c r="KPS5" s="65" t="n"/>
      <c r="KQC5" s="65" t="n"/>
      <c r="KQM5" s="65" t="n"/>
      <c r="KQW5" s="65" t="n"/>
      <c r="KRG5" s="65" t="n"/>
      <c r="KRQ5" s="65" t="n"/>
      <c r="KSA5" s="65" t="n"/>
      <c r="KSK5" s="65" t="n"/>
      <c r="KSU5" s="65" t="n"/>
      <c r="KTE5" s="65" t="n"/>
      <c r="KTO5" s="65" t="n"/>
      <c r="KTY5" s="65" t="n"/>
      <c r="KUI5" s="65" t="n"/>
      <c r="KUS5" s="65" t="n"/>
      <c r="KVC5" s="65" t="n"/>
      <c r="KVM5" s="65" t="n"/>
      <c r="KVW5" s="65" t="n"/>
      <c r="KWG5" s="65" t="n"/>
      <c r="KWQ5" s="65" t="n"/>
      <c r="KXA5" s="65" t="n"/>
      <c r="KXK5" s="65" t="n"/>
      <c r="KXU5" s="65" t="n"/>
      <c r="KYE5" s="65" t="n"/>
      <c r="KYO5" s="65" t="n"/>
      <c r="KYY5" s="65" t="n"/>
      <c r="KZI5" s="65" t="n"/>
      <c r="KZS5" s="65" t="n"/>
      <c r="LAC5" s="65" t="n"/>
      <c r="LAM5" s="65" t="n"/>
      <c r="LAW5" s="65" t="n"/>
      <c r="LBG5" s="65" t="n"/>
      <c r="LBQ5" s="65" t="n"/>
      <c r="LCA5" s="65" t="n"/>
      <c r="LCK5" s="65" t="n"/>
      <c r="LCU5" s="65" t="n"/>
      <c r="LDE5" s="65" t="n"/>
      <c r="LDO5" s="65" t="n"/>
      <c r="LDY5" s="65" t="n"/>
      <c r="LEI5" s="65" t="n"/>
      <c r="LES5" s="65" t="n"/>
      <c r="LFC5" s="65" t="n"/>
      <c r="LFM5" s="65" t="n"/>
      <c r="LFW5" s="65" t="n"/>
      <c r="LGG5" s="65" t="n"/>
      <c r="LGQ5" s="65" t="n"/>
      <c r="LHA5" s="65" t="n"/>
      <c r="LHK5" s="65" t="n"/>
      <c r="LHU5" s="65" t="n"/>
      <c r="LIE5" s="65" t="n"/>
      <c r="LIO5" s="65" t="n"/>
      <c r="LIY5" s="65" t="n"/>
      <c r="LJI5" s="65" t="n"/>
      <c r="LJS5" s="65" t="n"/>
      <c r="LKC5" s="65" t="n"/>
      <c r="LKM5" s="65" t="n"/>
      <c r="LKW5" s="65" t="n"/>
      <c r="LLG5" s="65" t="n"/>
      <c r="LLQ5" s="65" t="n"/>
      <c r="LMA5" s="65" t="n"/>
      <c r="LMK5" s="65" t="n"/>
      <c r="LMU5" s="65" t="n"/>
      <c r="LNE5" s="65" t="n"/>
      <c r="LNO5" s="65" t="n"/>
      <c r="LNY5" s="65" t="n"/>
      <c r="LOI5" s="65" t="n"/>
      <c r="LOS5" s="65" t="n"/>
      <c r="LPC5" s="65" t="n"/>
      <c r="LPM5" s="65" t="n"/>
      <c r="LPW5" s="65" t="n"/>
      <c r="LQG5" s="65" t="n"/>
      <c r="LQQ5" s="65" t="n"/>
      <c r="LRA5" s="65" t="n"/>
      <c r="LRK5" s="65" t="n"/>
      <c r="LRU5" s="65" t="n"/>
      <c r="LSE5" s="65" t="n"/>
      <c r="LSO5" s="65" t="n"/>
      <c r="LSY5" s="65" t="n"/>
      <c r="LTI5" s="65" t="n"/>
      <c r="LTS5" s="65" t="n"/>
      <c r="LUC5" s="65" t="n"/>
      <c r="LUM5" s="65" t="n"/>
      <c r="LUW5" s="65" t="n"/>
      <c r="LVG5" s="65" t="n"/>
      <c r="LVQ5" s="65" t="n"/>
      <c r="LWA5" s="65" t="n"/>
      <c r="LWK5" s="65" t="n"/>
      <c r="LWU5" s="65" t="n"/>
      <c r="LXE5" s="65" t="n"/>
      <c r="LXO5" s="65" t="n"/>
      <c r="LXY5" s="65" t="n"/>
      <c r="LYI5" s="65" t="n"/>
      <c r="LYS5" s="65" t="n"/>
      <c r="LZC5" s="65" t="n"/>
      <c r="LZM5" s="65" t="n"/>
      <c r="LZW5" s="65" t="n"/>
      <c r="MAG5" s="65" t="n"/>
      <c r="MAQ5" s="65" t="n"/>
      <c r="MBA5" s="65" t="n"/>
      <c r="MBK5" s="65" t="n"/>
      <c r="MBU5" s="65" t="n"/>
      <c r="MCE5" s="65" t="n"/>
      <c r="MCO5" s="65" t="n"/>
      <c r="MCY5" s="65" t="n"/>
      <c r="MDI5" s="65" t="n"/>
      <c r="MDS5" s="65" t="n"/>
      <c r="MEC5" s="65" t="n"/>
      <c r="MEM5" s="65" t="n"/>
      <c r="MEW5" s="65" t="n"/>
      <c r="MFG5" s="65" t="n"/>
      <c r="MFQ5" s="65" t="n"/>
      <c r="MGA5" s="65" t="n"/>
      <c r="MGK5" s="65" t="n"/>
      <c r="MGU5" s="65" t="n"/>
      <c r="MHE5" s="65" t="n"/>
      <c r="MHO5" s="65" t="n"/>
      <c r="MHY5" s="65" t="n"/>
      <c r="MII5" s="65" t="n"/>
      <c r="MIS5" s="65" t="n"/>
      <c r="MJC5" s="65" t="n"/>
      <c r="MJM5" s="65" t="n"/>
      <c r="MJW5" s="65" t="n"/>
      <c r="MKG5" s="65" t="n"/>
      <c r="MKQ5" s="65" t="n"/>
      <c r="MLA5" s="65" t="n"/>
      <c r="MLK5" s="65" t="n"/>
      <c r="MLU5" s="65" t="n"/>
      <c r="MME5" s="65" t="n"/>
      <c r="MMO5" s="65" t="n"/>
      <c r="MMY5" s="65" t="n"/>
      <c r="MNI5" s="65" t="n"/>
      <c r="MNS5" s="65" t="n"/>
      <c r="MOC5" s="65" t="n"/>
      <c r="MOM5" s="65" t="n"/>
      <c r="MOW5" s="65" t="n"/>
      <c r="MPG5" s="65" t="n"/>
      <c r="MPQ5" s="65" t="n"/>
      <c r="MQA5" s="65" t="n"/>
      <c r="MQK5" s="65" t="n"/>
      <c r="MQU5" s="65" t="n"/>
      <c r="MRE5" s="65" t="n"/>
      <c r="MRO5" s="65" t="n"/>
      <c r="MRY5" s="65" t="n"/>
      <c r="MSI5" s="65" t="n"/>
      <c r="MSS5" s="65" t="n"/>
      <c r="MTC5" s="65" t="n"/>
      <c r="MTM5" s="65" t="n"/>
      <c r="MTW5" s="65" t="n"/>
      <c r="MUG5" s="65" t="n"/>
      <c r="MUQ5" s="65" t="n"/>
      <c r="MVA5" s="65" t="n"/>
      <c r="MVK5" s="65" t="n"/>
      <c r="MVU5" s="65" t="n"/>
      <c r="MWE5" s="65" t="n"/>
      <c r="MWO5" s="65" t="n"/>
      <c r="MWY5" s="65" t="n"/>
      <c r="MXI5" s="65" t="n"/>
      <c r="MXS5" s="65" t="n"/>
      <c r="MYC5" s="65" t="n"/>
      <c r="MYM5" s="65" t="n"/>
      <c r="MYW5" s="65" t="n"/>
      <c r="MZG5" s="65" t="n"/>
      <c r="MZQ5" s="65" t="n"/>
      <c r="NAA5" s="65" t="n"/>
      <c r="NAK5" s="65" t="n"/>
      <c r="NAU5" s="65" t="n"/>
      <c r="NBE5" s="65" t="n"/>
      <c r="NBO5" s="65" t="n"/>
      <c r="NBY5" s="65" t="n"/>
      <c r="NCI5" s="65" t="n"/>
      <c r="NCS5" s="65" t="n"/>
      <c r="NDC5" s="65" t="n"/>
      <c r="NDM5" s="65" t="n"/>
      <c r="NDW5" s="65" t="n"/>
      <c r="NEG5" s="65" t="n"/>
      <c r="NEQ5" s="65" t="n"/>
      <c r="NFA5" s="65" t="n"/>
      <c r="NFK5" s="65" t="n"/>
      <c r="NFU5" s="65" t="n"/>
      <c r="NGE5" s="65" t="n"/>
      <c r="NGO5" s="65" t="n"/>
      <c r="NGY5" s="65" t="n"/>
      <c r="NHI5" s="65" t="n"/>
      <c r="NHS5" s="65" t="n"/>
      <c r="NIC5" s="65" t="n"/>
      <c r="NIM5" s="65" t="n"/>
      <c r="NIW5" s="65" t="n"/>
      <c r="NJG5" s="65" t="n"/>
      <c r="NJQ5" s="65" t="n"/>
      <c r="NKA5" s="65" t="n"/>
      <c r="NKK5" s="65" t="n"/>
      <c r="NKU5" s="65" t="n"/>
      <c r="NLE5" s="65" t="n"/>
      <c r="NLO5" s="65" t="n"/>
      <c r="NLY5" s="65" t="n"/>
      <c r="NMI5" s="65" t="n"/>
      <c r="NMS5" s="65" t="n"/>
      <c r="NNC5" s="65" t="n"/>
      <c r="NNM5" s="65" t="n"/>
      <c r="NNW5" s="65" t="n"/>
      <c r="NOG5" s="65" t="n"/>
      <c r="NOQ5" s="65" t="n"/>
      <c r="NPA5" s="65" t="n"/>
      <c r="NPK5" s="65" t="n"/>
      <c r="NPU5" s="65" t="n"/>
      <c r="NQE5" s="65" t="n"/>
      <c r="NQO5" s="65" t="n"/>
      <c r="NQY5" s="65" t="n"/>
      <c r="NRI5" s="65" t="n"/>
      <c r="NRS5" s="65" t="n"/>
      <c r="NSC5" s="65" t="n"/>
      <c r="NSM5" s="65" t="n"/>
      <c r="NSW5" s="65" t="n"/>
      <c r="NTG5" s="65" t="n"/>
      <c r="NTQ5" s="65" t="n"/>
      <c r="NUA5" s="65" t="n"/>
      <c r="NUK5" s="65" t="n"/>
      <c r="NUU5" s="65" t="n"/>
      <c r="NVE5" s="65" t="n"/>
      <c r="NVO5" s="65" t="n"/>
      <c r="NVY5" s="65" t="n"/>
      <c r="NWI5" s="65" t="n"/>
      <c r="NWS5" s="65" t="n"/>
      <c r="NXC5" s="65" t="n"/>
      <c r="NXM5" s="65" t="n"/>
      <c r="NXW5" s="65" t="n"/>
      <c r="NYG5" s="65" t="n"/>
      <c r="NYQ5" s="65" t="n"/>
      <c r="NZA5" s="65" t="n"/>
      <c r="NZK5" s="65" t="n"/>
      <c r="NZU5" s="65" t="n"/>
      <c r="OAE5" s="65" t="n"/>
      <c r="OAO5" s="65" t="n"/>
      <c r="OAY5" s="65" t="n"/>
      <c r="OBI5" s="65" t="n"/>
      <c r="OBS5" s="65" t="n"/>
      <c r="OCC5" s="65" t="n"/>
      <c r="OCM5" s="65" t="n"/>
      <c r="OCW5" s="65" t="n"/>
      <c r="ODG5" s="65" t="n"/>
      <c r="ODQ5" s="65" t="n"/>
      <c r="OEA5" s="65" t="n"/>
      <c r="OEK5" s="65" t="n"/>
      <c r="OEU5" s="65" t="n"/>
      <c r="OFE5" s="65" t="n"/>
      <c r="OFO5" s="65" t="n"/>
      <c r="OFY5" s="65" t="n"/>
      <c r="OGI5" s="65" t="n"/>
      <c r="OGS5" s="65" t="n"/>
      <c r="OHC5" s="65" t="n"/>
      <c r="OHM5" s="65" t="n"/>
      <c r="OHW5" s="65" t="n"/>
      <c r="OIG5" s="65" t="n"/>
      <c r="OIQ5" s="65" t="n"/>
      <c r="OJA5" s="65" t="n"/>
      <c r="OJK5" s="65" t="n"/>
      <c r="OJU5" s="65" t="n"/>
      <c r="OKE5" s="65" t="n"/>
      <c r="OKO5" s="65" t="n"/>
      <c r="OKY5" s="65" t="n"/>
      <c r="OLI5" s="65" t="n"/>
      <c r="OLS5" s="65" t="n"/>
      <c r="OMC5" s="65" t="n"/>
      <c r="OMM5" s="65" t="n"/>
      <c r="OMW5" s="65" t="n"/>
      <c r="ONG5" s="65" t="n"/>
      <c r="ONQ5" s="65" t="n"/>
      <c r="OOA5" s="65" t="n"/>
      <c r="OOK5" s="65" t="n"/>
      <c r="OOU5" s="65" t="n"/>
      <c r="OPE5" s="65" t="n"/>
      <c r="OPO5" s="65" t="n"/>
      <c r="OPY5" s="65" t="n"/>
      <c r="OQI5" s="65" t="n"/>
      <c r="OQS5" s="65" t="n"/>
      <c r="ORC5" s="65" t="n"/>
      <c r="ORM5" s="65" t="n"/>
      <c r="ORW5" s="65" t="n"/>
      <c r="OSG5" s="65" t="n"/>
      <c r="OSQ5" s="65" t="n"/>
      <c r="OTA5" s="65" t="n"/>
      <c r="OTK5" s="65" t="n"/>
      <c r="OTU5" s="65" t="n"/>
      <c r="OUE5" s="65" t="n"/>
      <c r="OUO5" s="65" t="n"/>
      <c r="OUY5" s="65" t="n"/>
      <c r="OVI5" s="65" t="n"/>
      <c r="OVS5" s="65" t="n"/>
      <c r="OWC5" s="65" t="n"/>
      <c r="OWM5" s="65" t="n"/>
      <c r="OWW5" s="65" t="n"/>
      <c r="OXG5" s="65" t="n"/>
      <c r="OXQ5" s="65" t="n"/>
      <c r="OYA5" s="65" t="n"/>
      <c r="OYK5" s="65" t="n"/>
      <c r="OYU5" s="65" t="n"/>
      <c r="OZE5" s="65" t="n"/>
      <c r="OZO5" s="65" t="n"/>
      <c r="OZY5" s="65" t="n"/>
      <c r="PAI5" s="65" t="n"/>
      <c r="PAS5" s="65" t="n"/>
      <c r="PBC5" s="65" t="n"/>
      <c r="PBM5" s="65" t="n"/>
      <c r="PBW5" s="65" t="n"/>
      <c r="PCG5" s="65" t="n"/>
      <c r="PCQ5" s="65" t="n"/>
      <c r="PDA5" s="65" t="n"/>
      <c r="PDK5" s="65" t="n"/>
      <c r="PDU5" s="65" t="n"/>
      <c r="PEE5" s="65" t="n"/>
      <c r="PEO5" s="65" t="n"/>
      <c r="PEY5" s="65" t="n"/>
      <c r="PFI5" s="65" t="n"/>
      <c r="PFS5" s="65" t="n"/>
      <c r="PGC5" s="65" t="n"/>
      <c r="PGM5" s="65" t="n"/>
      <c r="PGW5" s="65" t="n"/>
      <c r="PHG5" s="65" t="n"/>
      <c r="PHQ5" s="65" t="n"/>
      <c r="PIA5" s="65" t="n"/>
      <c r="PIK5" s="65" t="n"/>
      <c r="PIU5" s="65" t="n"/>
      <c r="PJE5" s="65" t="n"/>
      <c r="PJO5" s="65" t="n"/>
      <c r="PJY5" s="65" t="n"/>
      <c r="PKI5" s="65" t="n"/>
      <c r="PKS5" s="65" t="n"/>
      <c r="PLC5" s="65" t="n"/>
      <c r="PLM5" s="65" t="n"/>
      <c r="PLW5" s="65" t="n"/>
      <c r="PMG5" s="65" t="n"/>
      <c r="PMQ5" s="65" t="n"/>
      <c r="PNA5" s="65" t="n"/>
      <c r="PNK5" s="65" t="n"/>
      <c r="PNU5" s="65" t="n"/>
      <c r="POE5" s="65" t="n"/>
      <c r="POO5" s="65" t="n"/>
      <c r="POY5" s="65" t="n"/>
      <c r="PPI5" s="65" t="n"/>
      <c r="PPS5" s="65" t="n"/>
      <c r="PQC5" s="65" t="n"/>
      <c r="PQM5" s="65" t="n"/>
      <c r="PQW5" s="65" t="n"/>
      <c r="PRG5" s="65" t="n"/>
      <c r="PRQ5" s="65" t="n"/>
      <c r="PSA5" s="65" t="n"/>
      <c r="PSK5" s="65" t="n"/>
      <c r="PSU5" s="65" t="n"/>
      <c r="PTE5" s="65" t="n"/>
      <c r="PTO5" s="65" t="n"/>
      <c r="PTY5" s="65" t="n"/>
      <c r="PUI5" s="65" t="n"/>
      <c r="PUS5" s="65" t="n"/>
      <c r="PVC5" s="65" t="n"/>
      <c r="PVM5" s="65" t="n"/>
      <c r="PVW5" s="65" t="n"/>
      <c r="PWG5" s="65" t="n"/>
      <c r="PWQ5" s="65" t="n"/>
      <c r="PXA5" s="65" t="n"/>
      <c r="PXK5" s="65" t="n"/>
      <c r="PXU5" s="65" t="n"/>
      <c r="PYE5" s="65" t="n"/>
      <c r="PYO5" s="65" t="n"/>
      <c r="PYY5" s="65" t="n"/>
      <c r="PZI5" s="65" t="n"/>
      <c r="PZS5" s="65" t="n"/>
      <c r="QAC5" s="65" t="n"/>
      <c r="QAM5" s="65" t="n"/>
      <c r="QAW5" s="65" t="n"/>
      <c r="QBG5" s="65" t="n"/>
      <c r="QBQ5" s="65" t="n"/>
      <c r="QCA5" s="65" t="n"/>
      <c r="QCK5" s="65" t="n"/>
      <c r="QCU5" s="65" t="n"/>
      <c r="QDE5" s="65" t="n"/>
      <c r="QDO5" s="65" t="n"/>
      <c r="QDY5" s="65" t="n"/>
      <c r="QEI5" s="65" t="n"/>
      <c r="QES5" s="65" t="n"/>
      <c r="QFC5" s="65" t="n"/>
      <c r="QFM5" s="65" t="n"/>
      <c r="QFW5" s="65" t="n"/>
      <c r="QGG5" s="65" t="n"/>
      <c r="QGQ5" s="65" t="n"/>
      <c r="QHA5" s="65" t="n"/>
      <c r="QHK5" s="65" t="n"/>
      <c r="QHU5" s="65" t="n"/>
      <c r="QIE5" s="65" t="n"/>
      <c r="QIO5" s="65" t="n"/>
      <c r="QIY5" s="65" t="n"/>
      <c r="QJI5" s="65" t="n"/>
      <c r="QJS5" s="65" t="n"/>
      <c r="QKC5" s="65" t="n"/>
      <c r="QKM5" s="65" t="n"/>
      <c r="QKW5" s="65" t="n"/>
      <c r="QLG5" s="65" t="n"/>
      <c r="QLQ5" s="65" t="n"/>
      <c r="QMA5" s="65" t="n"/>
      <c r="QMK5" s="65" t="n"/>
      <c r="QMU5" s="65" t="n"/>
      <c r="QNE5" s="65" t="n"/>
      <c r="QNO5" s="65" t="n"/>
      <c r="QNY5" s="65" t="n"/>
      <c r="QOI5" s="65" t="n"/>
      <c r="QOS5" s="65" t="n"/>
      <c r="QPC5" s="65" t="n"/>
      <c r="QPM5" s="65" t="n"/>
      <c r="QPW5" s="65" t="n"/>
      <c r="QQG5" s="65" t="n"/>
      <c r="QQQ5" s="65" t="n"/>
      <c r="QRA5" s="65" t="n"/>
      <c r="QRK5" s="65" t="n"/>
      <c r="QRU5" s="65" t="n"/>
      <c r="QSE5" s="65" t="n"/>
      <c r="QSO5" s="65" t="n"/>
      <c r="QSY5" s="65" t="n"/>
      <c r="QTI5" s="65" t="n"/>
      <c r="QTS5" s="65" t="n"/>
      <c r="QUC5" s="65" t="n"/>
      <c r="QUM5" s="65" t="n"/>
      <c r="QUW5" s="65" t="n"/>
      <c r="QVG5" s="65" t="n"/>
      <c r="QVQ5" s="65" t="n"/>
      <c r="QWA5" s="65" t="n"/>
      <c r="QWK5" s="65" t="n"/>
      <c r="QWU5" s="65" t="n"/>
      <c r="QXE5" s="65" t="n"/>
      <c r="QXO5" s="65" t="n"/>
      <c r="QXY5" s="65" t="n"/>
      <c r="QYI5" s="65" t="n"/>
      <c r="QYS5" s="65" t="n"/>
      <c r="QZC5" s="65" t="n"/>
      <c r="QZM5" s="65" t="n"/>
      <c r="QZW5" s="65" t="n"/>
      <c r="RAG5" s="65" t="n"/>
      <c r="RAQ5" s="65" t="n"/>
      <c r="RBA5" s="65" t="n"/>
      <c r="RBK5" s="65" t="n"/>
      <c r="RBU5" s="65" t="n"/>
      <c r="RCE5" s="65" t="n"/>
      <c r="RCO5" s="65" t="n"/>
      <c r="RCY5" s="65" t="n"/>
      <c r="RDI5" s="65" t="n"/>
      <c r="RDS5" s="65" t="n"/>
      <c r="REC5" s="65" t="n"/>
      <c r="REM5" s="65" t="n"/>
      <c r="REW5" s="65" t="n"/>
      <c r="RFG5" s="65" t="n"/>
      <c r="RFQ5" s="65" t="n"/>
      <c r="RGA5" s="65" t="n"/>
      <c r="RGK5" s="65" t="n"/>
      <c r="RGU5" s="65" t="n"/>
      <c r="RHE5" s="65" t="n"/>
      <c r="RHO5" s="65" t="n"/>
      <c r="RHY5" s="65" t="n"/>
      <c r="RII5" s="65" t="n"/>
      <c r="RIS5" s="65" t="n"/>
      <c r="RJC5" s="65" t="n"/>
      <c r="RJM5" s="65" t="n"/>
      <c r="RJW5" s="65" t="n"/>
      <c r="RKG5" s="65" t="n"/>
      <c r="RKQ5" s="65" t="n"/>
      <c r="RLA5" s="65" t="n"/>
      <c r="RLK5" s="65" t="n"/>
      <c r="RLU5" s="65" t="n"/>
      <c r="RME5" s="65" t="n"/>
      <c r="RMO5" s="65" t="n"/>
      <c r="RMY5" s="65" t="n"/>
      <c r="RNI5" s="65" t="n"/>
      <c r="RNS5" s="65" t="n"/>
      <c r="ROC5" s="65" t="n"/>
      <c r="ROM5" s="65" t="n"/>
      <c r="ROW5" s="65" t="n"/>
      <c r="RPG5" s="65" t="n"/>
      <c r="RPQ5" s="65" t="n"/>
      <c r="RQA5" s="65" t="n"/>
      <c r="RQK5" s="65" t="n"/>
      <c r="RQU5" s="65" t="n"/>
      <c r="RRE5" s="65" t="n"/>
      <c r="RRO5" s="65" t="n"/>
      <c r="RRY5" s="65" t="n"/>
      <c r="RSI5" s="65" t="n"/>
      <c r="RSS5" s="65" t="n"/>
      <c r="RTC5" s="65" t="n"/>
      <c r="RTM5" s="65" t="n"/>
      <c r="RTW5" s="65" t="n"/>
      <c r="RUG5" s="65" t="n"/>
      <c r="RUQ5" s="65" t="n"/>
      <c r="RVA5" s="65" t="n"/>
      <c r="RVK5" s="65" t="n"/>
      <c r="RVU5" s="65" t="n"/>
      <c r="RWE5" s="65" t="n"/>
      <c r="RWO5" s="65" t="n"/>
      <c r="RWY5" s="65" t="n"/>
      <c r="RXI5" s="65" t="n"/>
      <c r="RXS5" s="65" t="n"/>
      <c r="RYC5" s="65" t="n"/>
      <c r="RYM5" s="65" t="n"/>
      <c r="RYW5" s="65" t="n"/>
      <c r="RZG5" s="65" t="n"/>
      <c r="RZQ5" s="65" t="n"/>
      <c r="SAA5" s="65" t="n"/>
      <c r="SAK5" s="65" t="n"/>
      <c r="SAU5" s="65" t="n"/>
      <c r="SBE5" s="65" t="n"/>
      <c r="SBO5" s="65" t="n"/>
      <c r="SBY5" s="65" t="n"/>
      <c r="SCI5" s="65" t="n"/>
      <c r="SCS5" s="65" t="n"/>
      <c r="SDC5" s="65" t="n"/>
      <c r="SDM5" s="65" t="n"/>
      <c r="SDW5" s="65" t="n"/>
      <c r="SEG5" s="65" t="n"/>
      <c r="SEQ5" s="65" t="n"/>
      <c r="SFA5" s="65" t="n"/>
      <c r="SFK5" s="65" t="n"/>
      <c r="SFU5" s="65" t="n"/>
      <c r="SGE5" s="65" t="n"/>
      <c r="SGO5" s="65" t="n"/>
      <c r="SGY5" s="65" t="n"/>
      <c r="SHI5" s="65" t="n"/>
      <c r="SHS5" s="65" t="n"/>
      <c r="SIC5" s="65" t="n"/>
      <c r="SIM5" s="65" t="n"/>
      <c r="SIW5" s="65" t="n"/>
      <c r="SJG5" s="65" t="n"/>
      <c r="SJQ5" s="65" t="n"/>
      <c r="SKA5" s="65" t="n"/>
      <c r="SKK5" s="65" t="n"/>
      <c r="SKU5" s="65" t="n"/>
      <c r="SLE5" s="65" t="n"/>
      <c r="SLO5" s="65" t="n"/>
      <c r="SLY5" s="65" t="n"/>
      <c r="SMI5" s="65" t="n"/>
      <c r="SMS5" s="65" t="n"/>
      <c r="SNC5" s="65" t="n"/>
      <c r="SNM5" s="65" t="n"/>
      <c r="SNW5" s="65" t="n"/>
      <c r="SOG5" s="65" t="n"/>
      <c r="SOQ5" s="65" t="n"/>
      <c r="SPA5" s="65" t="n"/>
      <c r="SPK5" s="65" t="n"/>
      <c r="SPU5" s="65" t="n"/>
      <c r="SQE5" s="65" t="n"/>
      <c r="SQO5" s="65" t="n"/>
      <c r="SQY5" s="65" t="n"/>
      <c r="SRI5" s="65" t="n"/>
      <c r="SRS5" s="65" t="n"/>
      <c r="SSC5" s="65" t="n"/>
      <c r="SSM5" s="65" t="n"/>
      <c r="SSW5" s="65" t="n"/>
      <c r="STG5" s="65" t="n"/>
      <c r="STQ5" s="65" t="n"/>
      <c r="SUA5" s="65" t="n"/>
      <c r="SUK5" s="65" t="n"/>
      <c r="SUU5" s="65" t="n"/>
      <c r="SVE5" s="65" t="n"/>
      <c r="SVO5" s="65" t="n"/>
      <c r="SVY5" s="65" t="n"/>
      <c r="SWI5" s="65" t="n"/>
      <c r="SWS5" s="65" t="n"/>
      <c r="SXC5" s="65" t="n"/>
      <c r="SXM5" s="65" t="n"/>
      <c r="SXW5" s="65" t="n"/>
      <c r="SYG5" s="65" t="n"/>
      <c r="SYQ5" s="65" t="n"/>
      <c r="SZA5" s="65" t="n"/>
      <c r="SZK5" s="65" t="n"/>
      <c r="SZU5" s="65" t="n"/>
      <c r="TAE5" s="65" t="n"/>
      <c r="TAO5" s="65" t="n"/>
      <c r="TAY5" s="65" t="n"/>
      <c r="TBI5" s="65" t="n"/>
      <c r="TBS5" s="65" t="n"/>
      <c r="TCC5" s="65" t="n"/>
      <c r="TCM5" s="65" t="n"/>
      <c r="TCW5" s="65" t="n"/>
      <c r="TDG5" s="65" t="n"/>
      <c r="TDQ5" s="65" t="n"/>
      <c r="TEA5" s="65" t="n"/>
      <c r="TEK5" s="65" t="n"/>
      <c r="TEU5" s="65" t="n"/>
      <c r="TFE5" s="65" t="n"/>
      <c r="TFO5" s="65" t="n"/>
      <c r="TFY5" s="65" t="n"/>
      <c r="TGI5" s="65" t="n"/>
      <c r="TGS5" s="65" t="n"/>
      <c r="THC5" s="65" t="n"/>
      <c r="THM5" s="65" t="n"/>
      <c r="THW5" s="65" t="n"/>
      <c r="TIG5" s="65" t="n"/>
      <c r="TIQ5" s="65" t="n"/>
      <c r="TJA5" s="65" t="n"/>
      <c r="TJK5" s="65" t="n"/>
      <c r="TJU5" s="65" t="n"/>
      <c r="TKE5" s="65" t="n"/>
      <c r="TKO5" s="65" t="n"/>
      <c r="TKY5" s="65" t="n"/>
      <c r="TLI5" s="65" t="n"/>
      <c r="TLS5" s="65" t="n"/>
      <c r="TMC5" s="65" t="n"/>
      <c r="TMM5" s="65" t="n"/>
      <c r="TMW5" s="65" t="n"/>
      <c r="TNG5" s="65" t="n"/>
      <c r="TNQ5" s="65" t="n"/>
      <c r="TOA5" s="65" t="n"/>
      <c r="TOK5" s="65" t="n"/>
      <c r="TOU5" s="65" t="n"/>
      <c r="TPE5" s="65" t="n"/>
      <c r="TPO5" s="65" t="n"/>
      <c r="TPY5" s="65" t="n"/>
      <c r="TQI5" s="65" t="n"/>
      <c r="TQS5" s="65" t="n"/>
      <c r="TRC5" s="65" t="n"/>
      <c r="TRM5" s="65" t="n"/>
      <c r="TRW5" s="65" t="n"/>
      <c r="TSG5" s="65" t="n"/>
      <c r="TSQ5" s="65" t="n"/>
      <c r="TTA5" s="65" t="n"/>
      <c r="TTK5" s="65" t="n"/>
      <c r="TTU5" s="65" t="n"/>
      <c r="TUE5" s="65" t="n"/>
      <c r="TUO5" s="65" t="n"/>
      <c r="TUY5" s="65" t="n"/>
      <c r="TVI5" s="65" t="n"/>
      <c r="TVS5" s="65" t="n"/>
      <c r="TWC5" s="65" t="n"/>
      <c r="TWM5" s="65" t="n"/>
      <c r="TWW5" s="65" t="n"/>
      <c r="TXG5" s="65" t="n"/>
      <c r="TXQ5" s="65" t="n"/>
      <c r="TYA5" s="65" t="n"/>
      <c r="TYK5" s="65" t="n"/>
      <c r="TYU5" s="65" t="n"/>
      <c r="TZE5" s="65" t="n"/>
      <c r="TZO5" s="65" t="n"/>
      <c r="TZY5" s="65" t="n"/>
      <c r="UAI5" s="65" t="n"/>
      <c r="UAS5" s="65" t="n"/>
      <c r="UBC5" s="65" t="n"/>
      <c r="UBM5" s="65" t="n"/>
      <c r="UBW5" s="65" t="n"/>
      <c r="UCG5" s="65" t="n"/>
      <c r="UCQ5" s="65" t="n"/>
      <c r="UDA5" s="65" t="n"/>
      <c r="UDK5" s="65" t="n"/>
      <c r="UDU5" s="65" t="n"/>
      <c r="UEE5" s="65" t="n"/>
      <c r="UEO5" s="65" t="n"/>
      <c r="UEY5" s="65" t="n"/>
      <c r="UFI5" s="65" t="n"/>
      <c r="UFS5" s="65" t="n"/>
      <c r="UGC5" s="65" t="n"/>
      <c r="UGM5" s="65" t="n"/>
      <c r="UGW5" s="65" t="n"/>
      <c r="UHG5" s="65" t="n"/>
      <c r="UHQ5" s="65" t="n"/>
      <c r="UIA5" s="65" t="n"/>
      <c r="UIK5" s="65" t="n"/>
      <c r="UIU5" s="65" t="n"/>
      <c r="UJE5" s="65" t="n"/>
      <c r="UJO5" s="65" t="n"/>
      <c r="UJY5" s="65" t="n"/>
      <c r="UKI5" s="65" t="n"/>
      <c r="UKS5" s="65" t="n"/>
      <c r="ULC5" s="65" t="n"/>
      <c r="ULM5" s="65" t="n"/>
      <c r="ULW5" s="65" t="n"/>
      <c r="UMG5" s="65" t="n"/>
      <c r="UMQ5" s="65" t="n"/>
      <c r="UNA5" s="65" t="n"/>
      <c r="UNK5" s="65" t="n"/>
      <c r="UNU5" s="65" t="n"/>
      <c r="UOE5" s="65" t="n"/>
      <c r="UOO5" s="65" t="n"/>
      <c r="UOY5" s="65" t="n"/>
      <c r="UPI5" s="65" t="n"/>
      <c r="UPS5" s="65" t="n"/>
      <c r="UQC5" s="65" t="n"/>
      <c r="UQM5" s="65" t="n"/>
      <c r="UQW5" s="65" t="n"/>
      <c r="URG5" s="65" t="n"/>
      <c r="URQ5" s="65" t="n"/>
      <c r="USA5" s="65" t="n"/>
      <c r="USK5" s="65" t="n"/>
      <c r="USU5" s="65" t="n"/>
      <c r="UTE5" s="65" t="n"/>
      <c r="UTO5" s="65" t="n"/>
      <c r="UTY5" s="65" t="n"/>
      <c r="UUI5" s="65" t="n"/>
      <c r="UUS5" s="65" t="n"/>
      <c r="UVC5" s="65" t="n"/>
      <c r="UVM5" s="65" t="n"/>
      <c r="UVW5" s="65" t="n"/>
      <c r="UWG5" s="65" t="n"/>
      <c r="UWQ5" s="65" t="n"/>
      <c r="UXA5" s="65" t="n"/>
      <c r="UXK5" s="65" t="n"/>
      <c r="UXU5" s="65" t="n"/>
      <c r="UYE5" s="65" t="n"/>
      <c r="UYO5" s="65" t="n"/>
      <c r="UYY5" s="65" t="n"/>
      <c r="UZI5" s="65" t="n"/>
      <c r="UZS5" s="65" t="n"/>
      <c r="VAC5" s="65" t="n"/>
      <c r="VAM5" s="65" t="n"/>
      <c r="VAW5" s="65" t="n"/>
      <c r="VBG5" s="65" t="n"/>
      <c r="VBQ5" s="65" t="n"/>
      <c r="VCA5" s="65" t="n"/>
      <c r="VCK5" s="65" t="n"/>
      <c r="VCU5" s="65" t="n"/>
      <c r="VDE5" s="65" t="n"/>
      <c r="VDO5" s="65" t="n"/>
      <c r="VDY5" s="65" t="n"/>
      <c r="VEI5" s="65" t="n"/>
      <c r="VES5" s="65" t="n"/>
      <c r="VFC5" s="65" t="n"/>
      <c r="VFM5" s="65" t="n"/>
      <c r="VFW5" s="65" t="n"/>
      <c r="VGG5" s="65" t="n"/>
      <c r="VGQ5" s="65" t="n"/>
      <c r="VHA5" s="65" t="n"/>
      <c r="VHK5" s="65" t="n"/>
      <c r="VHU5" s="65" t="n"/>
      <c r="VIE5" s="65" t="n"/>
      <c r="VIO5" s="65" t="n"/>
      <c r="VIY5" s="65" t="n"/>
      <c r="VJI5" s="65" t="n"/>
      <c r="VJS5" s="65" t="n"/>
      <c r="VKC5" s="65" t="n"/>
      <c r="VKM5" s="65" t="n"/>
      <c r="VKW5" s="65" t="n"/>
      <c r="VLG5" s="65" t="n"/>
      <c r="VLQ5" s="65" t="n"/>
      <c r="VMA5" s="65" t="n"/>
      <c r="VMK5" s="65" t="n"/>
      <c r="VMU5" s="65" t="n"/>
      <c r="VNE5" s="65" t="n"/>
      <c r="VNO5" s="65" t="n"/>
      <c r="VNY5" s="65" t="n"/>
      <c r="VOI5" s="65" t="n"/>
      <c r="VOS5" s="65" t="n"/>
      <c r="VPC5" s="65" t="n"/>
      <c r="VPM5" s="65" t="n"/>
      <c r="VPW5" s="65" t="n"/>
      <c r="VQG5" s="65" t="n"/>
      <c r="VQQ5" s="65" t="n"/>
      <c r="VRA5" s="65" t="n"/>
      <c r="VRK5" s="65" t="n"/>
      <c r="VRU5" s="65" t="n"/>
      <c r="VSE5" s="65" t="n"/>
      <c r="VSO5" s="65" t="n"/>
      <c r="VSY5" s="65" t="n"/>
      <c r="VTI5" s="65" t="n"/>
      <c r="VTS5" s="65" t="n"/>
      <c r="VUC5" s="65" t="n"/>
      <c r="VUM5" s="65" t="n"/>
      <c r="VUW5" s="65" t="n"/>
      <c r="VVG5" s="65" t="n"/>
      <c r="VVQ5" s="65" t="n"/>
      <c r="VWA5" s="65" t="n"/>
      <c r="VWK5" s="65" t="n"/>
      <c r="VWU5" s="65" t="n"/>
      <c r="VXE5" s="65" t="n"/>
      <c r="VXO5" s="65" t="n"/>
      <c r="VXY5" s="65" t="n"/>
      <c r="VYI5" s="65" t="n"/>
      <c r="VYS5" s="65" t="n"/>
      <c r="VZC5" s="65" t="n"/>
      <c r="VZM5" s="65" t="n"/>
      <c r="VZW5" s="65" t="n"/>
      <c r="WAG5" s="65" t="n"/>
      <c r="WAQ5" s="65" t="n"/>
      <c r="WBA5" s="65" t="n"/>
      <c r="WBK5" s="65" t="n"/>
      <c r="WBU5" s="65" t="n"/>
      <c r="WCE5" s="65" t="n"/>
      <c r="WCO5" s="65" t="n"/>
      <c r="WCY5" s="65" t="n"/>
      <c r="WDI5" s="65" t="n"/>
      <c r="WDS5" s="65" t="n"/>
      <c r="WEC5" s="65" t="n"/>
      <c r="WEM5" s="65" t="n"/>
      <c r="WEW5" s="65" t="n"/>
      <c r="WFG5" s="65" t="n"/>
      <c r="WFQ5" s="65" t="n"/>
      <c r="WGA5" s="65" t="n"/>
      <c r="WGK5" s="65" t="n"/>
      <c r="WGU5" s="65" t="n"/>
      <c r="WHE5" s="65" t="n"/>
      <c r="WHO5" s="65" t="n"/>
      <c r="WHY5" s="65" t="n"/>
      <c r="WII5" s="65" t="n"/>
      <c r="WIS5" s="65" t="n"/>
      <c r="WJC5" s="65" t="n"/>
      <c r="WJM5" s="65" t="n"/>
      <c r="WJW5" s="65" t="n"/>
      <c r="WKG5" s="65" t="n"/>
      <c r="WKQ5" s="65" t="n"/>
      <c r="WLA5" s="65" t="n"/>
      <c r="WLK5" s="65" t="n"/>
      <c r="WLU5" s="65" t="n"/>
      <c r="WME5" s="65" t="n"/>
      <c r="WMO5" s="65" t="n"/>
      <c r="WMY5" s="65" t="n"/>
      <c r="WNI5" s="65" t="n"/>
      <c r="WNS5" s="65" t="n"/>
      <c r="WOC5" s="65" t="n"/>
      <c r="WOM5" s="65" t="n"/>
      <c r="WOW5" s="65" t="n"/>
      <c r="WPG5" s="65" t="n"/>
      <c r="WPQ5" s="65" t="n"/>
      <c r="WQA5" s="65" t="n"/>
      <c r="WQK5" s="65" t="n"/>
      <c r="WQU5" s="65" t="n"/>
      <c r="WRE5" s="65" t="n"/>
      <c r="WRO5" s="65" t="n"/>
      <c r="WRY5" s="65" t="n"/>
      <c r="WSI5" s="65" t="n"/>
      <c r="WSS5" s="65" t="n"/>
      <c r="WTC5" s="65" t="n"/>
      <c r="WTM5" s="65" t="n"/>
      <c r="WTW5" s="65" t="n"/>
      <c r="WUG5" s="65" t="n"/>
      <c r="WUQ5" s="65" t="n"/>
      <c r="WVA5" s="65" t="n"/>
      <c r="WVK5" s="65" t="n"/>
      <c r="WVU5" s="65" t="n"/>
      <c r="WWE5" s="65" t="n"/>
      <c r="WWO5" s="65" t="n"/>
      <c r="WWY5" s="65" t="n"/>
      <c r="WXI5" s="65" t="n"/>
      <c r="WXS5" s="65" t="n"/>
      <c r="WYC5" s="65" t="n"/>
      <c r="WYM5" s="65" t="n"/>
      <c r="WYW5" s="65" t="n"/>
      <c r="WZG5" s="65" t="n"/>
      <c r="WZQ5" s="65" t="n"/>
      <c r="XAA5" s="65" t="n"/>
      <c r="XAK5" s="65" t="n"/>
      <c r="XAU5" s="65" t="n"/>
      <c r="XBE5" s="65" t="n"/>
      <c r="XBO5" s="65" t="n"/>
      <c r="XBY5" s="65" t="n"/>
      <c r="XCI5" s="65" t="n"/>
      <c r="XCS5" s="65" t="n"/>
      <c r="XDC5" s="65" t="n"/>
      <c r="XDM5" s="65" t="n"/>
      <c r="XDW5" s="65" t="n"/>
      <c r="XEG5" s="65" t="n"/>
      <c r="XEQ5" s="65" t="n"/>
      <c r="XFA5" s="65" t="n"/>
    </row>
    <row r="6" ht="18" customFormat="1" customHeight="1" s="66">
      <c r="A6" s="73">
        <f>"IDENTIFIANT DE LA MISSION :  "&amp;[1]Parametres!B3</f>
        <v/>
      </c>
      <c r="K6" s="65" t="n"/>
      <c r="U6" s="65" t="n"/>
      <c r="AE6" s="65" t="n"/>
      <c r="AO6" s="65" t="n"/>
      <c r="AY6" s="65" t="n"/>
      <c r="BI6" s="65" t="n"/>
      <c r="BS6" s="65" t="n"/>
      <c r="CC6" s="65" t="n"/>
      <c r="CM6" s="65" t="n"/>
      <c r="CW6" s="65" t="n"/>
      <c r="DG6" s="65" t="n"/>
      <c r="DQ6" s="65" t="n"/>
      <c r="EA6" s="65" t="n"/>
      <c r="EK6" s="65" t="n"/>
      <c r="EU6" s="65" t="n"/>
      <c r="FE6" s="65" t="n"/>
      <c r="FO6" s="65" t="n"/>
      <c r="FY6" s="65" t="n"/>
      <c r="GI6" s="65" t="n"/>
      <c r="GS6" s="65" t="n"/>
      <c r="HC6" s="65" t="n"/>
      <c r="HM6" s="65" t="n"/>
      <c r="HW6" s="65" t="n"/>
      <c r="IG6" s="65" t="n"/>
      <c r="IQ6" s="65" t="n"/>
      <c r="JA6" s="65" t="n"/>
      <c r="JK6" s="65" t="n"/>
      <c r="JU6" s="65" t="n"/>
      <c r="KE6" s="65" t="n"/>
      <c r="KO6" s="65" t="n"/>
      <c r="KY6" s="65" t="n"/>
      <c r="LI6" s="65" t="n"/>
      <c r="LS6" s="65" t="n"/>
      <c r="MC6" s="65" t="n"/>
      <c r="MM6" s="65" t="n"/>
      <c r="MW6" s="65" t="n"/>
      <c r="NG6" s="65" t="n"/>
      <c r="NQ6" s="65" t="n"/>
      <c r="OA6" s="65" t="n"/>
      <c r="OK6" s="65" t="n"/>
      <c r="OU6" s="65" t="n"/>
      <c r="PE6" s="65" t="n"/>
      <c r="PO6" s="65" t="n"/>
      <c r="PY6" s="65" t="n"/>
      <c r="QI6" s="65" t="n"/>
      <c r="QS6" s="65" t="n"/>
      <c r="RC6" s="65" t="n"/>
      <c r="RM6" s="65" t="n"/>
      <c r="RW6" s="65" t="n"/>
      <c r="SG6" s="65" t="n"/>
      <c r="SQ6" s="65" t="n"/>
      <c r="TA6" s="65" t="n"/>
      <c r="TK6" s="65" t="n"/>
      <c r="TU6" s="65" t="n"/>
      <c r="UE6" s="65" t="n"/>
      <c r="UO6" s="65" t="n"/>
      <c r="UY6" s="65" t="n"/>
      <c r="VI6" s="65" t="n"/>
      <c r="VS6" s="65" t="n"/>
      <c r="WC6" s="65" t="n"/>
      <c r="WM6" s="65" t="n"/>
      <c r="WW6" s="65" t="n"/>
      <c r="XG6" s="65" t="n"/>
      <c r="XQ6" s="65" t="n"/>
      <c r="YA6" s="65" t="n"/>
      <c r="YK6" s="65" t="n"/>
      <c r="YU6" s="65" t="n"/>
      <c r="ZE6" s="65" t="n"/>
      <c r="ZO6" s="65" t="n"/>
      <c r="ZY6" s="65" t="n"/>
      <c r="AAI6" s="65" t="n"/>
      <c r="AAS6" s="65" t="n"/>
      <c r="ABC6" s="65" t="n"/>
      <c r="ABM6" s="65" t="n"/>
      <c r="ABW6" s="65" t="n"/>
      <c r="ACG6" s="65" t="n"/>
      <c r="ACQ6" s="65" t="n"/>
      <c r="ADA6" s="65" t="n"/>
      <c r="ADK6" s="65" t="n"/>
      <c r="ADU6" s="65" t="n"/>
      <c r="AEE6" s="65" t="n"/>
      <c r="AEO6" s="65" t="n"/>
      <c r="AEY6" s="65" t="n"/>
      <c r="AFI6" s="65" t="n"/>
      <c r="AFS6" s="65" t="n"/>
      <c r="AGC6" s="65" t="n"/>
      <c r="AGM6" s="65" t="n"/>
      <c r="AGW6" s="65" t="n"/>
      <c r="AHG6" s="65" t="n"/>
      <c r="AHQ6" s="65" t="n"/>
      <c r="AIA6" s="65" t="n"/>
      <c r="AIK6" s="65" t="n"/>
      <c r="AIU6" s="65" t="n"/>
      <c r="AJE6" s="65" t="n"/>
      <c r="AJO6" s="65" t="n"/>
      <c r="AJY6" s="65" t="n"/>
      <c r="AKI6" s="65" t="n"/>
      <c r="AKS6" s="65" t="n"/>
      <c r="ALC6" s="65" t="n"/>
      <c r="ALM6" s="65" t="n"/>
      <c r="ALW6" s="65" t="n"/>
      <c r="AMG6" s="65" t="n"/>
      <c r="AMQ6" s="65" t="n"/>
      <c r="ANA6" s="65" t="n"/>
      <c r="ANK6" s="65" t="n"/>
      <c r="ANU6" s="65" t="n"/>
      <c r="AOE6" s="65" t="n"/>
      <c r="AOO6" s="65" t="n"/>
      <c r="AOY6" s="65" t="n"/>
      <c r="API6" s="65" t="n"/>
      <c r="APS6" s="65" t="n"/>
      <c r="AQC6" s="65" t="n"/>
      <c r="AQM6" s="65" t="n"/>
      <c r="AQW6" s="65" t="n"/>
      <c r="ARG6" s="65" t="n"/>
      <c r="ARQ6" s="65" t="n"/>
      <c r="ASA6" s="65" t="n"/>
      <c r="ASK6" s="65" t="n"/>
      <c r="ASU6" s="65" t="n"/>
      <c r="ATE6" s="65" t="n"/>
      <c r="ATO6" s="65" t="n"/>
      <c r="ATY6" s="65" t="n"/>
      <c r="AUI6" s="65" t="n"/>
      <c r="AUS6" s="65" t="n"/>
      <c r="AVC6" s="65" t="n"/>
      <c r="AVM6" s="65" t="n"/>
      <c r="AVW6" s="65" t="n"/>
      <c r="AWG6" s="65" t="n"/>
      <c r="AWQ6" s="65" t="n"/>
      <c r="AXA6" s="65" t="n"/>
      <c r="AXK6" s="65" t="n"/>
      <c r="AXU6" s="65" t="n"/>
      <c r="AYE6" s="65" t="n"/>
      <c r="AYO6" s="65" t="n"/>
      <c r="AYY6" s="65" t="n"/>
      <c r="AZI6" s="65" t="n"/>
      <c r="AZS6" s="65" t="n"/>
      <c r="BAC6" s="65" t="n"/>
      <c r="BAM6" s="65" t="n"/>
      <c r="BAW6" s="65" t="n"/>
      <c r="BBG6" s="65" t="n"/>
      <c r="BBQ6" s="65" t="n"/>
      <c r="BCA6" s="65" t="n"/>
      <c r="BCK6" s="65" t="n"/>
      <c r="BCU6" s="65" t="n"/>
      <c r="BDE6" s="65" t="n"/>
      <c r="BDO6" s="65" t="n"/>
      <c r="BDY6" s="65" t="n"/>
      <c r="BEI6" s="65" t="n"/>
      <c r="BES6" s="65" t="n"/>
      <c r="BFC6" s="65" t="n"/>
      <c r="BFM6" s="65" t="n"/>
      <c r="BFW6" s="65" t="n"/>
      <c r="BGG6" s="65" t="n"/>
      <c r="BGQ6" s="65" t="n"/>
      <c r="BHA6" s="65" t="n"/>
      <c r="BHK6" s="65" t="n"/>
      <c r="BHU6" s="65" t="n"/>
      <c r="BIE6" s="65" t="n"/>
      <c r="BIO6" s="65" t="n"/>
      <c r="BIY6" s="65" t="n"/>
      <c r="BJI6" s="65" t="n"/>
      <c r="BJS6" s="65" t="n"/>
      <c r="BKC6" s="65" t="n"/>
      <c r="BKM6" s="65" t="n"/>
      <c r="BKW6" s="65" t="n"/>
      <c r="BLG6" s="65" t="n"/>
      <c r="BLQ6" s="65" t="n"/>
      <c r="BMA6" s="65" t="n"/>
      <c r="BMK6" s="65" t="n"/>
      <c r="BMU6" s="65" t="n"/>
      <c r="BNE6" s="65" t="n"/>
      <c r="BNO6" s="65" t="n"/>
      <c r="BNY6" s="65" t="n"/>
      <c r="BOI6" s="65" t="n"/>
      <c r="BOS6" s="65" t="n"/>
      <c r="BPC6" s="65" t="n"/>
      <c r="BPM6" s="65" t="n"/>
      <c r="BPW6" s="65" t="n"/>
      <c r="BQG6" s="65" t="n"/>
      <c r="BQQ6" s="65" t="n"/>
      <c r="BRA6" s="65" t="n"/>
      <c r="BRK6" s="65" t="n"/>
      <c r="BRU6" s="65" t="n"/>
      <c r="BSE6" s="65" t="n"/>
      <c r="BSO6" s="65" t="n"/>
      <c r="BSY6" s="65" t="n"/>
      <c r="BTI6" s="65" t="n"/>
      <c r="BTS6" s="65" t="n"/>
      <c r="BUC6" s="65" t="n"/>
      <c r="BUM6" s="65" t="n"/>
      <c r="BUW6" s="65" t="n"/>
      <c r="BVG6" s="65" t="n"/>
      <c r="BVQ6" s="65" t="n"/>
      <c r="BWA6" s="65" t="n"/>
      <c r="BWK6" s="65" t="n"/>
      <c r="BWU6" s="65" t="n"/>
      <c r="BXE6" s="65" t="n"/>
      <c r="BXO6" s="65" t="n"/>
      <c r="BXY6" s="65" t="n"/>
      <c r="BYI6" s="65" t="n"/>
      <c r="BYS6" s="65" t="n"/>
      <c r="BZC6" s="65" t="n"/>
      <c r="BZM6" s="65" t="n"/>
      <c r="BZW6" s="65" t="n"/>
      <c r="CAG6" s="65" t="n"/>
      <c r="CAQ6" s="65" t="n"/>
      <c r="CBA6" s="65" t="n"/>
      <c r="CBK6" s="65" t="n"/>
      <c r="CBU6" s="65" t="n"/>
      <c r="CCE6" s="65" t="n"/>
      <c r="CCO6" s="65" t="n"/>
      <c r="CCY6" s="65" t="n"/>
      <c r="CDI6" s="65" t="n"/>
      <c r="CDS6" s="65" t="n"/>
      <c r="CEC6" s="65" t="n"/>
      <c r="CEM6" s="65" t="n"/>
      <c r="CEW6" s="65" t="n"/>
      <c r="CFG6" s="65" t="n"/>
      <c r="CFQ6" s="65" t="n"/>
      <c r="CGA6" s="65" t="n"/>
      <c r="CGK6" s="65" t="n"/>
      <c r="CGU6" s="65" t="n"/>
      <c r="CHE6" s="65" t="n"/>
      <c r="CHO6" s="65" t="n"/>
      <c r="CHY6" s="65" t="n"/>
      <c r="CII6" s="65" t="n"/>
      <c r="CIS6" s="65" t="n"/>
      <c r="CJC6" s="65" t="n"/>
      <c r="CJM6" s="65" t="n"/>
      <c r="CJW6" s="65" t="n"/>
      <c r="CKG6" s="65" t="n"/>
      <c r="CKQ6" s="65" t="n"/>
      <c r="CLA6" s="65" t="n"/>
      <c r="CLK6" s="65" t="n"/>
      <c r="CLU6" s="65" t="n"/>
      <c r="CME6" s="65" t="n"/>
      <c r="CMO6" s="65" t="n"/>
      <c r="CMY6" s="65" t="n"/>
      <c r="CNI6" s="65" t="n"/>
      <c r="CNS6" s="65" t="n"/>
      <c r="COC6" s="65" t="n"/>
      <c r="COM6" s="65" t="n"/>
      <c r="COW6" s="65" t="n"/>
      <c r="CPG6" s="65" t="n"/>
      <c r="CPQ6" s="65" t="n"/>
      <c r="CQA6" s="65" t="n"/>
      <c r="CQK6" s="65" t="n"/>
      <c r="CQU6" s="65" t="n"/>
      <c r="CRE6" s="65" t="n"/>
      <c r="CRO6" s="65" t="n"/>
      <c r="CRY6" s="65" t="n"/>
      <c r="CSI6" s="65" t="n"/>
      <c r="CSS6" s="65" t="n"/>
      <c r="CTC6" s="65" t="n"/>
      <c r="CTM6" s="65" t="n"/>
      <c r="CTW6" s="65" t="n"/>
      <c r="CUG6" s="65" t="n"/>
      <c r="CUQ6" s="65" t="n"/>
      <c r="CVA6" s="65" t="n"/>
      <c r="CVK6" s="65" t="n"/>
      <c r="CVU6" s="65" t="n"/>
      <c r="CWE6" s="65" t="n"/>
      <c r="CWO6" s="65" t="n"/>
      <c r="CWY6" s="65" t="n"/>
      <c r="CXI6" s="65" t="n"/>
      <c r="CXS6" s="65" t="n"/>
      <c r="CYC6" s="65" t="n"/>
      <c r="CYM6" s="65" t="n"/>
      <c r="CYW6" s="65" t="n"/>
      <c r="CZG6" s="65" t="n"/>
      <c r="CZQ6" s="65" t="n"/>
      <c r="DAA6" s="65" t="n"/>
      <c r="DAK6" s="65" t="n"/>
      <c r="DAU6" s="65" t="n"/>
      <c r="DBE6" s="65" t="n"/>
      <c r="DBO6" s="65" t="n"/>
      <c r="DBY6" s="65" t="n"/>
      <c r="DCI6" s="65" t="n"/>
      <c r="DCS6" s="65" t="n"/>
      <c r="DDC6" s="65" t="n"/>
      <c r="DDM6" s="65" t="n"/>
      <c r="DDW6" s="65" t="n"/>
      <c r="DEG6" s="65" t="n"/>
      <c r="DEQ6" s="65" t="n"/>
      <c r="DFA6" s="65" t="n"/>
      <c r="DFK6" s="65" t="n"/>
      <c r="DFU6" s="65" t="n"/>
      <c r="DGE6" s="65" t="n"/>
      <c r="DGO6" s="65" t="n"/>
      <c r="DGY6" s="65" t="n"/>
      <c r="DHI6" s="65" t="n"/>
      <c r="DHS6" s="65" t="n"/>
      <c r="DIC6" s="65" t="n"/>
      <c r="DIM6" s="65" t="n"/>
      <c r="DIW6" s="65" t="n"/>
      <c r="DJG6" s="65" t="n"/>
      <c r="DJQ6" s="65" t="n"/>
      <c r="DKA6" s="65" t="n"/>
      <c r="DKK6" s="65" t="n"/>
      <c r="DKU6" s="65" t="n"/>
      <c r="DLE6" s="65" t="n"/>
      <c r="DLO6" s="65" t="n"/>
      <c r="DLY6" s="65" t="n"/>
      <c r="DMI6" s="65" t="n"/>
      <c r="DMS6" s="65" t="n"/>
      <c r="DNC6" s="65" t="n"/>
      <c r="DNM6" s="65" t="n"/>
      <c r="DNW6" s="65" t="n"/>
      <c r="DOG6" s="65" t="n"/>
      <c r="DOQ6" s="65" t="n"/>
      <c r="DPA6" s="65" t="n"/>
      <c r="DPK6" s="65" t="n"/>
      <c r="DPU6" s="65" t="n"/>
      <c r="DQE6" s="65" t="n"/>
      <c r="DQO6" s="65" t="n"/>
      <c r="DQY6" s="65" t="n"/>
      <c r="DRI6" s="65" t="n"/>
      <c r="DRS6" s="65" t="n"/>
      <c r="DSC6" s="65" t="n"/>
      <c r="DSM6" s="65" t="n"/>
      <c r="DSW6" s="65" t="n"/>
      <c r="DTG6" s="65" t="n"/>
      <c r="DTQ6" s="65" t="n"/>
      <c r="DUA6" s="65" t="n"/>
      <c r="DUK6" s="65" t="n"/>
      <c r="DUU6" s="65" t="n"/>
      <c r="DVE6" s="65" t="n"/>
      <c r="DVO6" s="65" t="n"/>
      <c r="DVY6" s="65" t="n"/>
      <c r="DWI6" s="65" t="n"/>
      <c r="DWS6" s="65" t="n"/>
      <c r="DXC6" s="65" t="n"/>
      <c r="DXM6" s="65" t="n"/>
      <c r="DXW6" s="65" t="n"/>
      <c r="DYG6" s="65" t="n"/>
      <c r="DYQ6" s="65" t="n"/>
      <c r="DZA6" s="65" t="n"/>
      <c r="DZK6" s="65" t="n"/>
      <c r="DZU6" s="65" t="n"/>
      <c r="EAE6" s="65" t="n"/>
      <c r="EAO6" s="65" t="n"/>
      <c r="EAY6" s="65" t="n"/>
      <c r="EBI6" s="65" t="n"/>
      <c r="EBS6" s="65" t="n"/>
      <c r="ECC6" s="65" t="n"/>
      <c r="ECM6" s="65" t="n"/>
      <c r="ECW6" s="65" t="n"/>
      <c r="EDG6" s="65" t="n"/>
      <c r="EDQ6" s="65" t="n"/>
      <c r="EEA6" s="65" t="n"/>
      <c r="EEK6" s="65" t="n"/>
      <c r="EEU6" s="65" t="n"/>
      <c r="EFE6" s="65" t="n"/>
      <c r="EFO6" s="65" t="n"/>
      <c r="EFY6" s="65" t="n"/>
      <c r="EGI6" s="65" t="n"/>
      <c r="EGS6" s="65" t="n"/>
      <c r="EHC6" s="65" t="n"/>
      <c r="EHM6" s="65" t="n"/>
      <c r="EHW6" s="65" t="n"/>
      <c r="EIG6" s="65" t="n"/>
      <c r="EIQ6" s="65" t="n"/>
      <c r="EJA6" s="65" t="n"/>
      <c r="EJK6" s="65" t="n"/>
      <c r="EJU6" s="65" t="n"/>
      <c r="EKE6" s="65" t="n"/>
      <c r="EKO6" s="65" t="n"/>
      <c r="EKY6" s="65" t="n"/>
      <c r="ELI6" s="65" t="n"/>
      <c r="ELS6" s="65" t="n"/>
      <c r="EMC6" s="65" t="n"/>
      <c r="EMM6" s="65" t="n"/>
      <c r="EMW6" s="65" t="n"/>
      <c r="ENG6" s="65" t="n"/>
      <c r="ENQ6" s="65" t="n"/>
      <c r="EOA6" s="65" t="n"/>
      <c r="EOK6" s="65" t="n"/>
      <c r="EOU6" s="65" t="n"/>
      <c r="EPE6" s="65" t="n"/>
      <c r="EPO6" s="65" t="n"/>
      <c r="EPY6" s="65" t="n"/>
      <c r="EQI6" s="65" t="n"/>
      <c r="EQS6" s="65" t="n"/>
      <c r="ERC6" s="65" t="n"/>
      <c r="ERM6" s="65" t="n"/>
      <c r="ERW6" s="65" t="n"/>
      <c r="ESG6" s="65" t="n"/>
      <c r="ESQ6" s="65" t="n"/>
      <c r="ETA6" s="65" t="n"/>
      <c r="ETK6" s="65" t="n"/>
      <c r="ETU6" s="65" t="n"/>
      <c r="EUE6" s="65" t="n"/>
      <c r="EUO6" s="65" t="n"/>
      <c r="EUY6" s="65" t="n"/>
      <c r="EVI6" s="65" t="n"/>
      <c r="EVS6" s="65" t="n"/>
      <c r="EWC6" s="65" t="n"/>
      <c r="EWM6" s="65" t="n"/>
      <c r="EWW6" s="65" t="n"/>
      <c r="EXG6" s="65" t="n"/>
      <c r="EXQ6" s="65" t="n"/>
      <c r="EYA6" s="65" t="n"/>
      <c r="EYK6" s="65" t="n"/>
      <c r="EYU6" s="65" t="n"/>
      <c r="EZE6" s="65" t="n"/>
      <c r="EZO6" s="65" t="n"/>
      <c r="EZY6" s="65" t="n"/>
      <c r="FAI6" s="65" t="n"/>
      <c r="FAS6" s="65" t="n"/>
      <c r="FBC6" s="65" t="n"/>
      <c r="FBM6" s="65" t="n"/>
      <c r="FBW6" s="65" t="n"/>
      <c r="FCG6" s="65" t="n"/>
      <c r="FCQ6" s="65" t="n"/>
      <c r="FDA6" s="65" t="n"/>
      <c r="FDK6" s="65" t="n"/>
      <c r="FDU6" s="65" t="n"/>
      <c r="FEE6" s="65" t="n"/>
      <c r="FEO6" s="65" t="n"/>
      <c r="FEY6" s="65" t="n"/>
      <c r="FFI6" s="65" t="n"/>
      <c r="FFS6" s="65" t="n"/>
      <c r="FGC6" s="65" t="n"/>
      <c r="FGM6" s="65" t="n"/>
      <c r="FGW6" s="65" t="n"/>
      <c r="FHG6" s="65" t="n"/>
      <c r="FHQ6" s="65" t="n"/>
      <c r="FIA6" s="65" t="n"/>
      <c r="FIK6" s="65" t="n"/>
      <c r="FIU6" s="65" t="n"/>
      <c r="FJE6" s="65" t="n"/>
      <c r="FJO6" s="65" t="n"/>
      <c r="FJY6" s="65" t="n"/>
      <c r="FKI6" s="65" t="n"/>
      <c r="FKS6" s="65" t="n"/>
      <c r="FLC6" s="65" t="n"/>
      <c r="FLM6" s="65" t="n"/>
      <c r="FLW6" s="65" t="n"/>
      <c r="FMG6" s="65" t="n"/>
      <c r="FMQ6" s="65" t="n"/>
      <c r="FNA6" s="65" t="n"/>
      <c r="FNK6" s="65" t="n"/>
      <c r="FNU6" s="65" t="n"/>
      <c r="FOE6" s="65" t="n"/>
      <c r="FOO6" s="65" t="n"/>
      <c r="FOY6" s="65" t="n"/>
      <c r="FPI6" s="65" t="n"/>
      <c r="FPS6" s="65" t="n"/>
      <c r="FQC6" s="65" t="n"/>
      <c r="FQM6" s="65" t="n"/>
      <c r="FQW6" s="65" t="n"/>
      <c r="FRG6" s="65" t="n"/>
      <c r="FRQ6" s="65" t="n"/>
      <c r="FSA6" s="65" t="n"/>
      <c r="FSK6" s="65" t="n"/>
      <c r="FSU6" s="65" t="n"/>
      <c r="FTE6" s="65" t="n"/>
      <c r="FTO6" s="65" t="n"/>
      <c r="FTY6" s="65" t="n"/>
      <c r="FUI6" s="65" t="n"/>
      <c r="FUS6" s="65" t="n"/>
      <c r="FVC6" s="65" t="n"/>
      <c r="FVM6" s="65" t="n"/>
      <c r="FVW6" s="65" t="n"/>
      <c r="FWG6" s="65" t="n"/>
      <c r="FWQ6" s="65" t="n"/>
      <c r="FXA6" s="65" t="n"/>
      <c r="FXK6" s="65" t="n"/>
      <c r="FXU6" s="65" t="n"/>
      <c r="FYE6" s="65" t="n"/>
      <c r="FYO6" s="65" t="n"/>
      <c r="FYY6" s="65" t="n"/>
      <c r="FZI6" s="65" t="n"/>
      <c r="FZS6" s="65" t="n"/>
      <c r="GAC6" s="65" t="n"/>
      <c r="GAM6" s="65" t="n"/>
      <c r="GAW6" s="65" t="n"/>
      <c r="GBG6" s="65" t="n"/>
      <c r="GBQ6" s="65" t="n"/>
      <c r="GCA6" s="65" t="n"/>
      <c r="GCK6" s="65" t="n"/>
      <c r="GCU6" s="65" t="n"/>
      <c r="GDE6" s="65" t="n"/>
      <c r="GDO6" s="65" t="n"/>
      <c r="GDY6" s="65" t="n"/>
      <c r="GEI6" s="65" t="n"/>
      <c r="GES6" s="65" t="n"/>
      <c r="GFC6" s="65" t="n"/>
      <c r="GFM6" s="65" t="n"/>
      <c r="GFW6" s="65" t="n"/>
      <c r="GGG6" s="65" t="n"/>
      <c r="GGQ6" s="65" t="n"/>
      <c r="GHA6" s="65" t="n"/>
      <c r="GHK6" s="65" t="n"/>
      <c r="GHU6" s="65" t="n"/>
      <c r="GIE6" s="65" t="n"/>
      <c r="GIO6" s="65" t="n"/>
      <c r="GIY6" s="65" t="n"/>
      <c r="GJI6" s="65" t="n"/>
      <c r="GJS6" s="65" t="n"/>
      <c r="GKC6" s="65" t="n"/>
      <c r="GKM6" s="65" t="n"/>
      <c r="GKW6" s="65" t="n"/>
      <c r="GLG6" s="65" t="n"/>
      <c r="GLQ6" s="65" t="n"/>
      <c r="GMA6" s="65" t="n"/>
      <c r="GMK6" s="65" t="n"/>
      <c r="GMU6" s="65" t="n"/>
      <c r="GNE6" s="65" t="n"/>
      <c r="GNO6" s="65" t="n"/>
      <c r="GNY6" s="65" t="n"/>
      <c r="GOI6" s="65" t="n"/>
      <c r="GOS6" s="65" t="n"/>
      <c r="GPC6" s="65" t="n"/>
      <c r="GPM6" s="65" t="n"/>
      <c r="GPW6" s="65" t="n"/>
      <c r="GQG6" s="65" t="n"/>
      <c r="GQQ6" s="65" t="n"/>
      <c r="GRA6" s="65" t="n"/>
      <c r="GRK6" s="65" t="n"/>
      <c r="GRU6" s="65" t="n"/>
      <c r="GSE6" s="65" t="n"/>
      <c r="GSO6" s="65" t="n"/>
      <c r="GSY6" s="65" t="n"/>
      <c r="GTI6" s="65" t="n"/>
      <c r="GTS6" s="65" t="n"/>
      <c r="GUC6" s="65" t="n"/>
      <c r="GUM6" s="65" t="n"/>
      <c r="GUW6" s="65" t="n"/>
      <c r="GVG6" s="65" t="n"/>
      <c r="GVQ6" s="65" t="n"/>
      <c r="GWA6" s="65" t="n"/>
      <c r="GWK6" s="65" t="n"/>
      <c r="GWU6" s="65" t="n"/>
      <c r="GXE6" s="65" t="n"/>
      <c r="GXO6" s="65" t="n"/>
      <c r="GXY6" s="65" t="n"/>
      <c r="GYI6" s="65" t="n"/>
      <c r="GYS6" s="65" t="n"/>
      <c r="GZC6" s="65" t="n"/>
      <c r="GZM6" s="65" t="n"/>
      <c r="GZW6" s="65" t="n"/>
      <c r="HAG6" s="65" t="n"/>
      <c r="HAQ6" s="65" t="n"/>
      <c r="HBA6" s="65" t="n"/>
      <c r="HBK6" s="65" t="n"/>
      <c r="HBU6" s="65" t="n"/>
      <c r="HCE6" s="65" t="n"/>
      <c r="HCO6" s="65" t="n"/>
      <c r="HCY6" s="65" t="n"/>
      <c r="HDI6" s="65" t="n"/>
      <c r="HDS6" s="65" t="n"/>
      <c r="HEC6" s="65" t="n"/>
      <c r="HEM6" s="65" t="n"/>
      <c r="HEW6" s="65" t="n"/>
      <c r="HFG6" s="65" t="n"/>
      <c r="HFQ6" s="65" t="n"/>
      <c r="HGA6" s="65" t="n"/>
      <c r="HGK6" s="65" t="n"/>
      <c r="HGU6" s="65" t="n"/>
      <c r="HHE6" s="65" t="n"/>
      <c r="HHO6" s="65" t="n"/>
      <c r="HHY6" s="65" t="n"/>
      <c r="HII6" s="65" t="n"/>
      <c r="HIS6" s="65" t="n"/>
      <c r="HJC6" s="65" t="n"/>
      <c r="HJM6" s="65" t="n"/>
      <c r="HJW6" s="65" t="n"/>
      <c r="HKG6" s="65" t="n"/>
      <c r="HKQ6" s="65" t="n"/>
      <c r="HLA6" s="65" t="n"/>
      <c r="HLK6" s="65" t="n"/>
      <c r="HLU6" s="65" t="n"/>
      <c r="HME6" s="65" t="n"/>
      <c r="HMO6" s="65" t="n"/>
      <c r="HMY6" s="65" t="n"/>
      <c r="HNI6" s="65" t="n"/>
      <c r="HNS6" s="65" t="n"/>
      <c r="HOC6" s="65" t="n"/>
      <c r="HOM6" s="65" t="n"/>
      <c r="HOW6" s="65" t="n"/>
      <c r="HPG6" s="65" t="n"/>
      <c r="HPQ6" s="65" t="n"/>
      <c r="HQA6" s="65" t="n"/>
      <c r="HQK6" s="65" t="n"/>
      <c r="HQU6" s="65" t="n"/>
      <c r="HRE6" s="65" t="n"/>
      <c r="HRO6" s="65" t="n"/>
      <c r="HRY6" s="65" t="n"/>
      <c r="HSI6" s="65" t="n"/>
      <c r="HSS6" s="65" t="n"/>
      <c r="HTC6" s="65" t="n"/>
      <c r="HTM6" s="65" t="n"/>
      <c r="HTW6" s="65" t="n"/>
      <c r="HUG6" s="65" t="n"/>
      <c r="HUQ6" s="65" t="n"/>
      <c r="HVA6" s="65" t="n"/>
      <c r="HVK6" s="65" t="n"/>
      <c r="HVU6" s="65" t="n"/>
      <c r="HWE6" s="65" t="n"/>
      <c r="HWO6" s="65" t="n"/>
      <c r="HWY6" s="65" t="n"/>
      <c r="HXI6" s="65" t="n"/>
      <c r="HXS6" s="65" t="n"/>
      <c r="HYC6" s="65" t="n"/>
      <c r="HYM6" s="65" t="n"/>
      <c r="HYW6" s="65" t="n"/>
      <c r="HZG6" s="65" t="n"/>
      <c r="HZQ6" s="65" t="n"/>
      <c r="IAA6" s="65" t="n"/>
      <c r="IAK6" s="65" t="n"/>
      <c r="IAU6" s="65" t="n"/>
      <c r="IBE6" s="65" t="n"/>
      <c r="IBO6" s="65" t="n"/>
      <c r="IBY6" s="65" t="n"/>
      <c r="ICI6" s="65" t="n"/>
      <c r="ICS6" s="65" t="n"/>
      <c r="IDC6" s="65" t="n"/>
      <c r="IDM6" s="65" t="n"/>
      <c r="IDW6" s="65" t="n"/>
      <c r="IEG6" s="65" t="n"/>
      <c r="IEQ6" s="65" t="n"/>
      <c r="IFA6" s="65" t="n"/>
      <c r="IFK6" s="65" t="n"/>
      <c r="IFU6" s="65" t="n"/>
      <c r="IGE6" s="65" t="n"/>
      <c r="IGO6" s="65" t="n"/>
      <c r="IGY6" s="65" t="n"/>
      <c r="IHI6" s="65" t="n"/>
      <c r="IHS6" s="65" t="n"/>
      <c r="IIC6" s="65" t="n"/>
      <c r="IIM6" s="65" t="n"/>
      <c r="IIW6" s="65" t="n"/>
      <c r="IJG6" s="65" t="n"/>
      <c r="IJQ6" s="65" t="n"/>
      <c r="IKA6" s="65" t="n"/>
      <c r="IKK6" s="65" t="n"/>
      <c r="IKU6" s="65" t="n"/>
      <c r="ILE6" s="65" t="n"/>
      <c r="ILO6" s="65" t="n"/>
      <c r="ILY6" s="65" t="n"/>
      <c r="IMI6" s="65" t="n"/>
      <c r="IMS6" s="65" t="n"/>
      <c r="INC6" s="65" t="n"/>
      <c r="INM6" s="65" t="n"/>
      <c r="INW6" s="65" t="n"/>
      <c r="IOG6" s="65" t="n"/>
      <c r="IOQ6" s="65" t="n"/>
      <c r="IPA6" s="65" t="n"/>
      <c r="IPK6" s="65" t="n"/>
      <c r="IPU6" s="65" t="n"/>
      <c r="IQE6" s="65" t="n"/>
      <c r="IQO6" s="65" t="n"/>
      <c r="IQY6" s="65" t="n"/>
      <c r="IRI6" s="65" t="n"/>
      <c r="IRS6" s="65" t="n"/>
      <c r="ISC6" s="65" t="n"/>
      <c r="ISM6" s="65" t="n"/>
      <c r="ISW6" s="65" t="n"/>
      <c r="ITG6" s="65" t="n"/>
      <c r="ITQ6" s="65" t="n"/>
      <c r="IUA6" s="65" t="n"/>
      <c r="IUK6" s="65" t="n"/>
      <c r="IUU6" s="65" t="n"/>
      <c r="IVE6" s="65" t="n"/>
      <c r="IVO6" s="65" t="n"/>
      <c r="IVY6" s="65" t="n"/>
      <c r="IWI6" s="65" t="n"/>
      <c r="IWS6" s="65" t="n"/>
      <c r="IXC6" s="65" t="n"/>
      <c r="IXM6" s="65" t="n"/>
      <c r="IXW6" s="65" t="n"/>
      <c r="IYG6" s="65" t="n"/>
      <c r="IYQ6" s="65" t="n"/>
      <c r="IZA6" s="65" t="n"/>
      <c r="IZK6" s="65" t="n"/>
      <c r="IZU6" s="65" t="n"/>
      <c r="JAE6" s="65" t="n"/>
      <c r="JAO6" s="65" t="n"/>
      <c r="JAY6" s="65" t="n"/>
      <c r="JBI6" s="65" t="n"/>
      <c r="JBS6" s="65" t="n"/>
      <c r="JCC6" s="65" t="n"/>
      <c r="JCM6" s="65" t="n"/>
      <c r="JCW6" s="65" t="n"/>
      <c r="JDG6" s="65" t="n"/>
      <c r="JDQ6" s="65" t="n"/>
      <c r="JEA6" s="65" t="n"/>
      <c r="JEK6" s="65" t="n"/>
      <c r="JEU6" s="65" t="n"/>
      <c r="JFE6" s="65" t="n"/>
      <c r="JFO6" s="65" t="n"/>
      <c r="JFY6" s="65" t="n"/>
      <c r="JGI6" s="65" t="n"/>
      <c r="JGS6" s="65" t="n"/>
      <c r="JHC6" s="65" t="n"/>
      <c r="JHM6" s="65" t="n"/>
      <c r="JHW6" s="65" t="n"/>
      <c r="JIG6" s="65" t="n"/>
      <c r="JIQ6" s="65" t="n"/>
      <c r="JJA6" s="65" t="n"/>
      <c r="JJK6" s="65" t="n"/>
      <c r="JJU6" s="65" t="n"/>
      <c r="JKE6" s="65" t="n"/>
      <c r="JKO6" s="65" t="n"/>
      <c r="JKY6" s="65" t="n"/>
      <c r="JLI6" s="65" t="n"/>
      <c r="JLS6" s="65" t="n"/>
      <c r="JMC6" s="65" t="n"/>
      <c r="JMM6" s="65" t="n"/>
      <c r="JMW6" s="65" t="n"/>
      <c r="JNG6" s="65" t="n"/>
      <c r="JNQ6" s="65" t="n"/>
      <c r="JOA6" s="65" t="n"/>
      <c r="JOK6" s="65" t="n"/>
      <c r="JOU6" s="65" t="n"/>
      <c r="JPE6" s="65" t="n"/>
      <c r="JPO6" s="65" t="n"/>
      <c r="JPY6" s="65" t="n"/>
      <c r="JQI6" s="65" t="n"/>
      <c r="JQS6" s="65" t="n"/>
      <c r="JRC6" s="65" t="n"/>
      <c r="JRM6" s="65" t="n"/>
      <c r="JRW6" s="65" t="n"/>
      <c r="JSG6" s="65" t="n"/>
      <c r="JSQ6" s="65" t="n"/>
      <c r="JTA6" s="65" t="n"/>
      <c r="JTK6" s="65" t="n"/>
      <c r="JTU6" s="65" t="n"/>
      <c r="JUE6" s="65" t="n"/>
      <c r="JUO6" s="65" t="n"/>
      <c r="JUY6" s="65" t="n"/>
      <c r="JVI6" s="65" t="n"/>
      <c r="JVS6" s="65" t="n"/>
      <c r="JWC6" s="65" t="n"/>
      <c r="JWM6" s="65" t="n"/>
      <c r="JWW6" s="65" t="n"/>
      <c r="JXG6" s="65" t="n"/>
      <c r="JXQ6" s="65" t="n"/>
      <c r="JYA6" s="65" t="n"/>
      <c r="JYK6" s="65" t="n"/>
      <c r="JYU6" s="65" t="n"/>
      <c r="JZE6" s="65" t="n"/>
      <c r="JZO6" s="65" t="n"/>
      <c r="JZY6" s="65" t="n"/>
      <c r="KAI6" s="65" t="n"/>
      <c r="KAS6" s="65" t="n"/>
      <c r="KBC6" s="65" t="n"/>
      <c r="KBM6" s="65" t="n"/>
      <c r="KBW6" s="65" t="n"/>
      <c r="KCG6" s="65" t="n"/>
      <c r="KCQ6" s="65" t="n"/>
      <c r="KDA6" s="65" t="n"/>
      <c r="KDK6" s="65" t="n"/>
      <c r="KDU6" s="65" t="n"/>
      <c r="KEE6" s="65" t="n"/>
      <c r="KEO6" s="65" t="n"/>
      <c r="KEY6" s="65" t="n"/>
      <c r="KFI6" s="65" t="n"/>
      <c r="KFS6" s="65" t="n"/>
      <c r="KGC6" s="65" t="n"/>
      <c r="KGM6" s="65" t="n"/>
      <c r="KGW6" s="65" t="n"/>
      <c r="KHG6" s="65" t="n"/>
      <c r="KHQ6" s="65" t="n"/>
      <c r="KIA6" s="65" t="n"/>
      <c r="KIK6" s="65" t="n"/>
      <c r="KIU6" s="65" t="n"/>
      <c r="KJE6" s="65" t="n"/>
      <c r="KJO6" s="65" t="n"/>
      <c r="KJY6" s="65" t="n"/>
      <c r="KKI6" s="65" t="n"/>
      <c r="KKS6" s="65" t="n"/>
      <c r="KLC6" s="65" t="n"/>
      <c r="KLM6" s="65" t="n"/>
      <c r="KLW6" s="65" t="n"/>
      <c r="KMG6" s="65" t="n"/>
      <c r="KMQ6" s="65" t="n"/>
      <c r="KNA6" s="65" t="n"/>
      <c r="KNK6" s="65" t="n"/>
      <c r="KNU6" s="65" t="n"/>
      <c r="KOE6" s="65" t="n"/>
      <c r="KOO6" s="65" t="n"/>
      <c r="KOY6" s="65" t="n"/>
      <c r="KPI6" s="65" t="n"/>
      <c r="KPS6" s="65" t="n"/>
      <c r="KQC6" s="65" t="n"/>
      <c r="KQM6" s="65" t="n"/>
      <c r="KQW6" s="65" t="n"/>
      <c r="KRG6" s="65" t="n"/>
      <c r="KRQ6" s="65" t="n"/>
      <c r="KSA6" s="65" t="n"/>
      <c r="KSK6" s="65" t="n"/>
      <c r="KSU6" s="65" t="n"/>
      <c r="KTE6" s="65" t="n"/>
      <c r="KTO6" s="65" t="n"/>
      <c r="KTY6" s="65" t="n"/>
      <c r="KUI6" s="65" t="n"/>
      <c r="KUS6" s="65" t="n"/>
      <c r="KVC6" s="65" t="n"/>
      <c r="KVM6" s="65" t="n"/>
      <c r="KVW6" s="65" t="n"/>
      <c r="KWG6" s="65" t="n"/>
      <c r="KWQ6" s="65" t="n"/>
      <c r="KXA6" s="65" t="n"/>
      <c r="KXK6" s="65" t="n"/>
      <c r="KXU6" s="65" t="n"/>
      <c r="KYE6" s="65" t="n"/>
      <c r="KYO6" s="65" t="n"/>
      <c r="KYY6" s="65" t="n"/>
      <c r="KZI6" s="65" t="n"/>
      <c r="KZS6" s="65" t="n"/>
      <c r="LAC6" s="65" t="n"/>
      <c r="LAM6" s="65" t="n"/>
      <c r="LAW6" s="65" t="n"/>
      <c r="LBG6" s="65" t="n"/>
      <c r="LBQ6" s="65" t="n"/>
      <c r="LCA6" s="65" t="n"/>
      <c r="LCK6" s="65" t="n"/>
      <c r="LCU6" s="65" t="n"/>
      <c r="LDE6" s="65" t="n"/>
      <c r="LDO6" s="65" t="n"/>
      <c r="LDY6" s="65" t="n"/>
      <c r="LEI6" s="65" t="n"/>
      <c r="LES6" s="65" t="n"/>
      <c r="LFC6" s="65" t="n"/>
      <c r="LFM6" s="65" t="n"/>
      <c r="LFW6" s="65" t="n"/>
      <c r="LGG6" s="65" t="n"/>
      <c r="LGQ6" s="65" t="n"/>
      <c r="LHA6" s="65" t="n"/>
      <c r="LHK6" s="65" t="n"/>
      <c r="LHU6" s="65" t="n"/>
      <c r="LIE6" s="65" t="n"/>
      <c r="LIO6" s="65" t="n"/>
      <c r="LIY6" s="65" t="n"/>
      <c r="LJI6" s="65" t="n"/>
      <c r="LJS6" s="65" t="n"/>
      <c r="LKC6" s="65" t="n"/>
      <c r="LKM6" s="65" t="n"/>
      <c r="LKW6" s="65" t="n"/>
      <c r="LLG6" s="65" t="n"/>
      <c r="LLQ6" s="65" t="n"/>
      <c r="LMA6" s="65" t="n"/>
      <c r="LMK6" s="65" t="n"/>
      <c r="LMU6" s="65" t="n"/>
      <c r="LNE6" s="65" t="n"/>
      <c r="LNO6" s="65" t="n"/>
      <c r="LNY6" s="65" t="n"/>
      <c r="LOI6" s="65" t="n"/>
      <c r="LOS6" s="65" t="n"/>
      <c r="LPC6" s="65" t="n"/>
      <c r="LPM6" s="65" t="n"/>
      <c r="LPW6" s="65" t="n"/>
      <c r="LQG6" s="65" t="n"/>
      <c r="LQQ6" s="65" t="n"/>
      <c r="LRA6" s="65" t="n"/>
      <c r="LRK6" s="65" t="n"/>
      <c r="LRU6" s="65" t="n"/>
      <c r="LSE6" s="65" t="n"/>
      <c r="LSO6" s="65" t="n"/>
      <c r="LSY6" s="65" t="n"/>
      <c r="LTI6" s="65" t="n"/>
      <c r="LTS6" s="65" t="n"/>
      <c r="LUC6" s="65" t="n"/>
      <c r="LUM6" s="65" t="n"/>
      <c r="LUW6" s="65" t="n"/>
      <c r="LVG6" s="65" t="n"/>
      <c r="LVQ6" s="65" t="n"/>
      <c r="LWA6" s="65" t="n"/>
      <c r="LWK6" s="65" t="n"/>
      <c r="LWU6" s="65" t="n"/>
      <c r="LXE6" s="65" t="n"/>
      <c r="LXO6" s="65" t="n"/>
      <c r="LXY6" s="65" t="n"/>
      <c r="LYI6" s="65" t="n"/>
      <c r="LYS6" s="65" t="n"/>
      <c r="LZC6" s="65" t="n"/>
      <c r="LZM6" s="65" t="n"/>
      <c r="LZW6" s="65" t="n"/>
      <c r="MAG6" s="65" t="n"/>
      <c r="MAQ6" s="65" t="n"/>
      <c r="MBA6" s="65" t="n"/>
      <c r="MBK6" s="65" t="n"/>
      <c r="MBU6" s="65" t="n"/>
      <c r="MCE6" s="65" t="n"/>
      <c r="MCO6" s="65" t="n"/>
      <c r="MCY6" s="65" t="n"/>
      <c r="MDI6" s="65" t="n"/>
      <c r="MDS6" s="65" t="n"/>
      <c r="MEC6" s="65" t="n"/>
      <c r="MEM6" s="65" t="n"/>
      <c r="MEW6" s="65" t="n"/>
      <c r="MFG6" s="65" t="n"/>
      <c r="MFQ6" s="65" t="n"/>
      <c r="MGA6" s="65" t="n"/>
      <c r="MGK6" s="65" t="n"/>
      <c r="MGU6" s="65" t="n"/>
      <c r="MHE6" s="65" t="n"/>
      <c r="MHO6" s="65" t="n"/>
      <c r="MHY6" s="65" t="n"/>
      <c r="MII6" s="65" t="n"/>
      <c r="MIS6" s="65" t="n"/>
      <c r="MJC6" s="65" t="n"/>
      <c r="MJM6" s="65" t="n"/>
      <c r="MJW6" s="65" t="n"/>
      <c r="MKG6" s="65" t="n"/>
      <c r="MKQ6" s="65" t="n"/>
      <c r="MLA6" s="65" t="n"/>
      <c r="MLK6" s="65" t="n"/>
      <c r="MLU6" s="65" t="n"/>
      <c r="MME6" s="65" t="n"/>
      <c r="MMO6" s="65" t="n"/>
      <c r="MMY6" s="65" t="n"/>
      <c r="MNI6" s="65" t="n"/>
      <c r="MNS6" s="65" t="n"/>
      <c r="MOC6" s="65" t="n"/>
      <c r="MOM6" s="65" t="n"/>
      <c r="MOW6" s="65" t="n"/>
      <c r="MPG6" s="65" t="n"/>
      <c r="MPQ6" s="65" t="n"/>
      <c r="MQA6" s="65" t="n"/>
      <c r="MQK6" s="65" t="n"/>
      <c r="MQU6" s="65" t="n"/>
      <c r="MRE6" s="65" t="n"/>
      <c r="MRO6" s="65" t="n"/>
      <c r="MRY6" s="65" t="n"/>
      <c r="MSI6" s="65" t="n"/>
      <c r="MSS6" s="65" t="n"/>
      <c r="MTC6" s="65" t="n"/>
      <c r="MTM6" s="65" t="n"/>
      <c r="MTW6" s="65" t="n"/>
      <c r="MUG6" s="65" t="n"/>
      <c r="MUQ6" s="65" t="n"/>
      <c r="MVA6" s="65" t="n"/>
      <c r="MVK6" s="65" t="n"/>
      <c r="MVU6" s="65" t="n"/>
      <c r="MWE6" s="65" t="n"/>
      <c r="MWO6" s="65" t="n"/>
      <c r="MWY6" s="65" t="n"/>
      <c r="MXI6" s="65" t="n"/>
      <c r="MXS6" s="65" t="n"/>
      <c r="MYC6" s="65" t="n"/>
      <c r="MYM6" s="65" t="n"/>
      <c r="MYW6" s="65" t="n"/>
      <c r="MZG6" s="65" t="n"/>
      <c r="MZQ6" s="65" t="n"/>
      <c r="NAA6" s="65" t="n"/>
      <c r="NAK6" s="65" t="n"/>
      <c r="NAU6" s="65" t="n"/>
      <c r="NBE6" s="65" t="n"/>
      <c r="NBO6" s="65" t="n"/>
      <c r="NBY6" s="65" t="n"/>
      <c r="NCI6" s="65" t="n"/>
      <c r="NCS6" s="65" t="n"/>
      <c r="NDC6" s="65" t="n"/>
      <c r="NDM6" s="65" t="n"/>
      <c r="NDW6" s="65" t="n"/>
      <c r="NEG6" s="65" t="n"/>
      <c r="NEQ6" s="65" t="n"/>
      <c r="NFA6" s="65" t="n"/>
      <c r="NFK6" s="65" t="n"/>
      <c r="NFU6" s="65" t="n"/>
      <c r="NGE6" s="65" t="n"/>
      <c r="NGO6" s="65" t="n"/>
      <c r="NGY6" s="65" t="n"/>
      <c r="NHI6" s="65" t="n"/>
      <c r="NHS6" s="65" t="n"/>
      <c r="NIC6" s="65" t="n"/>
      <c r="NIM6" s="65" t="n"/>
      <c r="NIW6" s="65" t="n"/>
      <c r="NJG6" s="65" t="n"/>
      <c r="NJQ6" s="65" t="n"/>
      <c r="NKA6" s="65" t="n"/>
      <c r="NKK6" s="65" t="n"/>
      <c r="NKU6" s="65" t="n"/>
      <c r="NLE6" s="65" t="n"/>
      <c r="NLO6" s="65" t="n"/>
      <c r="NLY6" s="65" t="n"/>
      <c r="NMI6" s="65" t="n"/>
      <c r="NMS6" s="65" t="n"/>
      <c r="NNC6" s="65" t="n"/>
      <c r="NNM6" s="65" t="n"/>
      <c r="NNW6" s="65" t="n"/>
      <c r="NOG6" s="65" t="n"/>
      <c r="NOQ6" s="65" t="n"/>
      <c r="NPA6" s="65" t="n"/>
      <c r="NPK6" s="65" t="n"/>
      <c r="NPU6" s="65" t="n"/>
      <c r="NQE6" s="65" t="n"/>
      <c r="NQO6" s="65" t="n"/>
      <c r="NQY6" s="65" t="n"/>
      <c r="NRI6" s="65" t="n"/>
      <c r="NRS6" s="65" t="n"/>
      <c r="NSC6" s="65" t="n"/>
      <c r="NSM6" s="65" t="n"/>
      <c r="NSW6" s="65" t="n"/>
      <c r="NTG6" s="65" t="n"/>
      <c r="NTQ6" s="65" t="n"/>
      <c r="NUA6" s="65" t="n"/>
      <c r="NUK6" s="65" t="n"/>
      <c r="NUU6" s="65" t="n"/>
      <c r="NVE6" s="65" t="n"/>
      <c r="NVO6" s="65" t="n"/>
      <c r="NVY6" s="65" t="n"/>
      <c r="NWI6" s="65" t="n"/>
      <c r="NWS6" s="65" t="n"/>
      <c r="NXC6" s="65" t="n"/>
      <c r="NXM6" s="65" t="n"/>
      <c r="NXW6" s="65" t="n"/>
      <c r="NYG6" s="65" t="n"/>
      <c r="NYQ6" s="65" t="n"/>
      <c r="NZA6" s="65" t="n"/>
      <c r="NZK6" s="65" t="n"/>
      <c r="NZU6" s="65" t="n"/>
      <c r="OAE6" s="65" t="n"/>
      <c r="OAO6" s="65" t="n"/>
      <c r="OAY6" s="65" t="n"/>
      <c r="OBI6" s="65" t="n"/>
      <c r="OBS6" s="65" t="n"/>
      <c r="OCC6" s="65" t="n"/>
      <c r="OCM6" s="65" t="n"/>
      <c r="OCW6" s="65" t="n"/>
      <c r="ODG6" s="65" t="n"/>
      <c r="ODQ6" s="65" t="n"/>
      <c r="OEA6" s="65" t="n"/>
      <c r="OEK6" s="65" t="n"/>
      <c r="OEU6" s="65" t="n"/>
      <c r="OFE6" s="65" t="n"/>
      <c r="OFO6" s="65" t="n"/>
      <c r="OFY6" s="65" t="n"/>
      <c r="OGI6" s="65" t="n"/>
      <c r="OGS6" s="65" t="n"/>
      <c r="OHC6" s="65" t="n"/>
      <c r="OHM6" s="65" t="n"/>
      <c r="OHW6" s="65" t="n"/>
      <c r="OIG6" s="65" t="n"/>
      <c r="OIQ6" s="65" t="n"/>
      <c r="OJA6" s="65" t="n"/>
      <c r="OJK6" s="65" t="n"/>
      <c r="OJU6" s="65" t="n"/>
      <c r="OKE6" s="65" t="n"/>
      <c r="OKO6" s="65" t="n"/>
      <c r="OKY6" s="65" t="n"/>
      <c r="OLI6" s="65" t="n"/>
      <c r="OLS6" s="65" t="n"/>
      <c r="OMC6" s="65" t="n"/>
      <c r="OMM6" s="65" t="n"/>
      <c r="OMW6" s="65" t="n"/>
      <c r="ONG6" s="65" t="n"/>
      <c r="ONQ6" s="65" t="n"/>
      <c r="OOA6" s="65" t="n"/>
      <c r="OOK6" s="65" t="n"/>
      <c r="OOU6" s="65" t="n"/>
      <c r="OPE6" s="65" t="n"/>
      <c r="OPO6" s="65" t="n"/>
      <c r="OPY6" s="65" t="n"/>
      <c r="OQI6" s="65" t="n"/>
      <c r="OQS6" s="65" t="n"/>
      <c r="ORC6" s="65" t="n"/>
      <c r="ORM6" s="65" t="n"/>
      <c r="ORW6" s="65" t="n"/>
      <c r="OSG6" s="65" t="n"/>
      <c r="OSQ6" s="65" t="n"/>
      <c r="OTA6" s="65" t="n"/>
      <c r="OTK6" s="65" t="n"/>
      <c r="OTU6" s="65" t="n"/>
      <c r="OUE6" s="65" t="n"/>
      <c r="OUO6" s="65" t="n"/>
      <c r="OUY6" s="65" t="n"/>
      <c r="OVI6" s="65" t="n"/>
      <c r="OVS6" s="65" t="n"/>
      <c r="OWC6" s="65" t="n"/>
      <c r="OWM6" s="65" t="n"/>
      <c r="OWW6" s="65" t="n"/>
      <c r="OXG6" s="65" t="n"/>
      <c r="OXQ6" s="65" t="n"/>
      <c r="OYA6" s="65" t="n"/>
      <c r="OYK6" s="65" t="n"/>
      <c r="OYU6" s="65" t="n"/>
      <c r="OZE6" s="65" t="n"/>
      <c r="OZO6" s="65" t="n"/>
      <c r="OZY6" s="65" t="n"/>
      <c r="PAI6" s="65" t="n"/>
      <c r="PAS6" s="65" t="n"/>
      <c r="PBC6" s="65" t="n"/>
      <c r="PBM6" s="65" t="n"/>
      <c r="PBW6" s="65" t="n"/>
      <c r="PCG6" s="65" t="n"/>
      <c r="PCQ6" s="65" t="n"/>
      <c r="PDA6" s="65" t="n"/>
      <c r="PDK6" s="65" t="n"/>
      <c r="PDU6" s="65" t="n"/>
      <c r="PEE6" s="65" t="n"/>
      <c r="PEO6" s="65" t="n"/>
      <c r="PEY6" s="65" t="n"/>
      <c r="PFI6" s="65" t="n"/>
      <c r="PFS6" s="65" t="n"/>
      <c r="PGC6" s="65" t="n"/>
      <c r="PGM6" s="65" t="n"/>
      <c r="PGW6" s="65" t="n"/>
      <c r="PHG6" s="65" t="n"/>
      <c r="PHQ6" s="65" t="n"/>
      <c r="PIA6" s="65" t="n"/>
      <c r="PIK6" s="65" t="n"/>
      <c r="PIU6" s="65" t="n"/>
      <c r="PJE6" s="65" t="n"/>
      <c r="PJO6" s="65" t="n"/>
      <c r="PJY6" s="65" t="n"/>
      <c r="PKI6" s="65" t="n"/>
      <c r="PKS6" s="65" t="n"/>
      <c r="PLC6" s="65" t="n"/>
      <c r="PLM6" s="65" t="n"/>
      <c r="PLW6" s="65" t="n"/>
      <c r="PMG6" s="65" t="n"/>
      <c r="PMQ6" s="65" t="n"/>
      <c r="PNA6" s="65" t="n"/>
      <c r="PNK6" s="65" t="n"/>
      <c r="PNU6" s="65" t="n"/>
      <c r="POE6" s="65" t="n"/>
      <c r="POO6" s="65" t="n"/>
      <c r="POY6" s="65" t="n"/>
      <c r="PPI6" s="65" t="n"/>
      <c r="PPS6" s="65" t="n"/>
      <c r="PQC6" s="65" t="n"/>
      <c r="PQM6" s="65" t="n"/>
      <c r="PQW6" s="65" t="n"/>
      <c r="PRG6" s="65" t="n"/>
      <c r="PRQ6" s="65" t="n"/>
      <c r="PSA6" s="65" t="n"/>
      <c r="PSK6" s="65" t="n"/>
      <c r="PSU6" s="65" t="n"/>
      <c r="PTE6" s="65" t="n"/>
      <c r="PTO6" s="65" t="n"/>
      <c r="PTY6" s="65" t="n"/>
      <c r="PUI6" s="65" t="n"/>
      <c r="PUS6" s="65" t="n"/>
      <c r="PVC6" s="65" t="n"/>
      <c r="PVM6" s="65" t="n"/>
      <c r="PVW6" s="65" t="n"/>
      <c r="PWG6" s="65" t="n"/>
      <c r="PWQ6" s="65" t="n"/>
      <c r="PXA6" s="65" t="n"/>
      <c r="PXK6" s="65" t="n"/>
      <c r="PXU6" s="65" t="n"/>
      <c r="PYE6" s="65" t="n"/>
      <c r="PYO6" s="65" t="n"/>
      <c r="PYY6" s="65" t="n"/>
      <c r="PZI6" s="65" t="n"/>
      <c r="PZS6" s="65" t="n"/>
      <c r="QAC6" s="65" t="n"/>
      <c r="QAM6" s="65" t="n"/>
      <c r="QAW6" s="65" t="n"/>
      <c r="QBG6" s="65" t="n"/>
      <c r="QBQ6" s="65" t="n"/>
      <c r="QCA6" s="65" t="n"/>
      <c r="QCK6" s="65" t="n"/>
      <c r="QCU6" s="65" t="n"/>
      <c r="QDE6" s="65" t="n"/>
      <c r="QDO6" s="65" t="n"/>
      <c r="QDY6" s="65" t="n"/>
      <c r="QEI6" s="65" t="n"/>
      <c r="QES6" s="65" t="n"/>
      <c r="QFC6" s="65" t="n"/>
      <c r="QFM6" s="65" t="n"/>
      <c r="QFW6" s="65" t="n"/>
      <c r="QGG6" s="65" t="n"/>
      <c r="QGQ6" s="65" t="n"/>
      <c r="QHA6" s="65" t="n"/>
      <c r="QHK6" s="65" t="n"/>
      <c r="QHU6" s="65" t="n"/>
      <c r="QIE6" s="65" t="n"/>
      <c r="QIO6" s="65" t="n"/>
      <c r="QIY6" s="65" t="n"/>
      <c r="QJI6" s="65" t="n"/>
      <c r="QJS6" s="65" t="n"/>
      <c r="QKC6" s="65" t="n"/>
      <c r="QKM6" s="65" t="n"/>
      <c r="QKW6" s="65" t="n"/>
      <c r="QLG6" s="65" t="n"/>
      <c r="QLQ6" s="65" t="n"/>
      <c r="QMA6" s="65" t="n"/>
      <c r="QMK6" s="65" t="n"/>
      <c r="QMU6" s="65" t="n"/>
      <c r="QNE6" s="65" t="n"/>
      <c r="QNO6" s="65" t="n"/>
      <c r="QNY6" s="65" t="n"/>
      <c r="QOI6" s="65" t="n"/>
      <c r="QOS6" s="65" t="n"/>
      <c r="QPC6" s="65" t="n"/>
      <c r="QPM6" s="65" t="n"/>
      <c r="QPW6" s="65" t="n"/>
      <c r="QQG6" s="65" t="n"/>
      <c r="QQQ6" s="65" t="n"/>
      <c r="QRA6" s="65" t="n"/>
      <c r="QRK6" s="65" t="n"/>
      <c r="QRU6" s="65" t="n"/>
      <c r="QSE6" s="65" t="n"/>
      <c r="QSO6" s="65" t="n"/>
      <c r="QSY6" s="65" t="n"/>
      <c r="QTI6" s="65" t="n"/>
      <c r="QTS6" s="65" t="n"/>
      <c r="QUC6" s="65" t="n"/>
      <c r="QUM6" s="65" t="n"/>
      <c r="QUW6" s="65" t="n"/>
      <c r="QVG6" s="65" t="n"/>
      <c r="QVQ6" s="65" t="n"/>
      <c r="QWA6" s="65" t="n"/>
      <c r="QWK6" s="65" t="n"/>
      <c r="QWU6" s="65" t="n"/>
      <c r="QXE6" s="65" t="n"/>
      <c r="QXO6" s="65" t="n"/>
      <c r="QXY6" s="65" t="n"/>
      <c r="QYI6" s="65" t="n"/>
      <c r="QYS6" s="65" t="n"/>
      <c r="QZC6" s="65" t="n"/>
      <c r="QZM6" s="65" t="n"/>
      <c r="QZW6" s="65" t="n"/>
      <c r="RAG6" s="65" t="n"/>
      <c r="RAQ6" s="65" t="n"/>
      <c r="RBA6" s="65" t="n"/>
      <c r="RBK6" s="65" t="n"/>
      <c r="RBU6" s="65" t="n"/>
      <c r="RCE6" s="65" t="n"/>
      <c r="RCO6" s="65" t="n"/>
      <c r="RCY6" s="65" t="n"/>
      <c r="RDI6" s="65" t="n"/>
      <c r="RDS6" s="65" t="n"/>
      <c r="REC6" s="65" t="n"/>
      <c r="REM6" s="65" t="n"/>
      <c r="REW6" s="65" t="n"/>
      <c r="RFG6" s="65" t="n"/>
      <c r="RFQ6" s="65" t="n"/>
      <c r="RGA6" s="65" t="n"/>
      <c r="RGK6" s="65" t="n"/>
      <c r="RGU6" s="65" t="n"/>
      <c r="RHE6" s="65" t="n"/>
      <c r="RHO6" s="65" t="n"/>
      <c r="RHY6" s="65" t="n"/>
      <c r="RII6" s="65" t="n"/>
      <c r="RIS6" s="65" t="n"/>
      <c r="RJC6" s="65" t="n"/>
      <c r="RJM6" s="65" t="n"/>
      <c r="RJW6" s="65" t="n"/>
      <c r="RKG6" s="65" t="n"/>
      <c r="RKQ6" s="65" t="n"/>
      <c r="RLA6" s="65" t="n"/>
      <c r="RLK6" s="65" t="n"/>
      <c r="RLU6" s="65" t="n"/>
      <c r="RME6" s="65" t="n"/>
      <c r="RMO6" s="65" t="n"/>
      <c r="RMY6" s="65" t="n"/>
      <c r="RNI6" s="65" t="n"/>
      <c r="RNS6" s="65" t="n"/>
      <c r="ROC6" s="65" t="n"/>
      <c r="ROM6" s="65" t="n"/>
      <c r="ROW6" s="65" t="n"/>
      <c r="RPG6" s="65" t="n"/>
      <c r="RPQ6" s="65" t="n"/>
      <c r="RQA6" s="65" t="n"/>
      <c r="RQK6" s="65" t="n"/>
      <c r="RQU6" s="65" t="n"/>
      <c r="RRE6" s="65" t="n"/>
      <c r="RRO6" s="65" t="n"/>
      <c r="RRY6" s="65" t="n"/>
      <c r="RSI6" s="65" t="n"/>
      <c r="RSS6" s="65" t="n"/>
      <c r="RTC6" s="65" t="n"/>
      <c r="RTM6" s="65" t="n"/>
      <c r="RTW6" s="65" t="n"/>
      <c r="RUG6" s="65" t="n"/>
      <c r="RUQ6" s="65" t="n"/>
      <c r="RVA6" s="65" t="n"/>
      <c r="RVK6" s="65" t="n"/>
      <c r="RVU6" s="65" t="n"/>
      <c r="RWE6" s="65" t="n"/>
      <c r="RWO6" s="65" t="n"/>
      <c r="RWY6" s="65" t="n"/>
      <c r="RXI6" s="65" t="n"/>
      <c r="RXS6" s="65" t="n"/>
      <c r="RYC6" s="65" t="n"/>
      <c r="RYM6" s="65" t="n"/>
      <c r="RYW6" s="65" t="n"/>
      <c r="RZG6" s="65" t="n"/>
      <c r="RZQ6" s="65" t="n"/>
      <c r="SAA6" s="65" t="n"/>
      <c r="SAK6" s="65" t="n"/>
      <c r="SAU6" s="65" t="n"/>
      <c r="SBE6" s="65" t="n"/>
      <c r="SBO6" s="65" t="n"/>
      <c r="SBY6" s="65" t="n"/>
      <c r="SCI6" s="65" t="n"/>
      <c r="SCS6" s="65" t="n"/>
      <c r="SDC6" s="65" t="n"/>
      <c r="SDM6" s="65" t="n"/>
      <c r="SDW6" s="65" t="n"/>
      <c r="SEG6" s="65" t="n"/>
      <c r="SEQ6" s="65" t="n"/>
      <c r="SFA6" s="65" t="n"/>
      <c r="SFK6" s="65" t="n"/>
      <c r="SFU6" s="65" t="n"/>
      <c r="SGE6" s="65" t="n"/>
      <c r="SGO6" s="65" t="n"/>
      <c r="SGY6" s="65" t="n"/>
      <c r="SHI6" s="65" t="n"/>
      <c r="SHS6" s="65" t="n"/>
      <c r="SIC6" s="65" t="n"/>
      <c r="SIM6" s="65" t="n"/>
      <c r="SIW6" s="65" t="n"/>
      <c r="SJG6" s="65" t="n"/>
      <c r="SJQ6" s="65" t="n"/>
      <c r="SKA6" s="65" t="n"/>
      <c r="SKK6" s="65" t="n"/>
      <c r="SKU6" s="65" t="n"/>
      <c r="SLE6" s="65" t="n"/>
      <c r="SLO6" s="65" t="n"/>
      <c r="SLY6" s="65" t="n"/>
      <c r="SMI6" s="65" t="n"/>
      <c r="SMS6" s="65" t="n"/>
      <c r="SNC6" s="65" t="n"/>
      <c r="SNM6" s="65" t="n"/>
      <c r="SNW6" s="65" t="n"/>
      <c r="SOG6" s="65" t="n"/>
      <c r="SOQ6" s="65" t="n"/>
      <c r="SPA6" s="65" t="n"/>
      <c r="SPK6" s="65" t="n"/>
      <c r="SPU6" s="65" t="n"/>
      <c r="SQE6" s="65" t="n"/>
      <c r="SQO6" s="65" t="n"/>
      <c r="SQY6" s="65" t="n"/>
      <c r="SRI6" s="65" t="n"/>
      <c r="SRS6" s="65" t="n"/>
      <c r="SSC6" s="65" t="n"/>
      <c r="SSM6" s="65" t="n"/>
      <c r="SSW6" s="65" t="n"/>
      <c r="STG6" s="65" t="n"/>
      <c r="STQ6" s="65" t="n"/>
      <c r="SUA6" s="65" t="n"/>
      <c r="SUK6" s="65" t="n"/>
      <c r="SUU6" s="65" t="n"/>
      <c r="SVE6" s="65" t="n"/>
      <c r="SVO6" s="65" t="n"/>
      <c r="SVY6" s="65" t="n"/>
      <c r="SWI6" s="65" t="n"/>
      <c r="SWS6" s="65" t="n"/>
      <c r="SXC6" s="65" t="n"/>
      <c r="SXM6" s="65" t="n"/>
      <c r="SXW6" s="65" t="n"/>
      <c r="SYG6" s="65" t="n"/>
      <c r="SYQ6" s="65" t="n"/>
      <c r="SZA6" s="65" t="n"/>
      <c r="SZK6" s="65" t="n"/>
      <c r="SZU6" s="65" t="n"/>
      <c r="TAE6" s="65" t="n"/>
      <c r="TAO6" s="65" t="n"/>
      <c r="TAY6" s="65" t="n"/>
      <c r="TBI6" s="65" t="n"/>
      <c r="TBS6" s="65" t="n"/>
      <c r="TCC6" s="65" t="n"/>
      <c r="TCM6" s="65" t="n"/>
      <c r="TCW6" s="65" t="n"/>
      <c r="TDG6" s="65" t="n"/>
      <c r="TDQ6" s="65" t="n"/>
      <c r="TEA6" s="65" t="n"/>
      <c r="TEK6" s="65" t="n"/>
      <c r="TEU6" s="65" t="n"/>
      <c r="TFE6" s="65" t="n"/>
      <c r="TFO6" s="65" t="n"/>
      <c r="TFY6" s="65" t="n"/>
      <c r="TGI6" s="65" t="n"/>
      <c r="TGS6" s="65" t="n"/>
      <c r="THC6" s="65" t="n"/>
      <c r="THM6" s="65" t="n"/>
      <c r="THW6" s="65" t="n"/>
      <c r="TIG6" s="65" t="n"/>
      <c r="TIQ6" s="65" t="n"/>
      <c r="TJA6" s="65" t="n"/>
      <c r="TJK6" s="65" t="n"/>
      <c r="TJU6" s="65" t="n"/>
      <c r="TKE6" s="65" t="n"/>
      <c r="TKO6" s="65" t="n"/>
      <c r="TKY6" s="65" t="n"/>
      <c r="TLI6" s="65" t="n"/>
      <c r="TLS6" s="65" t="n"/>
      <c r="TMC6" s="65" t="n"/>
      <c r="TMM6" s="65" t="n"/>
      <c r="TMW6" s="65" t="n"/>
      <c r="TNG6" s="65" t="n"/>
      <c r="TNQ6" s="65" t="n"/>
      <c r="TOA6" s="65" t="n"/>
      <c r="TOK6" s="65" t="n"/>
      <c r="TOU6" s="65" t="n"/>
      <c r="TPE6" s="65" t="n"/>
      <c r="TPO6" s="65" t="n"/>
      <c r="TPY6" s="65" t="n"/>
      <c r="TQI6" s="65" t="n"/>
      <c r="TQS6" s="65" t="n"/>
      <c r="TRC6" s="65" t="n"/>
      <c r="TRM6" s="65" t="n"/>
      <c r="TRW6" s="65" t="n"/>
      <c r="TSG6" s="65" t="n"/>
      <c r="TSQ6" s="65" t="n"/>
      <c r="TTA6" s="65" t="n"/>
      <c r="TTK6" s="65" t="n"/>
      <c r="TTU6" s="65" t="n"/>
      <c r="TUE6" s="65" t="n"/>
      <c r="TUO6" s="65" t="n"/>
      <c r="TUY6" s="65" t="n"/>
      <c r="TVI6" s="65" t="n"/>
      <c r="TVS6" s="65" t="n"/>
      <c r="TWC6" s="65" t="n"/>
      <c r="TWM6" s="65" t="n"/>
      <c r="TWW6" s="65" t="n"/>
      <c r="TXG6" s="65" t="n"/>
      <c r="TXQ6" s="65" t="n"/>
      <c r="TYA6" s="65" t="n"/>
      <c r="TYK6" s="65" t="n"/>
      <c r="TYU6" s="65" t="n"/>
      <c r="TZE6" s="65" t="n"/>
      <c r="TZO6" s="65" t="n"/>
      <c r="TZY6" s="65" t="n"/>
      <c r="UAI6" s="65" t="n"/>
      <c r="UAS6" s="65" t="n"/>
      <c r="UBC6" s="65" t="n"/>
      <c r="UBM6" s="65" t="n"/>
      <c r="UBW6" s="65" t="n"/>
      <c r="UCG6" s="65" t="n"/>
      <c r="UCQ6" s="65" t="n"/>
      <c r="UDA6" s="65" t="n"/>
      <c r="UDK6" s="65" t="n"/>
      <c r="UDU6" s="65" t="n"/>
      <c r="UEE6" s="65" t="n"/>
      <c r="UEO6" s="65" t="n"/>
      <c r="UEY6" s="65" t="n"/>
      <c r="UFI6" s="65" t="n"/>
      <c r="UFS6" s="65" t="n"/>
      <c r="UGC6" s="65" t="n"/>
      <c r="UGM6" s="65" t="n"/>
      <c r="UGW6" s="65" t="n"/>
      <c r="UHG6" s="65" t="n"/>
      <c r="UHQ6" s="65" t="n"/>
      <c r="UIA6" s="65" t="n"/>
      <c r="UIK6" s="65" t="n"/>
      <c r="UIU6" s="65" t="n"/>
      <c r="UJE6" s="65" t="n"/>
      <c r="UJO6" s="65" t="n"/>
      <c r="UJY6" s="65" t="n"/>
      <c r="UKI6" s="65" t="n"/>
      <c r="UKS6" s="65" t="n"/>
      <c r="ULC6" s="65" t="n"/>
      <c r="ULM6" s="65" t="n"/>
      <c r="ULW6" s="65" t="n"/>
      <c r="UMG6" s="65" t="n"/>
      <c r="UMQ6" s="65" t="n"/>
      <c r="UNA6" s="65" t="n"/>
      <c r="UNK6" s="65" t="n"/>
      <c r="UNU6" s="65" t="n"/>
      <c r="UOE6" s="65" t="n"/>
      <c r="UOO6" s="65" t="n"/>
      <c r="UOY6" s="65" t="n"/>
      <c r="UPI6" s="65" t="n"/>
      <c r="UPS6" s="65" t="n"/>
      <c r="UQC6" s="65" t="n"/>
      <c r="UQM6" s="65" t="n"/>
      <c r="UQW6" s="65" t="n"/>
      <c r="URG6" s="65" t="n"/>
      <c r="URQ6" s="65" t="n"/>
      <c r="USA6" s="65" t="n"/>
      <c r="USK6" s="65" t="n"/>
      <c r="USU6" s="65" t="n"/>
      <c r="UTE6" s="65" t="n"/>
      <c r="UTO6" s="65" t="n"/>
      <c r="UTY6" s="65" t="n"/>
      <c r="UUI6" s="65" t="n"/>
      <c r="UUS6" s="65" t="n"/>
      <c r="UVC6" s="65" t="n"/>
      <c r="UVM6" s="65" t="n"/>
      <c r="UVW6" s="65" t="n"/>
      <c r="UWG6" s="65" t="n"/>
      <c r="UWQ6" s="65" t="n"/>
      <c r="UXA6" s="65" t="n"/>
      <c r="UXK6" s="65" t="n"/>
      <c r="UXU6" s="65" t="n"/>
      <c r="UYE6" s="65" t="n"/>
      <c r="UYO6" s="65" t="n"/>
      <c r="UYY6" s="65" t="n"/>
      <c r="UZI6" s="65" t="n"/>
      <c r="UZS6" s="65" t="n"/>
      <c r="VAC6" s="65" t="n"/>
      <c r="VAM6" s="65" t="n"/>
      <c r="VAW6" s="65" t="n"/>
      <c r="VBG6" s="65" t="n"/>
      <c r="VBQ6" s="65" t="n"/>
      <c r="VCA6" s="65" t="n"/>
      <c r="VCK6" s="65" t="n"/>
      <c r="VCU6" s="65" t="n"/>
      <c r="VDE6" s="65" t="n"/>
      <c r="VDO6" s="65" t="n"/>
      <c r="VDY6" s="65" t="n"/>
      <c r="VEI6" s="65" t="n"/>
      <c r="VES6" s="65" t="n"/>
      <c r="VFC6" s="65" t="n"/>
      <c r="VFM6" s="65" t="n"/>
      <c r="VFW6" s="65" t="n"/>
      <c r="VGG6" s="65" t="n"/>
      <c r="VGQ6" s="65" t="n"/>
      <c r="VHA6" s="65" t="n"/>
      <c r="VHK6" s="65" t="n"/>
      <c r="VHU6" s="65" t="n"/>
      <c r="VIE6" s="65" t="n"/>
      <c r="VIO6" s="65" t="n"/>
      <c r="VIY6" s="65" t="n"/>
      <c r="VJI6" s="65" t="n"/>
      <c r="VJS6" s="65" t="n"/>
      <c r="VKC6" s="65" t="n"/>
      <c r="VKM6" s="65" t="n"/>
      <c r="VKW6" s="65" t="n"/>
      <c r="VLG6" s="65" t="n"/>
      <c r="VLQ6" s="65" t="n"/>
      <c r="VMA6" s="65" t="n"/>
      <c r="VMK6" s="65" t="n"/>
      <c r="VMU6" s="65" t="n"/>
      <c r="VNE6" s="65" t="n"/>
      <c r="VNO6" s="65" t="n"/>
      <c r="VNY6" s="65" t="n"/>
      <c r="VOI6" s="65" t="n"/>
      <c r="VOS6" s="65" t="n"/>
      <c r="VPC6" s="65" t="n"/>
      <c r="VPM6" s="65" t="n"/>
      <c r="VPW6" s="65" t="n"/>
      <c r="VQG6" s="65" t="n"/>
      <c r="VQQ6" s="65" t="n"/>
      <c r="VRA6" s="65" t="n"/>
      <c r="VRK6" s="65" t="n"/>
      <c r="VRU6" s="65" t="n"/>
      <c r="VSE6" s="65" t="n"/>
      <c r="VSO6" s="65" t="n"/>
      <c r="VSY6" s="65" t="n"/>
      <c r="VTI6" s="65" t="n"/>
      <c r="VTS6" s="65" t="n"/>
      <c r="VUC6" s="65" t="n"/>
      <c r="VUM6" s="65" t="n"/>
      <c r="VUW6" s="65" t="n"/>
      <c r="VVG6" s="65" t="n"/>
      <c r="VVQ6" s="65" t="n"/>
      <c r="VWA6" s="65" t="n"/>
      <c r="VWK6" s="65" t="n"/>
      <c r="VWU6" s="65" t="n"/>
      <c r="VXE6" s="65" t="n"/>
      <c r="VXO6" s="65" t="n"/>
      <c r="VXY6" s="65" t="n"/>
      <c r="VYI6" s="65" t="n"/>
      <c r="VYS6" s="65" t="n"/>
      <c r="VZC6" s="65" t="n"/>
      <c r="VZM6" s="65" t="n"/>
      <c r="VZW6" s="65" t="n"/>
      <c r="WAG6" s="65" t="n"/>
      <c r="WAQ6" s="65" t="n"/>
      <c r="WBA6" s="65" t="n"/>
      <c r="WBK6" s="65" t="n"/>
      <c r="WBU6" s="65" t="n"/>
      <c r="WCE6" s="65" t="n"/>
      <c r="WCO6" s="65" t="n"/>
      <c r="WCY6" s="65" t="n"/>
      <c r="WDI6" s="65" t="n"/>
      <c r="WDS6" s="65" t="n"/>
      <c r="WEC6" s="65" t="n"/>
      <c r="WEM6" s="65" t="n"/>
      <c r="WEW6" s="65" t="n"/>
      <c r="WFG6" s="65" t="n"/>
      <c r="WFQ6" s="65" t="n"/>
      <c r="WGA6" s="65" t="n"/>
      <c r="WGK6" s="65" t="n"/>
      <c r="WGU6" s="65" t="n"/>
      <c r="WHE6" s="65" t="n"/>
      <c r="WHO6" s="65" t="n"/>
      <c r="WHY6" s="65" t="n"/>
      <c r="WII6" s="65" t="n"/>
      <c r="WIS6" s="65" t="n"/>
      <c r="WJC6" s="65" t="n"/>
      <c r="WJM6" s="65" t="n"/>
      <c r="WJW6" s="65" t="n"/>
      <c r="WKG6" s="65" t="n"/>
      <c r="WKQ6" s="65" t="n"/>
      <c r="WLA6" s="65" t="n"/>
      <c r="WLK6" s="65" t="n"/>
      <c r="WLU6" s="65" t="n"/>
      <c r="WME6" s="65" t="n"/>
      <c r="WMO6" s="65" t="n"/>
      <c r="WMY6" s="65" t="n"/>
      <c r="WNI6" s="65" t="n"/>
      <c r="WNS6" s="65" t="n"/>
      <c r="WOC6" s="65" t="n"/>
      <c r="WOM6" s="65" t="n"/>
      <c r="WOW6" s="65" t="n"/>
      <c r="WPG6" s="65" t="n"/>
      <c r="WPQ6" s="65" t="n"/>
      <c r="WQA6" s="65" t="n"/>
      <c r="WQK6" s="65" t="n"/>
      <c r="WQU6" s="65" t="n"/>
      <c r="WRE6" s="65" t="n"/>
      <c r="WRO6" s="65" t="n"/>
      <c r="WRY6" s="65" t="n"/>
      <c r="WSI6" s="65" t="n"/>
      <c r="WSS6" s="65" t="n"/>
      <c r="WTC6" s="65" t="n"/>
      <c r="WTM6" s="65" t="n"/>
      <c r="WTW6" s="65" t="n"/>
      <c r="WUG6" s="65" t="n"/>
      <c r="WUQ6" s="65" t="n"/>
      <c r="WVA6" s="65" t="n"/>
      <c r="WVK6" s="65" t="n"/>
      <c r="WVU6" s="65" t="n"/>
      <c r="WWE6" s="65" t="n"/>
      <c r="WWO6" s="65" t="n"/>
      <c r="WWY6" s="65" t="n"/>
      <c r="WXI6" s="65" t="n"/>
      <c r="WXS6" s="65" t="n"/>
      <c r="WYC6" s="65" t="n"/>
      <c r="WYM6" s="65" t="n"/>
      <c r="WYW6" s="65" t="n"/>
      <c r="WZG6" s="65" t="n"/>
      <c r="WZQ6" s="65" t="n"/>
      <c r="XAA6" s="65" t="n"/>
      <c r="XAK6" s="65" t="n"/>
      <c r="XAU6" s="65" t="n"/>
      <c r="XBE6" s="65" t="n"/>
      <c r="XBO6" s="65" t="n"/>
      <c r="XBY6" s="65" t="n"/>
      <c r="XCI6" s="65" t="n"/>
      <c r="XCS6" s="65" t="n"/>
      <c r="XDC6" s="65" t="n"/>
      <c r="XDM6" s="65" t="n"/>
      <c r="XDW6" s="65" t="n"/>
      <c r="XEG6" s="65" t="n"/>
      <c r="XEQ6" s="65" t="n"/>
      <c r="XFA6" s="65" t="n"/>
    </row>
    <row r="7" customFormat="1" s="66">
      <c r="A7" s="66" t="n"/>
    </row>
    <row r="8" ht="27.6" customHeight="1" s="67">
      <c r="A8" s="68" t="inlineStr">
        <is>
          <t xml:space="preserve">Processus </t>
        </is>
      </c>
      <c r="B8" s="68" t="inlineStr">
        <is>
          <t>Processus</t>
        </is>
      </c>
      <c r="C8" s="68" t="inlineStr">
        <is>
          <t>Etapes clés</t>
        </is>
      </c>
      <c r="D8" s="68" t="inlineStr">
        <is>
          <t xml:space="preserve">Risques
Induits
</t>
        </is>
      </c>
      <c r="E8" s="68" t="inlineStr">
        <is>
          <t>Évaluation Risque net</t>
        </is>
      </c>
      <c r="F8" s="71" t="n"/>
      <c r="G8" s="71" t="n"/>
      <c r="H8" s="72" t="n"/>
      <c r="I8" s="68" t="inlineStr">
        <is>
          <t>Objectif d’Audit</t>
        </is>
      </c>
      <c r="J8" s="68" t="inlineStr">
        <is>
          <t>Questionnaire de Contrôle Interne</t>
        </is>
      </c>
    </row>
    <row r="9">
      <c r="A9" s="69" t="n"/>
      <c r="B9" s="69" t="n"/>
      <c r="C9" s="69" t="n"/>
      <c r="D9" s="69" t="n"/>
      <c r="E9" s="68" t="inlineStr">
        <is>
          <t>R1</t>
        </is>
      </c>
      <c r="F9" s="68" t="inlineStr">
        <is>
          <t>R2</t>
        </is>
      </c>
      <c r="G9" s="68" t="inlineStr">
        <is>
          <t>R3</t>
        </is>
      </c>
      <c r="H9" s="68" t="inlineStr">
        <is>
          <t>R4</t>
        </is>
      </c>
      <c r="I9" s="69" t="n"/>
      <c r="J9" s="69" t="n"/>
    </row>
    <row r="10" ht="72" customHeight="1" s="67">
      <c r="A10" s="11" t="inlineStr">
        <is>
          <t>Octroi de crédit par caisse</t>
        </is>
      </c>
      <c r="B10" s="11" t="inlineStr">
        <is>
          <t>Gestion de demande de crédit.</t>
        </is>
      </c>
      <c r="C10" s="11" t="inlineStr">
        <is>
          <t>Volet administratif du dossier de crédit (constitution de dossier)</t>
        </is>
      </c>
      <c r="D10" s="11" t="inlineStr">
        <is>
          <t>Introduction d’une demande frauduleuse/ falsification de document -Dossier de crédit incomplet  - Non respect des procédures de gestion des crédits</t>
        </is>
      </c>
      <c r="E10" s="12" t="n"/>
      <c r="F10" s="12" t="inlineStr">
        <is>
          <t>X</t>
        </is>
      </c>
      <c r="G10" s="12" t="n"/>
      <c r="H10" s="12" t="n"/>
      <c r="I10" s="11" t="inlineStr">
        <is>
          <t>* S'assurer de l'existence des documents exigés par la réglementation en vigueur.</t>
        </is>
      </c>
      <c r="J10" s="11" t="inlineStr">
        <is>
          <t>Est-ce que les documents réglementaires existent dans le dossiers de crédits?</t>
        </is>
      </c>
    </row>
    <row r="11" ht="57.6" customHeight="1" s="67">
      <c r="A11" s="11" t="n"/>
      <c r="B11" s="11" t="inlineStr">
        <is>
          <t>Etude du dossier de crédit.</t>
        </is>
      </c>
      <c r="C11" s="11" t="inlineStr">
        <is>
          <t>Consultation de et la déclaration à la centrale des risques.</t>
        </is>
      </c>
      <c r="D11" s="11" t="inlineStr">
        <is>
          <t xml:space="preserve">Méconnaissance du client , des antécédents du client ( client confrère non déclaré à la centrale des risques et impayés ) </t>
        </is>
      </c>
      <c r="E11" s="12" t="n"/>
      <c r="F11" s="12" t="n"/>
      <c r="G11" s="12" t="inlineStr">
        <is>
          <t>X</t>
        </is>
      </c>
      <c r="H11" s="12" t="n"/>
      <c r="I11" s="11" t="inlineStr">
        <is>
          <t xml:space="preserve">* S’assurer que la consultation et la déclaration ont été effectuées avant le déblocage de fonds.
</t>
        </is>
      </c>
      <c r="J11" s="11" t="inlineStr">
        <is>
          <t xml:space="preserve">Est-ce que la consultation et la déclaration ont été effectuées avant le déblocage de fonds.
</t>
        </is>
      </c>
    </row>
    <row r="12" ht="100.9" customHeight="1" s="67">
      <c r="A12" s="11" t="n"/>
      <c r="B12" s="11" t="n"/>
      <c r="C12" s="11" t="inlineStr">
        <is>
          <t>Examen du PV et autorisation de crédits</t>
        </is>
      </c>
      <c r="D12" s="11" t="inlineStr">
        <is>
          <t>Dépassement de pouvoir d'engagements délégué - Non respect des procédures de gestion des crédits - Financement de projets hors nomenclature - Erreur sur le PV du comité de crédit - Erreur sur le ticket d'autorisation.</t>
        </is>
      </c>
      <c r="E12" s="12" t="n"/>
      <c r="F12" s="12" t="n"/>
      <c r="G12" s="12" t="inlineStr">
        <is>
          <t>X</t>
        </is>
      </c>
      <c r="H12" s="12" t="n"/>
      <c r="I12" s="11" t="inlineStr">
        <is>
          <t>* S’assurer que le crédit accordé est matérialisé par un PV et autorisation de crédits.</t>
        </is>
      </c>
      <c r="J12" s="11" t="inlineStr">
        <is>
          <t>Est-ce que le crédit accordé est matérialisé par un PV et autorisation de crédits?</t>
        </is>
      </c>
    </row>
    <row r="13" ht="57.6" customHeight="1" s="67">
      <c r="A13" s="11" t="n"/>
      <c r="B13" s="11" t="n"/>
      <c r="C13" s="11" t="inlineStr">
        <is>
          <t>Examen des délais réglementaires du traitement du dossier de crédits.</t>
        </is>
      </c>
      <c r="D13" s="11" t="inlineStr">
        <is>
          <t>Risque dédommagement financier au client suite à une action en justice entamée contre de la banque.</t>
        </is>
      </c>
      <c r="E13" s="12" t="n"/>
      <c r="F13" s="12" t="inlineStr">
        <is>
          <t>X</t>
        </is>
      </c>
      <c r="G13" s="12" t="n"/>
      <c r="H13" s="12" t="n"/>
      <c r="I13" s="11" t="inlineStr">
        <is>
          <t xml:space="preserve">* S’assurer que des délais réglementaires du traitement du dossier de crédits sont respectés.
</t>
        </is>
      </c>
      <c r="J13" s="11" t="inlineStr">
        <is>
          <t>Les délais réglementaires du traitement du dossier de crédits sont-ils respectés?</t>
        </is>
      </c>
    </row>
    <row r="14" ht="57.6" customHeight="1" s="67">
      <c r="A14" s="11" t="n"/>
      <c r="B14" s="11" t="n"/>
      <c r="C14" s="11" t="inlineStr">
        <is>
          <t>Réalisation des visites sur sites avant la mise en place du crédit.</t>
        </is>
      </c>
      <c r="D14" s="11" t="inlineStr">
        <is>
          <t>Risque de financement d'un projet fictif - Falsification de PV de visite sur site</t>
        </is>
      </c>
      <c r="E14" s="12" t="n"/>
      <c r="F14" s="12" t="n"/>
      <c r="G14" s="12" t="inlineStr">
        <is>
          <t>X</t>
        </is>
      </c>
      <c r="H14" s="12" t="n"/>
      <c r="I14" s="11" t="inlineStr">
        <is>
          <t xml:space="preserve">* S’assurer de l’existence du PV de visite sur site avant la mise en place du crédit.
</t>
        </is>
      </c>
      <c r="J14" s="11" t="inlineStr">
        <is>
          <t xml:space="preserve">Est-ce que les PV de visite sur site avant la mise en place du crédit existent dans le dossier?
</t>
        </is>
      </c>
    </row>
    <row r="15" ht="57.6" customHeight="1" s="67">
      <c r="A15" s="11" t="inlineStr">
        <is>
          <t>Mise en place du crédit par caisse</t>
        </is>
      </c>
      <c r="B15" s="11" t="inlineStr">
        <is>
          <t>Déblocage de fonds</t>
        </is>
      </c>
      <c r="C15" s="11" t="inlineStr">
        <is>
          <t>Recueil et validation des garanties et réserves bloquantes)</t>
        </is>
      </c>
      <c r="D15" s="11" t="inlineStr">
        <is>
          <t>Non recouvrement des créances impayées du à l'insuffisance de recueil de garantie/non remboursement)</t>
        </is>
      </c>
      <c r="E15" s="12" t="n"/>
      <c r="F15" s="12" t="n"/>
      <c r="G15" s="12" t="inlineStr">
        <is>
          <t>X</t>
        </is>
      </c>
      <c r="H15" s="12" t="n"/>
      <c r="I15" s="11" t="inlineStr">
        <is>
          <t>* S’assurer que les réserves et garanties non bloquantes ont été recueillies  avant la mise en place du crédit.</t>
        </is>
      </c>
      <c r="J15" s="11" t="inlineStr">
        <is>
          <t>Les réserves et garanties non bloquantes sont-elles recueillies  avant la mise en place du crédit?</t>
        </is>
      </c>
    </row>
    <row r="16" ht="129.6" customHeight="1" s="67">
      <c r="A16" s="11" t="n"/>
      <c r="B16" s="11" t="n"/>
      <c r="C16" s="11" t="inlineStr">
        <is>
          <t xml:space="preserve">Saisie dossier sur le système d'information (facilité, plafond autorisé, tableaux d'amortissement,  taux d'intérêts, convention de prêt, prélèvement des diverses commissions…Etc.) </t>
        </is>
      </c>
      <c r="D16" s="11" t="inlineStr">
        <is>
          <t>Omission de saisie des réserves - dépassement du plafond de crédit autorisé suite à une mauvaise saisie des données de l'AUT1- Manque à gagner à cause d'une erreur du saisie du taux d'intérêt.</t>
        </is>
      </c>
      <c r="E16" s="12" t="n"/>
      <c r="F16" s="12" t="inlineStr">
        <is>
          <t>X</t>
        </is>
      </c>
      <c r="G16" s="12" t="n"/>
      <c r="H16" s="12" t="n"/>
      <c r="I16" s="11" t="inlineStr">
        <is>
          <t xml:space="preserve">* S’assurer que la saisie des dossiers de prêt s'effectue sur la base des informations contenues dans l'autorisation d'engagement quelle que soit la structure qui l'a établi (facilité, plafond autorisé, tableaux d'amortissement,  taux d'intérêts, convention de prêt, prélèvement des diverses commissions…Etc.) </t>
        </is>
      </c>
      <c r="J16" s="11" t="inlineStr">
        <is>
          <t>Est-ce que la saisie des dossiers de prêt est effectuée sur la base des informations contenues dans l'autorisation d'engagement quelle que soit la structure qui l'a établi ?</t>
        </is>
      </c>
    </row>
    <row r="17" ht="72" customHeight="1" s="67">
      <c r="A17" s="11" t="n"/>
      <c r="B17" s="11" t="n"/>
      <c r="C17" s="11" t="inlineStr">
        <is>
          <t>Utilisation du crédit ( Matérialisation du crédits, facture proforma, billes à ordre, chèque de banque, virement…etc.)</t>
        </is>
      </c>
      <c r="D17" s="11" t="inlineStr">
        <is>
          <t>Risque de détournement de l'objet de crédit.</t>
        </is>
      </c>
      <c r="E17" s="12" t="n"/>
      <c r="F17" s="12" t="n"/>
      <c r="G17" s="12" t="inlineStr">
        <is>
          <t>X</t>
        </is>
      </c>
      <c r="H17" s="12" t="n"/>
      <c r="I17" s="11" t="inlineStr">
        <is>
          <t>* S’assurer de la matérialisation des crédits (facture proforma, billes à ordre, chèque de banque, virement…etc.)</t>
        </is>
      </c>
      <c r="J17" s="11" t="inlineStr">
        <is>
          <t>Les crédits (facture proforma, billes à ordre, chèque de banque, virement…etc.)</t>
        </is>
      </c>
    </row>
    <row r="18" ht="57.6" customHeight="1" s="67">
      <c r="A18" s="11" t="inlineStr">
        <is>
          <t xml:space="preserve"> Suivi du crédit par caisse</t>
        </is>
      </c>
      <c r="B18" s="11" t="inlineStr">
        <is>
          <t>Suivi commercial et risque client ( suivi de l'évolution du dossier de crédit)</t>
        </is>
      </c>
      <c r="C18" s="11" t="inlineStr">
        <is>
          <t>Réalisation des visites sur sites post réalisation, réclamation des factures définitives</t>
        </is>
      </c>
      <c r="D18" s="11" t="inlineStr">
        <is>
          <t>Risque de détournement de l'objet de crédit/ délocalisation du projet.</t>
        </is>
      </c>
      <c r="E18" s="12" t="n"/>
      <c r="F18" s="12" t="inlineStr">
        <is>
          <t>X</t>
        </is>
      </c>
      <c r="G18" s="12" t="n"/>
      <c r="H18" s="12" t="n"/>
      <c r="I18" s="11" t="inlineStr">
        <is>
          <t>* S’assurer de l’existence  des PV de visites sur sites post réalisation et de la  réclamation des factures définitives.</t>
        </is>
      </c>
      <c r="J18" s="11" t="inlineStr">
        <is>
          <t>Est-ce que les PV de visites sur sites post réalisation et de la  réclamation des factures définitives existent dans le dossier?</t>
        </is>
      </c>
    </row>
    <row r="19" ht="43.15" customHeight="1" s="67">
      <c r="A19" s="11" t="n"/>
      <c r="B19" s="11" t="n"/>
      <c r="C19" s="11" t="inlineStr">
        <is>
          <t>Suivi des remboursements des échéances du crédit.</t>
        </is>
      </c>
      <c r="D19" s="11" t="inlineStr">
        <is>
          <t xml:space="preserve">Défaillance d'une contrepartie commerciale autre que le client </t>
        </is>
      </c>
      <c r="E19" s="12" t="n"/>
      <c r="F19" s="12" t="inlineStr">
        <is>
          <t>X</t>
        </is>
      </c>
      <c r="G19" s="12" t="n"/>
      <c r="H19" s="12" t="n"/>
      <c r="I19" s="11" t="inlineStr">
        <is>
          <t>* S’assurer  du suivi des remboursements des échéances du crédit.</t>
        </is>
      </c>
      <c r="J19" s="11" t="inlineStr">
        <is>
          <t>Est que de suivi des remboursements des échéances du crédit est assurée par l'agence?</t>
        </is>
      </c>
    </row>
    <row r="20" ht="86.45" customHeight="1" s="67">
      <c r="A20" s="11" t="n"/>
      <c r="B20" s="11" t="n"/>
      <c r="C20" s="11" t="inlineStr">
        <is>
          <t>Concrétisation et actualisation des réserves et garanties non bloquantes, comptabilisation et domiciliation des recettes.</t>
        </is>
      </c>
      <c r="D20" s="11" t="inlineStr">
        <is>
          <t>Difficulté ou impossibilité dans la mise en jeu des garanties - Non recouvrement des créances impayées du à l'insuffisance de recueil de garantie/non remboursement)</t>
        </is>
      </c>
      <c r="E20" s="12" t="n"/>
      <c r="F20" s="12" t="n"/>
      <c r="G20" s="12" t="inlineStr">
        <is>
          <t>X</t>
        </is>
      </c>
      <c r="H20" s="12" t="n"/>
      <c r="I20" s="11" t="inlineStr">
        <is>
          <t>* S’assurer  de concrétisation et actualisation des réserves et garanties non bloquantes, comptabilisation et domiciliation des recettes.</t>
        </is>
      </c>
      <c r="J20" s="11" t="inlineStr">
        <is>
          <t>Est-ce que les réserves et garanties non bloquantes, la comptabilisation et domiciliation des recettes ont été concrétisées par l'entité auditée?</t>
        </is>
      </c>
    </row>
    <row r="21" ht="100.9" customHeight="1" s="67">
      <c r="A21" s="11" t="n"/>
      <c r="B21" s="11" t="n"/>
      <c r="C21" s="11" t="inlineStr">
        <is>
          <t xml:space="preserve">Surveillance des comptes et des transactions : commissions sur la gestion de fonds publics non perçues/ bonification du trésor non récupérées, restitution des PNR. </t>
        </is>
      </c>
      <c r="D21" s="11" t="inlineStr">
        <is>
          <t xml:space="preserve">Manque à gagner à la banque suite aux commissions sur la gestion de fonds publics non perçues/ bonification du trésor non récupérées </t>
        </is>
      </c>
      <c r="E21" s="12" t="n"/>
      <c r="F21" s="12" t="inlineStr">
        <is>
          <t>X</t>
        </is>
      </c>
      <c r="G21" s="12" t="n"/>
      <c r="H21" s="12" t="n"/>
      <c r="I21" s="11" t="inlineStr">
        <is>
          <t>* S’assurer de surveillance des comptes et des transactions : commissions sur la gestion de fonds publics non perçues/ bonification du trésor non récupérées, restitution des PNR.</t>
        </is>
      </c>
      <c r="J21" s="11" t="inlineStr">
        <is>
          <t>Est-ce que les bonifications dûes par le Trésor ont été récupérées et que les  PNR sont restituées au organismes concernés?</t>
        </is>
      </c>
    </row>
    <row r="22" ht="72" customHeight="1" s="67">
      <c r="A22" s="11" t="inlineStr">
        <is>
          <t>Engagements par signatures (Cautions, Aval, caution en douanes)</t>
        </is>
      </c>
      <c r="B22" s="11" t="inlineStr">
        <is>
          <t>Gestion de demande de caution.</t>
        </is>
      </c>
      <c r="C22" s="11" t="inlineStr">
        <is>
          <t>Aspect administratif du dossier (constitution de dossier)</t>
        </is>
      </c>
      <c r="D22" s="11" t="inlineStr">
        <is>
          <t xml:space="preserve">Délivrance d'une fausse caution. </t>
        </is>
      </c>
      <c r="E22" s="12" t="n"/>
      <c r="F22" s="12" t="n"/>
      <c r="G22" s="12" t="inlineStr">
        <is>
          <t>X</t>
        </is>
      </c>
      <c r="H22" s="12" t="n"/>
      <c r="I22" s="11" t="inlineStr">
        <is>
          <t>S'assurer de l'existence des documents exigés par la réglementation en vigueur.</t>
        </is>
      </c>
      <c r="J22" s="11" t="inlineStr">
        <is>
          <t>Est-ce que les documents réglementaires existent dans le dossiers de crédits?</t>
        </is>
      </c>
    </row>
    <row r="23" ht="57.6" customHeight="1" s="67">
      <c r="A23" s="11" t="n"/>
      <c r="B23" s="11" t="inlineStr">
        <is>
          <t>Etude du dossier de caution.</t>
        </is>
      </c>
      <c r="C23" s="11" t="inlineStr">
        <is>
          <t>Consultation de à la centrale des risques.</t>
        </is>
      </c>
      <c r="D23" s="11" t="inlineStr">
        <is>
          <t xml:space="preserve">Méconnaissance du client , des antécédents du client ( client confrère non déclaré à la centrale des risques et impayés ) </t>
        </is>
      </c>
      <c r="E23" s="12" t="n"/>
      <c r="F23" s="12" t="n"/>
      <c r="G23" s="12" t="inlineStr">
        <is>
          <t>X</t>
        </is>
      </c>
      <c r="H23" s="12" t="n"/>
      <c r="I23" s="11" t="inlineStr">
        <is>
          <t xml:space="preserve">S’assurer que la consultation et la déclaration ont été effectuées avant la délivrance de la caution.
</t>
        </is>
      </c>
      <c r="J23" s="11" t="inlineStr">
        <is>
          <t>Est que la consultation et la déclaration ont été effectuées avant La délivrance de la caution?</t>
        </is>
      </c>
    </row>
    <row r="24" ht="86.45" customHeight="1" s="67">
      <c r="A24" s="11" t="n"/>
      <c r="B24" s="11" t="n"/>
      <c r="C24" s="11" t="inlineStr">
        <is>
          <t>Examen du PV et autorisation de crédit.</t>
        </is>
      </c>
      <c r="D24" s="11" t="inlineStr">
        <is>
          <t>Dépassement de pouvoir d'engagements délégué - Non respect des procédures de gestion des crédits par signature -  Erreur sur le PV du comité de crédit - Erreur sur le ticket d'autorisation.</t>
        </is>
      </c>
      <c r="E24" s="12" t="n"/>
      <c r="F24" s="12" t="n"/>
      <c r="G24" s="12" t="inlineStr">
        <is>
          <t>X</t>
        </is>
      </c>
      <c r="H24" s="12" t="n"/>
      <c r="I24" s="11" t="inlineStr">
        <is>
          <t>* S’assurer que le crédit accordé est matérialisé par un PV et autorisation de crédits.</t>
        </is>
      </c>
      <c r="J24" s="11" t="inlineStr">
        <is>
          <t>Est-ce que les cautions accordées sont matérialisées par un PV et autorisation de crédits?</t>
        </is>
      </c>
    </row>
    <row r="25" ht="115.15" customHeight="1" s="67">
      <c r="A25" s="11" t="n"/>
      <c r="B25" s="11" t="inlineStr">
        <is>
          <t>Délivrance et décomptabilisation de l'engagement par signature.</t>
        </is>
      </c>
      <c r="C25" s="11" t="inlineStr">
        <is>
          <t xml:space="preserve">Saisie dossier de caution sur le système d'information (comptabilisation de la cation, constitution de provision, prélèvement de commission…etc.) </t>
        </is>
      </c>
      <c r="D25" s="11" t="inlineStr">
        <is>
          <t>Omission de saisie des réserves - dépassement du plafond de crédit autorisé suite à une mauvaise saisie des données de l'AUT1- Manque à gagner à cause d'une erreur du saisie du taux des commissions d'engagement - non constitution de la PREG.</t>
        </is>
      </c>
      <c r="E25" s="12" t="n"/>
      <c r="F25" s="12" t="inlineStr">
        <is>
          <t>X</t>
        </is>
      </c>
      <c r="G25" s="12" t="n"/>
      <c r="H25" s="12" t="n"/>
      <c r="I25" s="11" t="inlineStr">
        <is>
          <t xml:space="preserve">* S'assurer de la saisie du dossier de caution sur le système d'information (comptabilisation de la caution, constitution de provision, prélèvement de commission…etc.) </t>
        </is>
      </c>
      <c r="J25" s="11" t="inlineStr">
        <is>
          <t>Est-ce que la saisie des dossiers de cautions est effectuée sur la base des informations contenues dans l'autorisation d'engagement quelle que soit la structure qui l'a établi ?</t>
        </is>
      </c>
    </row>
    <row r="26" ht="57.6" customHeight="1" s="67">
      <c r="A26" s="11" t="n"/>
      <c r="B26" s="11" t="n"/>
      <c r="C26" s="11" t="inlineStr">
        <is>
          <t>Restitution de provision d'une caution, annulation de caution, main levée/ authentification.</t>
        </is>
      </c>
      <c r="D26" s="11" t="inlineStr">
        <is>
          <t>Restitution de provision d'une caution sans main levée/ non authentifiée</t>
        </is>
      </c>
      <c r="E26" s="12" t="n"/>
      <c r="F26" s="12" t="inlineStr">
        <is>
          <t>X</t>
        </is>
      </c>
      <c r="G26" s="12" t="n"/>
      <c r="H26" s="12" t="n"/>
      <c r="I26" s="11" t="inlineStr">
        <is>
          <t>* S'assurer que la restitution de provision d'une caution, est effectuée sur la base d'une main levée authentifiée.</t>
        </is>
      </c>
      <c r="J26" s="11" t="inlineStr">
        <is>
          <t>Est que la restitution de provision d'une caution, est effectuée sur la base d'une main levée authentifiée?</t>
        </is>
      </c>
    </row>
    <row r="27" ht="43.15" customHeight="1" s="67">
      <c r="A27" s="11" t="inlineStr">
        <is>
          <t>Recouvrement</t>
        </is>
      </c>
      <c r="B27" s="11" t="inlineStr">
        <is>
          <t xml:space="preserve">Recouvrement à l'amiable </t>
        </is>
      </c>
      <c r="C27" s="11" t="inlineStr">
        <is>
          <t>Recensement des dossiers de recouvrement à l'amiable</t>
        </is>
      </c>
      <c r="D27" s="11" t="inlineStr">
        <is>
          <t xml:space="preserve">Suivi peu rigoureux  des dossiers de recouvrement </t>
        </is>
      </c>
      <c r="E27" s="12" t="inlineStr">
        <is>
          <t>X</t>
        </is>
      </c>
      <c r="F27" s="12" t="n"/>
      <c r="G27" s="12" t="n"/>
      <c r="H27" s="12" t="n"/>
      <c r="I27" s="11" t="inlineStr">
        <is>
          <t xml:space="preserve">* Recensement des dossiers de recouvrement à l'amiable.    </t>
        </is>
      </c>
      <c r="J27" s="11" t="inlineStr">
        <is>
          <t>Existe-elle une situation des dossiers de recouvrement à l'amiable?</t>
        </is>
      </c>
    </row>
    <row r="28" ht="43.15" customHeight="1" s="67">
      <c r="A28" s="11" t="n"/>
      <c r="B28" s="11" t="n"/>
      <c r="C28" s="11" t="inlineStr">
        <is>
          <t>S'assurer du respect de procédure de recouvrement amiable</t>
        </is>
      </c>
      <c r="D28" s="11" t="inlineStr">
        <is>
          <t xml:space="preserve">Risque de non recouvrement à l'amiable des créances impayées </t>
        </is>
      </c>
      <c r="E28" s="12" t="n"/>
      <c r="F28" s="12" t="inlineStr">
        <is>
          <t>X</t>
        </is>
      </c>
      <c r="G28" s="12" t="n"/>
      <c r="H28" s="12" t="n"/>
      <c r="I28" s="11" t="inlineStr">
        <is>
          <t xml:space="preserve">* S'assurer du respect de procédure de recouvrement amiable.     </t>
        </is>
      </c>
      <c r="J28" s="11" t="inlineStr">
        <is>
          <t xml:space="preserve">Est-ce que la procédure de recouvrement amiable est respectée?     </t>
        </is>
      </c>
    </row>
    <row r="29" ht="43.15" customHeight="1" s="67">
      <c r="A29" s="11" t="n"/>
      <c r="B29" s="11" t="n"/>
      <c r="C29" s="11" t="inlineStr">
        <is>
          <t>Examen de la situation des indemnisation reçues du FGM</t>
        </is>
      </c>
      <c r="D29" s="11" t="inlineStr">
        <is>
          <t>Suivi peu rigoureux  des dossiers D4indimnisation FGM.</t>
        </is>
      </c>
      <c r="E29" s="12" t="n"/>
      <c r="F29" s="12" t="inlineStr">
        <is>
          <t>X</t>
        </is>
      </c>
      <c r="G29" s="12" t="n"/>
      <c r="H29" s="12" t="n"/>
      <c r="I29" s="11" t="inlineStr">
        <is>
          <t xml:space="preserve">* Examen de la situation des indemnisation reçues du FGM.                                </t>
        </is>
      </c>
      <c r="J29" s="11" t="inlineStr">
        <is>
          <t xml:space="preserve">Est-ce que la procédure indemnisation des créances impayées est respectée?     </t>
        </is>
      </c>
    </row>
    <row r="30" ht="43.15" customHeight="1" s="67">
      <c r="A30" s="11" t="n"/>
      <c r="B30" s="11" t="inlineStr">
        <is>
          <t>Recouvrement forcé</t>
        </is>
      </c>
      <c r="C30" s="11" t="inlineStr">
        <is>
          <t>Recensement des dossiers de recouvrement forcé</t>
        </is>
      </c>
      <c r="D30" s="11" t="inlineStr">
        <is>
          <t>Suivi peu rigoureux  des dossiers de recouvrement forcé.</t>
        </is>
      </c>
      <c r="E30" s="12" t="inlineStr">
        <is>
          <t>X</t>
        </is>
      </c>
      <c r="F30" s="12" t="n"/>
      <c r="G30" s="12" t="n"/>
      <c r="H30" s="12" t="n"/>
      <c r="I30" s="11" t="inlineStr">
        <is>
          <t xml:space="preserve">                                                                                                                                                                                                                  * S’assurer du suivi des actions  et exécution du recouvrement forcé.        </t>
        </is>
      </c>
      <c r="J30" s="11" t="inlineStr">
        <is>
          <t>Existe-elle une situation des dossiers de recouvrement forcé?</t>
        </is>
      </c>
    </row>
    <row r="31" ht="72" customHeight="1" s="67">
      <c r="A31" s="11" t="n"/>
      <c r="B31" s="11" t="n"/>
      <c r="C31" s="11" t="inlineStr">
        <is>
          <t>Lancement des démarches de recouvrement forcé (Saisie-arrêt, Recherche du patrimoine immobilier et mobilier)</t>
        </is>
      </c>
      <c r="D31" s="11" t="inlineStr">
        <is>
          <t xml:space="preserve">Risque de non recouvrement des créances impayées </t>
        </is>
      </c>
      <c r="E31" s="12" t="n"/>
      <c r="F31" s="12" t="inlineStr">
        <is>
          <t>X</t>
        </is>
      </c>
      <c r="G31" s="12" t="n"/>
      <c r="H31" s="12" t="n"/>
      <c r="I31" s="11" t="inlineStr">
        <is>
          <t>* Recensement des dossiers transmis au GRE pour le recouvrement forcé.</t>
        </is>
      </c>
      <c r="J31" s="11" t="inlineStr">
        <is>
          <t xml:space="preserve">Est-ce que la procédure de recouvrement forcé est respectée?     </t>
        </is>
      </c>
    </row>
    <row r="32" ht="72" customHeight="1" s="67">
      <c r="A32" s="11" t="n"/>
      <c r="B32" s="11" t="n"/>
      <c r="C32" s="11" t="inlineStr">
        <is>
          <t>Suivi des actions  et exécution du recouvrement forcé.</t>
        </is>
      </c>
      <c r="D32" s="11" t="inlineStr">
        <is>
          <t xml:space="preserve">Non recouvrement des créances impayées du à l'insuffisance de recueil de garantie/non remboursement </t>
        </is>
      </c>
      <c r="E32" s="12" t="n"/>
      <c r="F32" s="12" t="inlineStr">
        <is>
          <t>X</t>
        </is>
      </c>
      <c r="G32" s="12" t="n"/>
      <c r="H32" s="12" t="n"/>
      <c r="I32" s="11" t="inlineStr">
        <is>
          <t>* S’assurer que les mesures conservatoires de recouvrement ont été effectuées (Saisie-arrêt, Recherche du patrimoine immobilier et mobilier).</t>
        </is>
      </c>
      <c r="J32" s="11" t="inlineStr">
        <is>
          <t>Est-ce que les mesures conservatoires de recouvrement ont été effectuées ?</t>
        </is>
      </c>
    </row>
    <row r="33" ht="86.45" customHeight="1" s="67">
      <c r="A33" s="11" t="inlineStr">
        <is>
          <t xml:space="preserve"> Opérations de caisse et de trésorerie</t>
        </is>
      </c>
      <c r="B33" s="11" t="inlineStr">
        <is>
          <t>Gestion des encaisses</t>
        </is>
      </c>
      <c r="C33" s="11" t="inlineStr">
        <is>
          <t>Vérification des dépassements et immobilisations de fonds</t>
        </is>
      </c>
      <c r="D33" s="11" t="inlineStr">
        <is>
          <t xml:space="preserve">Pénalise notre institution en matière de manque à gagner  et d’autre part l’expose au risque de hold-up dans la mesure où la police d'assurance ne couvre que le plafond d'encaisse autorisé.  </t>
        </is>
      </c>
      <c r="E33" s="12" t="n"/>
      <c r="F33" s="12" t="n"/>
      <c r="G33" s="12" t="inlineStr">
        <is>
          <t>X</t>
        </is>
      </c>
      <c r="H33" s="12" t="n"/>
      <c r="I33" s="11" t="inlineStr">
        <is>
          <t>* Vérification des dépassements et immobilisations de fonds</t>
        </is>
      </c>
      <c r="J33" s="11" t="inlineStr">
        <is>
          <t>Est-ce que les plafonds d'encaisse autorisés par la DTMC sont respectés?</t>
        </is>
      </c>
    </row>
    <row r="34" ht="115.15" customHeight="1" s="67">
      <c r="A34" s="11" t="n"/>
      <c r="B34" s="11" t="n"/>
      <c r="C34" s="11" t="inlineStr">
        <is>
          <t>dispositions régissant l’envoi et commande de fonds.</t>
        </is>
      </c>
      <c r="D34" s="11" t="inlineStr">
        <is>
          <t xml:space="preserve">Non respects des règles et procédures internes: non respect des dispositions régissant l'envoi de fonds, la commande de fonds, conditions de conservation et de manipulation de fonds, le rangement des sacs, le comptage, l'organigramme </t>
        </is>
      </c>
      <c r="E34" s="12" t="n"/>
      <c r="F34" s="12" t="n"/>
      <c r="G34" s="12" t="inlineStr">
        <is>
          <t>X</t>
        </is>
      </c>
      <c r="H34" s="12" t="n"/>
      <c r="I34" s="11" t="inlineStr">
        <is>
          <t>* S’assurer que les dispositions régissant l’envoi et commande de fonds sont respectées.</t>
        </is>
      </c>
      <c r="J34" s="11" t="inlineStr">
        <is>
          <t>Est-ce que les dispositions régissant l’envoi et commande de fonds sont respectées?</t>
        </is>
      </c>
    </row>
    <row r="35" ht="115.15" customHeight="1" s="67">
      <c r="A35" s="11" t="n"/>
      <c r="B35" s="11" t="n"/>
      <c r="C35" s="11" t="inlineStr">
        <is>
          <t>Conditions de conservation et de manipulation  des fonds</t>
        </is>
      </c>
      <c r="D35" s="11" t="inlineStr">
        <is>
          <t xml:space="preserve">Non respects des règles et procédures internes: non respect des dispositions régissant l'envoi de fonds, la commande de fonds, conditions de conservation et de manipulation de fonds, le rangement des sacs, le comptage, l'organigramme </t>
        </is>
      </c>
      <c r="E35" s="12" t="n"/>
      <c r="F35" s="12" t="n"/>
      <c r="G35" s="12" t="inlineStr">
        <is>
          <t>X</t>
        </is>
      </c>
      <c r="H35" s="12" t="n"/>
      <c r="I35" s="11" t="inlineStr">
        <is>
          <t>* S’assurer que les conditions de conservation et manipulation des fonds sont respectées.</t>
        </is>
      </c>
      <c r="J35" s="11" t="inlineStr">
        <is>
          <t>Est que les conditions de conservation et manipulation des fonds sont respectées?</t>
        </is>
      </c>
    </row>
    <row r="36" ht="57.6" customHeight="1" s="67">
      <c r="A36" s="11" t="n"/>
      <c r="B36" s="11" t="n"/>
      <c r="C36" s="11" t="inlineStr">
        <is>
          <t>La  gestion des erreurs de caisse, des billets mutilés et douteux.</t>
        </is>
      </c>
      <c r="D36" s="11" t="inlineStr">
        <is>
          <t>Risque de vol des valeurs en caisse.</t>
        </is>
      </c>
      <c r="E36" s="12" t="n"/>
      <c r="F36" s="12" t="inlineStr">
        <is>
          <t>X</t>
        </is>
      </c>
      <c r="G36" s="12" t="n"/>
      <c r="H36" s="12" t="n"/>
      <c r="I36" s="11" t="inlineStr">
        <is>
          <t>* S’assurer que la  gestion des erreurs de caisse, des billets mutilés et douteux est prise en charge par l’agence.</t>
        </is>
      </c>
      <c r="J36" s="11" t="inlineStr">
        <is>
          <t>Est ce que la  gestion des erreurs de caisse, des billets mutilés et douteux est prise en charge par l’agence?</t>
        </is>
      </c>
    </row>
    <row r="37" ht="57.6" customHeight="1" s="67">
      <c r="A37" s="11" t="n"/>
      <c r="B37" s="11" t="n"/>
      <c r="C37" s="11" t="inlineStr">
        <is>
          <t>Contrôle quotidien de l’encaisse (Dinars-devises - GAB)</t>
        </is>
      </c>
      <c r="D37" s="11" t="inlineStr">
        <is>
          <t>Risque de détournement des fonds en encaisse.</t>
        </is>
      </c>
      <c r="E37" s="12" t="n"/>
      <c r="F37" s="12" t="n"/>
      <c r="G37" s="12" t="inlineStr">
        <is>
          <t>X</t>
        </is>
      </c>
      <c r="H37" s="12" t="n"/>
      <c r="I37" s="11" t="inlineStr">
        <is>
          <t>* S’assurer que le contrôle quotidien de l’encaisse (Dinars-devises - GAB) est pris en charge par l’agence.</t>
        </is>
      </c>
      <c r="J37" s="11" t="inlineStr">
        <is>
          <t>Est-ce que le contrôle quotidien de l’encaisse (Dinars-devises - GAB) est pris en charge par l’agence?</t>
        </is>
      </c>
    </row>
    <row r="38" ht="72" customHeight="1" s="67">
      <c r="A38" s="11" t="n"/>
      <c r="B38" s="11" t="inlineStr">
        <is>
          <t xml:space="preserve">COMPTES DE TRESORERIE </t>
        </is>
      </c>
      <c r="C38" s="11" t="inlineStr">
        <is>
          <t>Rapprochement des comptes de trésorerie.</t>
        </is>
      </c>
      <c r="D38" s="11" t="inlineStr">
        <is>
          <t>Risque d'existence des différences dans le solde CCP/BA/Trésor.</t>
        </is>
      </c>
      <c r="E38" s="12" t="n"/>
      <c r="F38" s="12" t="n"/>
      <c r="G38" s="12" t="inlineStr">
        <is>
          <t>X</t>
        </is>
      </c>
      <c r="H38" s="12" t="n"/>
      <c r="I38" s="11" t="inlineStr">
        <is>
          <t>* S'assurer que l'état de rapprochement avec les comptes de trésorerie est confectionné mensuellement et transmis au GRE dans les délais impartis.</t>
        </is>
      </c>
      <c r="J38" s="11" t="inlineStr">
        <is>
          <t>Est-ce que l'état de rapprochement avec les comptes de trésorerie est confectionné mensuellement et transmis au GRE dans les délais impartis.?</t>
        </is>
      </c>
    </row>
    <row r="39" ht="100.9" customHeight="1" s="67">
      <c r="A39" s="11" t="n"/>
      <c r="B39" s="11" t="n"/>
      <c r="C39" s="11" t="inlineStr">
        <is>
          <t>Gel de trésorerie  (CCP, Trésor -Banque d'Algérie).</t>
        </is>
      </c>
      <c r="D39" s="11" t="inlineStr">
        <is>
          <t>Pénalise notre institution en matière de manque à gagner.</t>
        </is>
      </c>
      <c r="E39" s="12" t="n"/>
      <c r="F39" s="12" t="n"/>
      <c r="G39" s="12" t="inlineStr">
        <is>
          <t>X</t>
        </is>
      </c>
      <c r="H39" s="12" t="n"/>
      <c r="I39" s="11" t="inlineStr">
        <is>
          <t>* S'assurer que le nivellement des soldes disponibles se fait régulièrement par chèque de virement en faveur de la Direction de la Trésorerie (ce compte ne devra pas enregistrer un solde créditeur au niveau de l'Agence).</t>
        </is>
      </c>
      <c r="J39" s="11" t="inlineStr">
        <is>
          <t>Est-ce  que le nivellement des soldes disponibles se fait régulièrement par chèque de virement en faveur de la Direction de la Trésorerie ?</t>
        </is>
      </c>
    </row>
    <row r="40" ht="57.6" customHeight="1" s="67">
      <c r="A40" s="11" t="n"/>
      <c r="B40" s="11" t="n"/>
      <c r="C40" s="11" t="inlineStr">
        <is>
          <t>Conditions de conservation des chèques CCP, Trésor et Banque d’Algérie.</t>
        </is>
      </c>
      <c r="D40" s="11" t="inlineStr">
        <is>
          <t>Perte de chèques  CCP et Trésor.</t>
        </is>
      </c>
      <c r="E40" s="12" t="n"/>
      <c r="F40" s="12" t="n"/>
      <c r="G40" s="12" t="inlineStr">
        <is>
          <t>X</t>
        </is>
      </c>
      <c r="H40" s="12" t="n"/>
      <c r="I40" s="11" t="inlineStr">
        <is>
          <t>* S'assurer du respect des conditions de conservation et d'utilisation des chéquiers des comptes de trésorerie.</t>
        </is>
      </c>
      <c r="J40" s="11" t="inlineStr">
        <is>
          <t>Est-ce que les conditions de conservation et d'utilisation des chéquiers des comptes de trésorerie sont respectées?</t>
        </is>
      </c>
    </row>
    <row r="41" ht="43.15" customHeight="1" s="67">
      <c r="A41" s="11" t="n"/>
      <c r="B41" s="11" t="inlineStr">
        <is>
          <t xml:space="preserve">OPERATIONS DE RETRAIT </t>
        </is>
      </c>
      <c r="C41" s="11" t="inlineStr">
        <is>
          <t>Respect des dispositions réglementaires relatives aux retraits.</t>
        </is>
      </c>
      <c r="D41" s="11" t="inlineStr">
        <is>
          <t>Litige/ Contestation du client de l'opération de retrait</t>
        </is>
      </c>
      <c r="E41" s="12" t="n"/>
      <c r="F41" s="12" t="inlineStr">
        <is>
          <t>X</t>
        </is>
      </c>
      <c r="G41" s="12" t="n"/>
      <c r="H41" s="12" t="n"/>
      <c r="I41" s="11" t="inlineStr">
        <is>
          <t>* S’assurer du respect des dispositions réglementaires relatives aux retraits.</t>
        </is>
      </c>
      <c r="J41" s="11" t="inlineStr">
        <is>
          <t>Est que les dispositions réglementaires relatives aux retraits sont respectées?</t>
        </is>
      </c>
    </row>
    <row r="42" ht="43.15" customHeight="1" s="67">
      <c r="A42" s="11" t="n"/>
      <c r="B42" s="11" t="n"/>
      <c r="C42" s="11" t="inlineStr">
        <is>
          <t xml:space="preserve">respect des dispositions régissant les retraits déplacés </t>
        </is>
      </c>
      <c r="D42" s="11" t="inlineStr">
        <is>
          <t>Litige/ Contestation du client de l'opération de retrait déplacé.</t>
        </is>
      </c>
      <c r="E42" s="12" t="n"/>
      <c r="F42" s="12" t="inlineStr">
        <is>
          <t>X</t>
        </is>
      </c>
      <c r="G42" s="12" t="n"/>
      <c r="H42" s="12" t="n"/>
      <c r="I42" s="11" t="inlineStr">
        <is>
          <t xml:space="preserve">* S’assurer du respect des dispositions régissant les retraits déplacés </t>
        </is>
      </c>
      <c r="J42" s="11" t="inlineStr">
        <is>
          <t>Est-ce que les dispositions réglementaires relatives aux retraits déplacés sont respectées?</t>
        </is>
      </c>
    </row>
    <row r="43" ht="57.6" customHeight="1" s="67">
      <c r="A43" s="11" t="n"/>
      <c r="B43" s="11" t="n"/>
      <c r="C43" s="11" t="inlineStr">
        <is>
          <t>Application des conditions de banque relatives aux opérations de retraits et retraits déplacés.</t>
        </is>
      </c>
      <c r="D43" s="11" t="inlineStr">
        <is>
          <t>Pénalise notre institution en matière de manque à gagner.</t>
        </is>
      </c>
      <c r="E43" s="12" t="n"/>
      <c r="F43" s="12" t="inlineStr">
        <is>
          <t>X</t>
        </is>
      </c>
      <c r="G43" s="12" t="n"/>
      <c r="H43" s="12" t="n"/>
      <c r="I43" s="11" t="inlineStr">
        <is>
          <t>* S’assurer de l’application des conditions de banque relatives aux opérations de retraits et retraits déplacés.</t>
        </is>
      </c>
      <c r="J43" s="11" t="inlineStr">
        <is>
          <t>Est-ce que les conditions de banque relatives aux opérations de retraits et retraits déplacés sont appliquées?</t>
        </is>
      </c>
    </row>
    <row r="44" ht="72" customHeight="1" s="67">
      <c r="A44" s="11" t="n"/>
      <c r="B44" s="11" t="inlineStr">
        <is>
          <t xml:space="preserve">OPERATIONS DE VERSEMENT </t>
        </is>
      </c>
      <c r="C44" s="11" t="inlineStr">
        <is>
          <t>Respect des dispositions régissant les versements.</t>
        </is>
      </c>
      <c r="D44" s="11" t="inlineStr">
        <is>
          <t>Litige/ Contestation du client de l'opération de versement.</t>
        </is>
      </c>
      <c r="E44" s="12" t="n"/>
      <c r="F44" s="12" t="inlineStr">
        <is>
          <t>X</t>
        </is>
      </c>
      <c r="G44" s="12" t="n"/>
      <c r="H44" s="12" t="n"/>
      <c r="I44" s="11" t="inlineStr">
        <is>
          <t xml:space="preserve">* S’assurer du respect des dispositions régissant les opérations de versements.
</t>
        </is>
      </c>
      <c r="J44" s="11" t="inlineStr">
        <is>
          <t>Est-ce que les dispositions réglementaires relatives aux versements sont respectées?</t>
        </is>
      </c>
    </row>
    <row r="45" ht="43.15" customHeight="1" s="67">
      <c r="A45" s="11" t="inlineStr">
        <is>
          <t>OPERATIONS DE PORTEFEUILLE</t>
        </is>
      </c>
      <c r="B45" s="11" t="inlineStr">
        <is>
          <t>OPERATIONS DE VIREMENT</t>
        </is>
      </c>
      <c r="C45" s="11" t="inlineStr">
        <is>
          <t xml:space="preserve">Respect des dispositions réglementaires relatives aux virements </t>
        </is>
      </c>
      <c r="D45" s="11" t="inlineStr">
        <is>
          <t>Litige/ Contestation du client de l'opération de virement.</t>
        </is>
      </c>
      <c r="E45" s="12" t="n"/>
      <c r="F45" s="12" t="inlineStr">
        <is>
          <t>X</t>
        </is>
      </c>
      <c r="G45" s="12" t="n"/>
      <c r="H45" s="12" t="n"/>
      <c r="I45" s="11" t="inlineStr">
        <is>
          <t xml:space="preserve">* S’assurer du respect des dispositions réglementaires relatives aux virements </t>
        </is>
      </c>
      <c r="J45" s="11" t="inlineStr">
        <is>
          <t>Est-ce que les dispositions réglementaires relatives aux virements sont respectées?</t>
        </is>
      </c>
    </row>
    <row r="46" ht="57.6" customHeight="1" s="67">
      <c r="A46" s="11" t="n"/>
      <c r="B46" s="11" t="n"/>
      <c r="C46" s="11" t="inlineStr">
        <is>
          <t>Respect des dispositions réglementaires relatives aux mises à disposition télégraphique.</t>
        </is>
      </c>
      <c r="D46" s="11" t="inlineStr">
        <is>
          <t>Litige/ Contestation du client de l'opération de  mise à disposition télégraphique.</t>
        </is>
      </c>
      <c r="E46" s="12" t="n"/>
      <c r="F46" s="12" t="inlineStr">
        <is>
          <t>X</t>
        </is>
      </c>
      <c r="G46" s="12" t="n"/>
      <c r="H46" s="12" t="n"/>
      <c r="I46" s="11" t="inlineStr">
        <is>
          <t>* S’assurer du respect des dispositions réglementaires relatives aux mises à disposition télégraphique.</t>
        </is>
      </c>
      <c r="J46" s="11" t="inlineStr">
        <is>
          <t>Est-ce que les dispositions réglementaires relatives aux mises à disposition télégraphique sont respectées?</t>
        </is>
      </c>
    </row>
    <row r="47" ht="57.6" customHeight="1" s="67">
      <c r="A47" s="11" t="n"/>
      <c r="B47" s="11" t="n"/>
      <c r="C47" s="11" t="inlineStr">
        <is>
          <t>Application des conditions de Banque pour les virements.</t>
        </is>
      </c>
      <c r="D47" s="11" t="inlineStr">
        <is>
          <t>Pénalise notre institution en matière de manque à gagner.</t>
        </is>
      </c>
      <c r="E47" s="12" t="n"/>
      <c r="F47" s="12" t="inlineStr">
        <is>
          <t>X</t>
        </is>
      </c>
      <c r="G47" s="12" t="n"/>
      <c r="H47" s="12" t="n"/>
      <c r="I47" s="11" t="inlineStr">
        <is>
          <t>* S’assurer de l’application des conditions de Banque relatives aux opérations de virements.</t>
        </is>
      </c>
      <c r="J47" s="11" t="inlineStr">
        <is>
          <t>Est-ce que les conditions de banque relatives aux opérations aux opérations de virements sont appliquées?</t>
        </is>
      </c>
    </row>
    <row r="48" ht="57.6" customHeight="1" s="67">
      <c r="A48" s="11" t="n"/>
      <c r="B48" s="11" t="inlineStr">
        <is>
          <t>OPERATIONS DE CHEQUES DE BANQUE</t>
        </is>
      </c>
      <c r="C48" s="11" t="inlineStr">
        <is>
          <t>Respect des dispositions réglementaires relatives à la délivrance des chèques de banques.</t>
        </is>
      </c>
      <c r="D48" s="11" t="inlineStr">
        <is>
          <t xml:space="preserve">Utilisation Frauduleuse des chèques de banque. </t>
        </is>
      </c>
      <c r="E48" s="12" t="n"/>
      <c r="F48" s="12" t="n"/>
      <c r="G48" s="12" t="inlineStr">
        <is>
          <t>X</t>
        </is>
      </c>
      <c r="H48" s="12" t="n"/>
      <c r="I48" s="11" t="inlineStr">
        <is>
          <t>* S’assurer du respect des dispositions réglementaires relatives à la délivrance des chèques de banques.</t>
        </is>
      </c>
      <c r="J48" s="11" t="inlineStr">
        <is>
          <t>Est-ce que les dispositions réglementaires relatives  à la délivrance des chèques de banque?</t>
        </is>
      </c>
    </row>
    <row r="49" ht="43.15" customHeight="1" s="67">
      <c r="A49" s="11" t="n"/>
      <c r="B49" s="11" t="n"/>
      <c r="C49" s="11" t="inlineStr">
        <is>
          <t>Suivi et pointage du compte chèque de banque.</t>
        </is>
      </c>
      <c r="D49" s="11" t="inlineStr">
        <is>
          <t xml:space="preserve">Utilisation Frauduleuse des chèques de banque. </t>
        </is>
      </c>
      <c r="E49" s="12" t="n"/>
      <c r="F49" s="12" t="n"/>
      <c r="G49" s="12" t="inlineStr">
        <is>
          <t>X</t>
        </is>
      </c>
      <c r="H49" s="12" t="n"/>
      <c r="I49" s="11" t="inlineStr">
        <is>
          <t>* S’assurer du suivi et pointage du compte chèque de banque.</t>
        </is>
      </c>
      <c r="J49" s="11" t="inlineStr">
        <is>
          <t>Est-ce que le suivi et pointage du compte chèque de banque est assuré par l'agence?</t>
        </is>
      </c>
    </row>
    <row r="50" ht="86.45" customHeight="1" s="67">
      <c r="A50" s="11" t="n"/>
      <c r="B50" s="11" t="n"/>
      <c r="C50" s="11" t="inlineStr">
        <is>
          <t>Traitement des provisions sur chèque de Banque après expiration des délais réglementaires (3ans et  20 jours)- dépôts et avoirs sans maitre.</t>
        </is>
      </c>
      <c r="D50" s="11" t="inlineStr">
        <is>
          <t xml:space="preserve">Utilisation Frauduleuse des provision pour chèques de banque. </t>
        </is>
      </c>
      <c r="E50" s="12" t="n"/>
      <c r="F50" s="12" t="inlineStr">
        <is>
          <t>X</t>
        </is>
      </c>
      <c r="G50" s="12" t="n"/>
      <c r="H50" s="12" t="n"/>
      <c r="I50" s="11" t="inlineStr">
        <is>
          <t>* S’assurer du traitement des provisions sur chèque de Banque après expiration des délais réglementaires (3ans et  20 jours)- dépôts et avoirs sans maitre.</t>
        </is>
      </c>
      <c r="J50" s="11" t="inlineStr">
        <is>
          <t>Est-ce que le traitement des provisions sur chèque de Banque après expiration des délais réglementaires (3ans et  20 jours)- dépôts et avoirs sans maitre est pris en charge par l'agence?</t>
        </is>
      </c>
    </row>
    <row r="51" ht="72" customHeight="1" s="67">
      <c r="A51" s="11" t="n"/>
      <c r="B51" s="11" t="inlineStr">
        <is>
          <t>Traitement de chèques et effets à l'encaissement</t>
        </is>
      </c>
      <c r="C51" s="11" t="inlineStr">
        <is>
          <t>Respect des dispositions réglementaires relatives aux chèques et effets pris à l'encaissement.</t>
        </is>
      </c>
      <c r="D51" s="11" t="inlineStr">
        <is>
          <t>Non respect des règles et procédures internes: non respect des dispositions régissant la remise des chèques et effet à encaissement.</t>
        </is>
      </c>
      <c r="E51" s="12" t="n"/>
      <c r="F51" s="12" t="inlineStr">
        <is>
          <t>X</t>
        </is>
      </c>
      <c r="G51" s="12" t="n"/>
      <c r="H51" s="12" t="n"/>
      <c r="I51" s="11" t="inlineStr">
        <is>
          <t>* S’assurer du respect des dispositions réglementaires relatives à la remise des chèques et effet à encaissement.</t>
        </is>
      </c>
      <c r="J51" s="11" t="inlineStr">
        <is>
          <t>Est-ce que les dispositions réglementaires relatives à la remise des chèques et effet à encaissement sont respectées?</t>
        </is>
      </c>
    </row>
    <row r="52" ht="57.6" customHeight="1" s="67">
      <c r="A52" s="11" t="n"/>
      <c r="B52" s="11" t="n"/>
      <c r="C52" s="11" t="inlineStr">
        <is>
          <t>Application des conditions de Banque pour les remises de chèques et chèques impayés.</t>
        </is>
      </c>
      <c r="D52" s="11" t="inlineStr">
        <is>
          <t>Pénalise notre institution en matière de manque à gagner.</t>
        </is>
      </c>
      <c r="E52" s="12" t="n"/>
      <c r="F52" s="12" t="inlineStr">
        <is>
          <t>X</t>
        </is>
      </c>
      <c r="G52" s="12" t="n"/>
      <c r="H52" s="12" t="n"/>
      <c r="I52" s="11" t="inlineStr">
        <is>
          <t>* S’assurer de l’application  des conditions de Banque pour les remises de chèques et chèques impayés et effet.</t>
        </is>
      </c>
      <c r="J52" s="11" t="inlineStr">
        <is>
          <t>Est-ce que les conditions de Banque pour les remises de chèques et chèques impayés et effet sont respectées?</t>
        </is>
      </c>
    </row>
    <row r="53" ht="57.6" customHeight="1" s="67">
      <c r="A53" s="11" t="n"/>
      <c r="B53" s="11" t="n"/>
      <c r="C53" s="11" t="inlineStr">
        <is>
          <t>Suivi des chèques ayant le statut FAILURE</t>
        </is>
      </c>
      <c r="D53" s="11" t="inlineStr">
        <is>
          <t>Préjudice financier causé à la banque.</t>
        </is>
      </c>
      <c r="E53" s="12" t="n"/>
      <c r="F53" s="12" t="n"/>
      <c r="G53" s="12" t="inlineStr">
        <is>
          <t>X</t>
        </is>
      </c>
      <c r="H53" s="12" t="n"/>
      <c r="I53" s="11" t="inlineStr">
        <is>
          <t>* S’assurer du suivi des chèques ayant le statut FAILURE et leur régularisation.</t>
        </is>
      </c>
      <c r="J53" s="11" t="inlineStr">
        <is>
          <t>Est-ce que le suivi des chèques ayant le statut FAILURE et leur régularisation est pris en charge  l'agence?</t>
        </is>
      </c>
    </row>
    <row r="54" ht="57.6" customHeight="1" s="67">
      <c r="A54" s="11" t="inlineStr">
        <is>
          <t>Gestion des Placements BDC et DAT ( Dinars et devises)</t>
        </is>
      </c>
      <c r="B54" s="11" t="inlineStr">
        <is>
          <t>Souscription et Remboursement BDC</t>
        </is>
      </c>
      <c r="C54" s="11" t="inlineStr">
        <is>
          <t>Respect des dispositions régissant la gestion des BDC</t>
        </is>
      </c>
      <c r="D54" s="11" t="inlineStr">
        <is>
          <t xml:space="preserve">Utilisation Frauduleuse des BDC- Erreur lors de la souscription du BDC - divulgation de secret professionnel BDC- </t>
        </is>
      </c>
      <c r="E54" s="12" t="n"/>
      <c r="F54" s="12" t="n"/>
      <c r="G54" s="12" t="inlineStr">
        <is>
          <t>X</t>
        </is>
      </c>
      <c r="H54" s="12" t="n"/>
      <c r="I54" s="11" t="inlineStr">
        <is>
          <t>* S’assurer du respect des dispositions régissant la gestion des BDC.</t>
        </is>
      </c>
      <c r="J54" s="11" t="inlineStr">
        <is>
          <t>Est-ce que les dispositions régissant la gestion des BDC sont respectées?</t>
        </is>
      </c>
    </row>
    <row r="55" ht="43.15" customHeight="1" s="67">
      <c r="A55" s="11" t="n"/>
      <c r="B55" s="11" t="n"/>
      <c r="C55" s="11" t="inlineStr">
        <is>
          <t xml:space="preserve"> Conditions de conservation des BDC.</t>
        </is>
      </c>
      <c r="D55" s="11" t="inlineStr">
        <is>
          <t>Risque de perte des formules des BDC.</t>
        </is>
      </c>
      <c r="E55" s="12" t="n"/>
      <c r="F55" s="12" t="inlineStr">
        <is>
          <t>X</t>
        </is>
      </c>
      <c r="G55" s="12" t="n"/>
      <c r="H55" s="12" t="n"/>
      <c r="I55" s="11" t="inlineStr">
        <is>
          <t>* S'assurer du respect des conditions de conservation et d'utilisation des formules des BDC.</t>
        </is>
      </c>
      <c r="J55" s="11" t="inlineStr">
        <is>
          <t>Est-ce que les conditions de conservation et d'utilisation des formules des BDC sont respectées?</t>
        </is>
      </c>
    </row>
    <row r="56" ht="43.15" customHeight="1" s="67">
      <c r="A56" s="11" t="n"/>
      <c r="B56" s="11" t="inlineStr">
        <is>
          <t xml:space="preserve"> Souscription et Remboursement DAT</t>
        </is>
      </c>
      <c r="C56" s="11" t="inlineStr">
        <is>
          <t>Respect des dispositions régissant la gestion des dépôts à terme.</t>
        </is>
      </c>
      <c r="D56" s="11" t="inlineStr">
        <is>
          <t xml:space="preserve">Risque de souscription Frauduleuse des DAT. </t>
        </is>
      </c>
      <c r="E56" s="12" t="n"/>
      <c r="F56" s="12" t="n"/>
      <c r="G56" s="12" t="inlineStr">
        <is>
          <t>X</t>
        </is>
      </c>
      <c r="H56" s="12" t="n"/>
      <c r="I56" s="11" t="inlineStr">
        <is>
          <t>* S’assurer du respect des dispositions régissant la gestion des DAT.</t>
        </is>
      </c>
      <c r="J56" s="11" t="inlineStr">
        <is>
          <t>Est-ce que les dispositions régissant la gestion des DAT sont respectées?</t>
        </is>
      </c>
    </row>
    <row r="57" ht="43.15" customHeight="1" s="67">
      <c r="A57" s="11" t="n"/>
      <c r="B57" s="11" t="inlineStr">
        <is>
          <t xml:space="preserve">Démarches en matière de collecte de ressources </t>
        </is>
      </c>
      <c r="C57" s="11" t="inlineStr">
        <is>
          <t>Appréciation de démarches en matière de collecte de ressources (BDC et DAT)</t>
        </is>
      </c>
      <c r="D57" s="11" t="inlineStr">
        <is>
          <t>Insuffisance de planification dans la gestion des  ressources.</t>
        </is>
      </c>
      <c r="E57" s="12" t="n"/>
      <c r="F57" s="12" t="inlineStr">
        <is>
          <t>X</t>
        </is>
      </c>
      <c r="G57" s="12" t="n"/>
      <c r="H57" s="12" t="n"/>
      <c r="I57" s="11" t="inlineStr">
        <is>
          <t>Appréciation sur les démarches entreprises en matière de collecte des ressources (BDC et DAT)</t>
        </is>
      </c>
      <c r="J57" s="11" t="inlineStr">
        <is>
          <t>Est-ce que les objectifs inhérents aux souscription des BDC et DAT sont atteints ?</t>
        </is>
      </c>
    </row>
    <row r="58" ht="72" customHeight="1" s="67">
      <c r="A58" s="11" t="inlineStr">
        <is>
          <t xml:space="preserve">Gestion des comptes de la clientèle.   </t>
        </is>
      </c>
      <c r="B58" s="11" t="inlineStr">
        <is>
          <t>Ouverture de compte</t>
        </is>
      </c>
      <c r="C58" s="11" t="inlineStr">
        <is>
          <t>Respect des dispositions régissant la gestion des ouvertures de comptes</t>
        </is>
      </c>
      <c r="D58" s="11" t="inlineStr">
        <is>
          <t>Falsification de document d'ouverture de compte- Abus d'autorité / ouverture de compte sans dossier-Ouverture frauduleuse, client fictif.</t>
        </is>
      </c>
      <c r="E58" s="12" t="n"/>
      <c r="F58" s="12" t="n"/>
      <c r="G58" s="12" t="inlineStr">
        <is>
          <t>X</t>
        </is>
      </c>
      <c r="H58" s="12" t="n"/>
      <c r="I58" s="11" t="inlineStr">
        <is>
          <t>* S’assurer du respect des dispositions régissant la gestion des ouvertures de comptes</t>
        </is>
      </c>
      <c r="J58" s="11" t="inlineStr">
        <is>
          <t xml:space="preserve">Est-ce que les dispositions régissant la gestion des ouvertures de comptes sont respectées? </t>
        </is>
      </c>
    </row>
    <row r="59" ht="57.6" customHeight="1" s="67">
      <c r="A59" s="11" t="n"/>
      <c r="B59" s="11" t="n"/>
      <c r="C59" s="11" t="inlineStr">
        <is>
          <t>Examen des instructions relatives au fonctionnement du compte courant personne morale.</t>
        </is>
      </c>
      <c r="D59" s="11" t="inlineStr">
        <is>
          <t>Instructions contentieuses non établies - fonctionnement du compte sans l'établissement des Instructions contentieuses.</t>
        </is>
      </c>
      <c r="E59" s="12" t="n"/>
      <c r="F59" s="12" t="n"/>
      <c r="G59" s="12" t="inlineStr">
        <is>
          <t>X</t>
        </is>
      </c>
      <c r="H59" s="12" t="n"/>
      <c r="I59" s="11" t="inlineStr">
        <is>
          <t>* Examen des instructions relatives au fonctionnement du compte courant personne morale.</t>
        </is>
      </c>
      <c r="J59" s="11" t="inlineStr">
        <is>
          <t xml:space="preserve">Est-ce que les instructions relatives au fonctionnement du compte courant personne morale sont établies? </t>
        </is>
      </c>
    </row>
    <row r="60" ht="57.6" customHeight="1" s="67">
      <c r="A60" s="11" t="n"/>
      <c r="B60" s="11" t="n"/>
      <c r="C60" s="11" t="inlineStr">
        <is>
          <t xml:space="preserve">Evaluation des démarches en matière de collecte de ressources </t>
        </is>
      </c>
      <c r="D60" s="11" t="inlineStr">
        <is>
          <t>Insuffisance de planification dans la gestion des  ressources.</t>
        </is>
      </c>
      <c r="E60" s="12" t="n"/>
      <c r="F60" s="12" t="inlineStr">
        <is>
          <t>X</t>
        </is>
      </c>
      <c r="G60" s="12" t="n"/>
      <c r="H60" s="12" t="n"/>
      <c r="I60" s="11" t="inlineStr">
        <is>
          <t xml:space="preserve">* Evaluation des démarches entreprises en matière de collecte de ressources (nombre et les types des comptes clientèle ouverts) </t>
        </is>
      </c>
      <c r="J60" s="11" t="inlineStr">
        <is>
          <t>Est-ce que les objectifs inhérents aux ouvertures de comptes sont atteints ?</t>
        </is>
      </c>
    </row>
    <row r="61" ht="86.45" customHeight="1" s="67">
      <c r="A61" s="11" t="n"/>
      <c r="B61" s="11" t="inlineStr">
        <is>
          <t xml:space="preserve">Clôture de compte     </t>
        </is>
      </c>
      <c r="C61" s="11" t="inlineStr">
        <is>
          <t>Respect des dispositions régissant la gestion des clôture de comptes</t>
        </is>
      </c>
      <c r="D61" s="11" t="inlineStr">
        <is>
          <t>Clôture de compte sans récupération des moyens de paiement: cartes, chéquier- Lenteurs de traitement des demandes de clôture - Clôture de compte par erreur.</t>
        </is>
      </c>
      <c r="E61" s="12" t="inlineStr">
        <is>
          <t>X</t>
        </is>
      </c>
      <c r="F61" s="12" t="n"/>
      <c r="G61" s="12" t="n"/>
      <c r="H61" s="12" t="n"/>
      <c r="I61" s="11" t="inlineStr">
        <is>
          <t>* S’assurer du respect des dispositions régissant la gestion des clôtures de comptes</t>
        </is>
      </c>
      <c r="J61" s="11" t="inlineStr">
        <is>
          <t>Est-ce que les dispositions régissant la gestion des clôtures de comptes sont respectes?</t>
        </is>
      </c>
    </row>
    <row r="62" ht="43.15" customHeight="1" s="67">
      <c r="A62" s="11" t="n"/>
      <c r="B62" s="11" t="n"/>
      <c r="C62" s="11" t="inlineStr">
        <is>
          <t>Appréciation sur les clôtures de comptes à la demande de la clientèle.</t>
        </is>
      </c>
      <c r="D62" s="11" t="inlineStr">
        <is>
          <t>Litige avec un client  suite à une clôture de compte.</t>
        </is>
      </c>
      <c r="E62" s="12" t="n"/>
      <c r="F62" s="12" t="inlineStr">
        <is>
          <t>X</t>
        </is>
      </c>
      <c r="G62" s="12" t="n"/>
      <c r="H62" s="12" t="n"/>
      <c r="I62" s="11" t="inlineStr">
        <is>
          <t>* Appréciation sur les clôtures de comptes à la demande de la clientèle.</t>
        </is>
      </c>
      <c r="J62" s="11" t="inlineStr">
        <is>
          <t>Quelles sont les raisons des clôtures de comptes à la demande de la clientèle?</t>
        </is>
      </c>
    </row>
    <row r="63" ht="115.15" customHeight="1" s="67">
      <c r="A63" s="11" t="inlineStr">
        <is>
          <t>Gestion des chèques impayés</t>
        </is>
      </c>
      <c r="B63" s="11" t="inlineStr">
        <is>
          <t>Les incidents de paiement</t>
        </is>
      </c>
      <c r="C63" s="11" t="inlineStr">
        <is>
          <t>Déclaration et régularisation des incidents de paiement.</t>
        </is>
      </c>
      <c r="D63" s="11" t="inlineStr">
        <is>
          <t>Risque de non-conformité vis-à-vis de la Banque d'Algérie.</t>
        </is>
      </c>
      <c r="E63" s="12" t="n"/>
      <c r="F63" s="12" t="n"/>
      <c r="G63" s="12" t="inlineStr">
        <is>
          <t>X</t>
        </is>
      </c>
      <c r="H63" s="12" t="n"/>
      <c r="I63" s="11" t="inlineStr">
        <is>
          <t xml:space="preserve">S’assurer du respect des dispositions régissant les incidents de paiement (Déclaration, application des mesures  coercitives  en matière d’incidents de paiement : injonction de régulariser, interdiction d’émission de chèques, suspension de la délivrance de chéquier etc.…).    </t>
        </is>
      </c>
      <c r="J63" s="11" t="inlineStr">
        <is>
          <t>Est ce que les dispositions régissant les incidents de paiement sont respectées?</t>
        </is>
      </c>
    </row>
    <row r="64" ht="86.45" customHeight="1" s="67">
      <c r="A64" s="11" t="inlineStr">
        <is>
          <t>GESTION DES OPPOSITIONS SUR CHEQUE /LIVRET /CARTES DE PAIEMENT /TITRES</t>
        </is>
      </c>
      <c r="B64" s="11" t="inlineStr">
        <is>
          <t>OPPOSITIONS SUR CHEQUE</t>
        </is>
      </c>
      <c r="C64" s="11" t="inlineStr">
        <is>
          <t>respect des dispositions régissant les oppositions sur chèque (en blanc et libellé)</t>
        </is>
      </c>
      <c r="D64" s="11" t="inlineStr">
        <is>
          <t xml:space="preserve">Dissimulation d'oppositions, Annulation de l'opération en l'absence de main levée,  Erreur saisie de  l'opération sur SI </t>
        </is>
      </c>
      <c r="E64" s="12" t="n"/>
      <c r="F64" s="12" t="n"/>
      <c r="G64" s="12" t="inlineStr">
        <is>
          <t>X</t>
        </is>
      </c>
      <c r="H64" s="12" t="n"/>
      <c r="I64" s="11" t="inlineStr">
        <is>
          <t>S'assurer du respect des dispositions régissant les oppositions sur chèque (en blanc et libellé)</t>
        </is>
      </c>
      <c r="J64" s="11" t="inlineStr">
        <is>
          <t>Est ce que les dispositions régissant les  oppositions sur chèque ?</t>
        </is>
      </c>
    </row>
    <row r="65" ht="57.6" customHeight="1" s="67">
      <c r="A65" s="11" t="n"/>
      <c r="B65" s="11" t="inlineStr">
        <is>
          <t>OPPOSITIONS SUR LIVRET</t>
        </is>
      </c>
      <c r="C65" s="11" t="inlineStr">
        <is>
          <t>respect des dispositions régissant les oppositions sur livret.</t>
        </is>
      </c>
      <c r="D65" s="11" t="inlineStr">
        <is>
          <t xml:space="preserve">Dissimulation d'oppositions, Annulation de l'opération en l'absence de main levée,  Erreur de saisie de  l'opération sur SI </t>
        </is>
      </c>
      <c r="E65" s="12" t="n"/>
      <c r="F65" s="12" t="n"/>
      <c r="G65" s="12" t="inlineStr">
        <is>
          <t>X</t>
        </is>
      </c>
      <c r="H65" s="12" t="n"/>
      <c r="I65" s="11" t="inlineStr">
        <is>
          <t>S'assurer du respect des dispositions régissant les oppositions sur livret.</t>
        </is>
      </c>
      <c r="J65" s="11" t="inlineStr">
        <is>
          <t>Est ce que les dispositions régissant les  oppositions sur chèque ?</t>
        </is>
      </c>
    </row>
    <row r="66" ht="43.15" customHeight="1" s="67">
      <c r="A66" s="11" t="n"/>
      <c r="B66" s="11" t="inlineStr">
        <is>
          <t>OPPOSITIONS SUR CARTE DE PAIEMENT</t>
        </is>
      </c>
      <c r="C66" s="11" t="inlineStr">
        <is>
          <t>respect des dispositions régissant les oppositions sur cartes de paiement</t>
        </is>
      </c>
      <c r="D66" s="11" t="inlineStr">
        <is>
          <t xml:space="preserve">Dissimulation d'oppositions, Erreur de saisie de  l'opération sur SI </t>
        </is>
      </c>
      <c r="E66" s="12" t="n"/>
      <c r="F66" s="12" t="n"/>
      <c r="G66" s="12" t="inlineStr">
        <is>
          <t>X</t>
        </is>
      </c>
      <c r="H66" s="12" t="n"/>
      <c r="I66" s="11" t="inlineStr">
        <is>
          <t>S'assurer du respect des dispositions régissant les oppositions sur cartes de paiement.</t>
        </is>
      </c>
      <c r="J66" s="11" t="inlineStr">
        <is>
          <t>Est-ce que les dispositions régissant les oppositions sur cartes de paiement sont respectées?.</t>
        </is>
      </c>
    </row>
    <row r="67" ht="57.6" customHeight="1" s="67">
      <c r="A67" s="11" t="n"/>
      <c r="B67" s="11" t="inlineStr">
        <is>
          <t>OPPOSITIONS SUR TITRES (BDC)</t>
        </is>
      </c>
      <c r="C67" s="11" t="inlineStr">
        <is>
          <t>respect des dispositions régissant les oppositions sur titres (BDC)</t>
        </is>
      </c>
      <c r="D67" s="11" t="inlineStr">
        <is>
          <t xml:space="preserve">Dissimulation d'oppositions, Annulation de l'opération en l'absence de main levée,  Erreur de saisie de  l'opération sur SI </t>
        </is>
      </c>
      <c r="E67" s="12" t="n"/>
      <c r="F67" s="12" t="n"/>
      <c r="G67" s="12" t="inlineStr">
        <is>
          <t>X</t>
        </is>
      </c>
      <c r="H67" s="12" t="n"/>
      <c r="I67" s="11" t="inlineStr">
        <is>
          <t>S'assurer du respect des dispositions régissant les oppositions sur titres (BDC)</t>
        </is>
      </c>
      <c r="J67" s="11" t="inlineStr">
        <is>
          <t>Est-ce que les dispositions régissant  les oppositions sur titres (BDC) sont respectées?</t>
        </is>
      </c>
    </row>
    <row r="68" ht="72" customHeight="1" s="67">
      <c r="A68" s="11" t="inlineStr">
        <is>
          <t xml:space="preserve"> Gestion des Avis à Tiers Détenteur (ATD) et saisie-arrêt</t>
        </is>
      </c>
      <c r="B68" s="11" t="inlineStr">
        <is>
          <t>Traitement des ATD reçus</t>
        </is>
      </c>
      <c r="C68" s="11" t="inlineStr">
        <is>
          <t>respect des dispositions régissant les ATD</t>
        </is>
      </c>
      <c r="D68" s="11" t="inlineStr">
        <is>
          <t xml:space="preserve">Dissimulation d'ATD, Annulation de l'opération en l'absence de main levée,  Erreur de saisie de  l'opération sur SI- Risque de non-conformité vis-à-vis du FISC.  </t>
        </is>
      </c>
      <c r="E68" s="12" t="n"/>
      <c r="F68" s="12" t="n"/>
      <c r="G68" s="12" t="inlineStr">
        <is>
          <t>X</t>
        </is>
      </c>
      <c r="H68" s="12" t="n"/>
      <c r="I68" s="11" t="inlineStr">
        <is>
          <t>S'assurer du respect des dispositions régissant les ATD</t>
        </is>
      </c>
      <c r="J68" s="11" t="inlineStr">
        <is>
          <t>Est-ce que les dispositions régissant  les ATD sont respectées?</t>
        </is>
      </c>
    </row>
    <row r="69" ht="57.6" customHeight="1" s="67">
      <c r="A69" s="11" t="n"/>
      <c r="B69" s="11" t="inlineStr">
        <is>
          <t>Traitement des saisies arrêts reçues</t>
        </is>
      </c>
      <c r="C69" s="11" t="inlineStr">
        <is>
          <t>respect des dispositions régissant les saisies arrêts bancaires reçues</t>
        </is>
      </c>
      <c r="D69" s="11" t="inlineStr">
        <is>
          <t>Dissimulation de saisie arrêt, Annulation de l'opération en l'absence de main levée,  Erreur de saisie de  l'opération sur SI.</t>
        </is>
      </c>
      <c r="E69" s="12" t="n"/>
      <c r="F69" s="12" t="inlineStr">
        <is>
          <t>X</t>
        </is>
      </c>
      <c r="G69" s="12" t="n"/>
      <c r="H69" s="12" t="n"/>
      <c r="I69" s="11" t="inlineStr">
        <is>
          <t>* S'assurer du respect des dispositions régissant les saisies arrêts bancaires reçues</t>
        </is>
      </c>
      <c r="J69" s="11" t="inlineStr">
        <is>
          <t>Est-ce que les dispositions régissant  les saisies arrêts bancaires sont respectées?</t>
        </is>
      </c>
    </row>
    <row r="70" ht="57.6" customHeight="1" s="67">
      <c r="A70" s="11" t="n"/>
      <c r="B70" s="11" t="n"/>
      <c r="C70" s="11" t="inlineStr">
        <is>
          <t>respect des dispositions régissant les saisies arrêts bancaires judicaires.</t>
        </is>
      </c>
      <c r="D70" s="11" t="inlineStr">
        <is>
          <t>Dissimulation de saisie arrêt, Annulation de l'opération en l'absence de main levée,  Erreur de saisie de  l'opération sur SI.</t>
        </is>
      </c>
      <c r="E70" s="12" t="n"/>
      <c r="F70" s="12" t="n"/>
      <c r="G70" s="12" t="inlineStr">
        <is>
          <t>X</t>
        </is>
      </c>
      <c r="H70" s="12" t="n"/>
      <c r="I70" s="11" t="inlineStr">
        <is>
          <t>* S'assurer du respect des dispositions régissant les saisies arrêts bancaires judicaires.</t>
        </is>
      </c>
      <c r="J70" s="11" t="inlineStr">
        <is>
          <t>Est-ce que les dispositions régissant  les saisies arrêts judicaires sont respectées?</t>
        </is>
      </c>
    </row>
    <row r="71" ht="57.6" customHeight="1" s="67">
      <c r="A71" s="11" t="n"/>
      <c r="B71" s="11" t="n"/>
      <c r="C71" s="11" t="inlineStr">
        <is>
          <t>respect des dispositions régissant les diverses oppositions reçues (CNAS, CAOCBAC, CASNOS)</t>
        </is>
      </c>
      <c r="D71" s="11" t="inlineStr">
        <is>
          <t>Dissimulation d'oppositions, Annulation de l'opération en l'absence de main levée,  Erreur de saisie de  l'opération sur SI.</t>
        </is>
      </c>
      <c r="E71" s="12" t="n"/>
      <c r="F71" s="12" t="n"/>
      <c r="G71" s="12" t="inlineStr">
        <is>
          <t>X</t>
        </is>
      </c>
      <c r="H71" s="12" t="n"/>
      <c r="I71" s="11" t="inlineStr">
        <is>
          <t>* S'assurer du respect des dispositions régissant les diverses oppositions reçues (CNAS, CACOBAC, CASNOS)</t>
        </is>
      </c>
      <c r="J71" s="11" t="inlineStr">
        <is>
          <t>Est-ce que les dispositions régissant  les es diverses oppositions reçues sont respectées?</t>
        </is>
      </c>
    </row>
    <row r="72" ht="57.6" customHeight="1" s="67">
      <c r="A72" s="11" t="n"/>
      <c r="B72" s="11" t="inlineStr">
        <is>
          <t>Traitement des saisies arrêts émises</t>
        </is>
      </c>
      <c r="C72" s="11" t="inlineStr">
        <is>
          <t>respect des dispositions régissant les saisies arrêts émises</t>
        </is>
      </c>
      <c r="D72" s="11" t="inlineStr">
        <is>
          <t>Non respect des règles et procédures internes: non respect des dispositions régissant les saisies arrêts émises.</t>
        </is>
      </c>
      <c r="E72" s="12" t="n"/>
      <c r="F72" s="12" t="inlineStr">
        <is>
          <t>X</t>
        </is>
      </c>
      <c r="G72" s="12" t="n"/>
      <c r="H72" s="12" t="n"/>
      <c r="I72" s="11" t="inlineStr">
        <is>
          <t>S'assurer du respect des dispositions régissant les saisies arrêts émises.</t>
        </is>
      </c>
      <c r="J72" s="11" t="inlineStr">
        <is>
          <t>Est-ce que les dispositions régissant  les saisies arrêts émises sont respectées?</t>
        </is>
      </c>
    </row>
    <row r="73" ht="57.6" customHeight="1" s="67">
      <c r="A73" s="11" t="inlineStr">
        <is>
          <t>GESTION DES DOSSIERS DE SUCCESSIONS:</t>
        </is>
      </c>
      <c r="B73" s="11" t="inlineStr">
        <is>
          <t>Traitement des dossiers de successions.</t>
        </is>
      </c>
      <c r="C73" s="11" t="inlineStr">
        <is>
          <t xml:space="preserve">Examen des documents réglementaires constitutif du dossier de succession. </t>
        </is>
      </c>
      <c r="D73" s="11" t="inlineStr">
        <is>
          <t>Falsification du document Frédha</t>
        </is>
      </c>
      <c r="E73" s="12" t="n"/>
      <c r="F73" s="12" t="inlineStr">
        <is>
          <t>X</t>
        </is>
      </c>
      <c r="G73" s="12" t="n"/>
      <c r="H73" s="12" t="n"/>
      <c r="I73" s="11" t="inlineStr">
        <is>
          <t xml:space="preserve">* S’assurer de l’existence des documents réglementaires constitutifs du dossier de succession. </t>
        </is>
      </c>
      <c r="J73" s="11" t="inlineStr">
        <is>
          <t xml:space="preserve">Les documents réglementaires constitutifs du dossier de succession existent-ils dans le dossier? </t>
        </is>
      </c>
    </row>
    <row r="74" ht="43.15" customHeight="1" s="67">
      <c r="A74" s="11" t="n"/>
      <c r="B74" s="11" t="n"/>
      <c r="C74" s="11" t="inlineStr">
        <is>
          <t>Respect du délai de traitement du dossier de succession.</t>
        </is>
      </c>
      <c r="D74" s="11" t="inlineStr">
        <is>
          <t>Lenteur dans la liquidation des dossiers de succession pénalise les héritiers.</t>
        </is>
      </c>
      <c r="E74" s="12" t="n"/>
      <c r="F74" s="12" t="inlineStr">
        <is>
          <t>X</t>
        </is>
      </c>
      <c r="G74" s="12" t="n"/>
      <c r="H74" s="12" t="n"/>
      <c r="I74" s="11" t="inlineStr">
        <is>
          <t>* S’assurer du respect du délai de traitement du dossier de succession.</t>
        </is>
      </c>
      <c r="J74" s="11" t="inlineStr">
        <is>
          <t>Le délai de traitement du dossier de succession est il respecté ?</t>
        </is>
      </c>
    </row>
    <row r="75" ht="43.15" customHeight="1" s="67">
      <c r="A75" s="11" t="n"/>
      <c r="B75" s="11" t="n"/>
      <c r="C75" s="11" t="inlineStr">
        <is>
          <t>Liquidation de la succession.</t>
        </is>
      </c>
      <c r="D75" s="11" t="inlineStr">
        <is>
          <t xml:space="preserve">Erreur dans le calcul de la quotte part des héritiers </t>
        </is>
      </c>
      <c r="E75" s="12" t="n"/>
      <c r="F75" s="12" t="n"/>
      <c r="G75" s="12" t="inlineStr">
        <is>
          <t>X</t>
        </is>
      </c>
      <c r="H75" s="12" t="n"/>
      <c r="I75" s="11" t="inlineStr">
        <is>
          <t>* S’assurer que les dispositions de liquidation de la succession sont respectées.</t>
        </is>
      </c>
      <c r="J75" s="11" t="inlineStr">
        <is>
          <t>Est-ce que les dispositions de liquidation de la succession sont respectées?</t>
        </is>
      </c>
    </row>
    <row r="76" ht="57.6" customHeight="1" s="67">
      <c r="A76" s="11" t="n"/>
      <c r="B76" s="11" t="n"/>
      <c r="C76" s="11" t="inlineStr">
        <is>
          <t>La restitution des virements reçus  post-mortem à l’ordonnateur (virement en dinars et/ou BRED)</t>
        </is>
      </c>
      <c r="D76" s="11" t="inlineStr">
        <is>
          <t>Retrait de la quotte part du client décédé</t>
        </is>
      </c>
      <c r="E76" s="12" t="n"/>
      <c r="F76" s="12" t="n"/>
      <c r="G76" s="12" t="inlineStr">
        <is>
          <t>X</t>
        </is>
      </c>
      <c r="H76" s="12" t="n"/>
      <c r="I76" s="11" t="inlineStr">
        <is>
          <t>* S’assurer de la restitution des virements reçus  post-mortem à l’ordonnateur (virement en dinars et/ou BRED)</t>
        </is>
      </c>
      <c r="J76" s="11" t="inlineStr">
        <is>
          <t>Les virements reçus  post-mortem sont ils restitués à l’ordonnateur ?</t>
        </is>
      </c>
    </row>
    <row r="77" ht="72" customHeight="1" s="67">
      <c r="A77" s="11" t="n"/>
      <c r="B77" s="11" t="n"/>
      <c r="C77" s="11" t="inlineStr">
        <is>
          <t>démarches auprès des héritiers pour règlement  des créances détenues sur la relation décédée.</t>
        </is>
      </c>
      <c r="D77" s="11" t="inlineStr">
        <is>
          <t>Lenteur dans la liquidation des dossiers de succession pénalise les héritiers.</t>
        </is>
      </c>
      <c r="E77" s="12" t="n"/>
      <c r="F77" s="12" t="inlineStr">
        <is>
          <t>X</t>
        </is>
      </c>
      <c r="G77" s="12" t="n"/>
      <c r="H77" s="12" t="n"/>
      <c r="I77" s="11" t="inlineStr">
        <is>
          <t>* S’assurer que l’agence avait entrepris les démarches auprès des héritiers pour le règlement  des créances détenues sur la relation décédée.</t>
        </is>
      </c>
      <c r="J77" s="11" t="inlineStr">
        <is>
          <t>Est-ce que l’agence avait entrepris les démarches auprès des héritiers pour le règlement  des créances détenues sur la relation décédée?</t>
        </is>
      </c>
    </row>
    <row r="78" ht="57.6" customHeight="1" s="67">
      <c r="A78" s="11" t="inlineStr">
        <is>
          <t>Système d'information</t>
        </is>
      </c>
      <c r="B78" s="11" t="inlineStr">
        <is>
          <t>Utilisation système d'information</t>
        </is>
      </c>
      <c r="C78" s="11" t="inlineStr">
        <is>
          <t xml:space="preserve">respect des dispositions régissant l'attribution des habilitation (Flexcube, OBI et IMTIYAZ) </t>
        </is>
      </c>
      <c r="D78" s="11" t="inlineStr">
        <is>
          <t>Risque opérationnel dû à la gestion peu rigoureuse des habilitations</t>
        </is>
      </c>
      <c r="E78" s="12" t="n"/>
      <c r="F78" s="12" t="n"/>
      <c r="G78" s="12" t="inlineStr">
        <is>
          <t>X</t>
        </is>
      </c>
      <c r="H78" s="12" t="n"/>
      <c r="I78" s="11" t="inlineStr">
        <is>
          <t xml:space="preserve">* S'assurer du respect des dispositions régissant l'attribution des habilitation (Flexcube, OBI et IMTIYAZ) </t>
        </is>
      </c>
      <c r="J78" s="11" t="inlineStr">
        <is>
          <t>Est-ce que les dispositions régissant l'attribution des habilitation (Flexcube, OBI et IMTIYAZ) sont respectes?</t>
        </is>
      </c>
    </row>
    <row r="79" ht="57.6" customHeight="1" s="67">
      <c r="A79" s="11" t="inlineStr">
        <is>
          <t>Gestion des formules numérotées</t>
        </is>
      </c>
      <c r="B79" s="11" t="inlineStr">
        <is>
          <t xml:space="preserve">Gestion des différentes formules numérotées </t>
        </is>
      </c>
      <c r="C79" s="11" t="inlineStr">
        <is>
          <t>Gestion des chéquiers clientèle</t>
        </is>
      </c>
      <c r="D79" s="11" t="inlineStr">
        <is>
          <t>Perte de formules numérotées due à une négligence dans la gestion des stocks - Vol de formules numérotées du coffre</t>
        </is>
      </c>
      <c r="E79" s="12" t="n"/>
      <c r="F79" s="12" t="n"/>
      <c r="G79" s="12" t="inlineStr">
        <is>
          <t>X</t>
        </is>
      </c>
      <c r="H79" s="12" t="n"/>
      <c r="I79" s="11" t="inlineStr">
        <is>
          <t>* S’assurer que la gestion des chéquiers clientèle est convenablement prise en charge.</t>
        </is>
      </c>
      <c r="J79" s="11" t="inlineStr">
        <is>
          <t>Est-ce que la gestion des chéquiers clientèle est convenablement prise en charge par l'agence?</t>
        </is>
      </c>
    </row>
    <row r="80" ht="57.6" customHeight="1" s="67">
      <c r="A80" s="11" t="n"/>
      <c r="B80" s="11" t="n"/>
      <c r="C80" s="11" t="inlineStr">
        <is>
          <t>Gestion des chèques de Banque</t>
        </is>
      </c>
      <c r="D80" s="11" t="inlineStr">
        <is>
          <t>Perte de formules numérotées due à une négligence dans la gestion des stocks - Vol de formules numérotées du coffre</t>
        </is>
      </c>
      <c r="E80" s="12" t="n"/>
      <c r="F80" s="12" t="n"/>
      <c r="G80" s="12" t="inlineStr">
        <is>
          <t>X</t>
        </is>
      </c>
      <c r="H80" s="12" t="n"/>
      <c r="I80" s="11" t="inlineStr">
        <is>
          <t>* S’assurer que la gestion des chèques de Banque est convenablement prise en charge.</t>
        </is>
      </c>
      <c r="J80" s="11" t="inlineStr">
        <is>
          <t>Est-ce que la gestion des chéquiers de banque est convenablement prise en charge par l'agence?</t>
        </is>
      </c>
    </row>
    <row r="81" ht="57.6" customHeight="1" s="67">
      <c r="A81" s="11" t="n"/>
      <c r="B81" s="11" t="n"/>
      <c r="C81" s="11" t="inlineStr">
        <is>
          <t>Gestion des chèques CCP et Trésor</t>
        </is>
      </c>
      <c r="D81" s="11" t="inlineStr">
        <is>
          <t>Perte de formules numérotées due à une négligence dans la gestion des stocks - Vol de formules numérotées du coffre</t>
        </is>
      </c>
      <c r="E81" s="12" t="n"/>
      <c r="F81" s="12" t="n"/>
      <c r="G81" s="12" t="inlineStr">
        <is>
          <t>X</t>
        </is>
      </c>
      <c r="H81" s="12" t="n"/>
      <c r="I81" s="11" t="inlineStr">
        <is>
          <t>* S’assurer que la gestion des chèques CCP et Trésor est convenablement prise en charge.</t>
        </is>
      </c>
      <c r="J81" s="11" t="inlineStr">
        <is>
          <t>Est-ce que la gestion des chéquiers CCP et Trésor est convenablement prise en charge par l'agence?</t>
        </is>
      </c>
    </row>
    <row r="82" ht="57.6" customHeight="1" s="67">
      <c r="A82" s="11" t="n"/>
      <c r="B82" s="11" t="n"/>
      <c r="C82" s="11" t="inlineStr">
        <is>
          <t xml:space="preserve">Gestion des divers Livrets épargne </t>
        </is>
      </c>
      <c r="D82" s="11" t="inlineStr">
        <is>
          <t>Perte de formules numérotées due à une négligence dans la gestion des stocks - Vol de formules numérotées du coffre</t>
        </is>
      </c>
      <c r="E82" s="12" t="n"/>
      <c r="F82" s="12" t="n"/>
      <c r="G82" s="12" t="inlineStr">
        <is>
          <t>X</t>
        </is>
      </c>
      <c r="H82" s="12" t="n"/>
      <c r="I82" s="11" t="inlineStr">
        <is>
          <t>* S’assurer que la gestion des divers Livrets épargne  est convenablement prise en charge.</t>
        </is>
      </c>
      <c r="J82" s="11" t="inlineStr">
        <is>
          <t>Est-ce que la gestion des Livrets épargne  est convenablement prise en charge par l'agence?</t>
        </is>
      </c>
    </row>
    <row r="83" ht="57.6" customHeight="1" s="67">
      <c r="A83" s="11" t="n"/>
      <c r="B83" s="11" t="n"/>
      <c r="C83" s="11" t="inlineStr">
        <is>
          <t>Gestion des formules des BDC</t>
        </is>
      </c>
      <c r="D83" s="11" t="inlineStr">
        <is>
          <t>Perte de formules numérotées due à une négligence dans la gestion des stocks - Vol de formules numérotées du coffre</t>
        </is>
      </c>
      <c r="E83" s="12" t="n"/>
      <c r="F83" s="12" t="n"/>
      <c r="G83" s="12" t="inlineStr">
        <is>
          <t>X</t>
        </is>
      </c>
      <c r="H83" s="12" t="n"/>
      <c r="I83" s="11" t="inlineStr">
        <is>
          <t>* S’assurer que la gestion des formules des BDC est convenablement Grise en charge.</t>
        </is>
      </c>
      <c r="J83" s="11" t="inlineStr">
        <is>
          <t>Est-ce que la gestion des formules des BDC   est convenablement prise en charge par l'agence?</t>
        </is>
      </c>
    </row>
    <row r="84" ht="86.45" customHeight="1" s="67">
      <c r="A84" s="11" t="inlineStr">
        <is>
          <t>Gestion des coffres forts clientèle</t>
        </is>
      </c>
      <c r="B84" s="11" t="inlineStr">
        <is>
          <t>Gestion des location des coffres forts clientèle</t>
        </is>
      </c>
      <c r="C84" s="11" t="inlineStr">
        <is>
          <t>Respect de la procédure de location de coffre fort clientèle</t>
        </is>
      </c>
      <c r="D84" s="11" t="inlineStr">
        <is>
          <t>Non respect de procédure : authentification de la signature client et mandataire, non signature de l’engagement par le client - Litige avec client suite à la dégradation de ses actifs</t>
        </is>
      </c>
      <c r="E84" s="12" t="n"/>
      <c r="F84" s="12" t="n"/>
      <c r="G84" s="12" t="inlineStr">
        <is>
          <t>X</t>
        </is>
      </c>
      <c r="H84" s="12" t="n"/>
      <c r="I84" s="11" t="inlineStr">
        <is>
          <t>S'assurer du respect de la procédure de location de coffre fort clientèle</t>
        </is>
      </c>
      <c r="J84" s="11" t="inlineStr">
        <is>
          <t>Est-ce que la procédure de location de coffre fort clientèle est respectées?</t>
        </is>
      </c>
    </row>
    <row r="85" ht="72" customHeight="1" s="67">
      <c r="A85" s="11" t="inlineStr">
        <is>
          <t>Logistique/Entretien des locaux et systèmes de sécurité</t>
        </is>
      </c>
      <c r="B85" s="11" t="inlineStr">
        <is>
          <t xml:space="preserve">Passation de service et détention et répartition des clés </t>
        </is>
      </c>
      <c r="C85" s="11" t="inlineStr">
        <is>
          <t>Examen des PV de passation de services et détention des clés.</t>
        </is>
      </c>
      <c r="D85" s="11" t="inlineStr">
        <is>
          <t xml:space="preserve">Non respects des règles et procédures internes: non respect des dispositions régissant la passation de service et détention et répartition des clés </t>
        </is>
      </c>
      <c r="E85" s="12" t="n"/>
      <c r="F85" s="12" t="inlineStr">
        <is>
          <t>X</t>
        </is>
      </c>
      <c r="G85" s="12" t="n"/>
      <c r="H85" s="12" t="n"/>
      <c r="I85" s="11" t="inlineStr">
        <is>
          <t>S’assurer de l’existence des  PV de passation de services et détention des clés.</t>
        </is>
      </c>
      <c r="J85" s="11" t="inlineStr">
        <is>
          <t>Est-ce que la procédure de location de coffre fort clientèle est respectées?</t>
        </is>
      </c>
    </row>
    <row r="86" ht="57.6" customHeight="1" s="67">
      <c r="A86" s="11" t="n"/>
      <c r="B86" s="11" t="inlineStr">
        <is>
          <t>Gestion des archives</t>
        </is>
      </c>
      <c r="C86" s="11" t="inlineStr">
        <is>
          <t>Condition de conservation des archives</t>
        </is>
      </c>
      <c r="D86" s="11" t="inlineStr">
        <is>
          <t>Vol/destruction des archives - Dégradation des archives - Perte des archives (Déficience dans l’organisation)</t>
        </is>
      </c>
      <c r="E86" s="12" t="n"/>
      <c r="F86" s="12" t="n"/>
      <c r="G86" s="12" t="inlineStr">
        <is>
          <t>X</t>
        </is>
      </c>
      <c r="H86" s="12" t="n"/>
      <c r="I86" s="11" t="inlineStr">
        <is>
          <t>S'assurer que les conditions de conservation des archives sont respectées.</t>
        </is>
      </c>
      <c r="J86" s="11" t="inlineStr">
        <is>
          <t>Est-ce que les conditions de conservation des archives sont respectées?</t>
        </is>
      </c>
    </row>
    <row r="87" ht="57.6" customHeight="1" s="67">
      <c r="A87" s="11" t="n"/>
      <c r="B87" s="11" t="inlineStr">
        <is>
          <t>Gestion du budget</t>
        </is>
      </c>
      <c r="C87" s="11" t="inlineStr">
        <is>
          <t>Elaboration du budget et  réalisation.</t>
        </is>
      </c>
      <c r="D87" s="11" t="inlineStr">
        <is>
          <t>Non respects des règles et procédures internes: non respect des dispositions régissant la gestion du budget.</t>
        </is>
      </c>
      <c r="E87" s="12" t="n"/>
      <c r="F87" s="12" t="inlineStr">
        <is>
          <t>X</t>
        </is>
      </c>
      <c r="G87" s="12" t="n"/>
      <c r="H87" s="12" t="n"/>
      <c r="I87" s="11" t="inlineStr">
        <is>
          <t>S’assurer du respect des dispositions régissant le budget.</t>
        </is>
      </c>
      <c r="J87" s="11" t="inlineStr">
        <is>
          <t>Est-ce que les dispositions régissant le budget sont respectées?</t>
        </is>
      </c>
    </row>
    <row r="88" ht="57.6" customHeight="1" s="67">
      <c r="A88" s="11" t="n"/>
      <c r="B88" s="11" t="inlineStr">
        <is>
          <t>Sécurité des locaux professionnels</t>
        </is>
      </c>
      <c r="C88" s="11" t="inlineStr">
        <is>
          <t xml:space="preserve">Système d'alarme, caméras télésurveillance et système anti-intrusion </t>
        </is>
      </c>
      <c r="D88" s="11" t="inlineStr">
        <is>
          <t>Risque de l'Inexistence ou défaillance du dispositif de sécurité au niveau de l'agence - Vol de biens appartenant à la Banque</t>
        </is>
      </c>
      <c r="E88" s="12" t="n"/>
      <c r="F88" s="12" t="n"/>
      <c r="G88" s="12" t="inlineStr">
        <is>
          <t>X</t>
        </is>
      </c>
      <c r="H88" s="12" t="n"/>
      <c r="I88" s="11" t="inlineStr">
        <is>
          <t>S’assurer que la sécurité des locaux professionnels est prise en charge.</t>
        </is>
      </c>
      <c r="J88" s="11" t="inlineStr">
        <is>
          <t>Est-ce que la sécurité des locaux professionnels est prise en charge ?</t>
        </is>
      </c>
    </row>
    <row r="89" ht="57.6" customHeight="1" s="67">
      <c r="A89" s="11" t="n"/>
      <c r="B89" s="11" t="n"/>
      <c r="C89" s="11" t="inlineStr">
        <is>
          <t>Système anti-incendie, extincteurs</t>
        </is>
      </c>
      <c r="D89" s="11" t="inlineStr">
        <is>
          <t>Risque de l'Inexistence ou défaillance du dispositif de sécurité au niveau de l'agence - Vol de biens appartenant à la Banque</t>
        </is>
      </c>
      <c r="E89" s="12" t="n"/>
      <c r="F89" s="12" t="n"/>
      <c r="G89" s="12" t="inlineStr">
        <is>
          <t>X</t>
        </is>
      </c>
      <c r="H89" s="12" t="n"/>
      <c r="I89" s="11" t="inlineStr">
        <is>
          <t>S’assurer que la sécurité des locaux professionnels est prise en charge.</t>
        </is>
      </c>
      <c r="J89" s="11" t="inlineStr">
        <is>
          <t>Est-ce que la sécurité des locaux professionnels est prise en charge ?</t>
        </is>
      </c>
    </row>
    <row r="90" ht="57.6" customHeight="1" s="67">
      <c r="A90" s="11" t="n"/>
      <c r="B90" s="11" t="n"/>
      <c r="C90" s="11" t="inlineStr">
        <is>
          <t>Gardiennage, barreaudage</t>
        </is>
      </c>
      <c r="D90" s="11" t="inlineStr">
        <is>
          <t>Risque de l'Inexistence ou défaillance du dispositif de sécurité au niveau de l'agence - Vol de biens appartenant à la Banque</t>
        </is>
      </c>
      <c r="E90" s="12" t="n"/>
      <c r="F90" s="12" t="n"/>
      <c r="G90" s="12" t="inlineStr">
        <is>
          <t>X</t>
        </is>
      </c>
      <c r="H90" s="12" t="n"/>
      <c r="I90" s="11" t="inlineStr">
        <is>
          <t>S’assurer que la sécurité des locaux professionnels est prise en charge.</t>
        </is>
      </c>
      <c r="J90" s="11" t="inlineStr">
        <is>
          <t>Est-ce que la sécurité des locaux professionnels est prise en charge ?</t>
        </is>
      </c>
    </row>
    <row r="91" ht="28.9" customHeight="1" s="67">
      <c r="A91" s="11" t="n"/>
      <c r="B91" s="11" t="n"/>
      <c r="C91" s="11" t="inlineStr">
        <is>
          <t xml:space="preserve">Plan de sécurité interne </t>
        </is>
      </c>
      <c r="D91" s="11" t="inlineStr">
        <is>
          <t>Risque de non-conformité vis-à-vis des autorités compétentes.</t>
        </is>
      </c>
      <c r="E91" s="12" t="n"/>
      <c r="F91" s="12" t="n"/>
      <c r="G91" s="12" t="inlineStr">
        <is>
          <t>X</t>
        </is>
      </c>
      <c r="H91" s="12" t="n"/>
      <c r="I91" s="11" t="inlineStr">
        <is>
          <t>S’assurer que la sécurité des locaux professionnels est prise en charge.</t>
        </is>
      </c>
      <c r="J91" s="11" t="inlineStr">
        <is>
          <t>Est-ce que la sécurité des locaux professionnels est prise en charge ?</t>
        </is>
      </c>
    </row>
    <row r="92" ht="72" customHeight="1" s="67">
      <c r="A92" s="11" t="n"/>
      <c r="B92" s="11" t="inlineStr">
        <is>
          <t>Inventaire de fin d'année</t>
        </is>
      </c>
      <c r="C92" s="11" t="inlineStr">
        <is>
          <t>respect des dispositions régissant l'inventaire (registre 312, comptabilisation, les PV d'inventaire….ECT)</t>
        </is>
      </c>
      <c r="D92" s="11" t="inlineStr">
        <is>
          <t>Non respect des procédures d’inventaire - Perte des actifs de la Banque</t>
        </is>
      </c>
      <c r="E92" s="12" t="n"/>
      <c r="F92" s="12" t="inlineStr">
        <is>
          <t>X</t>
        </is>
      </c>
      <c r="G92" s="12" t="n"/>
      <c r="H92" s="12" t="n"/>
      <c r="I92" s="11" t="inlineStr">
        <is>
          <t>* S'assurer du respect des dispositions régissant l'inventaire (registre ST312, comptabilisation, les PV d'inventaire….Etc.)</t>
        </is>
      </c>
      <c r="J92" s="11" t="inlineStr">
        <is>
          <t>Est-ce que les dispositions régissant l'inventaires respectées?</t>
        </is>
      </c>
    </row>
    <row r="93" ht="57.6" customHeight="1" s="67">
      <c r="A93" s="11" t="n"/>
      <c r="B93" s="11" t="n"/>
      <c r="C93" s="11" t="inlineStr">
        <is>
          <t>Gestion des équipements vétustes obsolètes et  proposition à la réforme.</t>
        </is>
      </c>
      <c r="D93" s="11" t="inlineStr">
        <is>
          <t>Non respect des procédures de proposition à la réforme - Perte des actifs de la Banque - Manque à gagner à la banque.</t>
        </is>
      </c>
      <c r="E93" s="12" t="n"/>
      <c r="F93" s="12" t="inlineStr">
        <is>
          <t>X</t>
        </is>
      </c>
      <c r="G93" s="12" t="n"/>
      <c r="H93" s="12" t="n"/>
      <c r="I93" s="11" t="inlineStr">
        <is>
          <t>* S'assurer de la bonne gestion des équipements vétustes obsolètes et  proposition à la réforme.</t>
        </is>
      </c>
      <c r="J93" s="11" t="inlineStr">
        <is>
          <t>Est-ce que la gestion des équipements vétustes obsolètes et  proposition à la réforme est prise en charge par l'agence?</t>
        </is>
      </c>
    </row>
    <row r="94" ht="43.15" customHeight="1" s="67">
      <c r="A94" s="11" t="inlineStr">
        <is>
          <t>Processus managériaux</t>
        </is>
      </c>
      <c r="B94" s="11" t="inlineStr">
        <is>
          <t>Gestion de l’organisation</t>
        </is>
      </c>
      <c r="C94" s="11" t="inlineStr">
        <is>
          <t>Mise en place de l'organigramme de l'agence</t>
        </is>
      </c>
      <c r="D94" s="11" t="inlineStr">
        <is>
          <t>Entrave le bon fonctionnement de l'activité bancaire.</t>
        </is>
      </c>
      <c r="E94" s="12" t="n"/>
      <c r="F94" s="12" t="inlineStr">
        <is>
          <t>X</t>
        </is>
      </c>
      <c r="G94" s="12" t="n"/>
      <c r="H94" s="12" t="n"/>
      <c r="I94" s="11" t="inlineStr">
        <is>
          <t>* S’assurer de la mise en place de l'organigramme de l'agence</t>
        </is>
      </c>
      <c r="J94" s="11" t="inlineStr">
        <is>
          <t>L’organigramme nominatif mis en place est-il conforme à celui défini par les textes en vigueur ?</t>
        </is>
      </c>
    </row>
    <row r="95" ht="28.9" customHeight="1" s="67">
      <c r="A95" s="11" t="n"/>
      <c r="B95" s="11" t="n"/>
      <c r="C95" s="11" t="inlineStr">
        <is>
          <t>Gestion des congés</t>
        </is>
      </c>
      <c r="D95" s="11" t="inlineStr">
        <is>
          <t>Entrave le bon fonctionnement de l'activité bancaire.</t>
        </is>
      </c>
      <c r="E95" s="12" t="n"/>
      <c r="F95" s="12" t="inlineStr">
        <is>
          <t>X</t>
        </is>
      </c>
      <c r="G95" s="12" t="n"/>
      <c r="H95" s="12" t="n"/>
      <c r="I95" s="11" t="inlineStr">
        <is>
          <t>* S’assurer de la bonne gestion des congés.</t>
        </is>
      </c>
      <c r="J95" s="11" t="inlineStr">
        <is>
          <t>Les reliquats de congé sont-ils apurés?</t>
        </is>
      </c>
    </row>
    <row r="96" ht="57.6" customHeight="1" s="67">
      <c r="A96" s="11" t="n"/>
      <c r="B96" s="11" t="n"/>
      <c r="C96" s="11" t="inlineStr">
        <is>
          <t>Formation</t>
        </is>
      </c>
      <c r="D96" s="11" t="inlineStr">
        <is>
          <t>Manque de formation des collaborateurs Entrave le bon fonctionnement de l'activité bancaire.</t>
        </is>
      </c>
      <c r="E96" s="12" t="n"/>
      <c r="F96" s="12" t="inlineStr">
        <is>
          <t>X</t>
        </is>
      </c>
      <c r="G96" s="12" t="n"/>
      <c r="H96" s="12" t="n"/>
      <c r="I96" s="11" t="inlineStr">
        <is>
          <t>* S’assurer de l’existence du plan de formation et sa mise en œuvre.</t>
        </is>
      </c>
      <c r="J96" s="11" t="inlineStr">
        <is>
          <t>La formation professionnel continue  est-elle assurée par l'entité auditée?</t>
        </is>
      </c>
    </row>
    <row r="97" ht="57.6" customHeight="1" s="67">
      <c r="A97" s="11" t="inlineStr">
        <is>
          <t>Comptabilité</t>
        </is>
      </c>
      <c r="B97" s="11" t="inlineStr">
        <is>
          <t xml:space="preserve">Assainissement des comptes </t>
        </is>
      </c>
      <c r="C97" s="11" t="inlineStr">
        <is>
          <t>Comptes d'ordre, comptes divers et comptes anormaux.</t>
        </is>
      </c>
      <c r="D97" s="11" t="inlineStr">
        <is>
          <t xml:space="preserve">Risque d'existence des opérations frauduleuses dans les comptes d'ordre ou GL -  </t>
        </is>
      </c>
      <c r="E97" s="12" t="n"/>
      <c r="F97" s="12" t="inlineStr">
        <is>
          <t>X</t>
        </is>
      </c>
      <c r="G97" s="12" t="n"/>
      <c r="H97" s="12" t="n"/>
      <c r="I97" s="11" t="inlineStr">
        <is>
          <t>* S'assurer de la prise en charge par l’agence de l’assainissement des Comptes d'ordre, comptes divers et comptes anormaux.</t>
        </is>
      </c>
      <c r="J97" s="11" t="inlineStr">
        <is>
          <t>Est-ce que l’agence a pris en charge l’assainissement des Comptes d'ordre, comptes divers et comptes anormaux?</t>
        </is>
      </c>
    </row>
    <row r="98" ht="57.6" customHeight="1" s="67">
      <c r="A98" s="11" t="n"/>
      <c r="B98" s="11" t="n"/>
      <c r="C98" s="11" t="inlineStr">
        <is>
          <t>Suspens L/S (Dinars-devises-syrat-télécompensation</t>
        </is>
      </c>
      <c r="D98" s="11" t="inlineStr">
        <is>
          <t>Risque d'existence des opérations de malversation  dans les comptes suite au non assainissement des L/S.</t>
        </is>
      </c>
      <c r="E98" s="12" t="n"/>
      <c r="F98" s="12" t="inlineStr">
        <is>
          <t>X</t>
        </is>
      </c>
      <c r="G98" s="12" t="n"/>
      <c r="H98" s="12" t="n"/>
      <c r="I98" s="11" t="inlineStr">
        <is>
          <t>* S'assurer que l’apurement des Suspens L/S est effectué d’une manière permanente (Dinars-devises-Syrat-télécompensation).</t>
        </is>
      </c>
      <c r="J98" s="11" t="inlineStr">
        <is>
          <t>Est-ce que l’apurement des Suspens L/S est effectué d’une manière permanente (Dinars-devises-Syrat-télécompensation)?</t>
        </is>
      </c>
    </row>
    <row r="99" ht="57.6" customHeight="1" s="67">
      <c r="A99" s="11" t="n"/>
      <c r="B99" s="11" t="n"/>
      <c r="C99" s="11" t="inlineStr">
        <is>
          <t>Comptes sans mouvement et dépôts et avoirs sans maitre.</t>
        </is>
      </c>
      <c r="D99" s="11" t="inlineStr">
        <is>
          <t>Risque d'existence des opérations frauduleuses dans les comptes de la clientèle.</t>
        </is>
      </c>
      <c r="E99" s="12" t="n"/>
      <c r="F99" s="12" t="inlineStr">
        <is>
          <t>X</t>
        </is>
      </c>
      <c r="G99" s="12" t="n"/>
      <c r="H99" s="12" t="n"/>
      <c r="I99" s="11" t="inlineStr">
        <is>
          <t>* S'assurer que le traitement des comptes sans mouvement et dépôts et avoirs sans maitre est pris en charge par l’agence.</t>
        </is>
      </c>
      <c r="J99" s="11" t="inlineStr">
        <is>
          <t>Est-ce que le traitement des comptes sans mouvement et dépôts et avoirs sans maitre est pris en charge par l’agence?</t>
        </is>
      </c>
    </row>
    <row r="100" ht="43.15" customHeight="1" s="67">
      <c r="A100" s="11" t="n"/>
      <c r="B100" s="11" t="inlineStr">
        <is>
          <t>Contrôle comptable</t>
        </is>
      </c>
      <c r="C100" s="11" t="inlineStr">
        <is>
          <t>Contrôle de la journée comptable</t>
        </is>
      </c>
      <c r="D100" s="11" t="inlineStr">
        <is>
          <t>Risque d'insuffisance en matière de contrôle permanent.</t>
        </is>
      </c>
      <c r="E100" s="12" t="n"/>
      <c r="F100" s="12" t="inlineStr">
        <is>
          <t>X</t>
        </is>
      </c>
      <c r="G100" s="12" t="n"/>
      <c r="H100" s="12" t="n"/>
      <c r="I100" s="11" t="inlineStr">
        <is>
          <t>S’assurer que les dispositions régissant le contrôle de la journée comptable sont prises en charge.</t>
        </is>
      </c>
      <c r="J100" s="11" t="inlineStr">
        <is>
          <t>Est-ce que les dispositions régissant le contrôle de la journée comptable sont prises en charge par l’agence?</t>
        </is>
      </c>
    </row>
    <row r="101" ht="43.15" customHeight="1" s="67">
      <c r="A101" s="11" t="n"/>
      <c r="B101" s="11" t="n"/>
      <c r="C101" s="11" t="inlineStr">
        <is>
          <t>La clôture comptable.</t>
        </is>
      </c>
      <c r="D101" s="11" t="inlineStr">
        <is>
          <t>Risque d'insuffisance en matière de contrôle permanent.</t>
        </is>
      </c>
      <c r="E101" s="12" t="n"/>
      <c r="F101" s="12" t="inlineStr">
        <is>
          <t>X</t>
        </is>
      </c>
      <c r="G101" s="12" t="n"/>
      <c r="H101" s="12" t="n"/>
      <c r="I101" s="11" t="inlineStr">
        <is>
          <t>S’assurer que les dispositions régissant le contrôle de la journée comptable sont prises en charge.</t>
        </is>
      </c>
      <c r="J101" s="11" t="inlineStr">
        <is>
          <t>Est-ce que les dispositions régissant le contrôle de la journée comptable sont prises en charge par l’agence?</t>
        </is>
      </c>
    </row>
    <row r="102" ht="72" customHeight="1" s="67">
      <c r="A102" s="11" t="inlineStr">
        <is>
          <t>Domiciliation et apurement</t>
        </is>
      </c>
      <c r="B102" s="11" t="inlineStr">
        <is>
          <t>Domiciliation</t>
        </is>
      </c>
      <c r="C102" s="11" t="inlineStr">
        <is>
          <t>DOMICILIATION DES IMPORTATIONS ET EXPORTATIONS</t>
        </is>
      </c>
      <c r="D102" s="11" t="inlineStr">
        <is>
          <t>Domiciliation d’une opération fictive/Entreprise fictive - Opération de Domiciliation frauduleuse - Infraction à la réglementation des changes</t>
        </is>
      </c>
      <c r="E102" s="12" t="n"/>
      <c r="F102" s="12" t="n"/>
      <c r="G102" s="12" t="inlineStr">
        <is>
          <t>X</t>
        </is>
      </c>
      <c r="H102" s="12" t="n"/>
      <c r="I102" s="11" t="inlineStr">
        <is>
          <t xml:space="preserve">S’assurer que les domiciliations des importations et exportations sont effectuées conformément à la réglementation en vigueur. </t>
        </is>
      </c>
      <c r="J102" s="11" t="inlineStr">
        <is>
          <t xml:space="preserve">Est-ce que les domiciliations des importations et exportations sont effectuées conformément à la réglementation en vigueur? </t>
        </is>
      </c>
    </row>
    <row r="103" ht="86.45" customHeight="1" s="67">
      <c r="A103" s="11" t="n"/>
      <c r="B103" s="11" t="inlineStr">
        <is>
          <t>Apurement</t>
        </is>
      </c>
      <c r="C103" s="11" t="inlineStr">
        <is>
          <t>APUREMENT ET DECLARATIONS REGLEMENTAIRES  DES DOSSIERS DE DOMICILIATION</t>
        </is>
      </c>
      <c r="D103" s="11" t="inlineStr">
        <is>
          <t xml:space="preserve">Non respect de la réglementation/retrait d’agrément  -Discordance entre le montant de règlement et le montant d’apurement - Défaut de déclaration </t>
        </is>
      </c>
      <c r="E103" s="12" t="n"/>
      <c r="F103" s="12" t="n"/>
      <c r="G103" s="12" t="inlineStr">
        <is>
          <t>X</t>
        </is>
      </c>
      <c r="H103" s="12" t="n"/>
      <c r="I103" s="11" t="inlineStr">
        <is>
          <t xml:space="preserve">S’assurer que l'apurement et déclarations règlementaires des dossiers de domiciliation sont effectués conformément à la réglementation en vigueur. </t>
        </is>
      </c>
      <c r="J103" s="11" t="inlineStr">
        <is>
          <t>Est-ce que l'apurement et déclarations règlementaires des dossiers de domiciliation sont effectués conformément à la réglementation en vigueur?</t>
        </is>
      </c>
    </row>
    <row r="104" ht="100.9" customHeight="1" s="67">
      <c r="A104" s="11" t="inlineStr">
        <is>
          <t>Opérations documentaires</t>
        </is>
      </c>
      <c r="B104" s="11" t="inlineStr">
        <is>
          <t>Crédits documentaires</t>
        </is>
      </c>
      <c r="C104" s="11" t="inlineStr">
        <is>
          <t>Traitement des CREDOC, Conformément à réglementation régissant cet aspect.</t>
        </is>
      </c>
      <c r="D104" s="11" t="inlineStr">
        <is>
          <t>Credoc irrégulier - Non rapatriement - Lenteur dans le traitement des opérations de Credoc - Non respect de procédure de traitement des Credoc (discordance SWIFT et facture pro forma, documents mal renseignés…)</t>
        </is>
      </c>
      <c r="E104" s="12" t="n"/>
      <c r="F104" s="12" t="n"/>
      <c r="G104" s="12" t="inlineStr">
        <is>
          <t>X</t>
        </is>
      </c>
      <c r="H104" s="12" t="n"/>
      <c r="I104" s="11" t="inlineStr">
        <is>
          <t>S’assurer que le traitement des dossiers de CREDOC, est effectué conformément à réglementation régissant cet aspect.</t>
        </is>
      </c>
      <c r="J104" s="11" t="inlineStr">
        <is>
          <t>Est-ce que le traitement des dossiers de CREDOC, est effectué conformément à réglementation régissant cet aspect?</t>
        </is>
      </c>
    </row>
    <row r="105" ht="86.45" customHeight="1" s="67">
      <c r="A105" s="11" t="n"/>
      <c r="B105" s="11" t="inlineStr">
        <is>
          <t xml:space="preserve"> Remises documentaires</t>
        </is>
      </c>
      <c r="C105" s="11" t="inlineStr">
        <is>
          <t>Traitement des REMDOC, Conformément à réglementation régissant cet aspect.</t>
        </is>
      </c>
      <c r="D105" s="11" t="inlineStr">
        <is>
          <t>Remise documentaire irrégulière - Lenteur dans le traitement des opérations de Remdoc - Non respect de procédures (Remise des documents de réalisation à une personne non éligible)</t>
        </is>
      </c>
      <c r="E105" s="12" t="n"/>
      <c r="F105" s="12" t="n"/>
      <c r="G105" s="12" t="inlineStr">
        <is>
          <t>X</t>
        </is>
      </c>
      <c r="H105" s="12" t="n"/>
      <c r="I105" s="11" t="inlineStr">
        <is>
          <t>S’assurer que le traitement des REMDOC est effectué conformément à réglementation régissant cet aspect.</t>
        </is>
      </c>
      <c r="J105" s="11" t="inlineStr">
        <is>
          <t>Est-ce  que le traitement des REMDOC est effectué conformément à réglementation régissant cet aspect?</t>
        </is>
      </c>
    </row>
    <row r="106" ht="115.15" customHeight="1" s="67">
      <c r="A106" s="11" t="n"/>
      <c r="B106" s="11" t="inlineStr">
        <is>
          <t>Transferts libres</t>
        </is>
      </c>
      <c r="C106" s="11" t="inlineStr">
        <is>
          <t>Traitement des Transferts libres, Conformément à réglementation régissant cet aspect.</t>
        </is>
      </c>
      <c r="D106" s="11" t="inlineStr">
        <is>
          <t>Transfert illicite - Anciens dossiers de transferts non assainis - Transfert à l’étranger payé en double - Discordance entre le montant transféré et le montant figurant sur l’ordre de transfert - Non respect de procédure des transferts libres.</t>
        </is>
      </c>
      <c r="E106" s="12" t="n"/>
      <c r="F106" s="12" t="n"/>
      <c r="G106" s="12" t="inlineStr">
        <is>
          <t>X</t>
        </is>
      </c>
      <c r="H106" s="12" t="n"/>
      <c r="I106" s="11" t="inlineStr">
        <is>
          <t>S’assurer que le traitement des Transferts libres, est effectué conformément à réglementation régissant cet aspect.</t>
        </is>
      </c>
      <c r="J106" s="11" t="inlineStr">
        <is>
          <t>Est-ce que le traitement des Transferts libres, est effectué conformément à réglementation régissant cet aspect?</t>
        </is>
      </c>
    </row>
    <row r="107" ht="129.6" customHeight="1" s="67">
      <c r="A107" s="11" t="inlineStr">
        <is>
          <t>GESTION DES COMPTES DEVISES.</t>
        </is>
      </c>
      <c r="B107" s="11" t="inlineStr">
        <is>
          <t>GESTION DES COMPTES BRED (Gestion des Comptes 545454 et 565656)</t>
        </is>
      </c>
      <c r="C107" s="11" t="inlineStr">
        <is>
          <t>respect des dispositions régissant les comptes BRED                                               Examen de l'assainissement et nivèlement des ces comptes</t>
        </is>
      </c>
      <c r="D107" s="11" t="inlineStr">
        <is>
          <t>Non identification du bénéficiaire effectif du virement - Non respect des textes réglementaires  -  Erreur/imputation comptable erronée d’un virement - Double emploi d’un virement - Mécontentement du client du au traitement tardif des virement BRED.</t>
        </is>
      </c>
      <c r="E107" s="12" t="n"/>
      <c r="F107" s="12" t="n"/>
      <c r="G107" s="12" t="inlineStr">
        <is>
          <t>X</t>
        </is>
      </c>
      <c r="H107" s="12" t="n"/>
      <c r="I107" s="11" t="inlineStr">
        <is>
          <t>* S'assurer du respect des dispositions régissant les comptes BRED                                                                                                                                                            * S'assurer de la prise en charge de l'assainissement et nivèlement de ces comptes</t>
        </is>
      </c>
      <c r="J107" s="11" t="inlineStr">
        <is>
          <t>Est-ce que les dispositions régissant les comptes BRED                                                                                                                                                             sont pris en charge par l'agence?</t>
        </is>
      </c>
    </row>
    <row r="108">
      <c r="A108" s="11" t="n"/>
      <c r="B108" s="11" t="n"/>
      <c r="C108" s="11" t="n"/>
      <c r="D108" s="11" t="n"/>
      <c r="E108" s="12" t="n"/>
      <c r="F108" s="12" t="n"/>
      <c r="G108" s="12" t="n"/>
      <c r="H108" s="12" t="n"/>
      <c r="I108" s="11" t="n"/>
      <c r="J108" s="11" t="n"/>
    </row>
    <row r="109" ht="129.6" customHeight="1" s="67">
      <c r="A109" s="11" t="inlineStr">
        <is>
          <t>Change manuel</t>
        </is>
      </c>
      <c r="B109" s="11" t="inlineStr">
        <is>
          <t>Gestion des allocation touristique et frais de mission à l'étranger</t>
        </is>
      </c>
      <c r="C109" s="11" t="inlineStr">
        <is>
          <t>respect des dispositions régissant les des allocation touristique et frais de mission à l'étranger</t>
        </is>
      </c>
      <c r="D109" s="11" t="inlineStr">
        <is>
          <t xml:space="preserve">Falsification de documents de change / voyage - Opération fictive - Infraction à la règlementation des changes (Change en double, personne non éligible) - Absence d'agrément de la BA pour le traitement des opérations de change manuel (Non intentionnel) - Dossier de change incomplet </t>
        </is>
      </c>
      <c r="E109" s="12" t="n"/>
      <c r="F109" s="12" t="n"/>
      <c r="G109" s="12" t="inlineStr">
        <is>
          <t>X</t>
        </is>
      </c>
      <c r="H109" s="12" t="n"/>
      <c r="I109" s="11" t="inlineStr">
        <is>
          <t>S'assurer du respect des dispositions régissant les dossiers d'allocation touristique et frais de mission à l'étranger.</t>
        </is>
      </c>
      <c r="J109" s="11" t="inlineStr">
        <is>
          <t>Est-ce que les dispositions régissant les dossiers d'allocation touristique et frais de mission à l'étranger sont respectées?</t>
        </is>
      </c>
    </row>
    <row r="110" ht="57.6" customHeight="1" s="67">
      <c r="A110" s="11" t="inlineStr">
        <is>
          <t>Opérations Monétiques</t>
        </is>
      </c>
      <c r="B110" s="11" t="inlineStr">
        <is>
          <t>Gestion des cartes bancaires</t>
        </is>
      </c>
      <c r="C110" s="11" t="inlineStr">
        <is>
          <t>respect des dispositions régissant les demandes et délivrance de cartes bancaires</t>
        </is>
      </c>
      <c r="D110" s="11" t="inlineStr">
        <is>
          <t>Vol de cartes/codes par effraction - Litige avec le client.</t>
        </is>
      </c>
      <c r="E110" s="12" t="n"/>
      <c r="F110" s="12" t="inlineStr">
        <is>
          <t>X</t>
        </is>
      </c>
      <c r="G110" s="12" t="n"/>
      <c r="H110" s="12" t="n"/>
      <c r="I110" s="11" t="inlineStr">
        <is>
          <t>S'assurer du respect des dispositions régissant les demandes et délivrance de cartes bancaires.</t>
        </is>
      </c>
      <c r="J110" s="11" t="inlineStr">
        <is>
          <t>Est-ce que les dispositions régissant les demandes et délivrance de cartes bancaires sont respectées?</t>
        </is>
      </c>
    </row>
    <row r="111" ht="86.45" customHeight="1" s="67">
      <c r="A111" s="11" t="n"/>
      <c r="B111" s="11" t="inlineStr">
        <is>
          <t>Commercialisation des produits de la banque (TPE-BADR SMS- E-Banking)</t>
        </is>
      </c>
      <c r="C111" s="11" t="inlineStr">
        <is>
          <t>Appréciation sur la Commercialisation des produits de la banque (TPE-BADR SMS- E-Banking)</t>
        </is>
      </c>
      <c r="D111" s="11" t="inlineStr">
        <is>
          <t xml:space="preserve">Défaut de commercialisation des produits monétiques (Tawfir, CIB - TPE - BADR SMS - E-Banking) - Dysfonctionnement du programme de commande de cartes/non réception du fichier </t>
        </is>
      </c>
      <c r="E111" s="12" t="n"/>
      <c r="F111" s="12" t="inlineStr">
        <is>
          <t>X</t>
        </is>
      </c>
      <c r="G111" s="12" t="n"/>
      <c r="H111" s="12" t="n"/>
      <c r="I111" s="11" t="inlineStr">
        <is>
          <t>Appréciation sur la Commercialisation des produits de la banque (TPE-BADR SMS- E-Banking)</t>
        </is>
      </c>
      <c r="J111" s="11" t="inlineStr">
        <is>
          <t>Est-ce que les objectifs inhérents aux produits de la banque (TPE-BADR SMS- E-Banking) sont atteints ?</t>
        </is>
      </c>
    </row>
    <row r="112" ht="43.15" customHeight="1" s="67">
      <c r="A112" s="11" t="n"/>
      <c r="B112" s="11" t="inlineStr">
        <is>
          <t xml:space="preserve">Gestion comptable et entretien du GAB </t>
        </is>
      </c>
      <c r="C112" s="11" t="inlineStr">
        <is>
          <t>respect des dispositions régissant la gestion du GAB.</t>
        </is>
      </c>
      <c r="D112" s="11" t="inlineStr">
        <is>
          <t>GAB hors service - Non respect des mesures de sécurité relatives aux GAB - GAB non alimenté.</t>
        </is>
      </c>
      <c r="E112" s="12" t="n"/>
      <c r="F112" s="12" t="n"/>
      <c r="G112" s="12" t="inlineStr">
        <is>
          <t>X</t>
        </is>
      </c>
      <c r="H112" s="12" t="n"/>
      <c r="I112" s="11" t="inlineStr">
        <is>
          <t>S'assurer du respect des dispositions régissant la gestion du GAB.</t>
        </is>
      </c>
      <c r="J112" s="11" t="inlineStr">
        <is>
          <t>Est-ce que les dispositions régissant la gestion du GAB sont respectées?</t>
        </is>
      </c>
    </row>
    <row r="113" ht="72" customHeight="1" s="67">
      <c r="A113" s="11" t="inlineStr">
        <is>
          <t>LUTE CONTRE BLANCHIMENT D’ARGENT</t>
        </is>
      </c>
      <c r="B113" s="11" t="inlineStr">
        <is>
          <t>Déclaration de soupçon pour des cas suspects</t>
        </is>
      </c>
      <c r="C113" s="11" t="inlineStr">
        <is>
          <t>respect des dispositions régissant la déclaration des soupçons.</t>
        </is>
      </c>
      <c r="D113" s="11" t="inlineStr">
        <is>
          <t xml:space="preserve">Déclaration de soupçon non effectuée - Non établissement des déclarations de soupçon/non respect  d'obligations en matière de LAB - </t>
        </is>
      </c>
      <c r="E113" s="12" t="n"/>
      <c r="F113" s="12" t="n"/>
      <c r="G113" s="12" t="inlineStr">
        <is>
          <t>X</t>
        </is>
      </c>
      <c r="H113" s="12" t="n"/>
      <c r="I113" s="11" t="inlineStr">
        <is>
          <t>S'assurer du respect des dispositions régissant la déclaration de soupçons.</t>
        </is>
      </c>
      <c r="J113" s="11" t="inlineStr">
        <is>
          <t>Est-ce que les dispositions régissant  la déclaration de soupçons sont respectées?</t>
        </is>
      </c>
    </row>
    <row r="114" ht="72" customHeight="1" s="67">
      <c r="A114" s="11" t="n"/>
      <c r="B114" s="11" t="inlineStr">
        <is>
          <t>Comptes de chèques évoluant en véritable comptes courants</t>
        </is>
      </c>
      <c r="C114" s="11" t="inlineStr">
        <is>
          <t>respect de la note IGA 170 relative aux Comptes de chèques évoluant en véritable comptes courants</t>
        </is>
      </c>
      <c r="D114" s="11" t="inlineStr">
        <is>
          <t>Risque de non-conformité vis-à-vis du Fisc à cause de l'évasion fiscale.</t>
        </is>
      </c>
      <c r="E114" s="12" t="n"/>
      <c r="F114" s="12" t="n"/>
      <c r="G114" s="12" t="inlineStr">
        <is>
          <t>X</t>
        </is>
      </c>
      <c r="H114" s="12" t="n"/>
      <c r="I114" s="11" t="inlineStr">
        <is>
          <t>S'assurer du respect de la note IGA ''170'' relative aux comptes de chèques évoluant en véritable comptes courants.</t>
        </is>
      </c>
      <c r="J114" s="11" t="inlineStr">
        <is>
          <t>Est-ce que la note IGA ''170'' relative aux comptes de chèques évoluant en véritable comptes courants est prise en charge par l'agence?</t>
        </is>
      </c>
    </row>
  </sheetData>
  <mergeCells count="8204">
    <mergeCell ref="VS4:WB4"/>
    <mergeCell ref="BLQ3:BLZ3"/>
    <mergeCell ref="THW3:TIF3"/>
    <mergeCell ref="CGA6:CGJ6"/>
    <mergeCell ref="ANU3:AOD3"/>
    <mergeCell ref="LKW6:LLF6"/>
    <mergeCell ref="INC3:INL3"/>
    <mergeCell ref="GGG3:GGP3"/>
    <mergeCell ref="BI6:BR6"/>
    <mergeCell ref="AGW6:AHF6"/>
    <mergeCell ref="EVI6:EVR6"/>
    <mergeCell ref="MCY6:MDH6"/>
    <mergeCell ref="RAG3:RAP3"/>
    <mergeCell ref="GGQ6:GGZ6"/>
    <mergeCell ref="IWS6:IXB6"/>
    <mergeCell ref="GDE6:GDN6"/>
    <mergeCell ref="CM4:CV4"/>
    <mergeCell ref="GS4:HB4"/>
    <mergeCell ref="HEM6:HEV6"/>
    <mergeCell ref="KRQ6:KRZ6"/>
    <mergeCell ref="MWE6:MWN6"/>
    <mergeCell ref="RTC6:RTL6"/>
    <mergeCell ref="PMG6:PMP6"/>
    <mergeCell ref="EKE5:EKN5"/>
    <mergeCell ref="DFK4:DFT4"/>
    <mergeCell ref="HJC4:HJL4"/>
    <mergeCell ref="JU3:KD3"/>
    <mergeCell ref="FBM3:FBV3"/>
    <mergeCell ref="FMG3:FMP3"/>
    <mergeCell ref="EKY3:ELH3"/>
    <mergeCell ref="FSA4:FSJ4"/>
    <mergeCell ref="AJO3:AJX3"/>
    <mergeCell ref="JWW4:JXF4"/>
    <mergeCell ref="BDY5:BEH5"/>
    <mergeCell ref="FGM4:FGV4"/>
    <mergeCell ref="QS3:RB3"/>
    <mergeCell ref="GRA4:GRJ4"/>
    <mergeCell ref="ZY5:AAH5"/>
    <mergeCell ref="LNO3:LNX3"/>
    <mergeCell ref="CBK4:CBT4"/>
    <mergeCell ref="DDM4:DDV4"/>
    <mergeCell ref="IXM4:IXV4"/>
    <mergeCell ref="BNE3:BNN3"/>
    <mergeCell ref="API3:APR3"/>
    <mergeCell ref="CCE5:CCN5"/>
    <mergeCell ref="GHA4:GHJ4"/>
    <mergeCell ref="CGK3:CGT3"/>
    <mergeCell ref="CGU5:CHD5"/>
    <mergeCell ref="BAC5:BAL5"/>
    <mergeCell ref="XQ3:XZ3"/>
    <mergeCell ref="BDE3:BDN3"/>
    <mergeCell ref="YA5:YJ5"/>
    <mergeCell ref="YU3:ZD3"/>
    <mergeCell ref="CSS5:CTB5"/>
    <mergeCell ref="ZO5:ZX5"/>
    <mergeCell ref="AJE3:AJN3"/>
    <mergeCell ref="BOS3:BPB3"/>
    <mergeCell ref="CWO4:CWX4"/>
    <mergeCell ref="ETK4:ETT4"/>
    <mergeCell ref="DBE4:DBN4"/>
    <mergeCell ref="FJY4:FKH4"/>
    <mergeCell ref="DGO5:DGX5"/>
    <mergeCell ref="GUC4:GUL4"/>
    <mergeCell ref="SSC3:SSL3"/>
    <mergeCell ref="RQU3:RRD3"/>
    <mergeCell ref="RFQ6:RFZ6"/>
    <mergeCell ref="AOY6:APH6"/>
    <mergeCell ref="MM3:MV3"/>
    <mergeCell ref="QZW6:RAF6"/>
    <mergeCell ref="BIE6:BIN6"/>
    <mergeCell ref="TRM6:TRV6"/>
    <mergeCell ref="HMY6:HNH6"/>
    <mergeCell ref="JJA6:JJJ6"/>
    <mergeCell ref="GXO5:GXX5"/>
    <mergeCell ref="LUW2:LVF2"/>
    <mergeCell ref="KTO2:KTX2"/>
    <mergeCell ref="MPG5:MPP5"/>
    <mergeCell ref="KIK5:KIT5"/>
    <mergeCell ref="LNY5:LOH5"/>
    <mergeCell ref="NEQ2:NEZ2"/>
    <mergeCell ref="KXU2:KYD2"/>
    <mergeCell ref="TOA6:TOJ6"/>
    <mergeCell ref="OYA6:OYJ6"/>
    <mergeCell ref="PSU2:PTD2"/>
    <mergeCell ref="NLY2:NMH2"/>
    <mergeCell ref="QTI2:QTR2"/>
    <mergeCell ref="CFG6:CFP6"/>
    <mergeCell ref="DLO6:DLX6"/>
    <mergeCell ref="PWG2:PWP2"/>
    <mergeCell ref="ATO4:ATX4"/>
    <mergeCell ref="AGC2:AGL2"/>
    <mergeCell ref="PCG2:PCP2"/>
    <mergeCell ref="AYY6:AZH6"/>
    <mergeCell ref="QWK6:QWT6"/>
    <mergeCell ref="TOA5:TOJ5"/>
    <mergeCell ref="VYI6:VYR6"/>
    <mergeCell ref="VIE3:VIN3"/>
    <mergeCell ref="VXE5:VXN5"/>
    <mergeCell ref="VUW6:VVF6"/>
    <mergeCell ref="LAC6:LAL6"/>
    <mergeCell ref="OCC5:OCL5"/>
    <mergeCell ref="IOQ5:IOZ5"/>
    <mergeCell ref="NJG6:NJP6"/>
    <mergeCell ref="HIS5:HJB5"/>
    <mergeCell ref="LHA4:LHJ4"/>
    <mergeCell ref="GTS6:GUB6"/>
    <mergeCell ref="KGW6:KHF6"/>
    <mergeCell ref="PYO6:PYX6"/>
    <mergeCell ref="NNC5:NNL5"/>
    <mergeCell ref="GIO4:GIX4"/>
    <mergeCell ref="JVS4:JWB4"/>
    <mergeCell ref="OVS3:OWB3"/>
    <mergeCell ref="MOW3:MPF3"/>
    <mergeCell ref="SMI4:SMR4"/>
    <mergeCell ref="TNQ4:TNZ4"/>
    <mergeCell ref="HDI3:HDR3"/>
    <mergeCell ref="HXS6:HYB6"/>
    <mergeCell ref="QYS3:QZB3"/>
    <mergeCell ref="PHQ5:PHZ5"/>
    <mergeCell ref="OSQ4:OSZ4"/>
    <mergeCell ref="MLU4:MMD4"/>
    <mergeCell ref="TBI5:TBR5"/>
    <mergeCell ref="TWW4:TXF4"/>
    <mergeCell ref="IVY4:IWH4"/>
    <mergeCell ref="SCI5:SCR5"/>
    <mergeCell ref="RBA5:RBJ5"/>
    <mergeCell ref="USK5:UST5"/>
    <mergeCell ref="SKK2:SKT2"/>
    <mergeCell ref="BTS2:BUB2"/>
    <mergeCell ref="TEU5:TFD5"/>
    <mergeCell ref="EMW2:ENF2"/>
    <mergeCell ref="ERC2:ERL2"/>
    <mergeCell ref="FWQ2:FWZ2"/>
    <mergeCell ref="DPU2:DQD2"/>
    <mergeCell ref="BHK2:BHT2"/>
    <mergeCell ref="PGM2:PGV2"/>
    <mergeCell ref="XEG4:XEP4"/>
    <mergeCell ref="GLG4:GLP4"/>
    <mergeCell ref="KIA3:KIJ3"/>
    <mergeCell ref="IVO6:IVX6"/>
    <mergeCell ref="LCK6:LCT6"/>
    <mergeCell ref="NSW3:NTF3"/>
    <mergeCell ref="UHG6:UHP6"/>
    <mergeCell ref="SAK6:SAT6"/>
    <mergeCell ref="PCQ3:PCZ3"/>
    <mergeCell ref="NSM6:NSV6"/>
    <mergeCell ref="TKE6:TKN6"/>
    <mergeCell ref="VRU2:VSD2"/>
    <mergeCell ref="QEI2:QER2"/>
    <mergeCell ref="JOU6:JPD6"/>
    <mergeCell ref="IPU6:IQD6"/>
    <mergeCell ref="WTW2:WUF2"/>
    <mergeCell ref="PFI6:PFR6"/>
    <mergeCell ref="GOI2:GOR2"/>
    <mergeCell ref="TLS2:TMB2"/>
    <mergeCell ref="CSS2:CTB2"/>
    <mergeCell ref="WZG4:WZP4"/>
    <mergeCell ref="WQK5:WQT5"/>
    <mergeCell ref="WTC3:WTL3"/>
    <mergeCell ref="WWO3:WWX3"/>
    <mergeCell ref="RKG5:RKP5"/>
    <mergeCell ref="WRO6:WRX6"/>
    <mergeCell ref="ONG2:ONP2"/>
    <mergeCell ref="ORM2:ORV2"/>
    <mergeCell ref="AQW2:ARF2"/>
    <mergeCell ref="FFI2:FFR2"/>
    <mergeCell ref="EEA2:EEJ2"/>
    <mergeCell ref="FZS5:GAB5"/>
    <mergeCell ref="DSW5:DTF5"/>
    <mergeCell ref="EYK5:EYT5"/>
    <mergeCell ref="EIG2:EIP2"/>
    <mergeCell ref="BRA5:BRJ5"/>
    <mergeCell ref="KDU2:KED2"/>
    <mergeCell ref="HWY2:HXH2"/>
    <mergeCell ref="JCM2:JCV2"/>
    <mergeCell ref="KYE5:KYN5"/>
    <mergeCell ref="IRI5:IRR5"/>
    <mergeCell ref="UYY3:UZH3"/>
    <mergeCell ref="EIG3:EIP3"/>
    <mergeCell ref="BHA2:BHJ2"/>
    <mergeCell ref="UEY2:UFH2"/>
    <mergeCell ref="PSA2:PSJ2"/>
    <mergeCell ref="RNS5:ROB5"/>
    <mergeCell ref="SDC2:SDL2"/>
    <mergeCell ref="EFE4:EFN4"/>
    <mergeCell ref="AXA5:AXJ5"/>
    <mergeCell ref="LRA3:LRJ3"/>
    <mergeCell ref="PEE3:PEN3"/>
    <mergeCell ref="SPA6:SPJ6"/>
    <mergeCell ref="VGG4:VGP4"/>
    <mergeCell ref="TFY4:TGH4"/>
    <mergeCell ref="NQ6:NZ6"/>
    <mergeCell ref="VCK4:VCT4"/>
    <mergeCell ref="COC5:COL5"/>
    <mergeCell ref="TUE2:TUN2"/>
    <mergeCell ref="ADA3:ADJ3"/>
    <mergeCell ref="TYA2:TYJ2"/>
    <mergeCell ref="RRE2:RRN2"/>
    <mergeCell ref="AXK6:AXT6"/>
    <mergeCell ref="EKO6:EKX6"/>
    <mergeCell ref="GSE2:GSN2"/>
    <mergeCell ref="HMO5:HMX5"/>
    <mergeCell ref="FFS5:FGB5"/>
    <mergeCell ref="TAY2:TBH2"/>
    <mergeCell ref="CHY2:CIH2"/>
    <mergeCell ref="GWK2:GWT2"/>
    <mergeCell ref="IBY2:ICH2"/>
    <mergeCell ref="FVC2:FVL2"/>
    <mergeCell ref="HQU5:HRD5"/>
    <mergeCell ref="GPM5:GPV5"/>
    <mergeCell ref="LMU2:LND2"/>
    <mergeCell ref="HSI5:HSR5"/>
    <mergeCell ref="LDE5:LDN5"/>
    <mergeCell ref="KIU3:KJD3"/>
    <mergeCell ref="TYK4:TYT4"/>
    <mergeCell ref="KNA3:KNJ3"/>
    <mergeCell ref="PFS3:PGB3"/>
    <mergeCell ref="MYW3:MZF3"/>
    <mergeCell ref="RRY5:RSH5"/>
    <mergeCell ref="UDU5:UED5"/>
    <mergeCell ref="JPY4:JQH4"/>
    <mergeCell ref="YU2:ZD2"/>
    <mergeCell ref="ERM4:ERV4"/>
    <mergeCell ref="WYW3:WZF3"/>
    <mergeCell ref="WVU5:WWD5"/>
    <mergeCell ref="WTW5:WUF5"/>
    <mergeCell ref="QZC3:QZL3"/>
    <mergeCell ref="WYC5:WYL5"/>
    <mergeCell ref="UBW5:UCF5"/>
    <mergeCell ref="OSQ5:OSZ5"/>
    <mergeCell ref="OJK3:OJT3"/>
    <mergeCell ref="RWO3:RWX3"/>
    <mergeCell ref="QMU4:QND4"/>
    <mergeCell ref="HEW3:HFF3"/>
    <mergeCell ref="LYI3:LYR3"/>
    <mergeCell ref="WQA4:WQJ4"/>
    <mergeCell ref="WKQ5:WKZ5"/>
    <mergeCell ref="VIE4:VIN4"/>
    <mergeCell ref="WVA3:WVJ3"/>
    <mergeCell ref="QAW5:QBF5"/>
    <mergeCell ref="NUA5:NUJ5"/>
    <mergeCell ref="MSI3:MSR3"/>
    <mergeCell ref="KLM3:KLV3"/>
    <mergeCell ref="QFM3:QFV3"/>
    <mergeCell ref="OJU5:OKD5"/>
    <mergeCell ref="MCY5:MDH5"/>
    <mergeCell ref="VSY4:VTH4"/>
    <mergeCell ref="LIO3:LIX3"/>
    <mergeCell ref="VDY3:VEH3"/>
    <mergeCell ref="IOQ3:IOZ3"/>
    <mergeCell ref="WNS5:WOB5"/>
    <mergeCell ref="WFG5:WFP5"/>
    <mergeCell ref="WEW4:WFF4"/>
    <mergeCell ref="OWC4:OWL4"/>
    <mergeCell ref="OBI3:OBR3"/>
    <mergeCell ref="PIA6:PIJ6"/>
    <mergeCell ref="SPK6:SPT6"/>
    <mergeCell ref="RWE6:RWN6"/>
    <mergeCell ref="LEI6:LER6"/>
    <mergeCell ref="RMY5:RNH5"/>
    <mergeCell ref="VAC5:VAL5"/>
    <mergeCell ref="VDO6:VDX6"/>
    <mergeCell ref="TDG6:TDP6"/>
    <mergeCell ref="UGC5:UGL5"/>
    <mergeCell ref="RZG5:RZP5"/>
    <mergeCell ref="QUM4:QUV4"/>
    <mergeCell ref="PTE4:PTN4"/>
    <mergeCell ref="UOE5:UON5"/>
    <mergeCell ref="RTC5:RTL5"/>
    <mergeCell ref="UMG5:UMP5"/>
    <mergeCell ref="QKM6:QKV6"/>
    <mergeCell ref="RZQ4:RZZ4"/>
    <mergeCell ref="MOC6:MOL6"/>
    <mergeCell ref="PQC4:PQL4"/>
    <mergeCell ref="TTK4:TTT4"/>
    <mergeCell ref="THM5:THV5"/>
    <mergeCell ref="RWO5:RWX5"/>
    <mergeCell ref="TRW6:TSF6"/>
    <mergeCell ref="MKG6:MKP6"/>
    <mergeCell ref="TEK4:TET4"/>
    <mergeCell ref="SFU4:SGD4"/>
    <mergeCell ref="WMY6:WNH6"/>
    <mergeCell ref="WAG4:WAP4"/>
    <mergeCell ref="FHG5:FHP5"/>
    <mergeCell ref="QLG3:QLP3"/>
    <mergeCell ref="LCK5:LCT5"/>
    <mergeCell ref="NOG5:NOP5"/>
    <mergeCell ref="USK4:UST4"/>
    <mergeCell ref="SLO4:SLX4"/>
    <mergeCell ref="GWU5:GXD5"/>
    <mergeCell ref="KSU4:KTD4"/>
    <mergeCell ref="FWG4:FWP4"/>
    <mergeCell ref="NUA6:NUJ6"/>
    <mergeCell ref="LFW6:LGF6"/>
    <mergeCell ref="RRY6:RSH6"/>
    <mergeCell ref="RPQ6:RPZ6"/>
    <mergeCell ref="USU6:UTD6"/>
    <mergeCell ref="VJI6:VJR6"/>
    <mergeCell ref="UIA6:UIJ6"/>
    <mergeCell ref="MYC4:MYL4"/>
    <mergeCell ref="QLG4:QLP4"/>
    <mergeCell ref="NIC3:NIL3"/>
    <mergeCell ref="TCC3:TCL3"/>
    <mergeCell ref="QVG3:QVP3"/>
    <mergeCell ref="NJG5:NJP5"/>
    <mergeCell ref="TDG5:TDP5"/>
    <mergeCell ref="LCA4:LCJ4"/>
    <mergeCell ref="QFM4:QFV4"/>
    <mergeCell ref="VES5:VFB5"/>
    <mergeCell ref="UDK5:UDT5"/>
    <mergeCell ref="OFY5:OGH5"/>
    <mergeCell ref="RRE4:RRN4"/>
    <mergeCell ref="TNQ6:TNZ6"/>
    <mergeCell ref="VCU6:VDD6"/>
    <mergeCell ref="QLQ6:QLZ6"/>
    <mergeCell ref="VVG3:VVP3"/>
    <mergeCell ref="VKC6:VKL6"/>
    <mergeCell ref="SLY2:SMH2"/>
    <mergeCell ref="MSS6:MTB6"/>
    <mergeCell ref="LUM2:LUV2"/>
    <mergeCell ref="SVO4:SVX4"/>
    <mergeCell ref="JNQ2:JNZ2"/>
    <mergeCell ref="PHQ2:PHZ2"/>
    <mergeCell ref="LQQ2:LQZ2"/>
    <mergeCell ref="JGS2:JHB2"/>
    <mergeCell ref="QQQ2:QQZ2"/>
    <mergeCell ref="RYC2:RYL2"/>
    <mergeCell ref="NPK2:NPT2"/>
    <mergeCell ref="LIO2:LIX2"/>
    <mergeCell ref="MXS2:MYB2"/>
    <mergeCell ref="QJS4:QKB4"/>
    <mergeCell ref="UPS3:UQB3"/>
    <mergeCell ref="PVW6:PWF6"/>
    <mergeCell ref="SQY6:SRH6"/>
    <mergeCell ref="OBI6:OBR6"/>
    <mergeCell ref="TQI6:TQR6"/>
    <mergeCell ref="UVW6:UWF6"/>
    <mergeCell ref="UGC6:UGL6"/>
    <mergeCell ref="RMY6:RNH6"/>
    <mergeCell ref="VFC6:VFL6"/>
    <mergeCell ref="RGA3:RGJ3"/>
    <mergeCell ref="OAE3:OAN3"/>
    <mergeCell ref="TWM6:TWV6"/>
    <mergeCell ref="QAM6:QAV6"/>
    <mergeCell ref="MUQ6:MUZ6"/>
    <mergeCell ref="WPQ6:WPZ6"/>
    <mergeCell ref="WTW6:WUF6"/>
    <mergeCell ref="LCK2:LCT2"/>
    <mergeCell ref="IRS2:ISB2"/>
    <mergeCell ref="WOC6:WOL6"/>
    <mergeCell ref="BUC3:BUL3"/>
    <mergeCell ref="VPC2:VPL2"/>
    <mergeCell ref="EWC2:EWL2"/>
    <mergeCell ref="WJM5:WJV5"/>
    <mergeCell ref="GBQ6:GBZ6"/>
    <mergeCell ref="UCQ5:UCZ5"/>
    <mergeCell ref="JDQ5:JDZ5"/>
    <mergeCell ref="INM2:INV2"/>
    <mergeCell ref="JTA2:JTJ2"/>
    <mergeCell ref="HME2:HMN2"/>
    <mergeCell ref="JHW5:JIF5"/>
    <mergeCell ref="KNK5:KNT5"/>
    <mergeCell ref="IGO5:IGX5"/>
    <mergeCell ref="RWO4:RWX4"/>
    <mergeCell ref="WTM4:WTV4"/>
    <mergeCell ref="GAM4:GAV4"/>
    <mergeCell ref="BZC4:BZL4"/>
    <mergeCell ref="VTS5:VUB5"/>
    <mergeCell ref="WHE5:WHN5"/>
    <mergeCell ref="JMM4:JMV4"/>
    <mergeCell ref="KWG4:KWP4"/>
    <mergeCell ref="OJK4:OJT4"/>
    <mergeCell ref="LVG5:LVP5"/>
    <mergeCell ref="PEO2:PEX2"/>
    <mergeCell ref="ODG2:ODP2"/>
    <mergeCell ref="PYY5:PZH5"/>
    <mergeCell ref="EMC6:EML6"/>
    <mergeCell ref="GS5:HB5"/>
    <mergeCell ref="RCY5:RDH5"/>
    <mergeCell ref="AMG5:AMP5"/>
    <mergeCell ref="DCS2:DDB2"/>
    <mergeCell ref="DXC5:DXL5"/>
    <mergeCell ref="HVK4:HVT4"/>
    <mergeCell ref="UUI5:UUR5"/>
    <mergeCell ref="HZQ4:HZZ4"/>
    <mergeCell ref="JFE4:JFN4"/>
    <mergeCell ref="GYI4:GYR4"/>
    <mergeCell ref="MSI4:MSR4"/>
    <mergeCell ref="OFY3:OGH3"/>
    <mergeCell ref="VI2:VR2"/>
    <mergeCell ref="RIS5:RJB5"/>
    <mergeCell ref="APS5:AQB5"/>
    <mergeCell ref="GUW4:GVF4"/>
    <mergeCell ref="CUQ3:CUZ3"/>
    <mergeCell ref="DIM2:DIV2"/>
    <mergeCell ref="IBE4:IBN4"/>
    <mergeCell ref="FUI4:FUR4"/>
    <mergeCell ref="JLS2:JMB2"/>
    <mergeCell ref="PDK2:PDT2"/>
    <mergeCell ref="MWO2:MWX2"/>
    <mergeCell ref="XQ2:XZ2"/>
    <mergeCell ref="PEE5:PEN5"/>
    <mergeCell ref="EQI2:EQR2"/>
    <mergeCell ref="CJM2:CJV2"/>
    <mergeCell ref="ABM5:ABV5"/>
    <mergeCell ref="TMC5:TML5"/>
    <mergeCell ref="URQ5:URZ5"/>
    <mergeCell ref="OXQ5:OXZ5"/>
    <mergeCell ref="SKU5:SLD5"/>
    <mergeCell ref="A4:J4"/>
    <mergeCell ref="BKC4:BKL4"/>
    <mergeCell ref="CPQ4:CPZ4"/>
    <mergeCell ref="AIU4:AJD4"/>
    <mergeCell ref="KFS4:KGB4"/>
    <mergeCell ref="NBE3:NBN3"/>
    <mergeCell ref="FXU4:FYD4"/>
    <mergeCell ref="VI3:VR3"/>
    <mergeCell ref="JKY4:JLH4"/>
    <mergeCell ref="DGY3:DHH3"/>
    <mergeCell ref="CVU2:CWD2"/>
    <mergeCell ref="DAA2:DAJ2"/>
    <mergeCell ref="EFO2:EFX2"/>
    <mergeCell ref="GDY2:GEH2"/>
    <mergeCell ref="HNS2:HOB2"/>
    <mergeCell ref="ESG4:ESP4"/>
    <mergeCell ref="BYS2:BZB2"/>
    <mergeCell ref="OA3:OJ3"/>
    <mergeCell ref="BDO3:BDX3"/>
    <mergeCell ref="GVQ3:GVZ3"/>
    <mergeCell ref="DQ2:DZ2"/>
    <mergeCell ref="WW3:XF3"/>
    <mergeCell ref="FHG4:FHP4"/>
    <mergeCell ref="BCA4:BCJ4"/>
    <mergeCell ref="TU4:UD4"/>
    <mergeCell ref="YA4:YJ4"/>
    <mergeCell ref="LGQ2:LGZ2"/>
    <mergeCell ref="FO2:FX2"/>
    <mergeCell ref="EUO2:EUX2"/>
    <mergeCell ref="MTW4:MUF4"/>
    <mergeCell ref="DEG2:DEP2"/>
    <mergeCell ref="DDW4:DEF4"/>
    <mergeCell ref="CW6:DF6"/>
    <mergeCell ref="TRW3:TSF3"/>
    <mergeCell ref="VNO6:VNX6"/>
    <mergeCell ref="TGS6:THB6"/>
    <mergeCell ref="CQA6:CQJ6"/>
    <mergeCell ref="WYC2:WYL2"/>
    <mergeCell ref="GHK2:GHT2"/>
    <mergeCell ref="EAO2:EAX2"/>
    <mergeCell ref="IDC5:IDL5"/>
    <mergeCell ref="FWG5:FWP5"/>
    <mergeCell ref="HBU5:HCD5"/>
    <mergeCell ref="EUY5:EVH5"/>
    <mergeCell ref="GLQ2:GLZ2"/>
    <mergeCell ref="HGA5:HGJ5"/>
    <mergeCell ref="QWA4:QWJ4"/>
    <mergeCell ref="OPE4:OPN4"/>
    <mergeCell ref="UJE4:UJN4"/>
    <mergeCell ref="THW4:TIF4"/>
    <mergeCell ref="DQE4:DQN4"/>
    <mergeCell ref="FSK6:FST6"/>
    <mergeCell ref="LMK6:LMT6"/>
    <mergeCell ref="JFO6:JFX6"/>
    <mergeCell ref="UUI6:UUR6"/>
    <mergeCell ref="EBI6:EBR6"/>
    <mergeCell ref="GNE2:GNN2"/>
    <mergeCell ref="IDW3:IEF3"/>
    <mergeCell ref="LFW2:LGF2"/>
    <mergeCell ref="KUS5:KVB5"/>
    <mergeCell ref="FSK2:FST2"/>
    <mergeCell ref="ALC2:ALL2"/>
    <mergeCell ref="WLK6:WLT6"/>
    <mergeCell ref="VEI2:VER2"/>
    <mergeCell ref="WII2:WIR2"/>
    <mergeCell ref="UBM2:UBV2"/>
    <mergeCell ref="VHA2:VHJ2"/>
    <mergeCell ref="UVW5:UWF5"/>
    <mergeCell ref="VLG2:VLP2"/>
    <mergeCell ref="WFQ5:WFZ5"/>
    <mergeCell ref="DIC5:DIL5"/>
    <mergeCell ref="TZY3:UAH3"/>
    <mergeCell ref="IPA2:IPJ2"/>
    <mergeCell ref="JJK5:JJT5"/>
    <mergeCell ref="IIC5:IIL5"/>
    <mergeCell ref="NFK2:NFT2"/>
    <mergeCell ref="PRQ5:PRZ5"/>
    <mergeCell ref="SYQ3:SYZ3"/>
    <mergeCell ref="EGS5:EHB5"/>
    <mergeCell ref="TQS3:TRB3"/>
    <mergeCell ref="MNI4:MNR4"/>
    <mergeCell ref="QAM4:QAV4"/>
    <mergeCell ref="PXK5:PXT5"/>
    <mergeCell ref="NRI5:NRR5"/>
    <mergeCell ref="JMC2:JML2"/>
    <mergeCell ref="IFU2:IGD2"/>
    <mergeCell ref="PFI4:PFR4"/>
    <mergeCell ref="MYM4:MYV4"/>
    <mergeCell ref="PIA2:PIJ2"/>
    <mergeCell ref="NBE2:NBN2"/>
    <mergeCell ref="EXG2:EXP2"/>
    <mergeCell ref="VCU2:VDD2"/>
    <mergeCell ref="UYY4:UZH4"/>
    <mergeCell ref="VCA2:VCJ2"/>
    <mergeCell ref="VXO2:VXX2"/>
    <mergeCell ref="TQS2:TRB2"/>
    <mergeCell ref="XCI3:XCR3"/>
    <mergeCell ref="GLQ3:GLZ3"/>
    <mergeCell ref="EEU3:EFD3"/>
    <mergeCell ref="IG4:IP4"/>
    <mergeCell ref="TMC4:TML4"/>
    <mergeCell ref="CTC4:CTL4"/>
    <mergeCell ref="INC4:INL4"/>
    <mergeCell ref="JWC6:JWL6"/>
    <mergeCell ref="OTK3:OTT3"/>
    <mergeCell ref="TVI5:TVR5"/>
    <mergeCell ref="ROM5:ROV5"/>
    <mergeCell ref="SUA5:SUJ5"/>
    <mergeCell ref="CDI5:CDR5"/>
    <mergeCell ref="WM5:WV5"/>
    <mergeCell ref="PE6:PN6"/>
    <mergeCell ref="TTA6:TTJ6"/>
    <mergeCell ref="DCI6:DCR6"/>
    <mergeCell ref="AEO3:AEX3"/>
    <mergeCell ref="PLC6:PLL6"/>
    <mergeCell ref="UIK3:UIT3"/>
    <mergeCell ref="XAU4:XBD4"/>
    <mergeCell ref="IOQ4:IOZ4"/>
    <mergeCell ref="EGS4:EHB4"/>
    <mergeCell ref="BZW4:CAF4"/>
    <mergeCell ref="ZO3:ZX3"/>
    <mergeCell ref="AOE6:AON6"/>
    <mergeCell ref="ULC5:ULL5"/>
    <mergeCell ref="DUK5:DUT5"/>
    <mergeCell ref="HHO5:HHX5"/>
    <mergeCell ref="AEY6:AFH6"/>
    <mergeCell ref="ETK6:ETT6"/>
    <mergeCell ref="XAU3:XBD3"/>
    <mergeCell ref="SSM6:SSV6"/>
    <mergeCell ref="CKG6:CKP6"/>
    <mergeCell ref="OGI5:OGR5"/>
    <mergeCell ref="RTM5:RTV5"/>
    <mergeCell ref="DHI5:DHR5"/>
    <mergeCell ref="BAM5:BAV5"/>
    <mergeCell ref="NVO5:NVX5"/>
    <mergeCell ref="BTS6:BUB6"/>
    <mergeCell ref="RLA5:RLJ5"/>
    <mergeCell ref="BZW5:CAF5"/>
    <mergeCell ref="BPW3:BQF3"/>
    <mergeCell ref="BFW4:BGF4"/>
    <mergeCell ref="BMU4:BND4"/>
    <mergeCell ref="DJQ5:DJZ5"/>
    <mergeCell ref="RHE6:RHN6"/>
    <mergeCell ref="CVA6:CVJ6"/>
    <mergeCell ref="DKK3:DKT3"/>
    <mergeCell ref="FJE6:FJN6"/>
    <mergeCell ref="OUO6:OUX6"/>
    <mergeCell ref="QAC6:QAL6"/>
    <mergeCell ref="BGG6:BGP6"/>
    <mergeCell ref="BCA5:BCJ5"/>
    <mergeCell ref="NGE4:NGN4"/>
    <mergeCell ref="IYG4:IYP4"/>
    <mergeCell ref="FGW3:FHF3"/>
    <mergeCell ref="BSE4:BSN4"/>
    <mergeCell ref="CWO6:CWX6"/>
    <mergeCell ref="CWY4:CXH4"/>
    <mergeCell ref="NFU5:NGD5"/>
    <mergeCell ref="OOK5:OOT5"/>
    <mergeCell ref="HTM5:HTV5"/>
    <mergeCell ref="KJE6:KJN6"/>
    <mergeCell ref="HC2:HL2"/>
    <mergeCell ref="TKY2:TLH2"/>
    <mergeCell ref="ENQ5:ENZ5"/>
    <mergeCell ref="OSG3:OSP3"/>
    <mergeCell ref="PMQ6:PMZ6"/>
    <mergeCell ref="DTG3:DTP3"/>
    <mergeCell ref="SZU6:TAD6"/>
    <mergeCell ref="NGO4:NGX4"/>
    <mergeCell ref="TPE3:TPN3"/>
    <mergeCell ref="DXM3:DXV3"/>
    <mergeCell ref="CWE3:CWN3"/>
    <mergeCell ref="UJO6:UJX6"/>
    <mergeCell ref="GJI3:GJR3"/>
    <mergeCell ref="DQO6:DQX6"/>
    <mergeCell ref="IFA6:IFJ6"/>
    <mergeCell ref="JKO6:JKX6"/>
    <mergeCell ref="HDS6:HEB6"/>
    <mergeCell ref="LWK2:LWT2"/>
    <mergeCell ref="JPO2:JPX2"/>
    <mergeCell ref="KVC2:KVL2"/>
    <mergeCell ref="KJY5:KKH5"/>
    <mergeCell ref="KY5:LH5"/>
    <mergeCell ref="OMM2:OMV2"/>
    <mergeCell ref="CME4:CMN4"/>
    <mergeCell ref="HM4:HV4"/>
    <mergeCell ref="IVY3:IWH3"/>
    <mergeCell ref="HUQ3:HUZ3"/>
    <mergeCell ref="MJC3:MJL3"/>
    <mergeCell ref="FZI4:FZR4"/>
    <mergeCell ref="PLM3:PLV3"/>
    <mergeCell ref="APS6:AQB6"/>
    <mergeCell ref="LS5:MB5"/>
    <mergeCell ref="XBE6:XBN6"/>
    <mergeCell ref="NDM6:NDV6"/>
    <mergeCell ref="MCE6:MCN6"/>
    <mergeCell ref="MGK6:MGT6"/>
    <mergeCell ref="OOA2:OOJ2"/>
    <mergeCell ref="PIK5:PIT5"/>
    <mergeCell ref="OSG2:OSP2"/>
    <mergeCell ref="QZC2:QZL2"/>
    <mergeCell ref="VSE4:VSN4"/>
    <mergeCell ref="VFM3:VFV3"/>
    <mergeCell ref="VLG3:VLP3"/>
    <mergeCell ref="MRE6:MRN6"/>
    <mergeCell ref="PTE5:PTN5"/>
    <mergeCell ref="RJW2:RKF2"/>
    <mergeCell ref="PDA2:PDJ2"/>
    <mergeCell ref="QIO2:QIX2"/>
    <mergeCell ref="SEG5:SEP5"/>
    <mergeCell ref="REW6:RFF6"/>
    <mergeCell ref="NKK4:NKT4"/>
    <mergeCell ref="MDS6:MEB6"/>
    <mergeCell ref="OPO2:OPX2"/>
    <mergeCell ref="RTC4:RTL4"/>
    <mergeCell ref="OLI6:OLR6"/>
    <mergeCell ref="MEM6:MEV6"/>
    <mergeCell ref="UXK5:UXT5"/>
    <mergeCell ref="MQK4:MQT4"/>
    <mergeCell ref="TYA3:TYJ3"/>
    <mergeCell ref="MUQ4:MUZ4"/>
    <mergeCell ref="USK6:UST6"/>
    <mergeCell ref="VOI2:VOR2"/>
    <mergeCell ref="VDE5:VDN5"/>
    <mergeCell ref="WIS5:WJB5"/>
    <mergeCell ref="WXS5:WYB5"/>
    <mergeCell ref="JBS4:JCB4"/>
    <mergeCell ref="OVS4:OWB4"/>
    <mergeCell ref="MOW4:MPF4"/>
    <mergeCell ref="FKI3:FKR3"/>
    <mergeCell ref="WXS6:WYB6"/>
    <mergeCell ref="UQW6:URF6"/>
    <mergeCell ref="GES6:GFB6"/>
    <mergeCell ref="BUC4:BUL4"/>
    <mergeCell ref="JRW6:JSF6"/>
    <mergeCell ref="VGG3:VGP3"/>
    <mergeCell ref="GUC3:GUL3"/>
    <mergeCell ref="ENG3:ENP3"/>
    <mergeCell ref="WAQ6:WAZ6"/>
    <mergeCell ref="KHG3:KHP3"/>
    <mergeCell ref="LBQ6:LBZ6"/>
    <mergeCell ref="IUU6:IVD6"/>
    <mergeCell ref="OHM4:OHV4"/>
    <mergeCell ref="PYE5:PYN5"/>
    <mergeCell ref="NJQ3:NJZ3"/>
    <mergeCell ref="LZM6:LZV6"/>
    <mergeCell ref="QWU3:QXD3"/>
    <mergeCell ref="CIS4:CJB4"/>
    <mergeCell ref="ICS4:IDB4"/>
    <mergeCell ref="CXI6:CXR6"/>
    <mergeCell ref="DZK5:DZT5"/>
    <mergeCell ref="DAK5:DAT5"/>
    <mergeCell ref="LZW3:MAF3"/>
    <mergeCell ref="JTA3:JTJ3"/>
    <mergeCell ref="HUG6:HUP6"/>
    <mergeCell ref="NMI5:NMR5"/>
    <mergeCell ref="JVI4:JVR4"/>
    <mergeCell ref="ATY6:AUH6"/>
    <mergeCell ref="VIY3:VJH3"/>
    <mergeCell ref="FMQ6:FMZ6"/>
    <mergeCell ref="UWG4:UWP4"/>
    <mergeCell ref="GKC4:GKL4"/>
    <mergeCell ref="EDG4:EDP4"/>
    <mergeCell ref="FYY5:FZH5"/>
    <mergeCell ref="JUY4:JVH4"/>
    <mergeCell ref="QDO3:QDX3"/>
    <mergeCell ref="NPU6:NQD6"/>
    <mergeCell ref="ABM4:ABV4"/>
    <mergeCell ref="SG4:SP4"/>
    <mergeCell ref="AXU4:AYD4"/>
    <mergeCell ref="NTQ2:NTZ2"/>
    <mergeCell ref="OOA5:OOJ5"/>
    <mergeCell ref="KXU3:KYD3"/>
    <mergeCell ref="MWY3:MXH3"/>
    <mergeCell ref="PIA3:PIJ3"/>
    <mergeCell ref="JOA4:JOJ4"/>
    <mergeCell ref="SXM2:SXV2"/>
    <mergeCell ref="NQE2:NQN2"/>
    <mergeCell ref="ICS2:IDB2"/>
    <mergeCell ref="RLU4:RMD4"/>
    <mergeCell ref="ICS3:IDB3"/>
    <mergeCell ref="RRE6:RRN6"/>
    <mergeCell ref="OLI2:OLR2"/>
    <mergeCell ref="QNY2:QOH2"/>
    <mergeCell ref="PNA4:PNJ4"/>
    <mergeCell ref="OPY4:OQH4"/>
    <mergeCell ref="QUC4:QUL4"/>
    <mergeCell ref="ORW5:OSF5"/>
    <mergeCell ref="RCE6:RCN6"/>
    <mergeCell ref="AHQ2:AHZ2"/>
    <mergeCell ref="NGO5:NGX5"/>
    <mergeCell ref="RNI2:RNR2"/>
    <mergeCell ref="RIS6:RJB6"/>
    <mergeCell ref="SVY6:SWH6"/>
    <mergeCell ref="RYC3:RYL3"/>
    <mergeCell ref="LWA4:LWJ4"/>
    <mergeCell ref="KUS4:KVB4"/>
    <mergeCell ref="RHO3:RHX3"/>
    <mergeCell ref="AE5:AN5"/>
    <mergeCell ref="TPE4:TPN4"/>
    <mergeCell ref="CYM4:CYV4"/>
    <mergeCell ref="ARQ4:ARZ4"/>
    <mergeCell ref="XCI4:XCR4"/>
    <mergeCell ref="WFG4:WFP4"/>
    <mergeCell ref="GNO4:GNX4"/>
    <mergeCell ref="FOO4:FOX4"/>
    <mergeCell ref="LGG4:LGP4"/>
    <mergeCell ref="NQO6:NQX6"/>
    <mergeCell ref="UUS3:UVB3"/>
    <mergeCell ref="SNW3:SOF3"/>
    <mergeCell ref="TIG6:TIP6"/>
    <mergeCell ref="CRO6:CRX6"/>
    <mergeCell ref="VPW2:VQF2"/>
    <mergeCell ref="VUC2:VUL2"/>
    <mergeCell ref="FDK2:FDT2"/>
    <mergeCell ref="ECC2:ECL2"/>
    <mergeCell ref="WOM5:WOV5"/>
    <mergeCell ref="FXU5:FYD5"/>
    <mergeCell ref="EU4:FD4"/>
    <mergeCell ref="VPM4:VPV4"/>
    <mergeCell ref="EWM4:EWV4"/>
    <mergeCell ref="DNW2:DOF2"/>
    <mergeCell ref="KHG5:KHP5"/>
    <mergeCell ref="CXS4:CYB4"/>
    <mergeCell ref="ESQ2:ESZ2"/>
    <mergeCell ref="DGE5:DGN5"/>
    <mergeCell ref="JAE5:JAN5"/>
    <mergeCell ref="MWE4:MWN4"/>
    <mergeCell ref="DMS4:DNB4"/>
    <mergeCell ref="ANA5:ANJ5"/>
    <mergeCell ref="BFC3:BFL3"/>
    <mergeCell ref="JK5:JT5"/>
    <mergeCell ref="AWQ2:AWZ2"/>
    <mergeCell ref="CSI5:CSR5"/>
    <mergeCell ref="UO3:UX3"/>
    <mergeCell ref="EVI2:EVR2"/>
    <mergeCell ref="ABC3:ABL3"/>
    <mergeCell ref="DBO2:DBX2"/>
    <mergeCell ref="AUS2:AVB2"/>
    <mergeCell ref="CQK5:CQT5"/>
    <mergeCell ref="DVY5:DWH5"/>
    <mergeCell ref="BPC5:BPL5"/>
    <mergeCell ref="GMK2:GMT2"/>
    <mergeCell ref="LFC4:LFL4"/>
    <mergeCell ref="GMK3:GMT3"/>
    <mergeCell ref="AVC5:AVL5"/>
    <mergeCell ref="IZA3:IZJ3"/>
    <mergeCell ref="GHU4:GID4"/>
    <mergeCell ref="DQY5:DRH5"/>
    <mergeCell ref="JTU2:JUD2"/>
    <mergeCell ref="EGI2:EGR2"/>
    <mergeCell ref="FAS5:FBB5"/>
    <mergeCell ref="JYA2:JYJ2"/>
    <mergeCell ref="RVK2:RVT2"/>
    <mergeCell ref="MHY2:MIH2"/>
    <mergeCell ref="RZQ2:RZZ2"/>
    <mergeCell ref="BIY2:BJH2"/>
    <mergeCell ref="HAQ2:HAZ2"/>
    <mergeCell ref="MKQ2:MKZ2"/>
    <mergeCell ref="OVS2:OWB2"/>
    <mergeCell ref="CCE2:CCN2"/>
    <mergeCell ref="CII5:CIR5"/>
    <mergeCell ref="GGQ4:GGZ4"/>
    <mergeCell ref="ICI5:ICR5"/>
    <mergeCell ref="VFC2:VFL2"/>
    <mergeCell ref="SDW4:SEF4"/>
    <mergeCell ref="KBW2:KCF2"/>
    <mergeCell ref="HM5:HV5"/>
    <mergeCell ref="WW2:XF2"/>
    <mergeCell ref="ARG5:ARP5"/>
    <mergeCell ref="HW2:IF2"/>
    <mergeCell ref="DRI2:DRR2"/>
    <mergeCell ref="CUG2:CUP2"/>
    <mergeCell ref="NLO2:NLX2"/>
    <mergeCell ref="JA5:JJ5"/>
    <mergeCell ref="YK2:YT2"/>
    <mergeCell ref="KO3:KX3"/>
    <mergeCell ref="OK2:OT2"/>
    <mergeCell ref="AIU5:AJD5"/>
    <mergeCell ref="KO2:KX2"/>
    <mergeCell ref="HXS4:HYB4"/>
    <mergeCell ref="FJY2:FKH2"/>
    <mergeCell ref="MBA5:MBJ5"/>
    <mergeCell ref="DUU2:DVD2"/>
    <mergeCell ref="BNY2:BOH2"/>
    <mergeCell ref="WMY5:WNH5"/>
    <mergeCell ref="FTY5:FUH5"/>
    <mergeCell ref="NFK4:NFT4"/>
    <mergeCell ref="OKY4:OLH4"/>
    <mergeCell ref="MEC4:MEL4"/>
    <mergeCell ref="RVU4:RWD4"/>
    <mergeCell ref="VSO3:VSX3"/>
    <mergeCell ref="EZO3:EZX3"/>
    <mergeCell ref="AKI4:AKR4"/>
    <mergeCell ref="JA4:JJ4"/>
    <mergeCell ref="DXM4:DXV4"/>
    <mergeCell ref="VTS4:VUB4"/>
    <mergeCell ref="GQQ3:GQZ3"/>
    <mergeCell ref="QGG4:QGP4"/>
    <mergeCell ref="KDU3:KED3"/>
    <mergeCell ref="LJI3:LJR3"/>
    <mergeCell ref="JCM3:JCV3"/>
    <mergeCell ref="QCA4:QCJ4"/>
    <mergeCell ref="PEE4:PEN4"/>
    <mergeCell ref="MXI4:MXR4"/>
    <mergeCell ref="NPK3:NPT3"/>
    <mergeCell ref="EPO4:EPX4"/>
    <mergeCell ref="PGM3:PGV3"/>
    <mergeCell ref="EPE3:EPN3"/>
    <mergeCell ref="LYS5:LZB5"/>
    <mergeCell ref="AHG5:AHP5"/>
    <mergeCell ref="GOI3:GOR3"/>
    <mergeCell ref="GSO3:GSX3"/>
    <mergeCell ref="KFS3:KGB3"/>
    <mergeCell ref="IJQ4:IJZ4"/>
    <mergeCell ref="TU3:UD3"/>
    <mergeCell ref="VLG4:VLP4"/>
    <mergeCell ref="CAQ6:CAZ6"/>
    <mergeCell ref="KE6:KN6"/>
    <mergeCell ref="TSG2:TSP2"/>
    <mergeCell ref="BRK2:BRT2"/>
    <mergeCell ref="FGC2:FGL2"/>
    <mergeCell ref="GAM5:GAV5"/>
    <mergeCell ref="AYE2:AYN2"/>
    <mergeCell ref="UE2:UN2"/>
    <mergeCell ref="FLW2:FMF2"/>
    <mergeCell ref="DFA2:DFJ2"/>
    <mergeCell ref="LIE2:LIN2"/>
    <mergeCell ref="QZW2:RAF2"/>
    <mergeCell ref="AJE2:AJN2"/>
    <mergeCell ref="QNE6:QNN6"/>
    <mergeCell ref="PLW6:PMF6"/>
    <mergeCell ref="UE6:UN6"/>
    <mergeCell ref="QVQ2:QVZ2"/>
    <mergeCell ref="AEY2:AFH2"/>
    <mergeCell ref="OQS4:ORB4"/>
    <mergeCell ref="AOO3:AOX3"/>
    <mergeCell ref="OEK5:OET5"/>
    <mergeCell ref="DFK5:DFT5"/>
    <mergeCell ref="LOS6:LPB6"/>
    <mergeCell ref="MVA2:MVJ2"/>
    <mergeCell ref="MUG6:MUP6"/>
    <mergeCell ref="KNK6:KNT6"/>
    <mergeCell ref="QFC6:QFL6"/>
    <mergeCell ref="QRK2:QRT2"/>
    <mergeCell ref="AFS2:AGB2"/>
    <mergeCell ref="AXA6:AXJ6"/>
    <mergeCell ref="BMK3:BMT3"/>
    <mergeCell ref="PPS5:PQB5"/>
    <mergeCell ref="WYM6:WYV6"/>
    <mergeCell ref="WCO5:WCX5"/>
    <mergeCell ref="FJO5:FJX5"/>
    <mergeCell ref="WKQ6:WKZ6"/>
    <mergeCell ref="U3:AD3"/>
    <mergeCell ref="WLU3:WMD3"/>
    <mergeCell ref="UEY3:UFH3"/>
    <mergeCell ref="DOG3:DOP3"/>
    <mergeCell ref="ETU3:EUD3"/>
    <mergeCell ref="CMY3:CNH3"/>
    <mergeCell ref="UZI6:UZR6"/>
    <mergeCell ref="EIQ6:EIZ6"/>
    <mergeCell ref="DHI6:DHR6"/>
    <mergeCell ref="IAA2:IAJ2"/>
    <mergeCell ref="FTE2:FTN2"/>
    <mergeCell ref="HOW5:HPF5"/>
    <mergeCell ref="GNO5:GNX5"/>
    <mergeCell ref="QDO4:QDX4"/>
    <mergeCell ref="RC4:RL4"/>
    <mergeCell ref="FY5:GH5"/>
    <mergeCell ref="TUY4:TVH4"/>
    <mergeCell ref="VAM4:VAV4"/>
    <mergeCell ref="STQ4:STZ4"/>
    <mergeCell ref="FIU4:FJD4"/>
    <mergeCell ref="PY2:QH2"/>
    <mergeCell ref="VES4:VFB4"/>
    <mergeCell ref="ELS4:EMB4"/>
    <mergeCell ref="RJC3:RJL3"/>
    <mergeCell ref="PCG3:PCP3"/>
    <mergeCell ref="HYW4:HZF4"/>
    <mergeCell ref="PWQ6:PWZ6"/>
    <mergeCell ref="KUI3:KUR3"/>
    <mergeCell ref="EYK6:EYT6"/>
    <mergeCell ref="GPC3:GPL3"/>
    <mergeCell ref="JRC2:JRL2"/>
    <mergeCell ref="HKG2:HKP2"/>
    <mergeCell ref="LMU5:LND5"/>
    <mergeCell ref="JFY5:JGH5"/>
    <mergeCell ref="NEG2:NEP2"/>
    <mergeCell ref="KLM5:KLV5"/>
    <mergeCell ref="NYQ5:NYZ5"/>
    <mergeCell ref="OCW5:ODF5"/>
    <mergeCell ref="WRO4:WRX4"/>
    <mergeCell ref="GZW4:HAF4"/>
    <mergeCell ref="WVU4:WWD4"/>
    <mergeCell ref="OCW6:ODF6"/>
    <mergeCell ref="TAE3:TAN3"/>
    <mergeCell ref="QTI3:QTR3"/>
    <mergeCell ref="RYW3:RZF3"/>
    <mergeCell ref="LWU4:LXD4"/>
    <mergeCell ref="TUO6:TUX6"/>
    <mergeCell ref="RNS6:ROB6"/>
    <mergeCell ref="STG6:STP6"/>
    <mergeCell ref="NFU6:NGD6"/>
    <mergeCell ref="SDC3:SDL3"/>
    <mergeCell ref="SHS6:SIB6"/>
    <mergeCell ref="HYM2:HYV2"/>
    <mergeCell ref="RXS2:RYB2"/>
    <mergeCell ref="GYS2:GZB2"/>
    <mergeCell ref="PPS4:PQB4"/>
    <mergeCell ref="HVU6:HWD6"/>
    <mergeCell ref="RKQ2:RKZ2"/>
    <mergeCell ref="KYE6:KYN6"/>
    <mergeCell ref="VSO2:VSX2"/>
    <mergeCell ref="CNS6:COB6"/>
    <mergeCell ref="IFK6:IFT6"/>
    <mergeCell ref="CZG6:CZP6"/>
    <mergeCell ref="CUG6:CUP6"/>
    <mergeCell ref="DJQ6:DJZ6"/>
    <mergeCell ref="HEC3:HEL3"/>
    <mergeCell ref="FVM5:FVV5"/>
    <mergeCell ref="GYI5:GYR5"/>
    <mergeCell ref="JXQ5:JXZ5"/>
    <mergeCell ref="HQA6:HQJ6"/>
    <mergeCell ref="HAG5:HAP5"/>
    <mergeCell ref="HEM5:HEV5"/>
    <mergeCell ref="CII6:CIR6"/>
    <mergeCell ref="FMG6:FMP6"/>
    <mergeCell ref="DFK6:DFT6"/>
    <mergeCell ref="FWQ6:FWZ6"/>
    <mergeCell ref="DRI6:DRR6"/>
    <mergeCell ref="EHC6:EHL6"/>
    <mergeCell ref="COW6:CPF6"/>
    <mergeCell ref="DAU3:DBD3"/>
    <mergeCell ref="DAA6:DAJ6"/>
    <mergeCell ref="CQK4:CQT4"/>
    <mergeCell ref="CMO6:CMX6"/>
    <mergeCell ref="FTY4:FUH4"/>
    <mergeCell ref="FQW5:FRF5"/>
    <mergeCell ref="FGC5:FGL5"/>
    <mergeCell ref="ELS3:EMB3"/>
    <mergeCell ref="FDK3:FDT3"/>
    <mergeCell ref="DQY6:DRH6"/>
    <mergeCell ref="HQK5:HQT5"/>
    <mergeCell ref="EXQ6:EXZ6"/>
    <mergeCell ref="EWW6:EXF6"/>
    <mergeCell ref="BFM6:BFV6"/>
    <mergeCell ref="CYC6:CYL6"/>
    <mergeCell ref="IUK6:IUT6"/>
    <mergeCell ref="NPK5:NPT5"/>
    <mergeCell ref="LIO5:LIX5"/>
    <mergeCell ref="C8:C9"/>
    <mergeCell ref="WCE6:WCN6"/>
    <mergeCell ref="TVI6:TVR6"/>
    <mergeCell ref="IBY3:ICH3"/>
    <mergeCell ref="JXQ6:JXZ6"/>
    <mergeCell ref="IWI6:IWR6"/>
    <mergeCell ref="NTQ3:NTZ3"/>
    <mergeCell ref="MCO5:MCX5"/>
    <mergeCell ref="ULM4:ULV4"/>
    <mergeCell ref="TKE4:TKN4"/>
    <mergeCell ref="POO3:POX3"/>
    <mergeCell ref="ILE4:ILN4"/>
    <mergeCell ref="QIY6:QJH6"/>
    <mergeCell ref="KVM6:KVV6"/>
    <mergeCell ref="PSU3:PTD3"/>
    <mergeCell ref="QYI3:QYR3"/>
    <mergeCell ref="ORM3:ORV3"/>
    <mergeCell ref="K6:T6"/>
    <mergeCell ref="CBK5:CBT5"/>
    <mergeCell ref="UO5:UX5"/>
    <mergeCell ref="ABC4:ABL4"/>
    <mergeCell ref="CSI4:CSR4"/>
    <mergeCell ref="ECC4:ECL4"/>
    <mergeCell ref="EOK4:EOT4"/>
    <mergeCell ref="CXI3:CXR3"/>
    <mergeCell ref="BXE5:BXN5"/>
    <mergeCell ref="ATE6:ATN6"/>
    <mergeCell ref="AY5:BH5"/>
    <mergeCell ref="CZG2:CZP2"/>
    <mergeCell ref="IQY4:IRH4"/>
    <mergeCell ref="HRY4:HSH4"/>
    <mergeCell ref="NJQ4:NJZ4"/>
    <mergeCell ref="LCU4:LDD4"/>
    <mergeCell ref="ANK3:ANT3"/>
    <mergeCell ref="MC3:ML3"/>
    <mergeCell ref="PTY6:PUH6"/>
    <mergeCell ref="URG3:URP3"/>
    <mergeCell ref="CUG3:CUP3"/>
    <mergeCell ref="IOG3:IOP3"/>
    <mergeCell ref="GHK3:GHT3"/>
    <mergeCell ref="IDC6:IDL6"/>
    <mergeCell ref="JIQ6:JIZ6"/>
    <mergeCell ref="IFK3:IFT3"/>
    <mergeCell ref="RVA4:RVJ4"/>
    <mergeCell ref="KQM3:KQV3"/>
    <mergeCell ref="IJQ3:IJZ3"/>
    <mergeCell ref="GNY2:GOH2"/>
    <mergeCell ref="DNC2:DNL2"/>
    <mergeCell ref="ONG3:ONP3"/>
    <mergeCell ref="NLY3:NMH3"/>
    <mergeCell ref="PQW4:PRF4"/>
    <mergeCell ref="RBU3:RCD3"/>
    <mergeCell ref="LQG5:LQP5"/>
    <mergeCell ref="HCY3:HDH3"/>
    <mergeCell ref="BXY6:BYH6"/>
    <mergeCell ref="CBU5:CCD5"/>
    <mergeCell ref="BNY3:BOH3"/>
    <mergeCell ref="CGU6:CHD6"/>
    <mergeCell ref="EXG3:EXP3"/>
    <mergeCell ref="ARG6:ARP6"/>
    <mergeCell ref="OPO3:OPX3"/>
    <mergeCell ref="QLG6:QLP6"/>
    <mergeCell ref="CEM3:CEV3"/>
    <mergeCell ref="XFA2:XFD2"/>
    <mergeCell ref="AY6:BH6"/>
    <mergeCell ref="TPY3:TQH3"/>
    <mergeCell ref="VLQ6:VLZ6"/>
    <mergeCell ref="COC6:COL6"/>
    <mergeCell ref="DTQ6:DTZ6"/>
    <mergeCell ref="BMU6:BND6"/>
    <mergeCell ref="WBA3:WBJ3"/>
    <mergeCell ref="TUE3:TUN3"/>
    <mergeCell ref="DDM3:DDV3"/>
    <mergeCell ref="DXW6:DYF6"/>
    <mergeCell ref="GFM2:GFV2"/>
    <mergeCell ref="GJS2:GKB2"/>
    <mergeCell ref="HPG2:HPP2"/>
    <mergeCell ref="FIK2:FIT2"/>
    <mergeCell ref="KRG5:KRP5"/>
    <mergeCell ref="JPY5:JQH5"/>
    <mergeCell ref="WUQ2:WUZ2"/>
    <mergeCell ref="HXI5:HXR5"/>
    <mergeCell ref="LVQ2:LVZ2"/>
    <mergeCell ref="AMG6:AMP6"/>
    <mergeCell ref="IPK5:IPT5"/>
    <mergeCell ref="NMS2:NNB2"/>
    <mergeCell ref="MAG5:MAP5"/>
    <mergeCell ref="SFK4:SFT4"/>
    <mergeCell ref="PYO4:PYX4"/>
    <mergeCell ref="BMK4:BMT4"/>
    <mergeCell ref="VQG4:VQP4"/>
    <mergeCell ref="FDK6:FDT6"/>
    <mergeCell ref="WFQ2:WFZ2"/>
    <mergeCell ref="JRM4:JRV4"/>
    <mergeCell ref="RPG6:RPP6"/>
    <mergeCell ref="WJM6:WJV6"/>
    <mergeCell ref="LKM6:LKV6"/>
    <mergeCell ref="JDQ6:JDZ6"/>
    <mergeCell ref="QVG5:QVP5"/>
    <mergeCell ref="GIE4:GIN4"/>
    <mergeCell ref="HLA6:HLJ6"/>
    <mergeCell ref="BPM2:BPV2"/>
    <mergeCell ref="RXI5:RXR5"/>
    <mergeCell ref="TCW5:TDF5"/>
    <mergeCell ref="QWA5:QWJ5"/>
    <mergeCell ref="FCQ2:FCZ2"/>
    <mergeCell ref="SGY2:SHH2"/>
    <mergeCell ref="OK6:OT6"/>
    <mergeCell ref="PGC2:PGL2"/>
    <mergeCell ref="MZG2:MZP2"/>
    <mergeCell ref="OEU2:OFD2"/>
    <mergeCell ref="NTQ5:NTZ5"/>
    <mergeCell ref="RRY2:RSH2"/>
    <mergeCell ref="CAG2:CAP2"/>
    <mergeCell ref="AYY2:AZH2"/>
    <mergeCell ref="RGU5:RHD5"/>
    <mergeCell ref="SMI5:SMR5"/>
    <mergeCell ref="QFM5:QFV5"/>
    <mergeCell ref="CUQ5:CUZ5"/>
    <mergeCell ref="RWE2:RWN2"/>
    <mergeCell ref="JJA4:JJJ4"/>
    <mergeCell ref="PAS4:PBB4"/>
    <mergeCell ref="MXI3:MXR3"/>
    <mergeCell ref="WRY6:WSH6"/>
    <mergeCell ref="GBG6:GBP6"/>
    <mergeCell ref="INC2:INL2"/>
    <mergeCell ref="HLU2:HMD2"/>
    <mergeCell ref="WRO5:WRX5"/>
    <mergeCell ref="PVW2:PWF2"/>
    <mergeCell ref="UKI2:UKR2"/>
    <mergeCell ref="TJA2:TJJ2"/>
    <mergeCell ref="XCS6:XDB6"/>
    <mergeCell ref="GMA6:GMJ6"/>
    <mergeCell ref="FKS6:FLB6"/>
    <mergeCell ref="FOY6:FPH6"/>
    <mergeCell ref="HWO2:HWX2"/>
    <mergeCell ref="IQY5:IRH5"/>
    <mergeCell ref="JGI2:JGR2"/>
    <mergeCell ref="GZM2:GZV2"/>
    <mergeCell ref="MTM2:MTV2"/>
    <mergeCell ref="NNW5:NOF5"/>
    <mergeCell ref="SRI3:SRR3"/>
    <mergeCell ref="QKM3:QKV3"/>
    <mergeCell ref="KSA3:KSJ3"/>
    <mergeCell ref="KIA5:KIJ5"/>
    <mergeCell ref="QCA5:QCJ5"/>
    <mergeCell ref="IUA3:IUJ3"/>
    <mergeCell ref="NMS3:NNB3"/>
    <mergeCell ref="LFW3:LGF3"/>
    <mergeCell ref="TNG3:TNP3"/>
    <mergeCell ref="XBO3:XBX3"/>
    <mergeCell ref="GKW3:GLF3"/>
    <mergeCell ref="WQK6:WQT6"/>
    <mergeCell ref="FZS6:GAB6"/>
    <mergeCell ref="HFG6:HFP6"/>
    <mergeCell ref="SBY6:SCH6"/>
    <mergeCell ref="WII4:WIR4"/>
    <mergeCell ref="XDW4:XEF4"/>
    <mergeCell ref="UXA4:UXJ4"/>
    <mergeCell ref="NSM3:NSV3"/>
    <mergeCell ref="GPC4:GPL4"/>
    <mergeCell ref="KCG4:KCP4"/>
    <mergeCell ref="SAA6:SAJ6"/>
    <mergeCell ref="MXS3:MYB3"/>
    <mergeCell ref="SPK3:SPT3"/>
    <mergeCell ref="QIO3:QIX3"/>
    <mergeCell ref="BWK3:BWT3"/>
    <mergeCell ref="ULC6:ULL6"/>
    <mergeCell ref="SEG6:SEP6"/>
    <mergeCell ref="TJU6:TKD6"/>
    <mergeCell ref="RCY6:RDH6"/>
    <mergeCell ref="GDY6:GEH6"/>
    <mergeCell ref="TCW3:TDF3"/>
    <mergeCell ref="SZA4:SZJ4"/>
    <mergeCell ref="PDU3:PED3"/>
    <mergeCell ref="FXA5:FXJ5"/>
    <mergeCell ref="NUK3:NUT3"/>
    <mergeCell ref="VLG5:VLP5"/>
    <mergeCell ref="TJU4:TKD4"/>
    <mergeCell ref="PSK3:PST3"/>
    <mergeCell ref="NLO3:NLX3"/>
    <mergeCell ref="PGC3:PGL3"/>
    <mergeCell ref="QLQ3:QLZ3"/>
    <mergeCell ref="OEU3:OFD3"/>
    <mergeCell ref="VIE6:VIN6"/>
    <mergeCell ref="EPE6:EPN6"/>
    <mergeCell ref="WNS6:WOB6"/>
    <mergeCell ref="CYC2:CYL2"/>
    <mergeCell ref="ULM5:ULV5"/>
    <mergeCell ref="DSM5:DSV5"/>
    <mergeCell ref="IPU2:IQD2"/>
    <mergeCell ref="JKE5:JKN5"/>
    <mergeCell ref="QZM6:QZV6"/>
    <mergeCell ref="PYE6:PYN6"/>
    <mergeCell ref="QCK6:QCT6"/>
    <mergeCell ref="TPO6:TPX6"/>
    <mergeCell ref="RLA6:RLJ6"/>
    <mergeCell ref="WII3:WIR3"/>
    <mergeCell ref="NFA6:NFJ6"/>
    <mergeCell ref="NG5:NP5"/>
    <mergeCell ref="UCG2:UCP2"/>
    <mergeCell ref="UWQ5:UWZ5"/>
    <mergeCell ref="WOC4:WOL4"/>
    <mergeCell ref="HHE4:HHN4"/>
    <mergeCell ref="UCG3:UCP3"/>
    <mergeCell ref="OAE4:OAN4"/>
    <mergeCell ref="LTI4:LTR4"/>
    <mergeCell ref="TRC6:TRL6"/>
    <mergeCell ref="KSA4:KSJ4"/>
    <mergeCell ref="OOU3:OPD3"/>
    <mergeCell ref="PJE6:PJN6"/>
    <mergeCell ref="UGM3:UGV3"/>
    <mergeCell ref="COM3:COV3"/>
    <mergeCell ref="DEQ6:DEZ6"/>
    <mergeCell ref="VAW6:VBF6"/>
    <mergeCell ref="EKE6:EKN6"/>
    <mergeCell ref="CDI6:CDR6"/>
    <mergeCell ref="HVA6:HVJ6"/>
    <mergeCell ref="VEI3:VER3"/>
    <mergeCell ref="EPE2:EPN2"/>
    <mergeCell ref="RMY2:RNH2"/>
    <mergeCell ref="AWG2:AWP2"/>
    <mergeCell ref="VAC2:VAL2"/>
    <mergeCell ref="VUM5:VUV5"/>
    <mergeCell ref="GCU5:GDD5"/>
    <mergeCell ref="FDU5:FED5"/>
    <mergeCell ref="OTU4:OUD4"/>
    <mergeCell ref="OYA4:OYJ4"/>
    <mergeCell ref="NWS4:NXB4"/>
    <mergeCell ref="VXO3:VXX3"/>
    <mergeCell ref="WCO4:WCX4"/>
    <mergeCell ref="NBY3:NCH3"/>
    <mergeCell ref="KVC3:KVL3"/>
    <mergeCell ref="ETA4:ETJ4"/>
    <mergeCell ref="VWA5:VWJ5"/>
    <mergeCell ref="NHS3:NIB3"/>
    <mergeCell ref="QUW3:QVF3"/>
    <mergeCell ref="TWM4:TWV4"/>
    <mergeCell ref="LTI5:LTR5"/>
    <mergeCell ref="FOO5:FOX5"/>
    <mergeCell ref="UBM4:UBV4"/>
    <mergeCell ref="TCM4:TCV4"/>
    <mergeCell ref="KPI5:KPR5"/>
    <mergeCell ref="VZC3:VZL3"/>
    <mergeCell ref="VJI4:VJR4"/>
    <mergeCell ref="JZY3:KAH3"/>
    <mergeCell ref="MGA4:MGJ4"/>
    <mergeCell ref="VPW3:VQF3"/>
    <mergeCell ref="PAI4:PAR4"/>
    <mergeCell ref="SVY4:SWH4"/>
    <mergeCell ref="VVQ2:VVZ2"/>
    <mergeCell ref="UAI6:UAR6"/>
    <mergeCell ref="RCO3:RCX3"/>
    <mergeCell ref="PQC6:PQL6"/>
    <mergeCell ref="FDU4:FED4"/>
    <mergeCell ref="NBO6:NBX6"/>
    <mergeCell ref="MAG6:MAP6"/>
    <mergeCell ref="NQY3:NRH3"/>
    <mergeCell ref="TZE4:TZN4"/>
    <mergeCell ref="TJK4:TJT4"/>
    <mergeCell ref="JZE5:JZN5"/>
    <mergeCell ref="ONQ5:ONZ5"/>
    <mergeCell ref="BKW4:BLF4"/>
    <mergeCell ref="QPC4:QPL4"/>
    <mergeCell ref="RUQ4:RUZ4"/>
    <mergeCell ref="PNU4:POD4"/>
    <mergeCell ref="VFM4:VFV4"/>
    <mergeCell ref="EOU4:EPD4"/>
    <mergeCell ref="LWK3:LWT3"/>
    <mergeCell ref="RJW3:RKF3"/>
    <mergeCell ref="CXS3:CYB3"/>
    <mergeCell ref="OTA3:OTJ3"/>
    <mergeCell ref="PMG3:PMP3"/>
    <mergeCell ref="CKG5:CKP5"/>
    <mergeCell ref="MZG5:MZP5"/>
    <mergeCell ref="CBK6:CBT6"/>
    <mergeCell ref="NQO3:NQX3"/>
    <mergeCell ref="QMU6:QND6"/>
    <mergeCell ref="OFY6:OGH6"/>
    <mergeCell ref="CJW3:CKF3"/>
    <mergeCell ref="OCC6:OCL6"/>
    <mergeCell ref="JCM6:JCV6"/>
    <mergeCell ref="OUE6:OUN6"/>
    <mergeCell ref="EOU3:EPD3"/>
    <mergeCell ref="HC3:HL3"/>
    <mergeCell ref="UBC2:UBL2"/>
    <mergeCell ref="VRU3:VSD3"/>
    <mergeCell ref="UVM5:UVV5"/>
    <mergeCell ref="EEU5:EFD5"/>
    <mergeCell ref="EUE2:EUN2"/>
    <mergeCell ref="CNI2:CNR2"/>
    <mergeCell ref="DHS5:DIB5"/>
    <mergeCell ref="IFA2:IFJ2"/>
    <mergeCell ref="GUW5:GVF5"/>
    <mergeCell ref="NZA2:NZJ2"/>
    <mergeCell ref="LSE2:LSN2"/>
    <mergeCell ref="MXS4:MYB4"/>
    <mergeCell ref="MMO5:MMX5"/>
    <mergeCell ref="QKW4:QLF4"/>
    <mergeCell ref="RW4:SF4"/>
    <mergeCell ref="VCA5:VCJ5"/>
    <mergeCell ref="EJA5:EJJ5"/>
    <mergeCell ref="IHI4:IHR4"/>
    <mergeCell ref="QUM3:QUV3"/>
    <mergeCell ref="SKA2:SKJ2"/>
    <mergeCell ref="FEE2:FEN2"/>
    <mergeCell ref="ALC3:ALL3"/>
    <mergeCell ref="SYQ4:SYZ4"/>
    <mergeCell ref="QRU4:QSD4"/>
    <mergeCell ref="QVG4:QVP4"/>
    <mergeCell ref="OOK4:OOT4"/>
    <mergeCell ref="SLE3:SLN3"/>
    <mergeCell ref="BJI5:BJR5"/>
    <mergeCell ref="SBE2:SBN2"/>
    <mergeCell ref="GWA2:GWJ2"/>
    <mergeCell ref="PQC2:PQL2"/>
    <mergeCell ref="NJG2:NJP2"/>
    <mergeCell ref="NNM3:NNV3"/>
    <mergeCell ref="KY6:LH6"/>
    <mergeCell ref="PCQ2:PCZ2"/>
    <mergeCell ref="HOC6:HOL6"/>
    <mergeCell ref="HSI6:HSR6"/>
    <mergeCell ref="VUW2:VVF2"/>
    <mergeCell ref="FYO5:FYX5"/>
    <mergeCell ref="DRS5:DSB5"/>
    <mergeCell ref="NHS4:NIB4"/>
    <mergeCell ref="NLY4:NMH4"/>
    <mergeCell ref="ZE4:ZN4"/>
    <mergeCell ref="YK3:YT3"/>
    <mergeCell ref="AKS3:ALB3"/>
    <mergeCell ref="SQ5:SZ5"/>
    <mergeCell ref="AYE5:AYN5"/>
    <mergeCell ref="VNE4:VNN4"/>
    <mergeCell ref="TGI4:TGR4"/>
    <mergeCell ref="API5:APR5"/>
    <mergeCell ref="AQW4:ARF4"/>
    <mergeCell ref="IXC2:IXL2"/>
    <mergeCell ref="JRM5:JRV5"/>
    <mergeCell ref="IQE5:IQN5"/>
    <mergeCell ref="KGW2:KHF2"/>
    <mergeCell ref="SGE4:SGN4"/>
    <mergeCell ref="MSS4:MTB4"/>
    <mergeCell ref="SKK4:SKT4"/>
    <mergeCell ref="BTS4:BUB4"/>
    <mergeCell ref="ASK4:AST4"/>
    <mergeCell ref="VNO4:VNX4"/>
    <mergeCell ref="VHU3:VID3"/>
    <mergeCell ref="GI5:GR5"/>
    <mergeCell ref="TVI2:TVR2"/>
    <mergeCell ref="DCI2:DCR2"/>
    <mergeCell ref="TKE5:TKN5"/>
    <mergeCell ref="UPS5:UQB5"/>
    <mergeCell ref="SIW5:SJF5"/>
    <mergeCell ref="TZO2:TZX2"/>
    <mergeCell ref="DGO2:DGX2"/>
    <mergeCell ref="UTY5:UUH5"/>
    <mergeCell ref="GTS2:GUB2"/>
    <mergeCell ref="EAY5:EBH5"/>
    <mergeCell ref="HOC5:HOL5"/>
    <mergeCell ref="LMK4:LMT4"/>
    <mergeCell ref="REC4:REL4"/>
    <mergeCell ref="DGO3:DGX3"/>
    <mergeCell ref="GTS3:GUB3"/>
    <mergeCell ref="SNW4:SOF4"/>
    <mergeCell ref="QHA4:QHJ4"/>
    <mergeCell ref="QI4:QR4"/>
    <mergeCell ref="GXY3:GYH3"/>
    <mergeCell ref="IDM3:IDV3"/>
    <mergeCell ref="FWQ3:FWZ3"/>
    <mergeCell ref="LJS2:LKB2"/>
    <mergeCell ref="JCW2:JDF2"/>
    <mergeCell ref="OWW2:OXF2"/>
    <mergeCell ref="JXG5:JXP5"/>
    <mergeCell ref="PRG5:PRP5"/>
    <mergeCell ref="NKK5:NKT5"/>
    <mergeCell ref="KE2:KN2"/>
    <mergeCell ref="QXO5:QXX5"/>
    <mergeCell ref="CXI2:CXR2"/>
    <mergeCell ref="ETA5:ETJ5"/>
    <mergeCell ref="XAK4:XAT4"/>
    <mergeCell ref="CPQ5:CPZ5"/>
    <mergeCell ref="XEQ4:XEZ4"/>
    <mergeCell ref="WDI4:WDR4"/>
    <mergeCell ref="MFQ4:MFZ4"/>
    <mergeCell ref="LEI4:LER4"/>
    <mergeCell ref="USU3:UTD3"/>
    <mergeCell ref="SLY3:SMH3"/>
    <mergeCell ref="CM6:CV6"/>
    <mergeCell ref="TRM3:TRV3"/>
    <mergeCell ref="BVG3:BVP3"/>
    <mergeCell ref="NPK4:NPT4"/>
    <mergeCell ref="LIO4:LIX4"/>
    <mergeCell ref="TGI6:TGR6"/>
    <mergeCell ref="CPQ6:CPZ6"/>
    <mergeCell ref="HMY3:HNH3"/>
    <mergeCell ref="IHI6:IHR6"/>
    <mergeCell ref="CTW6:CUF6"/>
    <mergeCell ref="BSO6:BSX6"/>
    <mergeCell ref="GPW3:GQF3"/>
    <mergeCell ref="VRU5:VSD5"/>
    <mergeCell ref="QKM5:QKV5"/>
    <mergeCell ref="ODQ5:ODZ5"/>
    <mergeCell ref="UIU4:UJD4"/>
    <mergeCell ref="SBY4:SCH4"/>
    <mergeCell ref="TLS4:TMB4"/>
    <mergeCell ref="CSS4:CTB4"/>
    <mergeCell ref="NJG3:NJP3"/>
    <mergeCell ref="IMS4:INB4"/>
    <mergeCell ref="GFW4:GGF4"/>
    <mergeCell ref="ODQ6:ODZ6"/>
    <mergeCell ref="PUI3:PUR3"/>
    <mergeCell ref="BI3:BR3"/>
    <mergeCell ref="QOS6:QPB6"/>
    <mergeCell ref="OHW6:OIF6"/>
    <mergeCell ref="DIW6:DJF6"/>
    <mergeCell ref="BCA6:BCJ6"/>
    <mergeCell ref="CHO6:CHX6"/>
    <mergeCell ref="RZG2:RZP2"/>
    <mergeCell ref="BRK3:BRT3"/>
    <mergeCell ref="VMK2:VMT2"/>
    <mergeCell ref="WGU5:WHD5"/>
    <mergeCell ref="GPC5:GPL5"/>
    <mergeCell ref="VQQ2:VQZ2"/>
    <mergeCell ref="HEM2:HEV2"/>
    <mergeCell ref="EXQ2:EXZ2"/>
    <mergeCell ref="WLA5:WLJ5"/>
    <mergeCell ref="LMA5:LMJ5"/>
    <mergeCell ref="JFE5:JFN5"/>
    <mergeCell ref="SVE4:SVN4"/>
    <mergeCell ref="VQQ3:VQZ3"/>
    <mergeCell ref="EXQ3:EXZ3"/>
    <mergeCell ref="ONG4:ONP4"/>
    <mergeCell ref="KRQ3:KRZ3"/>
    <mergeCell ref="IKU3:ILD3"/>
    <mergeCell ref="FSA6:FSJ6"/>
    <mergeCell ref="UEY4:UFH4"/>
    <mergeCell ref="RYC4:RYL4"/>
    <mergeCell ref="JFE6:JFN6"/>
    <mergeCell ref="BHK4:BHT4"/>
    <mergeCell ref="JUO3:JUX3"/>
    <mergeCell ref="JJK6:JJT6"/>
    <mergeCell ref="KOY6:KPH6"/>
    <mergeCell ref="IIC6:IIL6"/>
    <mergeCell ref="XAA5:XAJ5"/>
    <mergeCell ref="GJI5:GJR5"/>
    <mergeCell ref="JKO4:JKX4"/>
    <mergeCell ref="PCG4:PCP4"/>
    <mergeCell ref="MVK4:MVT4"/>
    <mergeCell ref="QSE3:QSN3"/>
    <mergeCell ref="RMO6:RMX6"/>
    <mergeCell ref="WJW3:WKF3"/>
    <mergeCell ref="UDA3:UDJ3"/>
    <mergeCell ref="VIO3:VIX3"/>
    <mergeCell ref="ERW3:ESF3"/>
    <mergeCell ref="PGM4:PGV4"/>
    <mergeCell ref="DEG3:DEP3"/>
    <mergeCell ref="URQ6:URZ6"/>
    <mergeCell ref="TQI2:TQR2"/>
    <mergeCell ref="CZQ2:CZZ2"/>
    <mergeCell ref="ASU2:ATD2"/>
    <mergeCell ref="HWO6:HWX6"/>
    <mergeCell ref="EQS2:ERB2"/>
    <mergeCell ref="KIK2:KIT2"/>
    <mergeCell ref="IYG5:IYP5"/>
    <mergeCell ref="NVO2:NVX2"/>
    <mergeCell ref="OPY5:OQH5"/>
    <mergeCell ref="PFI2:PFR2"/>
    <mergeCell ref="MYM2:MYV2"/>
    <mergeCell ref="TYA4:TYJ4"/>
    <mergeCell ref="MUQ5:MUZ5"/>
    <mergeCell ref="VYS6:VZB6"/>
    <mergeCell ref="KFI3:KFR3"/>
    <mergeCell ref="WXI5:WXR5"/>
    <mergeCell ref="UQM5:UQV5"/>
    <mergeCell ref="DZU5:EAD5"/>
    <mergeCell ref="XEG6:XEP6"/>
    <mergeCell ref="EGS6:EHB6"/>
    <mergeCell ref="WCY6:WDH6"/>
    <mergeCell ref="JYK6:JYT6"/>
    <mergeCell ref="VMU3:VND3"/>
    <mergeCell ref="EWC3:EWL3"/>
    <mergeCell ref="FQM6:FQV6"/>
    <mergeCell ref="KNU3:KOD3"/>
    <mergeCell ref="IGY3:IHH3"/>
    <mergeCell ref="NUA2:NUJ2"/>
    <mergeCell ref="MJW5:MKF5"/>
    <mergeCell ref="SBO5:SBX5"/>
    <mergeCell ref="PUS5:PVB5"/>
    <mergeCell ref="EA5:EJ5"/>
    <mergeCell ref="FGW4:FHF4"/>
    <mergeCell ref="VCU4:VDD4"/>
    <mergeCell ref="RHE3:RHN3"/>
    <mergeCell ref="PAI3:PAR3"/>
    <mergeCell ref="KDU4:KED4"/>
    <mergeCell ref="HWY4:HXH4"/>
    <mergeCell ref="EA6:EJ6"/>
    <mergeCell ref="RLK3:RLT3"/>
    <mergeCell ref="QKC3:QKL3"/>
    <mergeCell ref="ASK3:AST3"/>
    <mergeCell ref="TK3:TT3"/>
    <mergeCell ref="SFU6:SGD6"/>
    <mergeCell ref="PYY6:PZH6"/>
    <mergeCell ref="IG6:IP6"/>
    <mergeCell ref="REM6:REV6"/>
    <mergeCell ref="ANU6:AOD6"/>
    <mergeCell ref="FLC3:FLL3"/>
    <mergeCell ref="VSY6:VTH6"/>
    <mergeCell ref="XDM2:XDV2"/>
    <mergeCell ref="HHE5:HHN5"/>
    <mergeCell ref="LHK2:LHT2"/>
    <mergeCell ref="QAC4:QAL4"/>
    <mergeCell ref="AIK4:AIT4"/>
    <mergeCell ref="HC4:HL4"/>
    <mergeCell ref="VRU4:VSD4"/>
    <mergeCell ref="FBC4:FBL4"/>
    <mergeCell ref="CUG4:CUP4"/>
    <mergeCell ref="MIS3:MJB3"/>
    <mergeCell ref="LHK3:LHT3"/>
    <mergeCell ref="NDC6:NDL6"/>
    <mergeCell ref="KWG6:KWP6"/>
    <mergeCell ref="MMY3:MNH3"/>
    <mergeCell ref="LLQ3:LLZ3"/>
    <mergeCell ref="MGA6:MGJ6"/>
    <mergeCell ref="AMQ3:AMZ3"/>
    <mergeCell ref="PTE6:PTN6"/>
    <mergeCell ref="BHA6:BHJ6"/>
    <mergeCell ref="WPQ4:WPZ4"/>
    <mergeCell ref="RWY3:RXH3"/>
    <mergeCell ref="LUW4:LVF4"/>
    <mergeCell ref="TSQ6:TSZ6"/>
    <mergeCell ref="DBY6:DCH6"/>
    <mergeCell ref="TCM3:TCV3"/>
    <mergeCell ref="UIA3:UIJ3"/>
    <mergeCell ref="SBE3:SBN3"/>
    <mergeCell ref="BKM3:BKV3"/>
    <mergeCell ref="SVO6:SVX6"/>
    <mergeCell ref="CEW6:CFF6"/>
    <mergeCell ref="HCE3:HCN3"/>
    <mergeCell ref="WIS6:WJB6"/>
    <mergeCell ref="WSS2:WTB2"/>
    <mergeCell ref="HBA2:HBJ2"/>
    <mergeCell ref="TOK4:TOT4"/>
    <mergeCell ref="KGW3:KHF3"/>
    <mergeCell ref="TZY6:UAH6"/>
    <mergeCell ref="AE6:AN6"/>
    <mergeCell ref="TKO2:TKX2"/>
    <mergeCell ref="RDS2:REB2"/>
    <mergeCell ref="DSW2:DTF2"/>
    <mergeCell ref="CRO2:CRX2"/>
    <mergeCell ref="BMA2:BMJ2"/>
    <mergeCell ref="SZK5:SZT5"/>
    <mergeCell ref="HGA2:HGJ2"/>
    <mergeCell ref="IAK5:IAT5"/>
    <mergeCell ref="FTO5:FTX5"/>
    <mergeCell ref="GIY2:GJH2"/>
    <mergeCell ref="LBQ4:LBZ4"/>
    <mergeCell ref="QTI4:QTR4"/>
    <mergeCell ref="CVU3:CWD3"/>
    <mergeCell ref="GIY3:GJH3"/>
    <mergeCell ref="IEQ6:IEZ6"/>
    <mergeCell ref="FXU6:FYD6"/>
    <mergeCell ref="HDI6:HDR6"/>
    <mergeCell ref="MAQ3:MAZ3"/>
    <mergeCell ref="GNE3:GNN3"/>
    <mergeCell ref="HHO6:HHX6"/>
    <mergeCell ref="JPE2:JPN2"/>
    <mergeCell ref="NCI2:NCR2"/>
    <mergeCell ref="NWS5:NXB5"/>
    <mergeCell ref="OMC2:OML2"/>
    <mergeCell ref="OAY5:OBH5"/>
    <mergeCell ref="MZQ5:MZZ5"/>
    <mergeCell ref="AHG2:AHP2"/>
    <mergeCell ref="RUQ5:RUZ5"/>
    <mergeCell ref="PNU5:POD5"/>
    <mergeCell ref="ULC2:ULL2"/>
    <mergeCell ref="VFM5:VFV5"/>
    <mergeCell ref="QDE2:QDN2"/>
    <mergeCell ref="ALM2:ALV2"/>
    <mergeCell ref="KZS6:LAB6"/>
    <mergeCell ref="GFW5:GGF5"/>
    <mergeCell ref="JNG3:JNP3"/>
    <mergeCell ref="OBS3:OCB3"/>
    <mergeCell ref="NAK3:NAT3"/>
    <mergeCell ref="OWC6:OWL6"/>
    <mergeCell ref="WTC4:WTL4"/>
    <mergeCell ref="UMG4:UMP4"/>
    <mergeCell ref="KOO4:KOX4"/>
    <mergeCell ref="QWK2:QWT2"/>
    <mergeCell ref="VPC4:VPL4"/>
    <mergeCell ref="TIG4:TIP4"/>
    <mergeCell ref="CRO4:CRX4"/>
    <mergeCell ref="IJG4:IJP4"/>
    <mergeCell ref="HHY4:HIH4"/>
    <mergeCell ref="QWK3:QWT3"/>
    <mergeCell ref="WCE2:WCN2"/>
    <mergeCell ref="GWU2:GXD2"/>
    <mergeCell ref="LMU6:LND6"/>
    <mergeCell ref="NRS3:NSB3"/>
    <mergeCell ref="LGG2:LGP2"/>
    <mergeCell ref="MAQ5:MAZ5"/>
    <mergeCell ref="NSW6:NTF6"/>
    <mergeCell ref="SHI6:SHR6"/>
    <mergeCell ref="QDY6:QEH6"/>
    <mergeCell ref="BHK5:BHT5"/>
    <mergeCell ref="CRE5:CRN5"/>
    <mergeCell ref="CRE6:CRN6"/>
    <mergeCell ref="BIY4:BJH4"/>
    <mergeCell ref="ETU4:EUD4"/>
    <mergeCell ref="FQM2:FQV2"/>
    <mergeCell ref="EXG6:EXP6"/>
    <mergeCell ref="DVY6:DWH6"/>
    <mergeCell ref="USA5:USJ5"/>
    <mergeCell ref="JRC4:JRL4"/>
    <mergeCell ref="HKG4:HKP4"/>
    <mergeCell ref="PJO3:PJX3"/>
    <mergeCell ref="NCS3:NDB3"/>
    <mergeCell ref="CDS3:CEB3"/>
    <mergeCell ref="UY2:VH2"/>
    <mergeCell ref="RII5:RIR5"/>
    <mergeCell ref="BQQ5:BQZ5"/>
    <mergeCell ref="JEA3:JEJ3"/>
    <mergeCell ref="DBY4:DCH4"/>
    <mergeCell ref="KJO3:KJX3"/>
    <mergeCell ref="HME5:HMN5"/>
    <mergeCell ref="MUG4:MUP4"/>
    <mergeCell ref="KNA6:KNJ6"/>
    <mergeCell ref="OAE6:OAN6"/>
    <mergeCell ref="PQM2:PQV2"/>
    <mergeCell ref="QWA2:QWJ2"/>
    <mergeCell ref="OPE2:OPN2"/>
    <mergeCell ref="REW2:RFF2"/>
    <mergeCell ref="NNM6:NNV6"/>
    <mergeCell ref="OTA6:OTJ6"/>
    <mergeCell ref="MME6:MMN6"/>
    <mergeCell ref="OCW3:ODF3"/>
    <mergeCell ref="BXE4:BXN4"/>
    <mergeCell ref="BJI4:BJR4"/>
    <mergeCell ref="JLI6:JLR6"/>
    <mergeCell ref="KRQ2:KRZ2"/>
    <mergeCell ref="MNI5:MNR5"/>
    <mergeCell ref="RCO4:RCX4"/>
    <mergeCell ref="LGQ4:LGZ4"/>
    <mergeCell ref="VUC4:VUL4"/>
    <mergeCell ref="VXE3:VXN3"/>
    <mergeCell ref="QQG2:QQP2"/>
    <mergeCell ref="QFC5:QFL5"/>
    <mergeCell ref="LCU2:LDD2"/>
    <mergeCell ref="LXE5:LXN5"/>
    <mergeCell ref="QUM2:QUV2"/>
    <mergeCell ref="ROW5:RPF5"/>
    <mergeCell ref="FVM2:FVV2"/>
    <mergeCell ref="DOQ2:DOZ2"/>
    <mergeCell ref="VTI3:VTR3"/>
    <mergeCell ref="NXC6:NXL6"/>
    <mergeCell ref="IHS4:IIB4"/>
    <mergeCell ref="JNG4:JNP4"/>
    <mergeCell ref="VJS6:VKB6"/>
    <mergeCell ref="OJK6:OJT6"/>
    <mergeCell ref="MCO6:MCX6"/>
    <mergeCell ref="QHA5:QHJ5"/>
    <mergeCell ref="LZC5:LZL5"/>
    <mergeCell ref="RWY2:RXH2"/>
    <mergeCell ref="DBY5:DCH5"/>
    <mergeCell ref="CAQ5:CAZ5"/>
    <mergeCell ref="LQQ4:LQZ4"/>
    <mergeCell ref="SYG3:SYP3"/>
    <mergeCell ref="UOO2:UOX2"/>
    <mergeCell ref="MNI6:MNR6"/>
    <mergeCell ref="VYS2:VZB2"/>
    <mergeCell ref="TRW2:TSF2"/>
    <mergeCell ref="VBQ2:VBZ2"/>
    <mergeCell ref="KGC2:KGL2"/>
    <mergeCell ref="RLU5:RMD5"/>
    <mergeCell ref="RVA5:RVJ5"/>
    <mergeCell ref="LXY3:LYH3"/>
    <mergeCell ref="JRC3:JRL3"/>
    <mergeCell ref="RGK4:RGT4"/>
    <mergeCell ref="NKU3:NLD3"/>
    <mergeCell ref="TYU3:TZD3"/>
    <mergeCell ref="LRK4:LRT4"/>
    <mergeCell ref="UQW3:URF3"/>
    <mergeCell ref="UFI3:UFR3"/>
    <mergeCell ref="TEA3:TEJ3"/>
    <mergeCell ref="LNE4:LNN4"/>
    <mergeCell ref="RXI3:RXR3"/>
    <mergeCell ref="KXA3:KXJ3"/>
    <mergeCell ref="OXG4:OXP4"/>
    <mergeCell ref="MOC5:MOL5"/>
    <mergeCell ref="TSG3:TSP3"/>
    <mergeCell ref="JXQ2:JXZ2"/>
    <mergeCell ref="SYQ6:SYZ6"/>
    <mergeCell ref="VSO5:VSX5"/>
    <mergeCell ref="VMU4:VND4"/>
    <mergeCell ref="RFG4:RFP4"/>
    <mergeCell ref="VDE2:VDN2"/>
    <mergeCell ref="RWO6:RWX6"/>
    <mergeCell ref="NKU5:NLD5"/>
    <mergeCell ref="PBW2:PCF2"/>
    <mergeCell ref="VOS2:VPB2"/>
    <mergeCell ref="WVA6:WVJ6"/>
    <mergeCell ref="GCA6:GCJ6"/>
    <mergeCell ref="WZG6:WZP6"/>
    <mergeCell ref="DBO3:DBX3"/>
    <mergeCell ref="ITG3:ITP3"/>
    <mergeCell ref="NPA3:NPJ3"/>
    <mergeCell ref="MNS3:MOB3"/>
    <mergeCell ref="CQA3:CQJ3"/>
    <mergeCell ref="MWY4:MXH4"/>
    <mergeCell ref="UEO3:UEX3"/>
    <mergeCell ref="DNW3:DOF3"/>
    <mergeCell ref="NBE4:NBN4"/>
    <mergeCell ref="SGY3:SHH3"/>
    <mergeCell ref="SDM4:SDV4"/>
    <mergeCell ref="PWQ4:PWZ4"/>
    <mergeCell ref="CVU4:CWD4"/>
    <mergeCell ref="KDK3:KDT3"/>
    <mergeCell ref="DAA4:DAJ4"/>
    <mergeCell ref="PVC3:PVL3"/>
    <mergeCell ref="VZC4:VZL4"/>
    <mergeCell ref="VMK4:VMT4"/>
    <mergeCell ref="VQQ4:VQZ4"/>
    <mergeCell ref="UAI3:UAR3"/>
    <mergeCell ref="NYG4:NYP4"/>
    <mergeCell ref="DFK3:DFT3"/>
    <mergeCell ref="FBW4:FCF4"/>
    <mergeCell ref="ELI4:ELR4"/>
    <mergeCell ref="NZU3:OAD3"/>
    <mergeCell ref="MYM3:MYV3"/>
    <mergeCell ref="GWK4:GWT4"/>
    <mergeCell ref="WDI5:WDR5"/>
    <mergeCell ref="TNG4:TNP4"/>
    <mergeCell ref="XAU6:XBD6"/>
    <mergeCell ref="TVS4:TWB4"/>
    <mergeCell ref="MBU6:MCD6"/>
    <mergeCell ref="DCS4:DDB4"/>
    <mergeCell ref="GZM3:GZV3"/>
    <mergeCell ref="HTW6:HUF6"/>
    <mergeCell ref="FNA6:FNJ6"/>
    <mergeCell ref="LES6:LFB6"/>
    <mergeCell ref="MRO2:MRX2"/>
    <mergeCell ref="ONG5:ONP5"/>
    <mergeCell ref="SJG2:SJP2"/>
    <mergeCell ref="UEY5:UFH5"/>
    <mergeCell ref="RYC5:RYL5"/>
    <mergeCell ref="TDQ5:TDZ5"/>
    <mergeCell ref="NQE5:NQN5"/>
    <mergeCell ref="THW5:TIF5"/>
    <mergeCell ref="MHE4:MHN4"/>
    <mergeCell ref="KAI4:KAR4"/>
    <mergeCell ref="LFW4:LGF4"/>
    <mergeCell ref="SNM3:SNV3"/>
    <mergeCell ref="UJE6:UJN6"/>
    <mergeCell ref="SCI6:SCR6"/>
    <mergeCell ref="THW6:TIF6"/>
    <mergeCell ref="FHQ3:FHZ3"/>
    <mergeCell ref="INM5:INV5"/>
    <mergeCell ref="NKU2:NLD2"/>
    <mergeCell ref="OFE5:OFN5"/>
    <mergeCell ref="WYC4:WYL4"/>
    <mergeCell ref="GHK4:GHT4"/>
    <mergeCell ref="EAO4:EAX4"/>
    <mergeCell ref="LYI4:LYR4"/>
    <mergeCell ref="EEA5:EEJ5"/>
    <mergeCell ref="NCI3:NCR3"/>
    <mergeCell ref="JHC4:JHL4"/>
    <mergeCell ref="BDO6:BDX6"/>
    <mergeCell ref="VNY2:VOH2"/>
    <mergeCell ref="THC2:THL2"/>
    <mergeCell ref="DPK2:DPT2"/>
    <mergeCell ref="VCU5:VDD5"/>
    <mergeCell ref="EJU5:EKD5"/>
    <mergeCell ref="KDU5:KED5"/>
    <mergeCell ref="HWY5:HXH5"/>
    <mergeCell ref="VSE2:VSN2"/>
    <mergeCell ref="WMO5:WMX5"/>
    <mergeCell ref="UFS5:UGB5"/>
    <mergeCell ref="DPA5:DPJ5"/>
    <mergeCell ref="IMI2:IMR2"/>
    <mergeCell ref="JGS5:JHB5"/>
    <mergeCell ref="NFA4:NFJ4"/>
    <mergeCell ref="QPW4:QQF4"/>
    <mergeCell ref="SWS4:SXB4"/>
    <mergeCell ref="UAI2:UAR2"/>
    <mergeCell ref="DJQ2:DJZ2"/>
    <mergeCell ref="CYM5:CYV5"/>
    <mergeCell ref="UUS5:UVB5"/>
    <mergeCell ref="ISW6:ITF6"/>
    <mergeCell ref="FXA6:FXJ6"/>
    <mergeCell ref="DQE6:DQN6"/>
    <mergeCell ref="QGQ2:QGZ2"/>
    <mergeCell ref="CQU2:CRD2"/>
    <mergeCell ref="MPG6:MPP6"/>
    <mergeCell ref="NUU6:NVD6"/>
    <mergeCell ref="NEQ3:NEZ3"/>
    <mergeCell ref="KOY2:KPH2"/>
    <mergeCell ref="GZC3:GZL3"/>
    <mergeCell ref="HMO4:HMX4"/>
    <mergeCell ref="FNA5:FNJ5"/>
    <mergeCell ref="ISW5:ITF5"/>
    <mergeCell ref="MZQ3:MZZ3"/>
    <mergeCell ref="IDC4:IDL4"/>
    <mergeCell ref="KGC5:KGL5"/>
    <mergeCell ref="IZU2:JAD2"/>
    <mergeCell ref="HJM2:HJV2"/>
    <mergeCell ref="HTC5:HTL5"/>
    <mergeCell ref="GKC3:GKL3"/>
    <mergeCell ref="FLM5:FLV5"/>
    <mergeCell ref="LKC2:LKL2"/>
    <mergeCell ref="KYY5:KZH5"/>
    <mergeCell ref="JFO3:JFX3"/>
    <mergeCell ref="JTA5:JTJ5"/>
    <mergeCell ref="IQO3:IQX3"/>
    <mergeCell ref="LJS3:LKB3"/>
    <mergeCell ref="KEY3:KFH3"/>
    <mergeCell ref="LXY4:LYH4"/>
    <mergeCell ref="KKS2:KLB2"/>
    <mergeCell ref="LBQ2:LBZ2"/>
    <mergeCell ref="IGY2:IHH2"/>
    <mergeCell ref="MZQ4:MZZ4"/>
    <mergeCell ref="JQS2:JRB2"/>
    <mergeCell ref="CMY2:CNH2"/>
    <mergeCell ref="EFO3:EFX3"/>
    <mergeCell ref="JUY3:JVH3"/>
    <mergeCell ref="KKI2:KKR2"/>
    <mergeCell ref="JPE4:JPN4"/>
    <mergeCell ref="FXA3:FXJ3"/>
    <mergeCell ref="CNS2:COB2"/>
    <mergeCell ref="EKE2:EKN2"/>
    <mergeCell ref="GDO2:GDX2"/>
    <mergeCell ref="JAO2:JAX2"/>
    <mergeCell ref="CQU5:CRD5"/>
    <mergeCell ref="DKU4:DLD4"/>
    <mergeCell ref="HYC3:HYL3"/>
    <mergeCell ref="FZI3:FZR3"/>
    <mergeCell ref="DAK4:DAT4"/>
    <mergeCell ref="HFQ2:HFZ2"/>
    <mergeCell ref="EYU2:EZD2"/>
    <mergeCell ref="CRE3:CRN3"/>
    <mergeCell ref="DRS2:DSB2"/>
    <mergeCell ref="FXK2:FXT2"/>
    <mergeCell ref="DQO2:DQX2"/>
    <mergeCell ref="FOY4:FPH4"/>
    <mergeCell ref="JKE3:JKN3"/>
    <mergeCell ref="CMY4:CNH4"/>
    <mergeCell ref="CRE4:CRN4"/>
    <mergeCell ref="HPG4:HPP4"/>
    <mergeCell ref="EQI3:EQR3"/>
    <mergeCell ref="DMI2:DMR2"/>
    <mergeCell ref="EUE4:EUN4"/>
    <mergeCell ref="ENG4:ENP4"/>
    <mergeCell ref="EIG5:EIP5"/>
    <mergeCell ref="IKU2:ILD2"/>
    <mergeCell ref="CKQ4:CKZ4"/>
    <mergeCell ref="EHC3:EHL3"/>
    <mergeCell ref="GOS2:GPB2"/>
    <mergeCell ref="DJG2:DJP2"/>
    <mergeCell ref="DUK3:DUT3"/>
    <mergeCell ref="DLO2:DLX2"/>
    <mergeCell ref="GYI2:GYR2"/>
    <mergeCell ref="IMS2:INB2"/>
    <mergeCell ref="GFW2:GGF2"/>
    <mergeCell ref="FRG2:FRP2"/>
    <mergeCell ref="IAU5:IBD5"/>
    <mergeCell ref="EHW5:EIF5"/>
    <mergeCell ref="FOY2:FPH2"/>
    <mergeCell ref="FFI5:FFR5"/>
    <mergeCell ref="AYO5:AYX5"/>
    <mergeCell ref="AXK3:AXT3"/>
    <mergeCell ref="BAC4:BAL4"/>
    <mergeCell ref="BHU5:BID5"/>
    <mergeCell ref="AZS2:BAB2"/>
    <mergeCell ref="AZI5:AZR5"/>
    <mergeCell ref="FTE4:FTN4"/>
    <mergeCell ref="IMI3:IMR3"/>
    <mergeCell ref="HPG3:HPP3"/>
    <mergeCell ref="EFE5:EFN5"/>
    <mergeCell ref="HXI2:HXR2"/>
    <mergeCell ref="DIC2:DIL2"/>
    <mergeCell ref="BHU2:BID2"/>
    <mergeCell ref="DQE2:DQN2"/>
    <mergeCell ref="IKU4:ILD4"/>
    <mergeCell ref="EFY5:EGH5"/>
    <mergeCell ref="FTO2:FTX2"/>
    <mergeCell ref="BIY5:BJH5"/>
    <mergeCell ref="DFA3:DFJ3"/>
    <mergeCell ref="AJE4:AJN4"/>
    <mergeCell ref="SG2:SP2"/>
    <mergeCell ref="GEI2:GER2"/>
    <mergeCell ref="TK5:TT5"/>
    <mergeCell ref="AYY5:AZH5"/>
    <mergeCell ref="BDE5:BDN5"/>
    <mergeCell ref="AIU3:AJD3"/>
    <mergeCell ref="GTS4:GUB4"/>
    <mergeCell ref="ABW2:ACF2"/>
    <mergeCell ref="AXU2:AYD2"/>
    <mergeCell ref="CKG4:CKP4"/>
    <mergeCell ref="GRU2:GSD2"/>
    <mergeCell ref="EKY2:ELH2"/>
    <mergeCell ref="CAG3:CAP3"/>
    <mergeCell ref="GVG2:GVP2"/>
    <mergeCell ref="FIU5:FJD5"/>
    <mergeCell ref="TA2:TJ2"/>
    <mergeCell ref="AFS4:AGB4"/>
    <mergeCell ref="AEE5:AEN5"/>
    <mergeCell ref="BUW2:BVF2"/>
    <mergeCell ref="UO2:UX2"/>
    <mergeCell ref="DLE2:DLN2"/>
    <mergeCell ref="AWG5:AWP5"/>
    <mergeCell ref="DGE2:DGN2"/>
    <mergeCell ref="EQI4:EQR4"/>
    <mergeCell ref="EBI4:EBR4"/>
    <mergeCell ref="ESG2:ESP2"/>
    <mergeCell ref="DVO3:DVX3"/>
    <mergeCell ref="DYQ3:DYZ3"/>
    <mergeCell ref="AJY2:AKH2"/>
    <mergeCell ref="BAW6:BBF6"/>
    <mergeCell ref="EWW3:EXF3"/>
    <mergeCell ref="GSO6:GSX6"/>
    <mergeCell ref="FRG6:FRP6"/>
    <mergeCell ref="NXC2:NXL2"/>
    <mergeCell ref="CJW6:CKF6"/>
    <mergeCell ref="OK4:OT4"/>
    <mergeCell ref="SMI6:SMR6"/>
    <mergeCell ref="TXQ2:TXZ2"/>
    <mergeCell ref="DEQ2:DEZ2"/>
    <mergeCell ref="UYY6:UZH6"/>
    <mergeCell ref="EIG6:EIP6"/>
    <mergeCell ref="MSI6:MSR6"/>
    <mergeCell ref="KLM6:KLV6"/>
    <mergeCell ref="BLG2:BLP2"/>
    <mergeCell ref="BYI2:BYR2"/>
    <mergeCell ref="CPG2:CPP2"/>
    <mergeCell ref="GDO3:GDX3"/>
    <mergeCell ref="AKI6:AKR6"/>
    <mergeCell ref="AZS3:BAB3"/>
    <mergeCell ref="FGC4:FGL4"/>
    <mergeCell ref="GWA3:GWJ3"/>
    <mergeCell ref="IBO3:IBX3"/>
    <mergeCell ref="FUS3:FVB3"/>
    <mergeCell ref="OUY2:OVH2"/>
    <mergeCell ref="UMQ2:UMZ2"/>
    <mergeCell ref="OZE2:OZN2"/>
    <mergeCell ref="QES2:QFB2"/>
    <mergeCell ref="NXW2:NYF2"/>
    <mergeCell ref="CYW2:CZF2"/>
    <mergeCell ref="TUO4:TUX4"/>
    <mergeCell ref="IVO4:IVX4"/>
    <mergeCell ref="JEU2:JFD2"/>
    <mergeCell ref="JYA3:JYJ3"/>
    <mergeCell ref="DFU3:DGD3"/>
    <mergeCell ref="EYA3:EYJ3"/>
    <mergeCell ref="EQS4:ERB4"/>
    <mergeCell ref="HFG2:HFP2"/>
    <mergeCell ref="HZQ5:HZZ5"/>
    <mergeCell ref="AY2:BH2"/>
    <mergeCell ref="TUE5:TUN5"/>
    <mergeCell ref="RNI5:RNR5"/>
    <mergeCell ref="AWQ5:AWZ5"/>
    <mergeCell ref="VLQ4:VLZ4"/>
    <mergeCell ref="KMQ4:KMZ4"/>
    <mergeCell ref="JLI4:JLR4"/>
    <mergeCell ref="QSY3:QTH3"/>
    <mergeCell ref="LWK4:LWT4"/>
    <mergeCell ref="JPO4:JPX4"/>
    <mergeCell ref="AGM3:AGV3"/>
    <mergeCell ref="SCS3:SDB3"/>
    <mergeCell ref="FE3:FN3"/>
    <mergeCell ref="GOS4:GPB4"/>
    <mergeCell ref="PBW3:PCF3"/>
    <mergeCell ref="IZU4:JAD4"/>
    <mergeCell ref="HYM4:HYV4"/>
    <mergeCell ref="RMY3:RNH3"/>
    <mergeCell ref="WM2:WV2"/>
    <mergeCell ref="QI5:QR5"/>
    <mergeCell ref="BNO2:BNX2"/>
    <mergeCell ref="BBG2:BBP2"/>
    <mergeCell ref="EOK3:EOT3"/>
    <mergeCell ref="JDG2:JDP2"/>
    <mergeCell ref="GAW5:GBF5"/>
    <mergeCell ref="CCO2:CCX2"/>
    <mergeCell ref="HLA3:HLJ3"/>
    <mergeCell ref="OZE4:OZN4"/>
    <mergeCell ref="PCQ4:PCZ4"/>
    <mergeCell ref="CGU2:CHD2"/>
    <mergeCell ref="CJC5:CJL5"/>
    <mergeCell ref="XBE3:XBN3"/>
    <mergeCell ref="WQA6:WQJ6"/>
    <mergeCell ref="FZI6:FZR6"/>
    <mergeCell ref="KWQ3:KWZ3"/>
    <mergeCell ref="LRA6:LRJ6"/>
    <mergeCell ref="JZO3:JZX3"/>
    <mergeCell ref="OCM5:OCV5"/>
    <mergeCell ref="SZU2:TAD2"/>
    <mergeCell ref="QSY2:QTH2"/>
    <mergeCell ref="WKG6:WKP6"/>
    <mergeCell ref="LZM2:LZV2"/>
    <mergeCell ref="RTM2:RTV2"/>
    <mergeCell ref="PMQ2:PMZ2"/>
    <mergeCell ref="LES2:LFB2"/>
    <mergeCell ref="CQU3:CRD3"/>
    <mergeCell ref="QTI5:QTR5"/>
    <mergeCell ref="FBM6:FBV6"/>
    <mergeCell ref="CUQ6:CUZ6"/>
    <mergeCell ref="JGS6:JHB6"/>
    <mergeCell ref="GZW6:HAF6"/>
    <mergeCell ref="DPA4:DPJ4"/>
    <mergeCell ref="CNS5:COB5"/>
    <mergeCell ref="VKM2:VKV2"/>
    <mergeCell ref="IDW6:IEF6"/>
    <mergeCell ref="TDG4:TDP4"/>
    <mergeCell ref="TLS5:TMB5"/>
    <mergeCell ref="DIM3:DIV3"/>
    <mergeCell ref="SWI2:SWR2"/>
    <mergeCell ref="CFQ2:CFZ2"/>
    <mergeCell ref="EPY2:EQH2"/>
    <mergeCell ref="LQG2:LQP2"/>
    <mergeCell ref="NVE2:NVN2"/>
    <mergeCell ref="NZK2:NZT2"/>
    <mergeCell ref="LRA4:LRJ4"/>
    <mergeCell ref="PXU5:PYD5"/>
    <mergeCell ref="OLS2:OMB2"/>
    <mergeCell ref="MEW2:MFF2"/>
    <mergeCell ref="NKK2:NKT2"/>
    <mergeCell ref="LDO2:LDX2"/>
    <mergeCell ref="DDW5:DEF5"/>
    <mergeCell ref="JWW5:JXF5"/>
    <mergeCell ref="EJK5:EJT5"/>
    <mergeCell ref="MEC2:MEL2"/>
    <mergeCell ref="JXG2:JXP2"/>
    <mergeCell ref="KRQ5:KRZ5"/>
    <mergeCell ref="MII2:MIR2"/>
    <mergeCell ref="KBM2:KBV2"/>
    <mergeCell ref="LHA2:LHJ2"/>
    <mergeCell ref="JMC5:JML5"/>
    <mergeCell ref="MFG4:MFP4"/>
    <mergeCell ref="JYK4:JYT4"/>
    <mergeCell ref="LDY4:LEH4"/>
    <mergeCell ref="GMK4:GMT4"/>
    <mergeCell ref="LFM2:LFV2"/>
    <mergeCell ref="NFU4:NGD4"/>
    <mergeCell ref="REW5:RFF5"/>
    <mergeCell ref="RIS2:RJB2"/>
    <mergeCell ref="LLQ2:LLZ2"/>
    <mergeCell ref="WUG2:WUP2"/>
    <mergeCell ref="UNK2:UNT2"/>
    <mergeCell ref="GBG2:GBP2"/>
    <mergeCell ref="WJC5:WJL5"/>
    <mergeCell ref="KPS2:KQB2"/>
    <mergeCell ref="JOK2:JOT2"/>
    <mergeCell ref="LKC5:LKL5"/>
    <mergeCell ref="JDG5:JDP5"/>
    <mergeCell ref="JSQ2:JSZ2"/>
    <mergeCell ref="BBG4:BBP4"/>
    <mergeCell ref="UDA4:UDJ4"/>
    <mergeCell ref="DMI4:DMR4"/>
    <mergeCell ref="JDG6:JDP6"/>
    <mergeCell ref="BFM4:BFV4"/>
    <mergeCell ref="GXE4:GXN4"/>
    <mergeCell ref="KTY3:KUH3"/>
    <mergeCell ref="VIY6:VJH6"/>
    <mergeCell ref="UJY2:UKH2"/>
    <mergeCell ref="DQY2:DRH2"/>
    <mergeCell ref="VEI5:VER5"/>
    <mergeCell ref="SXM5:SXV5"/>
    <mergeCell ref="GHK5:GHT5"/>
    <mergeCell ref="BCU2:BDD2"/>
    <mergeCell ref="DOG6:DOP6"/>
    <mergeCell ref="JMC6:JML6"/>
    <mergeCell ref="PDU6:PED6"/>
    <mergeCell ref="LNE3:LNN3"/>
    <mergeCell ref="MVK2:MVT2"/>
    <mergeCell ref="NXC3:NXL3"/>
    <mergeCell ref="QJI5:QJR5"/>
    <mergeCell ref="QIE2:QIN2"/>
    <mergeCell ref="QIO5:QIX5"/>
    <mergeCell ref="A6:J6"/>
    <mergeCell ref="DWI3:DWR3"/>
    <mergeCell ref="BPM3:BPV3"/>
    <mergeCell ref="K3:T3"/>
    <mergeCell ref="K4:T4"/>
    <mergeCell ref="GS3:HB3"/>
    <mergeCell ref="RW6:SF6"/>
    <mergeCell ref="QS4:RB4"/>
    <mergeCell ref="ASU4:ATD4"/>
    <mergeCell ref="EK3:ET3"/>
    <mergeCell ref="JGI3:JGR3"/>
    <mergeCell ref="PUS6:PVB6"/>
    <mergeCell ref="ADA6:ADJ6"/>
    <mergeCell ref="CHY5:CIH5"/>
    <mergeCell ref="GWK5:GWT5"/>
    <mergeCell ref="FVC5:FVL5"/>
    <mergeCell ref="PLC4:PLL4"/>
    <mergeCell ref="CTM4:CTV4"/>
    <mergeCell ref="NBE5:NBN5"/>
    <mergeCell ref="LHU3:LID3"/>
    <mergeCell ref="MEM5:MEV5"/>
    <mergeCell ref="NAU3:NBD3"/>
    <mergeCell ref="BMK5:BMT5"/>
    <mergeCell ref="KEO5:KEX5"/>
    <mergeCell ref="FO5:FX5"/>
    <mergeCell ref="JU6:KD6"/>
    <mergeCell ref="AOO6:AOX6"/>
    <mergeCell ref="MM6:MV6"/>
    <mergeCell ref="HC5:HL5"/>
    <mergeCell ref="LI5:LR5"/>
    <mergeCell ref="BKM4:BKV4"/>
    <mergeCell ref="BQG4:BQP4"/>
    <mergeCell ref="XCI6:XCR6"/>
    <mergeCell ref="GLQ6:GLZ6"/>
    <mergeCell ref="SRS4:SSB4"/>
    <mergeCell ref="EUE3:EUN3"/>
    <mergeCell ref="FOO6:FOX6"/>
    <mergeCell ref="KLW3:KMF3"/>
    <mergeCell ref="JBS6:JCB6"/>
    <mergeCell ref="OTK6:OTT6"/>
    <mergeCell ref="MHY5:MIH5"/>
    <mergeCell ref="RFG2:RFP2"/>
    <mergeCell ref="QDY2:QEH2"/>
    <mergeCell ref="RZQ5:RZZ5"/>
    <mergeCell ref="XBO2:XBX2"/>
    <mergeCell ref="RVK5:RVT5"/>
    <mergeCell ref="POE2:PON2"/>
    <mergeCell ref="OMW2:ONF2"/>
    <mergeCell ref="VRK3:VRT3"/>
    <mergeCell ref="RTM3:RTV3"/>
    <mergeCell ref="NKA4:NKJ4"/>
    <mergeCell ref="OPO4:OPX4"/>
    <mergeCell ref="SCS4:SDB4"/>
    <mergeCell ref="HJC2:HJL2"/>
    <mergeCell ref="TFY5:TGH5"/>
    <mergeCell ref="TWW2:TXF2"/>
    <mergeCell ref="ORC3:ORL3"/>
    <mergeCell ref="JSQ3:JSZ3"/>
    <mergeCell ref="PKI3:PKR3"/>
    <mergeCell ref="QMA2:QMJ2"/>
    <mergeCell ref="NEG3:NEP3"/>
    <mergeCell ref="PWG5:PWP5"/>
    <mergeCell ref="SRI2:SRR2"/>
    <mergeCell ref="RVU2:RWD2"/>
    <mergeCell ref="WWO6:WWX6"/>
    <mergeCell ref="UPS6:UQB6"/>
    <mergeCell ref="UKS2:ULB2"/>
    <mergeCell ref="DQO3:DQX3"/>
    <mergeCell ref="GXY5:GYH5"/>
    <mergeCell ref="DKK5:DKT5"/>
    <mergeCell ref="KLW5:KMF5"/>
    <mergeCell ref="OKE4:OKN4"/>
    <mergeCell ref="DPK3:DPT3"/>
    <mergeCell ref="KGM5:KGV5"/>
    <mergeCell ref="IMS3:INB3"/>
    <mergeCell ref="ELS5:EMB5"/>
    <mergeCell ref="HYW5:HZF5"/>
    <mergeCell ref="GSE4:GSN4"/>
    <mergeCell ref="IAA3:IAJ3"/>
    <mergeCell ref="EKO5:EKX5"/>
    <mergeCell ref="KVM3:KVV3"/>
    <mergeCell ref="FIA3:FIJ3"/>
    <mergeCell ref="LUW5:LVF5"/>
    <mergeCell ref="SUA3:SUJ3"/>
    <mergeCell ref="RXS5:RYB5"/>
    <mergeCell ref="SNC2:SNL2"/>
    <mergeCell ref="RVA3:RVJ3"/>
    <mergeCell ref="QGQ4:QGZ4"/>
    <mergeCell ref="RJM3:RJV3"/>
    <mergeCell ref="QIE3:QIN3"/>
    <mergeCell ref="IYQ2:IYZ2"/>
    <mergeCell ref="WNI5:WNR5"/>
    <mergeCell ref="WQU2:WRD2"/>
    <mergeCell ref="IPU3:IQD3"/>
    <mergeCell ref="LRU2:LSD2"/>
    <mergeCell ref="NNM5:NNV5"/>
    <mergeCell ref="CC5:CL5"/>
    <mergeCell ref="AHQ5:AHZ5"/>
    <mergeCell ref="GLQ5:GLZ5"/>
    <mergeCell ref="FKI5:FKR5"/>
    <mergeCell ref="DGY6:DHH6"/>
    <mergeCell ref="CMO3:CMX3"/>
    <mergeCell ref="BLG3:BLP3"/>
    <mergeCell ref="DQ4:DZ4"/>
    <mergeCell ref="ATY4:AUH4"/>
    <mergeCell ref="SQ4:SZ4"/>
    <mergeCell ref="AUS4:AVB4"/>
    <mergeCell ref="BKW6:BLF6"/>
    <mergeCell ref="AOY4:APH4"/>
    <mergeCell ref="AVM3:AVV3"/>
    <mergeCell ref="BPW6:BQF6"/>
    <mergeCell ref="MOW6:MPF6"/>
    <mergeCell ref="PY4:QH4"/>
    <mergeCell ref="TK4:TT4"/>
    <mergeCell ref="JA6:JJ6"/>
    <mergeCell ref="ABC6:ABL6"/>
    <mergeCell ref="KO5:KX5"/>
    <mergeCell ref="EYA6:EYJ6"/>
    <mergeCell ref="FNK3:FNT3"/>
    <mergeCell ref="AAS4:ABB4"/>
    <mergeCell ref="CLA4:CLJ4"/>
    <mergeCell ref="AEE4:AEN4"/>
    <mergeCell ref="BJS4:BKB4"/>
    <mergeCell ref="FGM3:FGV3"/>
    <mergeCell ref="GAW6:GBF6"/>
    <mergeCell ref="DUA6:DUJ6"/>
    <mergeCell ref="IRI3:IRR3"/>
    <mergeCell ref="BNY4:BOH4"/>
    <mergeCell ref="SG6:SP6"/>
    <mergeCell ref="BQQ6:BQZ6"/>
    <mergeCell ref="ASU6:ATD6"/>
    <mergeCell ref="ALW5:AMF5"/>
    <mergeCell ref="KBW4:KCF4"/>
    <mergeCell ref="HVA4:HVJ4"/>
    <mergeCell ref="HJM5:HJV5"/>
    <mergeCell ref="LZW5:MAF5"/>
    <mergeCell ref="CFG3:CFP3"/>
    <mergeCell ref="EAO5:EAX5"/>
    <mergeCell ref="CGA4:CGJ4"/>
    <mergeCell ref="BMA4:BMJ4"/>
    <mergeCell ref="HGA4:HGJ4"/>
    <mergeCell ref="BRU4:BSD4"/>
    <mergeCell ref="DBO4:DBX4"/>
    <mergeCell ref="DPU5:DQD5"/>
    <mergeCell ref="CPG5:CPP5"/>
    <mergeCell ref="CHO5:CHX5"/>
    <mergeCell ref="KGC3:KGL3"/>
    <mergeCell ref="HZG3:HZP3"/>
    <mergeCell ref="GKM3:GKV3"/>
    <mergeCell ref="FJE3:FJN3"/>
    <mergeCell ref="EMW4:ENF4"/>
    <mergeCell ref="KEO4:KEX4"/>
    <mergeCell ref="FWQ5:FWZ5"/>
    <mergeCell ref="ZO6:ZX6"/>
    <mergeCell ref="BSE6:BSN6"/>
    <mergeCell ref="BPC6:BPL6"/>
    <mergeCell ref="WM4:WV4"/>
    <mergeCell ref="LLQ6:LLZ6"/>
    <mergeCell ref="AMQ6:AMZ6"/>
    <mergeCell ref="KOE5:KON5"/>
    <mergeCell ref="XAA6:XAJ6"/>
    <mergeCell ref="WBA2:WBJ2"/>
    <mergeCell ref="FIA2:FIJ2"/>
    <mergeCell ref="WVK5:WVT5"/>
    <mergeCell ref="UOO5:UOX5"/>
    <mergeCell ref="KAS2:KBB2"/>
    <mergeCell ref="HTW2:HUF2"/>
    <mergeCell ref="JPO5:JPX5"/>
    <mergeCell ref="KEY2:KFH2"/>
    <mergeCell ref="KZI5:KZR5"/>
    <mergeCell ref="ISM5:ISV5"/>
    <mergeCell ref="OXQ4:OXZ4"/>
    <mergeCell ref="MQU4:MRD4"/>
    <mergeCell ref="OMM5:OMV5"/>
    <mergeCell ref="SIM4:SIV4"/>
    <mergeCell ref="HJM4:HJV4"/>
    <mergeCell ref="UMG2:UMP2"/>
    <mergeCell ref="HEC2:HEL2"/>
    <mergeCell ref="HYM5:HYV5"/>
    <mergeCell ref="WQA2:WQJ2"/>
    <mergeCell ref="RCO2:RCX2"/>
    <mergeCell ref="QBG2:QBP2"/>
    <mergeCell ref="VSY2:VTH2"/>
    <mergeCell ref="VHU5:VID5"/>
    <mergeCell ref="LYS3:LZB3"/>
    <mergeCell ref="MCY3:MDH3"/>
    <mergeCell ref="LDY3:LEH3"/>
    <mergeCell ref="MXI6:MXR6"/>
    <mergeCell ref="GQG4:GQP4"/>
    <mergeCell ref="QFC4:QFL4"/>
    <mergeCell ref="RLU6:RMD6"/>
    <mergeCell ref="LCK4:LCT4"/>
    <mergeCell ref="WJM2:WJV2"/>
    <mergeCell ref="UCQ2:UCZ2"/>
    <mergeCell ref="WDS2:WEB2"/>
    <mergeCell ref="IUU3:IVD3"/>
    <mergeCell ref="JWM2:JWV2"/>
    <mergeCell ref="VFC4:VFL4"/>
    <mergeCell ref="JAO4:JAX4"/>
    <mergeCell ref="LWA3:LWJ3"/>
    <mergeCell ref="JPE3:JPN3"/>
    <mergeCell ref="PJE3:PJN3"/>
    <mergeCell ref="KDK2:KDT2"/>
    <mergeCell ref="UNU4:UOD4"/>
    <mergeCell ref="TQS4:TRB4"/>
    <mergeCell ref="SRI4:SRR4"/>
    <mergeCell ref="RQA4:RQJ4"/>
    <mergeCell ref="NYQ3:NYZ3"/>
    <mergeCell ref="WJM4:WJV4"/>
    <mergeCell ref="UCQ4:UCZ4"/>
    <mergeCell ref="UEE2:UEN2"/>
    <mergeCell ref="WEW3:WFF3"/>
    <mergeCell ref="QCU4:QDD4"/>
    <mergeCell ref="NVY4:NWH4"/>
    <mergeCell ref="KMQ2:KMZ2"/>
    <mergeCell ref="KQW2:KRF2"/>
    <mergeCell ref="TCM2:TCV2"/>
    <mergeCell ref="QPC2:QPL2"/>
    <mergeCell ref="UDA2:UDJ2"/>
    <mergeCell ref="TFY2:TGH2"/>
    <mergeCell ref="RME3:RMN3"/>
    <mergeCell ref="QAM2:QAV2"/>
    <mergeCell ref="PYY2:PZH2"/>
    <mergeCell ref="REC2:REL2"/>
    <mergeCell ref="WME4:WMN4"/>
    <mergeCell ref="VGG6:VGP6"/>
    <mergeCell ref="ENG6:ENP6"/>
    <mergeCell ref="IAK6:IAT6"/>
    <mergeCell ref="TQS5:TRB5"/>
    <mergeCell ref="DAA5:DAJ5"/>
    <mergeCell ref="WHY3:WIH3"/>
    <mergeCell ref="PEO4:PEX4"/>
    <mergeCell ref="GHU6:GID6"/>
    <mergeCell ref="JUY6:JVH6"/>
    <mergeCell ref="MWY5:MXH5"/>
    <mergeCell ref="VPW4:VQF4"/>
    <mergeCell ref="EZE4:EZN4"/>
    <mergeCell ref="GDY4:GEH4"/>
    <mergeCell ref="EXQ4:EXZ4"/>
    <mergeCell ref="RJW6:RKF6"/>
    <mergeCell ref="DZA5:DZJ5"/>
    <mergeCell ref="RGA4:RGJ4"/>
    <mergeCell ref="QOI3:QOR3"/>
    <mergeCell ref="HCO5:HCX5"/>
    <mergeCell ref="IZU5:JAD5"/>
    <mergeCell ref="FZS3:GAB3"/>
    <mergeCell ref="EYK3:EYT3"/>
    <mergeCell ref="GIE5:GIN5"/>
    <mergeCell ref="EHM6:EHV6"/>
    <mergeCell ref="NNM4:NNV4"/>
    <mergeCell ref="DZK3:DZT3"/>
    <mergeCell ref="IIM4:IIV4"/>
    <mergeCell ref="EMW3:ENF3"/>
    <mergeCell ref="DSW3:DTF3"/>
    <mergeCell ref="VKW4:VLF4"/>
    <mergeCell ref="GYS4:GZB4"/>
    <mergeCell ref="WTC5:WTL5"/>
    <mergeCell ref="UBC3:UBL3"/>
    <mergeCell ref="QAW6:QBF6"/>
    <mergeCell ref="WTC6:WTL6"/>
    <mergeCell ref="HQU3:HRD3"/>
    <mergeCell ref="FJY3:FKH3"/>
    <mergeCell ref="GPM3:GPV3"/>
    <mergeCell ref="CAG4:CAP4"/>
    <mergeCell ref="CLA5:CLJ5"/>
    <mergeCell ref="DDW3:DEF3"/>
    <mergeCell ref="FOY3:FPH3"/>
    <mergeCell ref="DIC3:DIL3"/>
    <mergeCell ref="EJK4:EJT4"/>
    <mergeCell ref="VKM6:VKV6"/>
    <mergeCell ref="WCE3:WCN3"/>
    <mergeCell ref="WBA6:WBJ6"/>
    <mergeCell ref="CAG5:CAP5"/>
    <mergeCell ref="FBM4:FBV4"/>
    <mergeCell ref="KTE4:KTN4"/>
    <mergeCell ref="WGU6:WHD6"/>
    <mergeCell ref="IVY6:IWH6"/>
    <mergeCell ref="GPC6:GPL6"/>
    <mergeCell ref="HUQ6:HUZ6"/>
    <mergeCell ref="HYW6:HZF6"/>
    <mergeCell ref="UDU3:UED3"/>
    <mergeCell ref="UTO5:UTX5"/>
    <mergeCell ref="SMS5:SNB5"/>
    <mergeCell ref="IPA5:IPJ5"/>
    <mergeCell ref="ECM6:ECV6"/>
    <mergeCell ref="JWM6:JWV6"/>
    <mergeCell ref="HPQ6:HPZ6"/>
    <mergeCell ref="OKO5:OKX5"/>
    <mergeCell ref="HTM6:HTV6"/>
    <mergeCell ref="EVS3:EWB3"/>
    <mergeCell ref="OPY6:OQH6"/>
    <mergeCell ref="PFI3:PFR3"/>
    <mergeCell ref="UDA5:UDJ5"/>
    <mergeCell ref="NBE6:NBN6"/>
    <mergeCell ref="VYS3:VZB3"/>
    <mergeCell ref="TFY6:TGH6"/>
    <mergeCell ref="OFE6:OFN6"/>
    <mergeCell ref="IXW4:IYF4"/>
    <mergeCell ref="HWO4:HWX4"/>
    <mergeCell ref="TWW3:TXF3"/>
    <mergeCell ref="HHO4:HHX4"/>
    <mergeCell ref="TUE6:TUN6"/>
    <mergeCell ref="OGI3:OGR3"/>
    <mergeCell ref="VRA6:VRJ6"/>
    <mergeCell ref="LGQ5:LGZ5"/>
    <mergeCell ref="MME5:MMN5"/>
    <mergeCell ref="MQK5:MQT5"/>
    <mergeCell ref="QDO5:QDX5"/>
    <mergeCell ref="QBG5:QBP5"/>
    <mergeCell ref="MII5:MIR5"/>
    <mergeCell ref="KBM5:KBV5"/>
    <mergeCell ref="KQW4:KRF4"/>
    <mergeCell ref="GVG3:GVP3"/>
    <mergeCell ref="HQA5:HQJ5"/>
    <mergeCell ref="KNA4:KNJ4"/>
    <mergeCell ref="JNQ6:JNZ6"/>
    <mergeCell ref="RNI6:RNR6"/>
    <mergeCell ref="PWG6:PWP6"/>
    <mergeCell ref="HPQ5:HPZ5"/>
    <mergeCell ref="LRU5:LSD5"/>
    <mergeCell ref="OU2:PD2"/>
    <mergeCell ref="MC5:ML5"/>
    <mergeCell ref="DKK4:DKT4"/>
    <mergeCell ref="DLY2:DMH2"/>
    <mergeCell ref="ERM2:ERV2"/>
    <mergeCell ref="CKQ2:CKZ2"/>
    <mergeCell ref="COW3:CPF3"/>
    <mergeCell ref="IGO3:IGX3"/>
    <mergeCell ref="OAO3:OAX3"/>
    <mergeCell ref="PY5:QH5"/>
    <mergeCell ref="PO2:PX2"/>
    <mergeCell ref="BLG5:BLP5"/>
    <mergeCell ref="NMI3:NMR3"/>
    <mergeCell ref="BRK5:BRT5"/>
    <mergeCell ref="DIW4:DJF4"/>
    <mergeCell ref="FGM2:FGV2"/>
    <mergeCell ref="QFM2:QFV2"/>
    <mergeCell ref="PUI5:PUR5"/>
    <mergeCell ref="DOQ3:DOZ3"/>
    <mergeCell ref="NEG4:NEP4"/>
    <mergeCell ref="PXK3:PXT3"/>
    <mergeCell ref="BEI2:BER2"/>
    <mergeCell ref="RM2:RV2"/>
    <mergeCell ref="FNA2:FNJ2"/>
    <mergeCell ref="MCO2:MCX2"/>
    <mergeCell ref="MGU2:MHD2"/>
    <mergeCell ref="NMI2:NMR2"/>
    <mergeCell ref="EFE3:EFN3"/>
    <mergeCell ref="GFC2:GFL2"/>
    <mergeCell ref="WM3:WV3"/>
    <mergeCell ref="BZC2:BZL2"/>
    <mergeCell ref="BSO4:BSX4"/>
    <mergeCell ref="XFA4:XFD4"/>
    <mergeCell ref="PTY2:PUH2"/>
    <mergeCell ref="NNC2:NNL2"/>
    <mergeCell ref="HGU4:HHD4"/>
    <mergeCell ref="EZY4:FAH4"/>
    <mergeCell ref="GFM4:GFV4"/>
    <mergeCell ref="NNC3:NNL3"/>
    <mergeCell ref="OHM6:OHV6"/>
    <mergeCell ref="TEU3:TFD3"/>
    <mergeCell ref="COC3:COL3"/>
    <mergeCell ref="AHG3:AHP3"/>
    <mergeCell ref="BMU3:BND3"/>
    <mergeCell ref="RUQ6:RUZ6"/>
    <mergeCell ref="BBQ6:BBZ6"/>
    <mergeCell ref="BRA3:BRJ3"/>
    <mergeCell ref="TEK6:TET6"/>
    <mergeCell ref="VUW3:VVF3"/>
    <mergeCell ref="FYO6:FYX6"/>
    <mergeCell ref="JAO5:JAX5"/>
    <mergeCell ref="IKK2:IKT2"/>
    <mergeCell ref="PSU6:PTD6"/>
    <mergeCell ref="IHS6:IIB6"/>
    <mergeCell ref="OBS6:OCB6"/>
    <mergeCell ref="NAK6:NAT6"/>
    <mergeCell ref="NEQ6:NEZ6"/>
    <mergeCell ref="PMG2:PMP2"/>
    <mergeCell ref="EVI5:EVR5"/>
    <mergeCell ref="TNQ5:TNZ5"/>
    <mergeCell ref="WXI6:WXR6"/>
    <mergeCell ref="VWA6:VWJ6"/>
    <mergeCell ref="ILE6:ILN6"/>
    <mergeCell ref="GEI6:GER6"/>
    <mergeCell ref="CHE3:CHN3"/>
    <mergeCell ref="KWG5:KWP5"/>
    <mergeCell ref="GQQ4:GQZ4"/>
    <mergeCell ref="GZW3:HAF3"/>
    <mergeCell ref="KXU5:KYD5"/>
    <mergeCell ref="DXC4:DXL4"/>
    <mergeCell ref="LUM3:LUV3"/>
    <mergeCell ref="ERC4:ERL4"/>
    <mergeCell ref="DQE3:DQN3"/>
    <mergeCell ref="FTE5:FTN5"/>
    <mergeCell ref="MCO3:MCX3"/>
    <mergeCell ref="BDO4:BDX4"/>
    <mergeCell ref="BFC6:BFL6"/>
    <mergeCell ref="OVI4:OVR4"/>
    <mergeCell ref="ADU6:AED6"/>
    <mergeCell ref="BAC6:BAL6"/>
    <mergeCell ref="OUY6:OVH6"/>
    <mergeCell ref="ERC5:ERL5"/>
    <mergeCell ref="FDK4:FDT4"/>
    <mergeCell ref="ESQ4:ESZ4"/>
    <mergeCell ref="AHQ4:AHZ4"/>
    <mergeCell ref="DDC3:DDL3"/>
    <mergeCell ref="DXM6:DXV6"/>
    <mergeCell ref="DGE3:DGN3"/>
    <mergeCell ref="DJQ4:DJZ4"/>
    <mergeCell ref="JPY3:JQH3"/>
    <mergeCell ref="AZS6:BAB6"/>
    <mergeCell ref="BZC3:BZL3"/>
    <mergeCell ref="BNO5:BNX5"/>
    <mergeCell ref="BIO3:BIX3"/>
    <mergeCell ref="CBU3:CCD3"/>
    <mergeCell ref="ECC5:ECL5"/>
    <mergeCell ref="BLQ2:BLZ2"/>
    <mergeCell ref="CGK6:CGT6"/>
    <mergeCell ref="BYS5:BZB5"/>
    <mergeCell ref="LOS4:LPB4"/>
    <mergeCell ref="CCY5:CDH5"/>
    <mergeCell ref="AJY5:AKH5"/>
    <mergeCell ref="ASA4:ASJ4"/>
    <mergeCell ref="GQQ6:GQZ6"/>
    <mergeCell ref="KDU6:KED6"/>
    <mergeCell ref="EZE3:EZN3"/>
    <mergeCell ref="LOI2:LOR2"/>
    <mergeCell ref="MQK6:MQT6"/>
    <mergeCell ref="DNC4:DNL4"/>
    <mergeCell ref="ILY2:IMH2"/>
    <mergeCell ref="BHA4:BHJ4"/>
    <mergeCell ref="EUO6:EUX6"/>
    <mergeCell ref="BSY2:BTH2"/>
    <mergeCell ref="BRA6:BRJ6"/>
    <mergeCell ref="BHA5:BHJ5"/>
    <mergeCell ref="LYI6:LYR6"/>
    <mergeCell ref="KXA6:KXJ6"/>
    <mergeCell ref="BSY4:BTH4"/>
    <mergeCell ref="ANK4:ANT4"/>
    <mergeCell ref="DNC3:DNL3"/>
    <mergeCell ref="BGG5:BGP5"/>
    <mergeCell ref="IIW4:IJF4"/>
    <mergeCell ref="GCA4:GCJ4"/>
    <mergeCell ref="BVQ3:BVZ3"/>
    <mergeCell ref="LLG4:LLP4"/>
    <mergeCell ref="JVS6:JWB6"/>
    <mergeCell ref="IDM6:IDV6"/>
    <mergeCell ref="FNA3:FNJ3"/>
    <mergeCell ref="TNG6:TNP6"/>
    <mergeCell ref="MLK5:MLT5"/>
    <mergeCell ref="UJE2:UJN2"/>
    <mergeCell ref="NIC6:NIL6"/>
    <mergeCell ref="MJC6:MJL6"/>
    <mergeCell ref="NIC4:NIL4"/>
    <mergeCell ref="SHI2:SHR2"/>
    <mergeCell ref="USK2:UST2"/>
    <mergeCell ref="UGC2:UGL2"/>
    <mergeCell ref="UGC3:UGL3"/>
    <mergeCell ref="UTE6:UTN6"/>
    <mergeCell ref="SUU4:SVD4"/>
    <mergeCell ref="RXS4:RYB4"/>
    <mergeCell ref="TTU3:TUD3"/>
    <mergeCell ref="KHQ2:KHZ2"/>
    <mergeCell ref="OEA4:OEJ4"/>
    <mergeCell ref="PRG6:PRP6"/>
    <mergeCell ref="PLM6:PLV6"/>
    <mergeCell ref="OMM6:OMV6"/>
    <mergeCell ref="PAS6:PBB6"/>
    <mergeCell ref="TZE2:TZN2"/>
    <mergeCell ref="RSI2:RSR2"/>
    <mergeCell ref="PEO5:PEX5"/>
    <mergeCell ref="ODG5:ODP5"/>
    <mergeCell ref="LWA2:LWJ2"/>
    <mergeCell ref="LHA5:LHJ5"/>
    <mergeCell ref="NWI4:NWR4"/>
    <mergeCell ref="MVA4:MVJ4"/>
    <mergeCell ref="UCQ3:UCZ3"/>
    <mergeCell ref="MME2:MMN2"/>
    <mergeCell ref="NCS2:NDB2"/>
    <mergeCell ref="KVW2:KWF2"/>
    <mergeCell ref="JU2:KD2"/>
    <mergeCell ref="KO6:KX6"/>
    <mergeCell ref="BBG3:BBP3"/>
    <mergeCell ref="ZY3:AAH3"/>
    <mergeCell ref="BVQ6:BVZ6"/>
    <mergeCell ref="OU6:PD6"/>
    <mergeCell ref="BNY6:BOH6"/>
    <mergeCell ref="AXU3:AYD3"/>
    <mergeCell ref="SEQ2:SEZ2"/>
    <mergeCell ref="QMA4:QMJ4"/>
    <mergeCell ref="FNA4:FNJ4"/>
    <mergeCell ref="RWE5:RWN5"/>
    <mergeCell ref="FUS4:FVB4"/>
    <mergeCell ref="GBG4:GBP4"/>
    <mergeCell ref="KXK5:KXT5"/>
    <mergeCell ref="NTG6:NTP6"/>
    <mergeCell ref="GUM4:GUV4"/>
    <mergeCell ref="IAA4:IAJ4"/>
    <mergeCell ref="BOI6:BOR6"/>
    <mergeCell ref="AEE3:AEN3"/>
    <mergeCell ref="AYO6:AYX6"/>
    <mergeCell ref="BRU6:BSD6"/>
    <mergeCell ref="JEU5:JFD5"/>
    <mergeCell ref="QI6:QR6"/>
    <mergeCell ref="DDM6:DDV6"/>
    <mergeCell ref="NGE2:NGN2"/>
    <mergeCell ref="JUE3:JUN3"/>
    <mergeCell ref="ISW3:ITF3"/>
    <mergeCell ref="NOQ3:NOZ3"/>
    <mergeCell ref="KXU6:KYD6"/>
    <mergeCell ref="PEY5:PFH5"/>
    <mergeCell ref="EAY2:EBH2"/>
    <mergeCell ref="A7:N7"/>
    <mergeCell ref="OAO5:OAX5"/>
    <mergeCell ref="SXW2:SYF2"/>
    <mergeCell ref="RWO2:RWX2"/>
    <mergeCell ref="BFW2:BGF2"/>
    <mergeCell ref="TSG5:TSP5"/>
    <mergeCell ref="DBO5:DBX5"/>
    <mergeCell ref="AUS5:AVB5"/>
    <mergeCell ref="GMK5:GMT5"/>
    <mergeCell ref="BKC2:BKL2"/>
    <mergeCell ref="LUM4:LUV4"/>
    <mergeCell ref="JNQ4:JNZ4"/>
    <mergeCell ref="PHQ4:PHZ4"/>
    <mergeCell ref="SAU3:SBD3"/>
    <mergeCell ref="SGY4:SHH4"/>
    <mergeCell ref="MUG5:MUP5"/>
    <mergeCell ref="RGK5:RGT5"/>
    <mergeCell ref="RUG2:RUP2"/>
    <mergeCell ref="RVK4:RVT4"/>
    <mergeCell ref="YU4:ZD4"/>
    <mergeCell ref="FE4:FN4"/>
    <mergeCell ref="BDE6:BDN6"/>
    <mergeCell ref="DQ5:DZ5"/>
    <mergeCell ref="HW5:IF5"/>
    <mergeCell ref="HW6:IF6"/>
    <mergeCell ref="BTI4:BTR4"/>
    <mergeCell ref="MM4:MV4"/>
    <mergeCell ref="FEE4:FEN4"/>
    <mergeCell ref="BIO4:BIX4"/>
    <mergeCell ref="BCK2:BCT2"/>
    <mergeCell ref="IPU5:IQD5"/>
    <mergeCell ref="DNM2:DNV2"/>
    <mergeCell ref="XBO6:XBX6"/>
    <mergeCell ref="GKW6:GLF6"/>
    <mergeCell ref="EEA6:EEJ6"/>
    <mergeCell ref="TVS2:TWB2"/>
    <mergeCell ref="UQC5:UQL5"/>
    <mergeCell ref="IWS2:IXB2"/>
    <mergeCell ref="HVK2:HVT2"/>
    <mergeCell ref="JRC5:JRL5"/>
    <mergeCell ref="HKG5:HKP5"/>
    <mergeCell ref="JAY2:JBH2"/>
    <mergeCell ref="KGM2:KGV2"/>
    <mergeCell ref="HZQ2:HZZ2"/>
    <mergeCell ref="NRI2:NRR2"/>
    <mergeCell ref="MHE5:MHN5"/>
    <mergeCell ref="SKA4:SKJ4"/>
    <mergeCell ref="WMO6:WMX6"/>
    <mergeCell ref="MMY6:MNH6"/>
    <mergeCell ref="KGW4:KHF4"/>
    <mergeCell ref="JHW4:JIF4"/>
    <mergeCell ref="WLA2:WLJ2"/>
    <mergeCell ref="HBK5:HBT5"/>
    <mergeCell ref="QRK4:QRT4"/>
    <mergeCell ref="JVI2:JVR2"/>
    <mergeCell ref="WMY4:WNH4"/>
    <mergeCell ref="URG6:URP6"/>
    <mergeCell ref="LSE4:LSN4"/>
    <mergeCell ref="TPY6:TQH6"/>
    <mergeCell ref="WBU2:WCD2"/>
    <mergeCell ref="GFM5:GFV5"/>
    <mergeCell ref="WGA2:WGJ2"/>
    <mergeCell ref="FPI2:FPR2"/>
    <mergeCell ref="GUW2:GVF2"/>
    <mergeCell ref="WBK5:WBT5"/>
    <mergeCell ref="GJS5:GKB5"/>
    <mergeCell ref="FIK5:FIT5"/>
    <mergeCell ref="KFS2:KGB2"/>
    <mergeCell ref="OYK4:OYT4"/>
    <mergeCell ref="SPU4:SQD4"/>
    <mergeCell ref="TVI4:TVR4"/>
    <mergeCell ref="CWY2:CXH2"/>
    <mergeCell ref="VJI5:VJR5"/>
    <mergeCell ref="ESQ5:ESZ5"/>
    <mergeCell ref="VXE4:VXN4"/>
    <mergeCell ref="WBK4:WBT4"/>
    <mergeCell ref="SLO2:SLX2"/>
    <mergeCell ref="NIW2:NJF2"/>
    <mergeCell ref="DHS2:DIB2"/>
    <mergeCell ref="PJO5:PJX5"/>
    <mergeCell ref="CZQ4:CZZ4"/>
    <mergeCell ref="JZE3:JZN3"/>
    <mergeCell ref="PTE3:PTN3"/>
    <mergeCell ref="TMM5:TMV5"/>
    <mergeCell ref="NZA5:NZJ5"/>
    <mergeCell ref="FRQ5:FRZ5"/>
    <mergeCell ref="GXE5:GXN5"/>
    <mergeCell ref="UMQ3:UMZ3"/>
    <mergeCell ref="VES3:VFB3"/>
    <mergeCell ref="UQM2:UQV2"/>
    <mergeCell ref="UHG2:UHP2"/>
    <mergeCell ref="NZK5:NZT5"/>
    <mergeCell ref="LSO5:LSX5"/>
    <mergeCell ref="SUU5:SVD5"/>
    <mergeCell ref="RQA5:RQJ5"/>
    <mergeCell ref="VXO4:VXX4"/>
    <mergeCell ref="WUQ6:WUZ6"/>
    <mergeCell ref="UNU6:UOD6"/>
    <mergeCell ref="UOO4:UOX4"/>
    <mergeCell ref="SHS4:SIB4"/>
    <mergeCell ref="WEM3:WEV3"/>
    <mergeCell ref="VDE3:VDN3"/>
    <mergeCell ref="FLM3:FLV3"/>
    <mergeCell ref="LS3:MB3"/>
    <mergeCell ref="AQW6:ARF6"/>
    <mergeCell ref="FFI6:FFR6"/>
    <mergeCell ref="VHU6:VID6"/>
    <mergeCell ref="FXK6:FXT6"/>
    <mergeCell ref="KUS3:KVB3"/>
    <mergeCell ref="UKI4:UKR4"/>
    <mergeCell ref="DRI4:DRR4"/>
    <mergeCell ref="LPC6:LPL6"/>
    <mergeCell ref="MEM3:MEV3"/>
    <mergeCell ref="KUI6:KUR6"/>
    <mergeCell ref="PRQ3:PRZ3"/>
    <mergeCell ref="WME5:WMN5"/>
    <mergeCell ref="QMA6:QMJ6"/>
    <mergeCell ref="KTO5:KTX5"/>
    <mergeCell ref="SHI5:SHR5"/>
    <mergeCell ref="MTW5:MUF5"/>
    <mergeCell ref="RDI4:RDR4"/>
    <mergeCell ref="JEK6:JET6"/>
    <mergeCell ref="SQY4:SRH4"/>
    <mergeCell ref="QKC4:QKL4"/>
    <mergeCell ref="WUQ5:WUZ5"/>
    <mergeCell ref="KJY3:KKH3"/>
    <mergeCell ref="QDY3:QEH3"/>
    <mergeCell ref="WTM3:WTV3"/>
    <mergeCell ref="WAG3:WAP3"/>
    <mergeCell ref="FHG3:FHP3"/>
    <mergeCell ref="OWW4:OXF4"/>
    <mergeCell ref="ROM4:ROV4"/>
    <mergeCell ref="EDQ4:EDZ4"/>
    <mergeCell ref="DCI4:DCR4"/>
    <mergeCell ref="BWU4:BXD4"/>
    <mergeCell ref="FBW3:FCF3"/>
    <mergeCell ref="DJQ3:DJZ3"/>
    <mergeCell ref="MGU5:MHD5"/>
    <mergeCell ref="NEG6:NEP6"/>
    <mergeCell ref="KXK6:KXT6"/>
    <mergeCell ref="RXS6:RYB6"/>
    <mergeCell ref="NKU6:NLD6"/>
    <mergeCell ref="LDY6:LEH6"/>
    <mergeCell ref="HFQ4:HFZ4"/>
    <mergeCell ref="EYU4:EZD4"/>
    <mergeCell ref="MWO6:MWX6"/>
    <mergeCell ref="ESG3:ESP3"/>
    <mergeCell ref="VVQ3:VVZ3"/>
    <mergeCell ref="IEG3:IEP3"/>
    <mergeCell ref="LES4:LFB4"/>
    <mergeCell ref="DPK4:DPT4"/>
    <mergeCell ref="HCO4:HCX4"/>
    <mergeCell ref="VNY3:VOH3"/>
    <mergeCell ref="FWG3:FWP3"/>
    <mergeCell ref="IEG5:IEP5"/>
    <mergeCell ref="MJC4:MJL4"/>
    <mergeCell ref="UVM6:UVV6"/>
    <mergeCell ref="LSY4:LTH4"/>
    <mergeCell ref="KRQ4:KRZ4"/>
    <mergeCell ref="RCO6:RCX6"/>
    <mergeCell ref="WYW6:WZF6"/>
    <mergeCell ref="GFW6:GGF6"/>
    <mergeCell ref="KEE3:KEN3"/>
    <mergeCell ref="JTA6:JTJ6"/>
    <mergeCell ref="MVA5:MVJ5"/>
    <mergeCell ref="OLS6:OMB6"/>
    <mergeCell ref="TLI6:TLR6"/>
    <mergeCell ref="IMI6:IMR6"/>
    <mergeCell ref="GFM6:GFV6"/>
    <mergeCell ref="WGK4:WGT4"/>
    <mergeCell ref="QIO6:QIX6"/>
    <mergeCell ref="QDO6:QDX6"/>
    <mergeCell ref="QHU6:QID6"/>
    <mergeCell ref="PGM6:PGV6"/>
    <mergeCell ref="WHE3:WHN3"/>
    <mergeCell ref="WII6:WIR6"/>
    <mergeCell ref="PXA6:PXJ6"/>
    <mergeCell ref="MNI3:MNR3"/>
    <mergeCell ref="LDE6:LDN6"/>
    <mergeCell ref="QAM3:QAV3"/>
    <mergeCell ref="QUW6:QVF6"/>
    <mergeCell ref="RKG3:RKP3"/>
    <mergeCell ref="PDK3:PDT3"/>
    <mergeCell ref="SEQ6:SEZ6"/>
    <mergeCell ref="PXU6:PYD6"/>
    <mergeCell ref="JQS4:JRB4"/>
    <mergeCell ref="TZO6:TZX6"/>
    <mergeCell ref="RSS6:RTB6"/>
    <mergeCell ref="LZM4:LZV4"/>
    <mergeCell ref="VNY4:VOH4"/>
    <mergeCell ref="THC4:THL4"/>
    <mergeCell ref="JJK4:JJT4"/>
    <mergeCell ref="A1:J1"/>
    <mergeCell ref="GYI3:GYR3"/>
    <mergeCell ref="QNY4:QOH4"/>
    <mergeCell ref="UY4:VH4"/>
    <mergeCell ref="DIC4:DIL4"/>
    <mergeCell ref="BS4:CB4"/>
    <mergeCell ref="QTS3:QUB3"/>
    <mergeCell ref="BCA3:BCJ3"/>
    <mergeCell ref="EA2:EJ2"/>
    <mergeCell ref="U6:AD6"/>
    <mergeCell ref="NCS5:NDB5"/>
    <mergeCell ref="KVW5:KWF5"/>
    <mergeCell ref="WW5:XF5"/>
    <mergeCell ref="MII3:MIR3"/>
    <mergeCell ref="CYC4:CYL4"/>
    <mergeCell ref="IPU4:IQD4"/>
    <mergeCell ref="LLG3:LLP3"/>
    <mergeCell ref="JEK3:JET3"/>
    <mergeCell ref="OYK3:OYT3"/>
    <mergeCell ref="QRU6:QSD6"/>
    <mergeCell ref="KPI2:KPR2"/>
    <mergeCell ref="IIM2:IIV2"/>
    <mergeCell ref="JCW5:JDF5"/>
    <mergeCell ref="JSG2:JSP2"/>
    <mergeCell ref="NZU5:OAD5"/>
    <mergeCell ref="BFC4:BFL4"/>
    <mergeCell ref="IDW4:IEF4"/>
    <mergeCell ref="QBQ6:QBZ6"/>
    <mergeCell ref="NVO4:NVX4"/>
    <mergeCell ref="HC6:HL6"/>
    <mergeCell ref="BYI4:BYR4"/>
    <mergeCell ref="FLM4:FLV4"/>
    <mergeCell ref="IG3:IP3"/>
    <mergeCell ref="OOU6:OPD6"/>
    <mergeCell ref="TMC3:TML3"/>
    <mergeCell ref="SKU3:SLD3"/>
    <mergeCell ref="UGM6:UGV6"/>
    <mergeCell ref="RZQ6:RZZ6"/>
    <mergeCell ref="BIY6:BJH6"/>
    <mergeCell ref="TFE6:TFN6"/>
    <mergeCell ref="COM6:COV6"/>
    <mergeCell ref="AHQ6:AHZ6"/>
    <mergeCell ref="SPA3:SPJ3"/>
    <mergeCell ref="BYI3:BYR3"/>
    <mergeCell ref="CSS6:CTB6"/>
    <mergeCell ref="VRA2:VRJ2"/>
    <mergeCell ref="FAI2:FAR2"/>
    <mergeCell ref="FUS5:FVB5"/>
    <mergeCell ref="FEO2:FEX2"/>
    <mergeCell ref="AVC2:AVL2"/>
    <mergeCell ref="TU2:UD2"/>
    <mergeCell ref="QBQ5:QBZ5"/>
    <mergeCell ref="PAI5:PAR5"/>
    <mergeCell ref="BPM5:BPV5"/>
    <mergeCell ref="IQ5:IZ5"/>
    <mergeCell ref="LVG3:LVP3"/>
    <mergeCell ref="NQY6:NRH6"/>
    <mergeCell ref="LKC6:LKL6"/>
    <mergeCell ref="PBM2:PBV2"/>
    <mergeCell ref="EOU6:EPD6"/>
    <mergeCell ref="FEY3:FFH3"/>
    <mergeCell ref="CWY5:CXH5"/>
    <mergeCell ref="DBE5:DBN5"/>
    <mergeCell ref="OUY5:OVH5"/>
    <mergeCell ref="TMM6:TMV6"/>
    <mergeCell ref="CTM6:CTV6"/>
    <mergeCell ref="SLE2:SLN2"/>
    <mergeCell ref="GPM2:GPV2"/>
    <mergeCell ref="RYW6:RZF6"/>
    <mergeCell ref="JAE6:JAN6"/>
    <mergeCell ref="RVU6:RWD6"/>
    <mergeCell ref="HJW6:HKF6"/>
    <mergeCell ref="JYA6:JYJ6"/>
    <mergeCell ref="QCA6:QCJ6"/>
    <mergeCell ref="JNG6:JNP6"/>
    <mergeCell ref="PEY6:PFH6"/>
    <mergeCell ref="MYC6:MYL6"/>
    <mergeCell ref="SSW3:STF3"/>
    <mergeCell ref="BZW3:CAF3"/>
    <mergeCell ref="JOU2:JPD2"/>
    <mergeCell ref="DOG2:DOP2"/>
    <mergeCell ref="GWU4:GXD4"/>
    <mergeCell ref="OEK3:OET3"/>
    <mergeCell ref="LGG5:LGP5"/>
    <mergeCell ref="QRA3:QRJ3"/>
    <mergeCell ref="QOI2:QOR2"/>
    <mergeCell ref="QSO2:QSX2"/>
    <mergeCell ref="MEM4:MEV4"/>
    <mergeCell ref="JXQ4:JXZ4"/>
    <mergeCell ref="OTU5:OUD5"/>
    <mergeCell ref="MMY5:MNH5"/>
    <mergeCell ref="FHG2:FHP2"/>
    <mergeCell ref="CBA5:CBJ5"/>
    <mergeCell ref="CLU5:CMD5"/>
    <mergeCell ref="GRK4:GRT4"/>
    <mergeCell ref="GBQ5:GBZ5"/>
    <mergeCell ref="CNI5:CNR5"/>
    <mergeCell ref="JWC5:JWL5"/>
    <mergeCell ref="IXC5:IXL5"/>
    <mergeCell ref="SNC4:SNL4"/>
    <mergeCell ref="JBI5:JBR5"/>
    <mergeCell ref="SVO5:SVX5"/>
    <mergeCell ref="HNI2:HNR2"/>
    <mergeCell ref="GMA2:GMJ2"/>
    <mergeCell ref="GXE2:GXN2"/>
    <mergeCell ref="TCW6:TDF6"/>
    <mergeCell ref="FOY5:FPH5"/>
    <mergeCell ref="CTC5:CTL5"/>
    <mergeCell ref="JMW2:JNF2"/>
    <mergeCell ref="KQM4:KQV4"/>
    <mergeCell ref="LDY5:LEH5"/>
    <mergeCell ref="KUI4:KUR4"/>
    <mergeCell ref="KXK2:KXT2"/>
    <mergeCell ref="QXO6:QXX6"/>
    <mergeCell ref="JZY4:KAH4"/>
    <mergeCell ref="NNC4:NNL4"/>
    <mergeCell ref="SOQ5:SOZ5"/>
    <mergeCell ref="MOW5:MPF5"/>
    <mergeCell ref="QNE4:QNN4"/>
    <mergeCell ref="HKQ4:HKZ4"/>
    <mergeCell ref="MKQ5:MKZ5"/>
    <mergeCell ref="EJA4:EJJ4"/>
    <mergeCell ref="DHS4:DIB4"/>
    <mergeCell ref="KPI3:KPR3"/>
    <mergeCell ref="LUW3:LVF3"/>
    <mergeCell ref="JOA3:JOJ3"/>
    <mergeCell ref="DLY4:DMH4"/>
    <mergeCell ref="JGI5:JGR5"/>
    <mergeCell ref="FE5:FN5"/>
    <mergeCell ref="BVQ2:BVZ2"/>
    <mergeCell ref="TJA5:TJJ5"/>
    <mergeCell ref="TNG5:TNP5"/>
    <mergeCell ref="XCI2:XCR2"/>
    <mergeCell ref="HKQ2:HKZ2"/>
    <mergeCell ref="WRE5:WRN5"/>
    <mergeCell ref="IFA5:IFJ5"/>
    <mergeCell ref="OTK4:OTT4"/>
    <mergeCell ref="WRE6:WRN6"/>
    <mergeCell ref="AHG4:AHP4"/>
    <mergeCell ref="ULC4:ULL4"/>
    <mergeCell ref="HOW3:HPF3"/>
    <mergeCell ref="WVK6:WVT6"/>
    <mergeCell ref="LCA3:LCJ3"/>
    <mergeCell ref="IJG6:IJP6"/>
    <mergeCell ref="MHO3:MHX3"/>
    <mergeCell ref="KAS3:KBB3"/>
    <mergeCell ref="LWK6:LWT6"/>
    <mergeCell ref="KVC6:KVL6"/>
    <mergeCell ref="MLU3:MMD3"/>
    <mergeCell ref="NGE6:NGN6"/>
    <mergeCell ref="KZI6:KZR6"/>
    <mergeCell ref="NGY2:NHH2"/>
    <mergeCell ref="OQS2:ORB2"/>
    <mergeCell ref="SDW2:SEF2"/>
    <mergeCell ref="BKW2:BLF2"/>
    <mergeCell ref="TZO5:TZX5"/>
    <mergeCell ref="SYG5:SYP5"/>
    <mergeCell ref="AYE6:AYN6"/>
    <mergeCell ref="FMQ2:FMZ2"/>
    <mergeCell ref="DFU2:DGD2"/>
    <mergeCell ref="RC2:RL2"/>
    <mergeCell ref="ALM5:ALV5"/>
    <mergeCell ref="FIU2:FJD2"/>
    <mergeCell ref="OU3:PD3"/>
    <mergeCell ref="AJE6:AJN6"/>
    <mergeCell ref="LHA3:LHJ3"/>
    <mergeCell ref="PJO6:PJX6"/>
    <mergeCell ref="NCS6:NDB6"/>
    <mergeCell ref="QES5:QFB5"/>
    <mergeCell ref="QUC2:QUL2"/>
    <mergeCell ref="EMC2:EML2"/>
    <mergeCell ref="PEY3:PFH3"/>
    <mergeCell ref="RAQ6:RAZ6"/>
    <mergeCell ref="OTU6:OUD6"/>
    <mergeCell ref="RUG5:RUP5"/>
    <mergeCell ref="USA2:USJ2"/>
    <mergeCell ref="CJW5:CKF5"/>
    <mergeCell ref="JLI5:JLR5"/>
    <mergeCell ref="PFI5:PFR5"/>
    <mergeCell ref="MYM5:MYV5"/>
    <mergeCell ref="QXE5:QXN5"/>
    <mergeCell ref="OQI5:OQR5"/>
    <mergeCell ref="PVW5:PWF5"/>
    <mergeCell ref="EPO2:EPX2"/>
    <mergeCell ref="CIS2:CJB2"/>
    <mergeCell ref="GLG5:GLP5"/>
    <mergeCell ref="EEK5:EET5"/>
    <mergeCell ref="NGY6:NHH6"/>
    <mergeCell ref="DFU4:DGD4"/>
    <mergeCell ref="DKA4:DKJ4"/>
    <mergeCell ref="DGE6:DGN6"/>
    <mergeCell ref="EJA6:EJJ6"/>
    <mergeCell ref="WJW6:WKF6"/>
    <mergeCell ref="UDA6:UDJ6"/>
    <mergeCell ref="VIO6:VIX6"/>
    <mergeCell ref="ERW6:ESF6"/>
    <mergeCell ref="CLA6:CLJ6"/>
    <mergeCell ref="CZQ5:CZZ5"/>
    <mergeCell ref="ASU5:ATD5"/>
    <mergeCell ref="CBK2:CBT2"/>
    <mergeCell ref="CVU5:CWD5"/>
    <mergeCell ref="CBK3:CBT3"/>
    <mergeCell ref="TOU6:TPD6"/>
    <mergeCell ref="RHY6:RIH6"/>
    <mergeCell ref="WFG3:WFP3"/>
    <mergeCell ref="FOO3:FOX3"/>
    <mergeCell ref="PBW4:PCF4"/>
    <mergeCell ref="AQC3:AQL3"/>
    <mergeCell ref="UTO6:UTX6"/>
    <mergeCell ref="JAE3:JAN3"/>
    <mergeCell ref="IPA6:IPJ6"/>
    <mergeCell ref="HNS6:HOB6"/>
    <mergeCell ref="JUO6:JUX6"/>
    <mergeCell ref="MCE2:MCN2"/>
    <mergeCell ref="MGK2:MGT2"/>
    <mergeCell ref="LFC2:LFL2"/>
    <mergeCell ref="PTO2:PTX2"/>
    <mergeCell ref="NAU5:NBD5"/>
    <mergeCell ref="KTY5:KUH5"/>
    <mergeCell ref="BKM6:BKV6"/>
    <mergeCell ref="IQY3:IRH3"/>
    <mergeCell ref="SGO4:SGX4"/>
    <mergeCell ref="BNO4:BNX4"/>
    <mergeCell ref="OKY3:OLH3"/>
    <mergeCell ref="AO2:AX2"/>
    <mergeCell ref="QNY5:QOH5"/>
    <mergeCell ref="PMQ5:PMZ5"/>
    <mergeCell ref="UY5:VH5"/>
    <mergeCell ref="AKI2:AKR2"/>
    <mergeCell ref="PQW5:PRF5"/>
    <mergeCell ref="DXM2:DXV2"/>
    <mergeCell ref="FDA4:FDJ4"/>
    <mergeCell ref="CWE4:CWN4"/>
    <mergeCell ref="ERW5:ESF5"/>
    <mergeCell ref="OHW4:OIF4"/>
    <mergeCell ref="MBA4:MBJ4"/>
    <mergeCell ref="OWM3:OWV3"/>
    <mergeCell ref="HTC4:HTL4"/>
    <mergeCell ref="ZE6:ZN6"/>
    <mergeCell ref="UOE3:UON3"/>
    <mergeCell ref="MEC3:MEL3"/>
    <mergeCell ref="FAS4:FBB4"/>
    <mergeCell ref="MYM6:MYV6"/>
    <mergeCell ref="NNW3:NOF3"/>
    <mergeCell ref="UBW3:UCF3"/>
    <mergeCell ref="DLE3:DLN3"/>
    <mergeCell ref="EFO6:EFX6"/>
    <mergeCell ref="TXG2:TXP2"/>
    <mergeCell ref="EJU6:EKD6"/>
    <mergeCell ref="GRK2:GRT2"/>
    <mergeCell ref="HLU5:HMD5"/>
    <mergeCell ref="BPC3:BPL3"/>
    <mergeCell ref="EYU6:EZD6"/>
    <mergeCell ref="IEG6:IEP6"/>
    <mergeCell ref="QFW6:QGF6"/>
    <mergeCell ref="BS5:CB5"/>
    <mergeCell ref="VMU6:VND6"/>
    <mergeCell ref="UEE4:UEN4"/>
    <mergeCell ref="UIK4:UIT4"/>
    <mergeCell ref="VCA6:VCJ6"/>
    <mergeCell ref="TPE6:TPN6"/>
    <mergeCell ref="PPS3:PQB3"/>
    <mergeCell ref="RLK6:RLT6"/>
    <mergeCell ref="PEO6:PEX6"/>
    <mergeCell ref="QKC6:QKL6"/>
    <mergeCell ref="QOI6:QOR6"/>
    <mergeCell ref="TQI5:TQR5"/>
    <mergeCell ref="TOU5:TPD5"/>
    <mergeCell ref="GIY5:GJH5"/>
    <mergeCell ref="KHG4:KHP4"/>
    <mergeCell ref="PYY4:PZH4"/>
    <mergeCell ref="NSC4:NSL4"/>
    <mergeCell ref="UPI5:UPR5"/>
    <mergeCell ref="HUQ4:HUZ4"/>
    <mergeCell ref="NOQ4:NOZ4"/>
    <mergeCell ref="MRO4:MRX4"/>
    <mergeCell ref="QSO6:QSX6"/>
    <mergeCell ref="NLO4:NLX4"/>
    <mergeCell ref="UCG6:UCP6"/>
    <mergeCell ref="TAY6:TBH6"/>
    <mergeCell ref="LHK6:LHT6"/>
    <mergeCell ref="KRG3:KRP3"/>
    <mergeCell ref="TBI6:TBR6"/>
    <mergeCell ref="VMK5:VMT5"/>
    <mergeCell ref="MWY6:MXH6"/>
    <mergeCell ref="JHC6:JHL6"/>
    <mergeCell ref="HMO6:HMX6"/>
    <mergeCell ref="JTK6:JTT6"/>
    <mergeCell ref="WGK5:WGT5"/>
    <mergeCell ref="FPS5:FQB5"/>
    <mergeCell ref="HUG5:HUP5"/>
    <mergeCell ref="LSO4:LSX4"/>
    <mergeCell ref="LHK5:LHT5"/>
    <mergeCell ref="PFS4:PGB4"/>
    <mergeCell ref="UXK4:UXT4"/>
    <mergeCell ref="VMA3:VMJ3"/>
    <mergeCell ref="PJY4:PKH4"/>
    <mergeCell ref="OIQ4:OIZ4"/>
    <mergeCell ref="USK3:UST3"/>
    <mergeCell ref="TNQ3:TNZ3"/>
    <mergeCell ref="UNA2:UNJ2"/>
    <mergeCell ref="VHK5:VHT5"/>
    <mergeCell ref="UMQ5:UMZ5"/>
    <mergeCell ref="SOG4:SOP4"/>
    <mergeCell ref="GSY2:GTH2"/>
    <mergeCell ref="SXW3:SYF3"/>
    <mergeCell ref="SVY2:SWH2"/>
    <mergeCell ref="FQC2:FQL2"/>
    <mergeCell ref="IOQ2:IOZ2"/>
    <mergeCell ref="HHO3:HHX3"/>
    <mergeCell ref="UEE3:UEN3"/>
    <mergeCell ref="UOY2:UPH2"/>
    <mergeCell ref="KTE3:KTN3"/>
    <mergeCell ref="VCK5:VCT5"/>
    <mergeCell ref="GIO2:GIX2"/>
    <mergeCell ref="FXK5:FXT5"/>
    <mergeCell ref="KQC5:KQL5"/>
    <mergeCell ref="UGC4:UGL4"/>
    <mergeCell ref="UBW2:UCF2"/>
    <mergeCell ref="STQ2:STZ2"/>
    <mergeCell ref="ARQ2:ARZ2"/>
    <mergeCell ref="BXE2:BXN2"/>
    <mergeCell ref="SFA5:SFJ5"/>
    <mergeCell ref="TKO5:TKX5"/>
    <mergeCell ref="RDS5:REB5"/>
    <mergeCell ref="BMA5:BMJ5"/>
    <mergeCell ref="RGU3:RHD3"/>
    <mergeCell ref="SMI3:SMR3"/>
    <mergeCell ref="SBE6:SBN6"/>
    <mergeCell ref="HCE6:HCN6"/>
    <mergeCell ref="EQS5:ERB5"/>
    <mergeCell ref="JOA2:JOJ2"/>
    <mergeCell ref="EWC6:EWL6"/>
    <mergeCell ref="SJQ2:SJZ2"/>
    <mergeCell ref="BIE2:BIN2"/>
    <mergeCell ref="CCO5:CCX5"/>
    <mergeCell ref="GZW2:HAF2"/>
    <mergeCell ref="SIC5:SIL5"/>
    <mergeCell ref="KLC5:KLL5"/>
    <mergeCell ref="EHW6:EIF6"/>
    <mergeCell ref="RWY6:RXH6"/>
    <mergeCell ref="MJM6:MJV6"/>
    <mergeCell ref="HDS2:HEB2"/>
    <mergeCell ref="FRG5:FRP5"/>
    <mergeCell ref="HHY2:HIH2"/>
    <mergeCell ref="GGQ2:GGZ2"/>
    <mergeCell ref="HBA5:HBJ5"/>
    <mergeCell ref="LYI2:LYR2"/>
    <mergeCell ref="SGY5:SHH5"/>
    <mergeCell ref="RFQ5:RFZ5"/>
    <mergeCell ref="EKY4:ELH4"/>
    <mergeCell ref="GWA4:GWJ4"/>
    <mergeCell ref="WZQ6:WZZ6"/>
    <mergeCell ref="GIY6:GJH6"/>
    <mergeCell ref="ERM3:ERV3"/>
    <mergeCell ref="XDW6:XEF6"/>
    <mergeCell ref="GNE6:GNN6"/>
    <mergeCell ref="JPE5:JPN5"/>
    <mergeCell ref="WOM4:WOV4"/>
    <mergeCell ref="XDM5:XDV5"/>
    <mergeCell ref="WZG3:WZP3"/>
    <mergeCell ref="WWE5:WWN5"/>
    <mergeCell ref="VRK4:VRT4"/>
    <mergeCell ref="WIS3:WJB3"/>
    <mergeCell ref="VXO6:VXX6"/>
    <mergeCell ref="VYS4:VZB4"/>
    <mergeCell ref="TRW4:TSF4"/>
    <mergeCell ref="XDM4:XDV4"/>
    <mergeCell ref="WEM4:WEV4"/>
    <mergeCell ref="WUG3:WUP3"/>
    <mergeCell ref="OGS6:OHB6"/>
    <mergeCell ref="FGC3:FGL3"/>
    <mergeCell ref="ISC5:ISL5"/>
    <mergeCell ref="MFG5:MFP5"/>
    <mergeCell ref="SIC4:SIL4"/>
    <mergeCell ref="RWY5:RXH5"/>
    <mergeCell ref="VVG4:VVP4"/>
    <mergeCell ref="VZM4:VZV4"/>
    <mergeCell ref="UYE4:UYN4"/>
    <mergeCell ref="HNI4:HNR4"/>
    <mergeCell ref="QDE5:QDN5"/>
    <mergeCell ref="SXC3:SXL3"/>
    <mergeCell ref="NVO3:NVX3"/>
    <mergeCell ref="WWY5:WXH5"/>
    <mergeCell ref="SG5:SP5"/>
    <mergeCell ref="VTI6:VTR6"/>
    <mergeCell ref="MC6:ML6"/>
    <mergeCell ref="THC5:THL5"/>
    <mergeCell ref="QIE6:QIN6"/>
    <mergeCell ref="FPI4:FPR4"/>
    <mergeCell ref="NNC6:NNL6"/>
    <mergeCell ref="EOA4:EOJ4"/>
    <mergeCell ref="OCM3:OCV3"/>
    <mergeCell ref="LVQ3:LVZ3"/>
    <mergeCell ref="AWG6:AWP6"/>
    <mergeCell ref="PY6:QH6"/>
    <mergeCell ref="TA4:TJ4"/>
    <mergeCell ref="DGE4:DGN4"/>
    <mergeCell ref="IGE3:IGN3"/>
    <mergeCell ref="GVG5:GVP5"/>
    <mergeCell ref="EOK5:EOT5"/>
    <mergeCell ref="ADU4:AED4"/>
    <mergeCell ref="BBG5:BBP5"/>
    <mergeCell ref="QES4:QFB4"/>
    <mergeCell ref="LPW4:LQF4"/>
    <mergeCell ref="JIG5:JIP5"/>
    <mergeCell ref="QGQ6:QGZ6"/>
    <mergeCell ref="FXK4:FXT4"/>
    <mergeCell ref="HBA6:HBJ6"/>
    <mergeCell ref="LNO6:LNX6"/>
    <mergeCell ref="EZO6:EZX6"/>
    <mergeCell ref="GXO3:GXX3"/>
    <mergeCell ref="MPG3:MPP3"/>
    <mergeCell ref="QCK3:QCT3"/>
    <mergeCell ref="OHW5:OIF5"/>
    <mergeCell ref="OUY4:OVH4"/>
    <mergeCell ref="DG4:DP4"/>
    <mergeCell ref="UMQ4:UMZ4"/>
    <mergeCell ref="BPC4:BPL4"/>
    <mergeCell ref="WCO3:WCX3"/>
    <mergeCell ref="FJO3:FJX3"/>
    <mergeCell ref="WWY6:WXH6"/>
    <mergeCell ref="LDO3:LDX3"/>
    <mergeCell ref="KCG3:KCP3"/>
    <mergeCell ref="LXY6:LYH6"/>
    <mergeCell ref="JRC6:JRL6"/>
    <mergeCell ref="KWQ6:KWZ6"/>
    <mergeCell ref="KGM3:KGV3"/>
    <mergeCell ref="HM3:HV3"/>
    <mergeCell ref="OOA6:OOJ6"/>
    <mergeCell ref="AGW3:AHF3"/>
    <mergeCell ref="BAC3:BAL3"/>
    <mergeCell ref="LAM5:LAV5"/>
    <mergeCell ref="BXY3:BYH3"/>
    <mergeCell ref="LNO4:LNX4"/>
    <mergeCell ref="CWE6:CWN6"/>
    <mergeCell ref="DRI5:DRR5"/>
    <mergeCell ref="SIC3:SIL3"/>
    <mergeCell ref="SGE6:SGN6"/>
    <mergeCell ref="SNC6:SNL6"/>
    <mergeCell ref="ANA4:ANJ4"/>
    <mergeCell ref="ASK6:AST6"/>
    <mergeCell ref="OVI5:OVR5"/>
    <mergeCell ref="WLU4:WMD4"/>
    <mergeCell ref="SGO5:SGX5"/>
    <mergeCell ref="KE5:KN5"/>
    <mergeCell ref="IQ6:IZ6"/>
    <mergeCell ref="EFY3:EGH3"/>
    <mergeCell ref="BUM2:BUV2"/>
    <mergeCell ref="QHK6:QHT6"/>
    <mergeCell ref="AGW2:AHF2"/>
    <mergeCell ref="TWM2:TWV2"/>
    <mergeCell ref="EEU2:EFD2"/>
    <mergeCell ref="BXY2:BYH2"/>
    <mergeCell ref="DDM2:DDV2"/>
    <mergeCell ref="ACG4:ACP4"/>
    <mergeCell ref="AZI3:AZR3"/>
    <mergeCell ref="YA3:YJ3"/>
    <mergeCell ref="ARG3:ARP3"/>
    <mergeCell ref="PIU2:PJD2"/>
    <mergeCell ref="STG3:STP3"/>
    <mergeCell ref="MRE4:MRN4"/>
    <mergeCell ref="KKI4:KKR4"/>
    <mergeCell ref="COW5:CPF5"/>
    <mergeCell ref="AIA5:AIJ5"/>
    <mergeCell ref="GFW3:GGF3"/>
    <mergeCell ref="HAG6:HAP6"/>
    <mergeCell ref="DSW6:DTF6"/>
    <mergeCell ref="FCQ6:FCZ6"/>
    <mergeCell ref="EQS6:ERB6"/>
    <mergeCell ref="IOG6:IOP6"/>
    <mergeCell ref="GHK6:GHT6"/>
    <mergeCell ref="BQQ4:BQZ4"/>
    <mergeCell ref="BIO5:BIX5"/>
    <mergeCell ref="FSU4:FTD4"/>
    <mergeCell ref="GMA4:GMJ4"/>
    <mergeCell ref="BCU5:BDD5"/>
    <mergeCell ref="DMS3:DNB3"/>
    <mergeCell ref="EPE4:EPN4"/>
    <mergeCell ref="FTY6:FUH6"/>
    <mergeCell ref="MW6:NF6"/>
    <mergeCell ref="TCM6:TCV6"/>
    <mergeCell ref="CJM6:CJV6"/>
    <mergeCell ref="GXY6:GYH6"/>
    <mergeCell ref="VS6:WB6"/>
    <mergeCell ref="UO4:UX4"/>
    <mergeCell ref="ACQ2:ACZ2"/>
    <mergeCell ref="ZY2:AAH2"/>
    <mergeCell ref="DIM4:DIV4"/>
    <mergeCell ref="SNM6:SNV6"/>
    <mergeCell ref="WDS4:WEB4"/>
    <mergeCell ref="LXO3:LXX3"/>
    <mergeCell ref="MRY6:MSH6"/>
    <mergeCell ref="VZC6:VZL6"/>
    <mergeCell ref="TSG6:TSP6"/>
    <mergeCell ref="LZM5:LZV5"/>
    <mergeCell ref="JSQ6:JSZ6"/>
    <mergeCell ref="HLU6:HMD6"/>
    <mergeCell ref="RW2:SF2"/>
    <mergeCell ref="HFQ3:HFZ3"/>
    <mergeCell ref="EMW6:ENF6"/>
    <mergeCell ref="DYG2:DYP2"/>
    <mergeCell ref="EZE5:EZN5"/>
    <mergeCell ref="EBS4:ECB4"/>
    <mergeCell ref="HOW4:HPF4"/>
    <mergeCell ref="IYQ4:IYZ4"/>
    <mergeCell ref="GRU4:GSD4"/>
    <mergeCell ref="BZC5:BZL5"/>
    <mergeCell ref="FJY5:FKH5"/>
    <mergeCell ref="EIQ5:EIZ5"/>
    <mergeCell ref="EMW5:ENF5"/>
    <mergeCell ref="BIO6:BIX6"/>
    <mergeCell ref="WLA3:WLJ3"/>
    <mergeCell ref="JVI6:JVR6"/>
    <mergeCell ref="TEA6:TEJ6"/>
    <mergeCell ref="QXE6:QXN6"/>
    <mergeCell ref="SCS6:SDB6"/>
    <mergeCell ref="MRY5:MSH5"/>
    <mergeCell ref="NDW6:NEF6"/>
    <mergeCell ref="RVA6:RVJ6"/>
    <mergeCell ref="POE6:PON6"/>
    <mergeCell ref="RNS3:ROB3"/>
    <mergeCell ref="QMK3:QMT3"/>
    <mergeCell ref="SIC6:SIL6"/>
    <mergeCell ref="MCY4:MDH4"/>
    <mergeCell ref="JZE4:JZN4"/>
    <mergeCell ref="UBC6:UBL6"/>
    <mergeCell ref="IZK4:IZT4"/>
    <mergeCell ref="SNW6:SOF6"/>
    <mergeCell ref="VUW5:VVF5"/>
    <mergeCell ref="VAM3:VAV3"/>
    <mergeCell ref="STQ3:STZ3"/>
    <mergeCell ref="NXC4:NXL4"/>
    <mergeCell ref="LQG4:LQP4"/>
    <mergeCell ref="UDK3:UDT3"/>
    <mergeCell ref="SZA6:SZJ6"/>
    <mergeCell ref="OXG6:OXP6"/>
    <mergeCell ref="JEA6:JEJ6"/>
    <mergeCell ref="WDS5:WEB5"/>
    <mergeCell ref="POY5:PPH5"/>
    <mergeCell ref="OWM4:OWV4"/>
    <mergeCell ref="NVE4:NVN4"/>
    <mergeCell ref="LOI4:LOR4"/>
    <mergeCell ref="VCU3:VDD3"/>
    <mergeCell ref="CC2:CL2"/>
    <mergeCell ref="OIQ5:OIZ5"/>
    <mergeCell ref="VMU2:VND2"/>
    <mergeCell ref="UAI5:UAR5"/>
    <mergeCell ref="OYA2:OYJ2"/>
    <mergeCell ref="SIW2:SJF2"/>
    <mergeCell ref="CMO5:CMX5"/>
    <mergeCell ref="XBO4:XBX4"/>
    <mergeCell ref="HJW4:HKF4"/>
    <mergeCell ref="GKW4:GLF4"/>
    <mergeCell ref="MCO4:MCX4"/>
    <mergeCell ref="GI3:GR3"/>
    <mergeCell ref="OMW6:ONF6"/>
    <mergeCell ref="VRA3:VRJ3"/>
    <mergeCell ref="TKE3:TKN3"/>
    <mergeCell ref="SIW3:SJF3"/>
    <mergeCell ref="BSE3:BSN3"/>
    <mergeCell ref="UEO6:UEX6"/>
    <mergeCell ref="DNW6:DOF6"/>
    <mergeCell ref="GYS6:GZB6"/>
    <mergeCell ref="UTY3:UUH3"/>
    <mergeCell ref="SNC3:SNL3"/>
    <mergeCell ref="EAY3:EBH3"/>
    <mergeCell ref="VOI6:VOR6"/>
    <mergeCell ref="CII3:CIR3"/>
    <mergeCell ref="GXO6:GXX6"/>
    <mergeCell ref="ALM6:ALV6"/>
    <mergeCell ref="AOO2:AOX2"/>
    <mergeCell ref="ANA3:ANJ3"/>
    <mergeCell ref="DVO2:DVX2"/>
    <mergeCell ref="DBE2:DBN2"/>
    <mergeCell ref="DVO5:DVX5"/>
    <mergeCell ref="CW2:DF2"/>
    <mergeCell ref="VNO2:VNX2"/>
    <mergeCell ref="KOO2:KOX2"/>
    <mergeCell ref="LIY5:LJH5"/>
    <mergeCell ref="JCC5:JCL5"/>
    <mergeCell ref="NAK4:NAT4"/>
    <mergeCell ref="SSC4:SSL4"/>
    <mergeCell ref="VCK6:VCT6"/>
    <mergeCell ref="KOO3:KOX3"/>
    <mergeCell ref="IHS3:IIB3"/>
    <mergeCell ref="CFQ4:CFZ4"/>
    <mergeCell ref="KDK6:KDT6"/>
    <mergeCell ref="BEI4:BER4"/>
    <mergeCell ref="KSU3:KTD3"/>
    <mergeCell ref="KHQ6:KHZ6"/>
    <mergeCell ref="LNE6:LNN6"/>
    <mergeCell ref="JGI6:JGR6"/>
    <mergeCell ref="QKW2:QLF2"/>
    <mergeCell ref="QBQ2:QBZ2"/>
    <mergeCell ref="NUU2:NVD2"/>
    <mergeCell ref="IQO2:IQX2"/>
    <mergeCell ref="MDS2:MEB2"/>
    <mergeCell ref="PTO4:PTX4"/>
    <mergeCell ref="OSG4:OSP4"/>
    <mergeCell ref="BSY6:BTH6"/>
    <mergeCell ref="GYS3:GZB3"/>
    <mergeCell ref="BBG6:BBP6"/>
    <mergeCell ref="GVG6:GVP6"/>
    <mergeCell ref="EOK6:EOT6"/>
    <mergeCell ref="BQQ3:BQZ3"/>
    <mergeCell ref="DBO6:DBX6"/>
    <mergeCell ref="CAG6:CAP6"/>
    <mergeCell ref="WC2:WL2"/>
    <mergeCell ref="RJM5:RJV5"/>
    <mergeCell ref="GKM5:GKV5"/>
    <mergeCell ref="EDQ5:EDZ5"/>
    <mergeCell ref="KGM4:KGV4"/>
    <mergeCell ref="NTQ4:NTZ4"/>
    <mergeCell ref="WC3:WL3"/>
    <mergeCell ref="ADA4:ADJ4"/>
    <mergeCell ref="POE4:PON4"/>
    <mergeCell ref="NHI4:NHR4"/>
    <mergeCell ref="RMO4:RMX4"/>
    <mergeCell ref="TXQ4:TXZ4"/>
    <mergeCell ref="QCA3:QCJ3"/>
    <mergeCell ref="NVE3:NVN3"/>
    <mergeCell ref="PAS3:PBB3"/>
    <mergeCell ref="OPO6:OPX6"/>
    <mergeCell ref="OCW4:ODF4"/>
    <mergeCell ref="NDW4:NEF4"/>
    <mergeCell ref="QOS4:QPB4"/>
    <mergeCell ref="DSM3:DSV3"/>
    <mergeCell ref="FRQ2:FRZ2"/>
    <mergeCell ref="EHM5:EHV5"/>
    <mergeCell ref="BJS2:BKB2"/>
    <mergeCell ref="INW3:IOF3"/>
    <mergeCell ref="JIG6:JIP6"/>
    <mergeCell ref="FDU3:FED3"/>
    <mergeCell ref="ESQ6:ESZ6"/>
    <mergeCell ref="FYE6:FYN6"/>
    <mergeCell ref="SLY6:SMH6"/>
    <mergeCell ref="TAE6:TAN6"/>
    <mergeCell ref="QTI6:QTR6"/>
    <mergeCell ref="MLK6:MLT6"/>
    <mergeCell ref="CCY2:CDH2"/>
    <mergeCell ref="WAG2:WAP2"/>
    <mergeCell ref="HLU4:HMD4"/>
    <mergeCell ref="UJE3:UJN3"/>
    <mergeCell ref="KYY4:KZH4"/>
    <mergeCell ref="EOA2:EOJ2"/>
    <mergeCell ref="RDI2:RDR2"/>
    <mergeCell ref="TMW2:TNF2"/>
    <mergeCell ref="GHA2:GHJ2"/>
    <mergeCell ref="QZM2:QZV2"/>
    <mergeCell ref="RGU2:RHD2"/>
    <mergeCell ref="OZY2:PAH2"/>
    <mergeCell ref="SGO2:SGX2"/>
    <mergeCell ref="IKK4:IKT4"/>
    <mergeCell ref="FFS2:FGB2"/>
    <mergeCell ref="MGA5:MGJ5"/>
    <mergeCell ref="VKM4:VKV4"/>
    <mergeCell ref="KLM4:KLV4"/>
    <mergeCell ref="RTC3:RTL3"/>
    <mergeCell ref="QRU3:QSD3"/>
    <mergeCell ref="KPS4:KQB4"/>
    <mergeCell ref="VBG2:VBP2"/>
    <mergeCell ref="MJC2:MJL2"/>
    <mergeCell ref="FUI2:FUR2"/>
    <mergeCell ref="SHS2:SIB2"/>
    <mergeCell ref="FBW2:FCF2"/>
    <mergeCell ref="QTS2:QUB2"/>
    <mergeCell ref="GTI2:GTR2"/>
    <mergeCell ref="HAG3:HAP3"/>
    <mergeCell ref="CVK5:CVT5"/>
    <mergeCell ref="DKU2:DLD2"/>
    <mergeCell ref="UYO3:UYX3"/>
    <mergeCell ref="ADK4:ADT4"/>
    <mergeCell ref="EXG5:EXP5"/>
    <mergeCell ref="IKK5:IKT5"/>
    <mergeCell ref="HJC5:HJL5"/>
    <mergeCell ref="AFI5:AFR5"/>
    <mergeCell ref="VVG5:VVP5"/>
    <mergeCell ref="TSG4:TSP4"/>
    <mergeCell ref="TAY3:TBH3"/>
    <mergeCell ref="JZE2:JZN2"/>
    <mergeCell ref="ILE3:ILN3"/>
    <mergeCell ref="GEI3:GER3"/>
    <mergeCell ref="KRG4:KRP4"/>
    <mergeCell ref="QZW3:RAF3"/>
    <mergeCell ref="JWM4:JWV4"/>
    <mergeCell ref="IQY2:IRH2"/>
    <mergeCell ref="AIK2:AIT2"/>
    <mergeCell ref="ALC4:ALL4"/>
    <mergeCell ref="AFI3:AFR3"/>
    <mergeCell ref="GXO2:GXX2"/>
    <mergeCell ref="RJW5:RKF5"/>
    <mergeCell ref="PDA5:PDJ5"/>
    <mergeCell ref="OVS5:OWB5"/>
    <mergeCell ref="FYO2:FYX2"/>
    <mergeCell ref="FBM2:FBV2"/>
    <mergeCell ref="GUC2:GUL2"/>
    <mergeCell ref="ILO2:ILX2"/>
    <mergeCell ref="FMG2:FMP2"/>
    <mergeCell ref="LDY2:LEH2"/>
    <mergeCell ref="RIS3:RJB3"/>
    <mergeCell ref="TAO2:TAX2"/>
    <mergeCell ref="VSY5:VTH5"/>
    <mergeCell ref="FCG5:FCP5"/>
    <mergeCell ref="XEQ2:XEZ2"/>
    <mergeCell ref="ISM2:ISV2"/>
    <mergeCell ref="HII5:HIR5"/>
    <mergeCell ref="MFQ2:MFZ2"/>
    <mergeCell ref="NAA5:NAJ5"/>
    <mergeCell ref="KTE5:KTN5"/>
    <mergeCell ref="QYI4:QYR4"/>
    <mergeCell ref="AFI4:AFR4"/>
    <mergeCell ref="DSM4:DSV4"/>
    <mergeCell ref="QBG4:QBP4"/>
    <mergeCell ref="MFQ3:MFZ3"/>
    <mergeCell ref="JYU3:JZD3"/>
    <mergeCell ref="DWS4:DXB4"/>
    <mergeCell ref="FCG4:FCP4"/>
    <mergeCell ref="CVK4:CVT4"/>
    <mergeCell ref="KTE6:KTN6"/>
    <mergeCell ref="SLO3:SLX3"/>
    <mergeCell ref="LIE4:LIN4"/>
    <mergeCell ref="SAU4:SBD4"/>
    <mergeCell ref="CJC4:CJL4"/>
    <mergeCell ref="SFA4:SFJ4"/>
    <mergeCell ref="VVQ6:VVZ6"/>
    <mergeCell ref="VOS5:VPB5"/>
    <mergeCell ref="QAC2:QAL2"/>
    <mergeCell ref="WUG5:WUP5"/>
    <mergeCell ref="QXO3:QXX3"/>
    <mergeCell ref="HZG2:HZP2"/>
    <mergeCell ref="VRK5:VRT5"/>
    <mergeCell ref="UFI2:UFR2"/>
    <mergeCell ref="THM6:THV6"/>
    <mergeCell ref="SRI6:SRR6"/>
    <mergeCell ref="UJY4:UKH4"/>
    <mergeCell ref="RM6:RV6"/>
    <mergeCell ref="OQS3:ORB3"/>
    <mergeCell ref="A8:A9"/>
    <mergeCell ref="POE5:PON5"/>
    <mergeCell ref="NHI5:NHR5"/>
    <mergeCell ref="KJO2:KJX2"/>
    <mergeCell ref="IZK5:IZT5"/>
    <mergeCell ref="NWS2:NXB2"/>
    <mergeCell ref="ORC5:ORL5"/>
    <mergeCell ref="SPK4:SPT4"/>
    <mergeCell ref="BWK4:BWT4"/>
    <mergeCell ref="HQK4:HQT4"/>
    <mergeCell ref="FJO4:FJX4"/>
    <mergeCell ref="NWS3:NXB3"/>
    <mergeCell ref="GTI4:GTR4"/>
    <mergeCell ref="ORC6:ORL6"/>
    <mergeCell ref="OAY3:OBH3"/>
    <mergeCell ref="OVI6:OVR6"/>
    <mergeCell ref="EA3:EJ3"/>
    <mergeCell ref="PLW2:PMF2"/>
    <mergeCell ref="YK6:YT6"/>
    <mergeCell ref="RMO5:RMX5"/>
    <mergeCell ref="OOU2:OPD2"/>
    <mergeCell ref="SBY2:SCH2"/>
    <mergeCell ref="CKG2:CKP2"/>
    <mergeCell ref="DEQ5:DEZ5"/>
    <mergeCell ref="GRU5:GSD5"/>
    <mergeCell ref="BNE2:BNN2"/>
    <mergeCell ref="HHE2:HHN2"/>
    <mergeCell ref="TA5:TJ5"/>
    <mergeCell ref="FE6:FN6"/>
    <mergeCell ref="ECM3:ECV3"/>
    <mergeCell ref="RM5:RV5"/>
    <mergeCell ref="JHM4:JHV4"/>
    <mergeCell ref="HAQ4:HAZ4"/>
    <mergeCell ref="IGE4:IGN4"/>
    <mergeCell ref="RUQ3:RUZ3"/>
    <mergeCell ref="PNU3:POD3"/>
    <mergeCell ref="GCU4:GDD4"/>
    <mergeCell ref="OLS3:OMB3"/>
    <mergeCell ref="PRG3:PRP3"/>
    <mergeCell ref="NKK3:NKT3"/>
    <mergeCell ref="PGC6:PGL6"/>
    <mergeCell ref="OEU6:OFD6"/>
    <mergeCell ref="DFU6:DGD6"/>
    <mergeCell ref="IBO5:IBX5"/>
    <mergeCell ref="RRO4:RRX4"/>
    <mergeCell ref="PKS4:PLB4"/>
    <mergeCell ref="ZO4:ZX4"/>
    <mergeCell ref="QQG4:QQP4"/>
    <mergeCell ref="PTY5:PUH5"/>
    <mergeCell ref="FQC3:FQL3"/>
    <mergeCell ref="DJG3:DJP3"/>
    <mergeCell ref="EDQ6:EDZ6"/>
    <mergeCell ref="DWI6:DWR6"/>
    <mergeCell ref="BPM6:BPV6"/>
    <mergeCell ref="QGG3:QGP3"/>
    <mergeCell ref="WC4:WL4"/>
    <mergeCell ref="AAI4:AAR4"/>
    <mergeCell ref="MVK3:MVT3"/>
    <mergeCell ref="NOG6:NOP6"/>
    <mergeCell ref="LCU5:LDD5"/>
    <mergeCell ref="AKS6:ALB6"/>
    <mergeCell ref="GAC4:GAL4"/>
    <mergeCell ref="WRO3:WRX3"/>
    <mergeCell ref="VBQ5:VBZ5"/>
    <mergeCell ref="FSA5:FSJ5"/>
    <mergeCell ref="TMW5:TNF5"/>
    <mergeCell ref="FAI4:FAR4"/>
    <mergeCell ref="WGA5:WGJ5"/>
    <mergeCell ref="WDI3:WDR3"/>
    <mergeCell ref="VMA5:VMJ5"/>
    <mergeCell ref="VUC6:VUL6"/>
    <mergeCell ref="VFW6:VGF6"/>
    <mergeCell ref="MKG5:MKP5"/>
    <mergeCell ref="IAA6:IAJ6"/>
    <mergeCell ref="NRS6:NSB6"/>
    <mergeCell ref="IPK3:IPT3"/>
    <mergeCell ref="UYE5:UYN5"/>
    <mergeCell ref="VUM3:VUV3"/>
    <mergeCell ref="TYK3:TYT3"/>
    <mergeCell ref="SDC6:SDL6"/>
    <mergeCell ref="RZQ3:RZZ3"/>
    <mergeCell ref="RZG6:RZP6"/>
    <mergeCell ref="FFI3:FFR3"/>
    <mergeCell ref="KEY5:KFH5"/>
    <mergeCell ref="HYC5:HYL5"/>
    <mergeCell ref="UJO3:UJX3"/>
    <mergeCell ref="JKO3:JKX3"/>
    <mergeCell ref="SXW4:SYF4"/>
    <mergeCell ref="QRA4:QRJ4"/>
    <mergeCell ref="RYM5:RYV5"/>
    <mergeCell ref="VWU4:VXD4"/>
    <mergeCell ref="TPY4:TQH4"/>
    <mergeCell ref="MLA5:MLJ5"/>
    <mergeCell ref="WBA4:WBJ4"/>
    <mergeCell ref="WWE6:WWN6"/>
    <mergeCell ref="VEI6:VER6"/>
    <mergeCell ref="JKY3:JLH3"/>
    <mergeCell ref="KFI6:KFR6"/>
    <mergeCell ref="HYM6:HYV6"/>
    <mergeCell ref="LOI6:LOR6"/>
    <mergeCell ref="LSE6:LSN6"/>
    <mergeCell ref="MPQ5:MPZ5"/>
    <mergeCell ref="QUM5:QUV5"/>
    <mergeCell ref="WBU4:WCD4"/>
    <mergeCell ref="NYG3:NYP3"/>
    <mergeCell ref="LRK3:LRT3"/>
    <mergeCell ref="RBK6:RBT6"/>
    <mergeCell ref="LZC3:LZL3"/>
    <mergeCell ref="WQU4:WRD4"/>
    <mergeCell ref="SVE3:SVN3"/>
    <mergeCell ref="MTC4:MTL4"/>
    <mergeCell ref="KMG4:KMP4"/>
    <mergeCell ref="LRU4:LSD4"/>
    <mergeCell ref="SZK3:SZT3"/>
    <mergeCell ref="TTU6:TUD6"/>
    <mergeCell ref="VPW6:VQF6"/>
    <mergeCell ref="UQC3:UQL3"/>
    <mergeCell ref="VDO5:VDX5"/>
    <mergeCell ref="QKW6:QLF6"/>
    <mergeCell ref="MYC5:MYL5"/>
    <mergeCell ref="SOQ3:SOZ3"/>
    <mergeCell ref="JUO4:JUX4"/>
    <mergeCell ref="QQQ6:QQZ6"/>
    <mergeCell ref="WQU5:WRD5"/>
    <mergeCell ref="UKS4:ULB4"/>
    <mergeCell ref="JEK5:JET5"/>
    <mergeCell ref="XDC4:XDL4"/>
    <mergeCell ref="KYO4:KYX4"/>
    <mergeCell ref="JXG4:JXP4"/>
    <mergeCell ref="TLS3:TMB3"/>
    <mergeCell ref="REW3:RFF3"/>
    <mergeCell ref="SKK3:SKT3"/>
    <mergeCell ref="MII4:MIR4"/>
    <mergeCell ref="KBM4:KBV4"/>
    <mergeCell ref="DUU4:DVD4"/>
    <mergeCell ref="DXW2:DYF2"/>
    <mergeCell ref="BRA2:BRJ2"/>
    <mergeCell ref="CLK5:CLT5"/>
    <mergeCell ref="XAK2:XAT2"/>
    <mergeCell ref="HIS2:HJB2"/>
    <mergeCell ref="LPW2:LQF2"/>
    <mergeCell ref="WKQ2:WKZ2"/>
    <mergeCell ref="WVU3:WWD3"/>
    <mergeCell ref="RAQ3:RAZ3"/>
    <mergeCell ref="UZS5:VAB5"/>
    <mergeCell ref="VDY5:VEH5"/>
    <mergeCell ref="WEM5:WEV5"/>
    <mergeCell ref="PIA4:PIJ4"/>
    <mergeCell ref="QNO4:QNX4"/>
    <mergeCell ref="OGS4:OHB4"/>
    <mergeCell ref="KLC3:KLL3"/>
    <mergeCell ref="TZY2:UAH2"/>
    <mergeCell ref="VYI2:VYR2"/>
    <mergeCell ref="UXA2:UXJ2"/>
    <mergeCell ref="WSS5:WTB5"/>
    <mergeCell ref="WPQ2:WPZ2"/>
    <mergeCell ref="FYY2:FZH2"/>
    <mergeCell ref="GTI5:GTR5"/>
    <mergeCell ref="JU4:KD4"/>
    <mergeCell ref="ATE2:ATN2"/>
    <mergeCell ref="OZO2:OZX2"/>
    <mergeCell ref="MHE2:MHN2"/>
    <mergeCell ref="KAI2:KAR2"/>
    <mergeCell ref="LWA5:LWJ5"/>
    <mergeCell ref="BNE4:BNN4"/>
    <mergeCell ref="HYC6:HYL6"/>
    <mergeCell ref="WHO3:WHX3"/>
    <mergeCell ref="GWK3:GWT3"/>
    <mergeCell ref="GLG6:GLP6"/>
    <mergeCell ref="HQU6:HRD6"/>
    <mergeCell ref="FJY6:FKH6"/>
    <mergeCell ref="JSQ5:JSZ5"/>
    <mergeCell ref="NQY4:NRH4"/>
    <mergeCell ref="TIQ4:TIZ4"/>
    <mergeCell ref="RBU4:RCD4"/>
    <mergeCell ref="VXE6:VXN6"/>
    <mergeCell ref="UQM3:UQV3"/>
    <mergeCell ref="DZU3:EAD3"/>
    <mergeCell ref="VKW6:VLF6"/>
    <mergeCell ref="EUE6:EUN6"/>
    <mergeCell ref="IQE3:IQN3"/>
    <mergeCell ref="GPM6:GPV6"/>
    <mergeCell ref="VSE6:VSN6"/>
    <mergeCell ref="VTS3:VUB3"/>
    <mergeCell ref="SUA4:SUJ4"/>
    <mergeCell ref="PDK5:PDT5"/>
    <mergeCell ref="MWO5:MWX5"/>
    <mergeCell ref="OPY3:OQH3"/>
    <mergeCell ref="FLC6:FLL6"/>
    <mergeCell ref="NMS5:NNB5"/>
    <mergeCell ref="WOC3:WOL3"/>
    <mergeCell ref="UNK5:UNT5"/>
    <mergeCell ref="JKO2:JKX2"/>
    <mergeCell ref="SOG2:SOP2"/>
    <mergeCell ref="KLW6:KMF6"/>
    <mergeCell ref="RFG5:RFP5"/>
    <mergeCell ref="OYK5:OYT5"/>
    <mergeCell ref="QDY5:QEH5"/>
    <mergeCell ref="SPA5:SPJ5"/>
    <mergeCell ref="UBM6:UBV6"/>
    <mergeCell ref="NCI5:NCR5"/>
    <mergeCell ref="IVO2:IVX2"/>
    <mergeCell ref="ULW6:UMF6"/>
    <mergeCell ref="TKO6:TKX6"/>
    <mergeCell ref="VWK2:VWT2"/>
    <mergeCell ref="WLA4:WLJ4"/>
    <mergeCell ref="INM3:INV3"/>
    <mergeCell ref="JHW6:JIF6"/>
    <mergeCell ref="OFE3:OFN3"/>
    <mergeCell ref="MVA6:MVJ6"/>
    <mergeCell ref="PGW2:PHF2"/>
    <mergeCell ref="WEC3:WEL3"/>
    <mergeCell ref="IYG3:IYP3"/>
    <mergeCell ref="OJA3:OJJ3"/>
    <mergeCell ref="UZS4:VAB4"/>
    <mergeCell ref="REC3:REL3"/>
    <mergeCell ref="IVE4:IVN4"/>
    <mergeCell ref="KAS4:KBB4"/>
    <mergeCell ref="LQQ3:LQZ3"/>
    <mergeCell ref="RII3:RIR3"/>
    <mergeCell ref="KIA4:KIJ4"/>
    <mergeCell ref="MJW3:MKF3"/>
    <mergeCell ref="RW3:SF3"/>
    <mergeCell ref="RCE2:RCN2"/>
    <mergeCell ref="TFE5:TFN5"/>
    <mergeCell ref="UVW2:UWF2"/>
    <mergeCell ref="TUO2:TUX2"/>
    <mergeCell ref="ECW2:EDF2"/>
    <mergeCell ref="OTU2:OUD2"/>
    <mergeCell ref="FOE2:FON2"/>
    <mergeCell ref="EBS5:ECB5"/>
    <mergeCell ref="WMO4:WMX4"/>
    <mergeCell ref="VIE5:VIN5"/>
    <mergeCell ref="IXM5:IXV5"/>
    <mergeCell ref="OPE5:OPN5"/>
    <mergeCell ref="HRE4:HRN4"/>
    <mergeCell ref="UMG3:UMP3"/>
    <mergeCell ref="NIW4:NJF4"/>
    <mergeCell ref="VGQ6:VGZ6"/>
    <mergeCell ref="JBI2:JBR2"/>
    <mergeCell ref="UXU4:UYD4"/>
    <mergeCell ref="ICI6:ICR6"/>
    <mergeCell ref="DDC6:DDL6"/>
    <mergeCell ref="GWU3:GXD3"/>
    <mergeCell ref="ACG5:ACP5"/>
    <mergeCell ref="HTW4:HUF4"/>
    <mergeCell ref="CYW5:CZF5"/>
    <mergeCell ref="ASA5:ASJ5"/>
    <mergeCell ref="DDC5:DDL5"/>
    <mergeCell ref="CAQ3:CAZ3"/>
    <mergeCell ref="NXW5:NYF5"/>
    <mergeCell ref="QQG5:QQP5"/>
    <mergeCell ref="RVU5:RWD5"/>
    <mergeCell ref="EVS5:EWB5"/>
    <mergeCell ref="KPS5:KQB5"/>
    <mergeCell ref="JOK5:JOT5"/>
    <mergeCell ref="QYS4:QZB4"/>
    <mergeCell ref="SEG4:SEP4"/>
    <mergeCell ref="PXK4:PXT4"/>
    <mergeCell ref="NXM2:NXV2"/>
    <mergeCell ref="MWE2:MWN2"/>
    <mergeCell ref="SQE2:SQN2"/>
    <mergeCell ref="CYM2:CYV2"/>
    <mergeCell ref="DZA2:DZJ2"/>
    <mergeCell ref="ETK5:ETT5"/>
    <mergeCell ref="QHU2:QID2"/>
    <mergeCell ref="FFS3:FGB3"/>
    <mergeCell ref="DYQ5:DYZ5"/>
    <mergeCell ref="TTK5:TTT5"/>
    <mergeCell ref="LOS2:LPB2"/>
    <mergeCell ref="DYG4:DYP4"/>
    <mergeCell ref="ERM5:ERV5"/>
    <mergeCell ref="RAG2:RAP2"/>
    <mergeCell ref="ENG2:ENP2"/>
    <mergeCell ref="KHG2:KHP2"/>
    <mergeCell ref="PVM2:PVV2"/>
    <mergeCell ref="SSC2:SSL2"/>
    <mergeCell ref="DJG5:DJP5"/>
    <mergeCell ref="TPE2:TPN2"/>
    <mergeCell ref="GZM5:GZV5"/>
    <mergeCell ref="MTM5:MTV5"/>
    <mergeCell ref="QPM4:QPV4"/>
    <mergeCell ref="JMC3:JML3"/>
    <mergeCell ref="EGI5:EGR5"/>
    <mergeCell ref="DLY3:DMH3"/>
    <mergeCell ref="JDQ3:JDZ3"/>
    <mergeCell ref="IWS4:IXB4"/>
    <mergeCell ref="GPW4:GQF4"/>
    <mergeCell ref="QEI3:QER3"/>
    <mergeCell ref="PDA3:PDJ3"/>
    <mergeCell ref="QYS6:QZB6"/>
    <mergeCell ref="ORW6:OSF6"/>
    <mergeCell ref="PXK6:PXT6"/>
    <mergeCell ref="EEA3:EEJ3"/>
    <mergeCell ref="BXE3:BXN3"/>
    <mergeCell ref="FO3:FX3"/>
    <mergeCell ref="IG5:IP5"/>
    <mergeCell ref="ZE2:ZN2"/>
    <mergeCell ref="BUW5:BVF5"/>
    <mergeCell ref="ATO5:ATX5"/>
    <mergeCell ref="AXU5:AYD5"/>
    <mergeCell ref="ADK3:ADT3"/>
    <mergeCell ref="QI3:QR3"/>
    <mergeCell ref="OZY4:PAH4"/>
    <mergeCell ref="EAY4:EBH4"/>
    <mergeCell ref="AOE3:AON3"/>
    <mergeCell ref="IAK3:IAT3"/>
    <mergeCell ref="FTO3:FTX3"/>
    <mergeCell ref="DRS3:DSB3"/>
    <mergeCell ref="CBU6:CCD6"/>
    <mergeCell ref="BAM6:BAV6"/>
    <mergeCell ref="OU4:PD4"/>
    <mergeCell ref="HRE5:HRN5"/>
    <mergeCell ref="NZK4:NZT4"/>
    <mergeCell ref="PWG3:PWP3"/>
    <mergeCell ref="PEO3:PEX3"/>
    <mergeCell ref="OYU2:OZD2"/>
    <mergeCell ref="NPU2:NQD2"/>
    <mergeCell ref="IFU6:IGD6"/>
    <mergeCell ref="DQY3:DRH3"/>
    <mergeCell ref="BCK4:BCT4"/>
    <mergeCell ref="LLG6:LLP6"/>
    <mergeCell ref="AWQ3:AWZ3"/>
    <mergeCell ref="DXC2:DXL2"/>
    <mergeCell ref="EUO3:EUX3"/>
    <mergeCell ref="CNS3:COB3"/>
    <mergeCell ref="LFW5:LGF5"/>
    <mergeCell ref="HGA6:HGJ6"/>
    <mergeCell ref="EZE6:EZN6"/>
    <mergeCell ref="EWM3:EWV3"/>
    <mergeCell ref="BGG2:BGP2"/>
    <mergeCell ref="KCQ2:KCZ2"/>
    <mergeCell ref="HVU2:HWD2"/>
    <mergeCell ref="KTO3:KTX3"/>
    <mergeCell ref="LTI3:LTR3"/>
    <mergeCell ref="CKQ5:CKZ5"/>
    <mergeCell ref="DDW6:DEF6"/>
    <mergeCell ref="DYQ2:DYZ2"/>
    <mergeCell ref="CBA2:CBJ2"/>
    <mergeCell ref="DJG4:DJP4"/>
    <mergeCell ref="DNM4:DNV4"/>
    <mergeCell ref="FCG6:FCP6"/>
    <mergeCell ref="LJS6:LKB6"/>
    <mergeCell ref="CQU6:CRD6"/>
    <mergeCell ref="IIM6:IIV6"/>
    <mergeCell ref="EFY6:EGH6"/>
    <mergeCell ref="BFW5:BGF5"/>
    <mergeCell ref="BES6:BFB6"/>
    <mergeCell ref="CZQ6:CZZ6"/>
    <mergeCell ref="CYM3:CYV3"/>
    <mergeCell ref="ZY6:AAH6"/>
    <mergeCell ref="UDU6:UED6"/>
    <mergeCell ref="CLU2:CMD2"/>
    <mergeCell ref="BKM2:BKV2"/>
    <mergeCell ref="RSI5:RSR5"/>
    <mergeCell ref="BUW4:BVF4"/>
    <mergeCell ref="IBE3:IBN3"/>
    <mergeCell ref="MYW5:MZF5"/>
    <mergeCell ref="GIE2:GIN2"/>
    <mergeCell ref="EBI2:EBR2"/>
    <mergeCell ref="FGW2:FHF2"/>
    <mergeCell ref="BNO6:BNX6"/>
    <mergeCell ref="CTC6:CTL6"/>
    <mergeCell ref="HWY3:HXH3"/>
    <mergeCell ref="IRI6:IRR6"/>
    <mergeCell ref="DPA3:DPJ3"/>
    <mergeCell ref="EJK6:EJT6"/>
    <mergeCell ref="JGS3:JHB3"/>
    <mergeCell ref="KEE2:KEN2"/>
    <mergeCell ref="KBC6:KBL6"/>
    <mergeCell ref="AVC4:AVL4"/>
    <mergeCell ref="BJS3:BKB3"/>
    <mergeCell ref="LWA6:LWJ6"/>
    <mergeCell ref="JPE6:JPN6"/>
    <mergeCell ref="KEO3:KEX3"/>
    <mergeCell ref="KYY6:KZH6"/>
    <mergeCell ref="EHW2:EIF2"/>
    <mergeCell ref="BHK3:BHT3"/>
    <mergeCell ref="OGI6:OGR6"/>
    <mergeCell ref="AGC3:AGL3"/>
    <mergeCell ref="CGK4:CGT4"/>
    <mergeCell ref="DLY5:DMH5"/>
    <mergeCell ref="DUK6:DUT6"/>
    <mergeCell ref="SAU6:SBD6"/>
    <mergeCell ref="SRS3:SSB3"/>
    <mergeCell ref="DAA3:DAJ3"/>
    <mergeCell ref="EJU3:EKD3"/>
    <mergeCell ref="CCY3:CDH3"/>
    <mergeCell ref="ITQ6:ITZ6"/>
    <mergeCell ref="ONQ6:ONZ6"/>
    <mergeCell ref="HQK6:HQT6"/>
    <mergeCell ref="JXG6:JXP6"/>
    <mergeCell ref="PHQ6:PHZ6"/>
    <mergeCell ref="NAU6:NBD6"/>
    <mergeCell ref="SLO5:SLX5"/>
    <mergeCell ref="SLO6:SLX6"/>
    <mergeCell ref="QUC3:QUL3"/>
    <mergeCell ref="ROM6:ROV6"/>
    <mergeCell ref="ROW6:RPF6"/>
    <mergeCell ref="GHA6:GHJ6"/>
    <mergeCell ref="JKY5:JLH5"/>
    <mergeCell ref="LOS5:LPB5"/>
    <mergeCell ref="NZA3:NZJ3"/>
    <mergeCell ref="FSK3:FST3"/>
    <mergeCell ref="FDA5:FDJ5"/>
    <mergeCell ref="CSI6:CSR6"/>
    <mergeCell ref="HPQ3:HPZ3"/>
    <mergeCell ref="FIU3:FJD3"/>
    <mergeCell ref="EUY6:EVH6"/>
    <mergeCell ref="FLC4:FLL4"/>
    <mergeCell ref="GSO4:GSX4"/>
    <mergeCell ref="FTO6:FTX6"/>
    <mergeCell ref="GZC6:GZL6"/>
    <mergeCell ref="MRY3:MSH3"/>
    <mergeCell ref="AXU6:AYD6"/>
    <mergeCell ref="DUA4:DUJ4"/>
    <mergeCell ref="BVQ4:BVZ4"/>
    <mergeCell ref="CDS4:CEB4"/>
    <mergeCell ref="WXI3:WXR3"/>
    <mergeCell ref="QIE5:QIN5"/>
    <mergeCell ref="UGM4:UGV4"/>
    <mergeCell ref="OJA2:OJJ2"/>
    <mergeCell ref="LI4:LR4"/>
    <mergeCell ref="GEI4:GER4"/>
    <mergeCell ref="IZU3:JAD3"/>
    <mergeCell ref="GSY3:GTH3"/>
    <mergeCell ref="IOQ6:IOZ6"/>
    <mergeCell ref="PO4:PX4"/>
    <mergeCell ref="HNI6:HNR6"/>
    <mergeCell ref="MKQ3:MKZ3"/>
    <mergeCell ref="BIY3:BJH3"/>
    <mergeCell ref="AHQ3:AHZ3"/>
    <mergeCell ref="QPM6:QPV6"/>
    <mergeCell ref="WHE6:WHN6"/>
    <mergeCell ref="ALW3:AMF3"/>
    <mergeCell ref="VYS5:VZB5"/>
    <mergeCell ref="HBK3:HBT3"/>
    <mergeCell ref="LIY6:LJH6"/>
    <mergeCell ref="OKY5:OLH5"/>
    <mergeCell ref="VNY6:VOH6"/>
    <mergeCell ref="ECM5:ECV5"/>
    <mergeCell ref="DBE6:DBN6"/>
    <mergeCell ref="TWW6:TXF6"/>
    <mergeCell ref="WSI4:WSR4"/>
    <mergeCell ref="VRA4:VRJ4"/>
    <mergeCell ref="MHY3:MIH3"/>
    <mergeCell ref="TVS6:TWB6"/>
    <mergeCell ref="CVU6:CWD6"/>
    <mergeCell ref="PMG4:PMP4"/>
    <mergeCell ref="XDC5:XDL5"/>
    <mergeCell ref="UWG5:UWP5"/>
    <mergeCell ref="WMY2:WNH2"/>
    <mergeCell ref="VLQ2:VLZ2"/>
    <mergeCell ref="WZQ4:WZZ4"/>
    <mergeCell ref="MAQ4:MAZ4"/>
    <mergeCell ref="UNU3:UOD3"/>
    <mergeCell ref="OLS4:OMB4"/>
    <mergeCell ref="MEW4:MFF4"/>
    <mergeCell ref="LDO4:LDX4"/>
    <mergeCell ref="QWA6:QWJ6"/>
    <mergeCell ref="NVY6:NWH6"/>
    <mergeCell ref="PBW5:PCF5"/>
    <mergeCell ref="MEC6:MEL6"/>
    <mergeCell ref="SLY4:SMH4"/>
    <mergeCell ref="SKA3:SKJ3"/>
    <mergeCell ref="TAY5:TBH5"/>
    <mergeCell ref="QUC5:QUL5"/>
    <mergeCell ref="SXM3:SXV3"/>
    <mergeCell ref="MYC2:MYL2"/>
    <mergeCell ref="LXO2:LXX2"/>
    <mergeCell ref="UBC4:UBL4"/>
    <mergeCell ref="NIM4:NIV4"/>
    <mergeCell ref="QVQ4:QVZ4"/>
    <mergeCell ref="UGW2:UHF2"/>
    <mergeCell ref="SAA2:SAJ2"/>
    <mergeCell ref="MOM2:MOV2"/>
    <mergeCell ref="NYG2:NYP2"/>
    <mergeCell ref="LRK2:LRT2"/>
    <mergeCell ref="XDW3:XEF3"/>
    <mergeCell ref="HME3:HMN3"/>
    <mergeCell ref="IGO6:IGX6"/>
    <mergeCell ref="QMK2:QMT2"/>
    <mergeCell ref="OFO2:OFX2"/>
    <mergeCell ref="PLC2:PLL2"/>
    <mergeCell ref="OZY5:PAH5"/>
    <mergeCell ref="KSA5:KSJ5"/>
    <mergeCell ref="PPI2:PPR2"/>
    <mergeCell ref="QJS5:QKB5"/>
    <mergeCell ref="UIA4:UIJ4"/>
    <mergeCell ref="SBE4:SBN4"/>
    <mergeCell ref="TWW5:TXF5"/>
    <mergeCell ref="HCE4:HCN4"/>
    <mergeCell ref="GAW4:GBF4"/>
    <mergeCell ref="PPI3:PPR3"/>
    <mergeCell ref="NIM3:NIV3"/>
    <mergeCell ref="HGK4:HGT4"/>
    <mergeCell ref="ILY4:IMH4"/>
    <mergeCell ref="GFC4:GFL4"/>
    <mergeCell ref="XBY2:XCH2"/>
    <mergeCell ref="LKC3:LKL3"/>
    <mergeCell ref="JDG3:JDP3"/>
    <mergeCell ref="NGE5:NGN5"/>
    <mergeCell ref="WAQ2:WAZ2"/>
    <mergeCell ref="HFQ5:HFZ5"/>
    <mergeCell ref="TOK5:TOT5"/>
    <mergeCell ref="RHO5:RHX5"/>
    <mergeCell ref="WEW2:WFF2"/>
    <mergeCell ref="WZG5:WZP5"/>
    <mergeCell ref="GIO5:GIX5"/>
    <mergeCell ref="NRS4:NSB4"/>
    <mergeCell ref="WTW3:WUF3"/>
    <mergeCell ref="WTC2:WTL2"/>
    <mergeCell ref="STG2:STP2"/>
    <mergeCell ref="TEA2:TEJ2"/>
    <mergeCell ref="TYK5:TYT5"/>
    <mergeCell ref="OWC2:OWL2"/>
    <mergeCell ref="EFY2:EGH2"/>
    <mergeCell ref="HSS4:HTB4"/>
    <mergeCell ref="AE2:AN2"/>
    <mergeCell ref="HYM3:HYV3"/>
    <mergeCell ref="GXE3:GXN3"/>
    <mergeCell ref="EA4:EJ4"/>
    <mergeCell ref="KLC2:KLL2"/>
    <mergeCell ref="BZM2:BZV2"/>
    <mergeCell ref="CTW5:CUF5"/>
    <mergeCell ref="GHA5:GHJ5"/>
    <mergeCell ref="BZM3:BZV3"/>
    <mergeCell ref="HHE3:HHN3"/>
    <mergeCell ref="HQA2:HQJ2"/>
    <mergeCell ref="CTM5:CTV5"/>
    <mergeCell ref="AIK3:AIT3"/>
    <mergeCell ref="HNI5:HNR5"/>
    <mergeCell ref="LLQ4:LLZ4"/>
    <mergeCell ref="IJG2:IJP2"/>
    <mergeCell ref="FUI5:FUR5"/>
    <mergeCell ref="DOG4:DOP4"/>
    <mergeCell ref="SEQ5:SEZ5"/>
    <mergeCell ref="BYS3:BZB3"/>
    <mergeCell ref="AKI3:AKR3"/>
    <mergeCell ref="HLK3:HLT3"/>
    <mergeCell ref="QSE2:QSN2"/>
    <mergeCell ref="CM5:CV5"/>
    <mergeCell ref="SQ3:SZ3"/>
    <mergeCell ref="CC3:CL3"/>
    <mergeCell ref="WM6:WV6"/>
    <mergeCell ref="RPQ4:RPZ4"/>
    <mergeCell ref="QOI4:QOR4"/>
    <mergeCell ref="EJU4:EKD4"/>
    <mergeCell ref="HFG3:HFP3"/>
    <mergeCell ref="QSO4:QSX4"/>
    <mergeCell ref="ABW4:ACF4"/>
    <mergeCell ref="FTO4:FTX4"/>
    <mergeCell ref="IPA3:IPJ3"/>
    <mergeCell ref="QRA5:QRJ5"/>
    <mergeCell ref="GIE3:GIN3"/>
    <mergeCell ref="PIK2:PIT2"/>
    <mergeCell ref="QCU5:QDD5"/>
    <mergeCell ref="CGU3:CHD3"/>
    <mergeCell ref="NCI4:NCR4"/>
    <mergeCell ref="HYC4:HYL4"/>
    <mergeCell ref="IBY6:ICH6"/>
    <mergeCell ref="QWU6:QXD6"/>
    <mergeCell ref="FMQ3:FMZ3"/>
    <mergeCell ref="JYU2:JZD2"/>
    <mergeCell ref="KNU4:KOD4"/>
    <mergeCell ref="FVC3:FVL3"/>
    <mergeCell ref="CFG4:CFP4"/>
    <mergeCell ref="BLQ5:BLZ5"/>
    <mergeCell ref="BZM4:BZV4"/>
    <mergeCell ref="AOY3:APH3"/>
    <mergeCell ref="BVG2:BVP2"/>
    <mergeCell ref="GXY2:GYH2"/>
    <mergeCell ref="MRY2:MSH2"/>
    <mergeCell ref="BXY4:BYH4"/>
    <mergeCell ref="A5:J5"/>
    <mergeCell ref="TNG2:TNP2"/>
    <mergeCell ref="RGK2:RGT2"/>
    <mergeCell ref="IPA4:IPJ4"/>
    <mergeCell ref="SAU5:SBD5"/>
    <mergeCell ref="BKC5:BKL5"/>
    <mergeCell ref="LAC4:LAL4"/>
    <mergeCell ref="ITG4:ITP4"/>
    <mergeCell ref="JYU4:JZD4"/>
    <mergeCell ref="RGK3:RGT3"/>
    <mergeCell ref="APS3:AQB3"/>
    <mergeCell ref="KDA4:KDJ4"/>
    <mergeCell ref="EAO3:EAX3"/>
    <mergeCell ref="NQE4:NQN4"/>
    <mergeCell ref="PBM4:PBV4"/>
    <mergeCell ref="SOQ4:SOZ4"/>
    <mergeCell ref="AEO4:AEX4"/>
    <mergeCell ref="CJM3:CJV3"/>
    <mergeCell ref="EPY5:EQH5"/>
    <mergeCell ref="IOG4:IOP4"/>
    <mergeCell ref="OFY4:OGH4"/>
    <mergeCell ref="LZC4:LZL4"/>
    <mergeCell ref="KJO4:KJX4"/>
    <mergeCell ref="EWC4:EWL4"/>
    <mergeCell ref="BMU5:BND5"/>
    <mergeCell ref="BUC2:BUL2"/>
    <mergeCell ref="HLU3:HMD3"/>
    <mergeCell ref="FVW5:FWF5"/>
    <mergeCell ref="KTE2:KTN2"/>
    <mergeCell ref="JJA5:JJJ5"/>
    <mergeCell ref="DIW2:DJF2"/>
    <mergeCell ref="AGW4:AHF4"/>
    <mergeCell ref="CEM2:CEV2"/>
    <mergeCell ref="CJC2:CJL2"/>
    <mergeCell ref="CJC3:CJL3"/>
    <mergeCell ref="CNI3:CNR3"/>
    <mergeCell ref="WBK2:WBT2"/>
    <mergeCell ref="WGU3:WHD3"/>
    <mergeCell ref="AGM2:AGV2"/>
    <mergeCell ref="ATY2:AUH2"/>
    <mergeCell ref="ISC2:ISL2"/>
    <mergeCell ref="HVA2:HVJ2"/>
    <mergeCell ref="GCK3:GCT3"/>
    <mergeCell ref="AMQ4:AMZ4"/>
    <mergeCell ref="SSM2:SSV2"/>
    <mergeCell ref="PXA4:PXJ4"/>
    <mergeCell ref="RGU4:RHD4"/>
    <mergeCell ref="SEQ4:SEZ4"/>
    <mergeCell ref="SVE2:SVN2"/>
    <mergeCell ref="CPG3:CPP3"/>
    <mergeCell ref="HCO3:HCX3"/>
    <mergeCell ref="RWE3:RWN3"/>
    <mergeCell ref="OUE2:OUN2"/>
    <mergeCell ref="SJQ3:SJZ3"/>
    <mergeCell ref="USA3:USJ3"/>
    <mergeCell ref="IPK2:IPT2"/>
    <mergeCell ref="OHC2:OHL2"/>
    <mergeCell ref="NFU2:NGD2"/>
    <mergeCell ref="SGE3:SGN3"/>
    <mergeCell ref="IXW3:IYF3"/>
    <mergeCell ref="TLI4:TLR4"/>
    <mergeCell ref="TFO2:TFX2"/>
    <mergeCell ref="UAS3:UBB3"/>
    <mergeCell ref="EOK2:EOT2"/>
    <mergeCell ref="ECC3:ECL3"/>
    <mergeCell ref="EGI3:EGR3"/>
    <mergeCell ref="KNK2:KNT2"/>
    <mergeCell ref="LUC2:LUL2"/>
    <mergeCell ref="FXU3:FYD3"/>
    <mergeCell ref="LLG5:LLP5"/>
    <mergeCell ref="IKA2:IKJ2"/>
    <mergeCell ref="LXE2:LXN2"/>
    <mergeCell ref="MRO5:MRX5"/>
    <mergeCell ref="MVU5:MWD5"/>
    <mergeCell ref="NIM2:NIV2"/>
    <mergeCell ref="KEO2:KEX2"/>
    <mergeCell ref="HXS2:HYB2"/>
    <mergeCell ref="EHM4:EHV4"/>
    <mergeCell ref="TTU4:TUD4"/>
    <mergeCell ref="KQW5:KRF5"/>
    <mergeCell ref="OFE2:OFN2"/>
    <mergeCell ref="MWY2:MXH2"/>
    <mergeCell ref="LTS2:LUB2"/>
    <mergeCell ref="OKO2:OKX2"/>
    <mergeCell ref="QWU4:QXD4"/>
    <mergeCell ref="GFM3:GFV3"/>
    <mergeCell ref="HIS4:HJB4"/>
    <mergeCell ref="KVW4:KWF4"/>
    <mergeCell ref="KBC2:KBL2"/>
    <mergeCell ref="IGO4:IGX4"/>
    <mergeCell ref="KCG5:KCP5"/>
    <mergeCell ref="OAO4:OAX4"/>
    <mergeCell ref="RLK4:RLT4"/>
    <mergeCell ref="JKO5:JKX5"/>
    <mergeCell ref="RQK2:RQT2"/>
    <mergeCell ref="SUK4:SUT4"/>
    <mergeCell ref="WRE2:WRN2"/>
    <mergeCell ref="BAW5:BBF5"/>
    <mergeCell ref="EZE2:EZN2"/>
    <mergeCell ref="DTQ2:DTZ2"/>
    <mergeCell ref="CSI2:CSR2"/>
    <mergeCell ref="EOA5:EOJ5"/>
    <mergeCell ref="KFS5:KGB5"/>
    <mergeCell ref="ESG5:ESP5"/>
    <mergeCell ref="OIG4:OIP4"/>
    <mergeCell ref="NGY4:NHH4"/>
    <mergeCell ref="TAY4:TBH4"/>
    <mergeCell ref="CHY4:CIH4"/>
    <mergeCell ref="WJC4:WJL4"/>
    <mergeCell ref="VHU4:VID4"/>
    <mergeCell ref="FQC4:FQL4"/>
    <mergeCell ref="ILO3:ILX3"/>
    <mergeCell ref="ODG3:ODP3"/>
    <mergeCell ref="FRQ3:FRZ3"/>
    <mergeCell ref="TPO5:TPX5"/>
    <mergeCell ref="UVM4:UVV4"/>
    <mergeCell ref="SWS2:SXB2"/>
    <mergeCell ref="KDA2:KDJ2"/>
    <mergeCell ref="INW2:IOF2"/>
    <mergeCell ref="ICS5:IDB5"/>
    <mergeCell ref="IWI2:IWR2"/>
    <mergeCell ref="NDW5:NEF5"/>
    <mergeCell ref="KXA5:KXJ5"/>
    <mergeCell ref="FEY2:FFH2"/>
    <mergeCell ref="ITQ2:ITZ2"/>
    <mergeCell ref="GMU2:GND2"/>
    <mergeCell ref="IIM5:IIV5"/>
    <mergeCell ref="CRY3:CSH3"/>
    <mergeCell ref="PO5:PX5"/>
    <mergeCell ref="MQA2:MQJ2"/>
    <mergeCell ref="TU6:UD6"/>
    <mergeCell ref="UIU3:UJD3"/>
    <mergeCell ref="ERC3:ERL3"/>
    <mergeCell ref="RQA6:RQJ6"/>
    <mergeCell ref="DPU3:DQD3"/>
    <mergeCell ref="VDE6:VDN6"/>
    <mergeCell ref="FLM6:FLV6"/>
    <mergeCell ref="IYQ6:IYZ6"/>
    <mergeCell ref="GAW3:GBF3"/>
    <mergeCell ref="DUA3:DUJ3"/>
    <mergeCell ref="VHK6:VHT6"/>
    <mergeCell ref="KIK6:KIT6"/>
    <mergeCell ref="LDO5:LDX5"/>
    <mergeCell ref="RTW5:RUF5"/>
    <mergeCell ref="PNA5:PNJ5"/>
    <mergeCell ref="GKM6:GKV6"/>
    <mergeCell ref="JMM5:JMV5"/>
    <mergeCell ref="LXO5:LXX5"/>
    <mergeCell ref="JQS5:JRB5"/>
    <mergeCell ref="TGS4:THB4"/>
    <mergeCell ref="BOS4:BPB4"/>
    <mergeCell ref="ESG6:ESP6"/>
    <mergeCell ref="KJY6:KKH6"/>
    <mergeCell ref="PGW6:PHF6"/>
    <mergeCell ref="NAA6:NAJ6"/>
    <mergeCell ref="UY6:VH6"/>
    <mergeCell ref="DNM6:DNV6"/>
    <mergeCell ref="TKY3:TLH3"/>
    <mergeCell ref="UOO3:UOX3"/>
    <mergeCell ref="DXW3:DYF3"/>
    <mergeCell ref="HM6:HV6"/>
    <mergeCell ref="ROW3:RPF3"/>
    <mergeCell ref="AYE3:AYN3"/>
    <mergeCell ref="QES6:QFB6"/>
    <mergeCell ref="ANA6:ANJ6"/>
    <mergeCell ref="VCA3:VCJ3"/>
    <mergeCell ref="LS6:MB6"/>
    <mergeCell ref="VWK6:VWT6"/>
    <mergeCell ref="SQO2:SQX2"/>
    <mergeCell ref="BXO2:BXX2"/>
    <mergeCell ref="TKY5:TLH5"/>
    <mergeCell ref="HRO2:HRX2"/>
    <mergeCell ref="GQG2:GQP2"/>
    <mergeCell ref="ILY5:IMH5"/>
    <mergeCell ref="GFC5:GFL5"/>
    <mergeCell ref="HKQ5:HKZ5"/>
    <mergeCell ref="GUM2:GUV2"/>
    <mergeCell ref="REW4:RFF4"/>
    <mergeCell ref="USA4:USJ4"/>
    <mergeCell ref="DZA4:DZJ4"/>
    <mergeCell ref="IQE6:IQN6"/>
    <mergeCell ref="GJI6:GJR6"/>
    <mergeCell ref="LGQ3:LGZ3"/>
    <mergeCell ref="KHQ3:KHZ3"/>
    <mergeCell ref="MBA6:MBJ6"/>
    <mergeCell ref="LCA6:LCJ6"/>
    <mergeCell ref="AAS2:ABB2"/>
    <mergeCell ref="VFW2:VGF2"/>
    <mergeCell ref="SNC5:SNL5"/>
    <mergeCell ref="SDC4:SDL4"/>
    <mergeCell ref="DQY4:DRH4"/>
    <mergeCell ref="HEC4:HEL4"/>
    <mergeCell ref="AO4:AX4"/>
    <mergeCell ref="GYI6:GYR6"/>
    <mergeCell ref="BWA3:BWJ3"/>
    <mergeCell ref="HNS3:HOB3"/>
    <mergeCell ref="PBC3:PBL3"/>
    <mergeCell ref="TU5:UD5"/>
    <mergeCell ref="DSC4:DSL4"/>
    <mergeCell ref="BLG4:BLP4"/>
    <mergeCell ref="DWI4:DWR4"/>
    <mergeCell ref="CVA4:CVJ4"/>
    <mergeCell ref="DQ3:DZ3"/>
    <mergeCell ref="AZI6:AZR6"/>
    <mergeCell ref="YA6:YJ6"/>
    <mergeCell ref="NQ4:NZ4"/>
    <mergeCell ref="DMS6:DNB6"/>
    <mergeCell ref="AKS4:ALB4"/>
    <mergeCell ref="INW6:IOF6"/>
    <mergeCell ref="GNO6:GNX6"/>
    <mergeCell ref="OQS5:ORB5"/>
    <mergeCell ref="FEO5:FEX5"/>
    <mergeCell ref="EDG5:EDP5"/>
    <mergeCell ref="JUY5:JVH5"/>
    <mergeCell ref="NTG4:NTP4"/>
    <mergeCell ref="OQI3:OQR3"/>
    <mergeCell ref="FAI5:FAR5"/>
    <mergeCell ref="MMO6:MMX6"/>
    <mergeCell ref="MQU6:MRD6"/>
    <mergeCell ref="LWU6:LXD6"/>
    <mergeCell ref="OQS6:ORB6"/>
    <mergeCell ref="NRI4:NRR4"/>
    <mergeCell ref="LCU3:LDD3"/>
    <mergeCell ref="KBM3:KBV3"/>
    <mergeCell ref="AEE2:AEN2"/>
    <mergeCell ref="HDS4:HEB4"/>
    <mergeCell ref="EWW4:EXF4"/>
    <mergeCell ref="PFS6:PGB6"/>
    <mergeCell ref="MYW6:MZF6"/>
    <mergeCell ref="QXE3:QXN3"/>
    <mergeCell ref="CLA3:CLJ3"/>
    <mergeCell ref="JTU4:JUD4"/>
    <mergeCell ref="BZW6:CAF6"/>
    <mergeCell ref="PDK6:PDT6"/>
    <mergeCell ref="QVQ3:QVZ3"/>
    <mergeCell ref="ISM3:ISV3"/>
    <mergeCell ref="GNY4:GOH4"/>
    <mergeCell ref="MHY4:MIH4"/>
    <mergeCell ref="LJI6:LJR6"/>
    <mergeCell ref="OQI4:OQR4"/>
    <mergeCell ref="PBW6:PCF6"/>
    <mergeCell ref="QWA3:QWJ3"/>
    <mergeCell ref="JZE6:JZN6"/>
    <mergeCell ref="HBU4:HCD4"/>
    <mergeCell ref="GES4:GFB4"/>
    <mergeCell ref="EVS6:EWB6"/>
    <mergeCell ref="IBO6:IBX6"/>
    <mergeCell ref="FUS6:FVB6"/>
    <mergeCell ref="IWI3:IWR3"/>
    <mergeCell ref="JQS6:JRB6"/>
    <mergeCell ref="JEU3:JFD3"/>
    <mergeCell ref="FAS6:FBB6"/>
    <mergeCell ref="GMU6:GND6"/>
    <mergeCell ref="FZI5:FZR5"/>
    <mergeCell ref="PPI4:PPR4"/>
    <mergeCell ref="OOA4:OOJ4"/>
    <mergeCell ref="IGE5:IGN5"/>
    <mergeCell ref="PRQ4:PRZ4"/>
    <mergeCell ref="IPK6:IPT6"/>
    <mergeCell ref="NNW2:NOF2"/>
    <mergeCell ref="RFG3:RFP3"/>
    <mergeCell ref="QYI2:QYR2"/>
    <mergeCell ref="JLS3:JMB3"/>
    <mergeCell ref="KGC6:KGL6"/>
    <mergeCell ref="HZG6:HZP6"/>
    <mergeCell ref="MWO3:MWX3"/>
    <mergeCell ref="QFC2:QFL2"/>
    <mergeCell ref="WNS2:WOB2"/>
    <mergeCell ref="HCO2:HCX2"/>
    <mergeCell ref="EVS2:EWB2"/>
    <mergeCell ref="GRK5:GRT5"/>
    <mergeCell ref="HGU2:HHD2"/>
    <mergeCell ref="GVQ5:GVZ5"/>
    <mergeCell ref="VOI3:VOR3"/>
    <mergeCell ref="THM3:THV3"/>
    <mergeCell ref="VJS2:VKB2"/>
    <mergeCell ref="VZW4:WAF4"/>
    <mergeCell ref="VBG5:VBP5"/>
    <mergeCell ref="TTK6:TTT6"/>
    <mergeCell ref="SXW6:SYF6"/>
    <mergeCell ref="OJU6:OKD6"/>
    <mergeCell ref="QEI6:QER6"/>
    <mergeCell ref="VES6:VFB6"/>
    <mergeCell ref="QFM6:QFV6"/>
    <mergeCell ref="SQO6:SQX6"/>
    <mergeCell ref="QJS6:QKB6"/>
    <mergeCell ref="UVC3:UVL3"/>
    <mergeCell ref="VBG4:VBP4"/>
    <mergeCell ref="XEG2:XEP2"/>
    <mergeCell ref="KZS2:LAB2"/>
    <mergeCell ref="MFG2:MFP2"/>
    <mergeCell ref="JYK2:JYT2"/>
    <mergeCell ref="LUC5:LUL5"/>
    <mergeCell ref="KSU5:KTD5"/>
    <mergeCell ref="IBE5:IBN5"/>
    <mergeCell ref="WGK2:WGT2"/>
    <mergeCell ref="WVK4:WVT4"/>
    <mergeCell ref="WPG2:WPP2"/>
    <mergeCell ref="VVG2:VVP2"/>
    <mergeCell ref="LJS4:LKB4"/>
    <mergeCell ref="JCW4:JDF4"/>
    <mergeCell ref="RQA3:RQJ3"/>
    <mergeCell ref="IFU4:IGD4"/>
    <mergeCell ref="XBY3:XCH3"/>
    <mergeCell ref="VJI3:VJR3"/>
    <mergeCell ref="UKI3:UKR3"/>
    <mergeCell ref="VWK4:VWT4"/>
    <mergeCell ref="XDW5:XEF5"/>
    <mergeCell ref="PEY2:PFH2"/>
    <mergeCell ref="OMM3:OMV3"/>
    <mergeCell ref="MVK5:MVT5"/>
    <mergeCell ref="NCS4:NDB4"/>
    <mergeCell ref="SQE4:SQN4"/>
    <mergeCell ref="OVI3:OVR3"/>
    <mergeCell ref="VFC5:VFL5"/>
    <mergeCell ref="LSE5:LSN5"/>
    <mergeCell ref="IEQ2:IEZ2"/>
    <mergeCell ref="UYE2:UYN2"/>
    <mergeCell ref="VCK3:VCT3"/>
    <mergeCell ref="TRW5:TSF5"/>
    <mergeCell ref="XG2:XP2"/>
    <mergeCell ref="SJQ5:SJZ5"/>
    <mergeCell ref="BSY5:BTH5"/>
    <mergeCell ref="ARQ5:ARZ5"/>
    <mergeCell ref="SZA2:SZJ2"/>
    <mergeCell ref="KHQ4:KHZ4"/>
    <mergeCell ref="DCS5:DDB5"/>
    <mergeCell ref="AVW5:AWF5"/>
    <mergeCell ref="KLW4:KMF4"/>
    <mergeCell ref="SZA3:SZJ3"/>
    <mergeCell ref="WME3:WMN3"/>
    <mergeCell ref="FTE3:FTN3"/>
    <mergeCell ref="PIU4:PJD4"/>
    <mergeCell ref="CCY4:CDH4"/>
    <mergeCell ref="ABW5:ACF5"/>
    <mergeCell ref="DMS5:DNB5"/>
    <mergeCell ref="RHY2:RIH2"/>
    <mergeCell ref="PBC2:PBL2"/>
    <mergeCell ref="PZI5:PZR5"/>
    <mergeCell ref="UWQ2:UWZ2"/>
    <mergeCell ref="PKI4:PKR4"/>
    <mergeCell ref="SXM4:SXV4"/>
    <mergeCell ref="UHG4:UHP4"/>
    <mergeCell ref="KVW3:KWF3"/>
    <mergeCell ref="QPW3:QQF3"/>
    <mergeCell ref="TYU4:TZD4"/>
    <mergeCell ref="TWC2:TWL2"/>
    <mergeCell ref="VOI5:VOR5"/>
    <mergeCell ref="TFY3:TGH3"/>
    <mergeCell ref="RPG2:RPP2"/>
    <mergeCell ref="SUU2:SVD2"/>
    <mergeCell ref="JAE4:JAN4"/>
    <mergeCell ref="TZE6:TZN6"/>
    <mergeCell ref="WYW4:WZF4"/>
    <mergeCell ref="MJM3:MJV3"/>
    <mergeCell ref="WVK3:WVT3"/>
    <mergeCell ref="WUG6:WUP6"/>
    <mergeCell ref="RRO6:RRX6"/>
    <mergeCell ref="TYK6:TYT6"/>
    <mergeCell ref="WDS6:WEB6"/>
    <mergeCell ref="RTM6:RTV6"/>
    <mergeCell ref="SVE6:SVN6"/>
    <mergeCell ref="RME6:RMN6"/>
    <mergeCell ref="WSI5:WSR5"/>
    <mergeCell ref="RLA3:RLJ3"/>
    <mergeCell ref="SSM5:SSV5"/>
    <mergeCell ref="RRE5:RRN5"/>
    <mergeCell ref="RBA4:RBJ4"/>
    <mergeCell ref="RNI3:RNR3"/>
    <mergeCell ref="RBA3:RBJ3"/>
    <mergeCell ref="UEE5:UEN5"/>
    <mergeCell ref="NFK6:NFT6"/>
    <mergeCell ref="OTU3:OUD3"/>
    <mergeCell ref="NFK5:NFT5"/>
    <mergeCell ref="RBK4:RBT4"/>
    <mergeCell ref="NMI6:NMR6"/>
    <mergeCell ref="TUY6:TVH6"/>
    <mergeCell ref="ROW4:RPF4"/>
    <mergeCell ref="RII6:RIR6"/>
    <mergeCell ref="QKW5:QLF5"/>
    <mergeCell ref="OAY6:OBH6"/>
    <mergeCell ref="MZQ6:MZZ6"/>
    <mergeCell ref="TUY5:TVH5"/>
    <mergeCell ref="WVU6:WWD6"/>
    <mergeCell ref="EU5:FD5"/>
    <mergeCell ref="MW4:NF4"/>
    <mergeCell ref="FXK3:FXT3"/>
    <mergeCell ref="KQC3:KQL3"/>
    <mergeCell ref="KEY6:KFH6"/>
    <mergeCell ref="NGY5:NHH5"/>
    <mergeCell ref="PSA5:PSJ5"/>
    <mergeCell ref="NLE5:NLN5"/>
    <mergeCell ref="QUM6:QUV6"/>
    <mergeCell ref="UDK2:UDT2"/>
    <mergeCell ref="GWU6:GXD6"/>
    <mergeCell ref="JYU5:JZD5"/>
    <mergeCell ref="JIQ2:JIZ2"/>
    <mergeCell ref="KOE2:KON2"/>
    <mergeCell ref="IHI2:IHR2"/>
    <mergeCell ref="GCK4:GCT4"/>
    <mergeCell ref="BUM4:BUV4"/>
    <mergeCell ref="EWM5:EWV5"/>
    <mergeCell ref="IUU4:IVD4"/>
    <mergeCell ref="IXW2:IYF2"/>
    <mergeCell ref="JSG5:JSP5"/>
    <mergeCell ref="HLK5:HLT5"/>
    <mergeCell ref="CNS4:COB4"/>
    <mergeCell ref="FUS2:FVB2"/>
    <mergeCell ref="KNK4:KNT4"/>
    <mergeCell ref="PSU4:PTD4"/>
    <mergeCell ref="OOA3:OOJ3"/>
    <mergeCell ref="QOI5:QOR5"/>
    <mergeCell ref="LFC5:LFL5"/>
    <mergeCell ref="LJI5:LJR5"/>
    <mergeCell ref="MGK5:MGT5"/>
    <mergeCell ref="OEA6:OEJ6"/>
    <mergeCell ref="FKI2:FKR2"/>
    <mergeCell ref="WCY2:WDH2"/>
    <mergeCell ref="RQK6:RQT6"/>
    <mergeCell ref="VPM5:VPV5"/>
    <mergeCell ref="VZW2:WAF2"/>
    <mergeCell ref="NHS2:NIB2"/>
    <mergeCell ref="LVG2:LVP2"/>
    <mergeCell ref="NFA2:NFJ2"/>
    <mergeCell ref="WAG6:WAP6"/>
    <mergeCell ref="VUC3:VUL3"/>
    <mergeCell ref="ROM2:ROV2"/>
    <mergeCell ref="RSS2:RTB2"/>
    <mergeCell ref="MUG2:MUP2"/>
    <mergeCell ref="LSY2:LTH2"/>
    <mergeCell ref="NOQ5:NOZ5"/>
    <mergeCell ref="LHU5:LID5"/>
    <mergeCell ref="QAM5:QAV5"/>
    <mergeCell ref="UVC2:UVL2"/>
    <mergeCell ref="UBW6:UCF6"/>
    <mergeCell ref="TCW2:TDF2"/>
    <mergeCell ref="TXG5:TXP5"/>
    <mergeCell ref="RQK5:RQT5"/>
    <mergeCell ref="VMA6:VMJ6"/>
    <mergeCell ref="TBI3:TBR3"/>
    <mergeCell ref="SHI4:SHR4"/>
    <mergeCell ref="OKE5:OKN5"/>
    <mergeCell ref="LPW5:LQF5"/>
    <mergeCell ref="TLS6:TMB6"/>
    <mergeCell ref="TXQ3:TXZ3"/>
    <mergeCell ref="TIQ3:TIZ3"/>
    <mergeCell ref="LYS4:LZB4"/>
    <mergeCell ref="VPM6:VPV6"/>
    <mergeCell ref="ADA2:ADJ2"/>
    <mergeCell ref="AXK5:AXT5"/>
    <mergeCell ref="DAK6:DAT6"/>
    <mergeCell ref="GGQ5:GGZ5"/>
    <mergeCell ref="OZO4:OZX4"/>
    <mergeCell ref="SMS4:SNB4"/>
    <mergeCell ref="FQM3:FQV3"/>
    <mergeCell ref="LIE3:LIN3"/>
    <mergeCell ref="QMU2:QND2"/>
    <mergeCell ref="KNU2:KOD2"/>
    <mergeCell ref="JMM2:JMV2"/>
    <mergeCell ref="HHO2:HHX2"/>
    <mergeCell ref="HKG3:HKP3"/>
    <mergeCell ref="QZW4:RAF4"/>
    <mergeCell ref="PPS6:PQB6"/>
    <mergeCell ref="QFC3:QFL3"/>
    <mergeCell ref="OSQ6:OSZ6"/>
    <mergeCell ref="PNK3:PNT3"/>
    <mergeCell ref="BGQ2:BGZ2"/>
    <mergeCell ref="JEK2:JET2"/>
    <mergeCell ref="NLY5:NMH5"/>
    <mergeCell ref="NGO3:NGX3"/>
    <mergeCell ref="JJK3:JJT3"/>
    <mergeCell ref="KIK4:KIT4"/>
    <mergeCell ref="MOC2:MOL2"/>
    <mergeCell ref="BWA2:BWJ2"/>
    <mergeCell ref="MGK4:MGT4"/>
    <mergeCell ref="JZO4:JZX4"/>
    <mergeCell ref="LFM5:LFV5"/>
    <mergeCell ref="FAS2:FBB2"/>
    <mergeCell ref="IKA4:IKJ4"/>
    <mergeCell ref="MHE3:MHN3"/>
    <mergeCell ref="FFI4:FFR4"/>
    <mergeCell ref="KZI4:KZR4"/>
    <mergeCell ref="ISM4:ISV4"/>
    <mergeCell ref="LAW5:LBF5"/>
    <mergeCell ref="CJW2:CKF2"/>
    <mergeCell ref="CEC2:CEL2"/>
    <mergeCell ref="KCQ3:KCZ3"/>
    <mergeCell ref="MQK3:MQT3"/>
    <mergeCell ref="NKA2:NKJ2"/>
    <mergeCell ref="CLA2:CLJ2"/>
    <mergeCell ref="MDI4:MDR4"/>
    <mergeCell ref="HVK5:HVT5"/>
    <mergeCell ref="KXA4:KXJ4"/>
    <mergeCell ref="IMI5:IMR5"/>
    <mergeCell ref="MOM5:MOV5"/>
    <mergeCell ref="MCE4:MCN4"/>
    <mergeCell ref="MUG3:MUP3"/>
    <mergeCell ref="KXA2:KXJ2"/>
    <mergeCell ref="IQE2:IQN2"/>
    <mergeCell ref="HPQ2:HPZ2"/>
    <mergeCell ref="IFK2:IFT2"/>
    <mergeCell ref="FEE3:FEN3"/>
    <mergeCell ref="DVE2:DVN2"/>
    <mergeCell ref="FNU2:FOD2"/>
    <mergeCell ref="DGY2:DHH2"/>
    <mergeCell ref="NEQ4:NEZ4"/>
    <mergeCell ref="KXU4:KYD4"/>
    <mergeCell ref="FLW3:FMF3"/>
    <mergeCell ref="MJM2:MJV2"/>
    <mergeCell ref="FXA2:FXJ2"/>
    <mergeCell ref="EUY2:EVH2"/>
    <mergeCell ref="ELS2:EMB2"/>
    <mergeCell ref="RC5:RL5"/>
    <mergeCell ref="IKA6:IKJ6"/>
    <mergeCell ref="JBI3:JBR3"/>
    <mergeCell ref="BJS5:BKB5"/>
    <mergeCell ref="DRS6:DSB6"/>
    <mergeCell ref="EAO6:EAX6"/>
    <mergeCell ref="DMI6:DMR6"/>
    <mergeCell ref="DSC6:DSL6"/>
    <mergeCell ref="IKU6:ILD6"/>
    <mergeCell ref="EEK6:EET6"/>
    <mergeCell ref="ILY6:IMH6"/>
    <mergeCell ref="HKQ6:HKZ6"/>
    <mergeCell ref="BDY3:BEH3"/>
    <mergeCell ref="AUI4:AUR4"/>
    <mergeCell ref="HAQ6:HAZ6"/>
    <mergeCell ref="DVO4:DVX4"/>
    <mergeCell ref="DDM5:DDV5"/>
    <mergeCell ref="BZM5:BZV5"/>
    <mergeCell ref="ALM3:ALV3"/>
    <mergeCell ref="CFQ3:CFZ3"/>
    <mergeCell ref="CLK4:CLT4"/>
    <mergeCell ref="DQE5:DQN5"/>
    <mergeCell ref="BJS6:BKB6"/>
    <mergeCell ref="BJI6:BJR6"/>
    <mergeCell ref="BFW6:BGF6"/>
    <mergeCell ref="DLO5:DLX5"/>
    <mergeCell ref="HWE5:HWN5"/>
    <mergeCell ref="DPK6:DPT6"/>
    <mergeCell ref="GNY6:GOH6"/>
    <mergeCell ref="GRK6:GRT6"/>
    <mergeCell ref="HOM6:HOV6"/>
    <mergeCell ref="HRY6:HSH6"/>
    <mergeCell ref="CC4:CL4"/>
    <mergeCell ref="WBK3:WBT3"/>
    <mergeCell ref="GJS3:GKB3"/>
    <mergeCell ref="ECW3:EDF3"/>
    <mergeCell ref="FIK3:FIT3"/>
    <mergeCell ref="JWW3:JXF3"/>
    <mergeCell ref="BHA3:BHJ3"/>
    <mergeCell ref="TA6:TJ6"/>
    <mergeCell ref="EHM2:EHV2"/>
    <mergeCell ref="CAQ2:CAZ2"/>
    <mergeCell ref="CVA5:CVJ5"/>
    <mergeCell ref="DKK2:DKT2"/>
    <mergeCell ref="CZG5:CZP5"/>
    <mergeCell ref="BXY5:BYH5"/>
    <mergeCell ref="FE2:FN2"/>
    <mergeCell ref="OLS5:OMB5"/>
    <mergeCell ref="DXW4:DYF4"/>
    <mergeCell ref="AKI5:AKR5"/>
    <mergeCell ref="UZI4:UZR4"/>
    <mergeCell ref="EIQ4:EIZ4"/>
    <mergeCell ref="HTM4:HTV4"/>
    <mergeCell ref="KOY3:KPH3"/>
    <mergeCell ref="PY3:QH3"/>
    <mergeCell ref="OWM6:OWV6"/>
    <mergeCell ref="JDG4:JDP4"/>
    <mergeCell ref="UOE6:UON6"/>
    <mergeCell ref="UE3:UN3"/>
    <mergeCell ref="NZK6:NZT6"/>
    <mergeCell ref="UHQ6:UHZ6"/>
    <mergeCell ref="DNM5:DNV5"/>
    <mergeCell ref="BGQ5:BGZ5"/>
    <mergeCell ref="CME5:CMN5"/>
    <mergeCell ref="UOY6:UPH6"/>
    <mergeCell ref="HEC6:HEL6"/>
    <mergeCell ref="GCU6:GDD6"/>
    <mergeCell ref="IVO3:IVX3"/>
    <mergeCell ref="LCK3:LCT3"/>
    <mergeCell ref="KRG6:KRP6"/>
    <mergeCell ref="JPY6:JQH6"/>
    <mergeCell ref="JUE6:JUN6"/>
    <mergeCell ref="OIQ2:OIZ2"/>
    <mergeCell ref="MBU2:MCD2"/>
    <mergeCell ref="MWE5:MWN5"/>
    <mergeCell ref="QYS2:QZB2"/>
    <mergeCell ref="EYK4:EYT4"/>
    <mergeCell ref="ILO4:ILX4"/>
    <mergeCell ref="OMW3:ONF3"/>
    <mergeCell ref="MGA3:MGJ3"/>
    <mergeCell ref="RXS3:RYB3"/>
    <mergeCell ref="SVO2:SVX2"/>
    <mergeCell ref="HRY5:HSH5"/>
    <mergeCell ref="LNY4:LOH4"/>
    <mergeCell ref="RHY4:RIH4"/>
    <mergeCell ref="SVO3:SVX3"/>
    <mergeCell ref="HWO3:HWX3"/>
    <mergeCell ref="LBG2:LBP2"/>
    <mergeCell ref="JZY2:KAH2"/>
    <mergeCell ref="LVQ5:LVZ5"/>
    <mergeCell ref="JOU5:JPD5"/>
    <mergeCell ref="KUI5:KUR5"/>
    <mergeCell ref="OHM5:OHV5"/>
    <mergeCell ref="SZK6:SZT6"/>
    <mergeCell ref="RYC6:RYL6"/>
    <mergeCell ref="OJA5:OJJ5"/>
    <mergeCell ref="AE3:AN3"/>
    <mergeCell ref="AFS3:AGB3"/>
    <mergeCell ref="QNO6:QNX6"/>
    <mergeCell ref="VKW3:VLF3"/>
    <mergeCell ref="WFG6:WFP6"/>
    <mergeCell ref="RCY3:RDH3"/>
    <mergeCell ref="AJY3:AKH3"/>
    <mergeCell ref="RXI6:RXR6"/>
    <mergeCell ref="WUQ3:WUZ3"/>
    <mergeCell ref="BEI6:BER6"/>
    <mergeCell ref="ERM6:ERV6"/>
    <mergeCell ref="GZC2:GZL2"/>
    <mergeCell ref="JKE2:JKN2"/>
    <mergeCell ref="HDI2:HDR2"/>
    <mergeCell ref="IIW2:IJF2"/>
    <mergeCell ref="GCA2:GCJ2"/>
    <mergeCell ref="HXS5:HYB5"/>
    <mergeCell ref="QQQ4:QQZ4"/>
    <mergeCell ref="ZY4:AAH4"/>
    <mergeCell ref="MVA3:MVJ3"/>
    <mergeCell ref="WKQ4:WKZ4"/>
    <mergeCell ref="FRQ4:FRZ4"/>
    <mergeCell ref="MZG3:MZP3"/>
    <mergeCell ref="MAG3:MAP3"/>
    <mergeCell ref="NTQ6:NTZ6"/>
    <mergeCell ref="RRY3:RSH3"/>
    <mergeCell ref="PLC3:PLL3"/>
    <mergeCell ref="RGU6:RHD6"/>
    <mergeCell ref="UIU6:UJD6"/>
    <mergeCell ref="VNO5:VNX5"/>
    <mergeCell ref="VQG5:VQP5"/>
    <mergeCell ref="OVI2:OVR2"/>
    <mergeCell ref="XDC6:XDL6"/>
    <mergeCell ref="ATE4:ATN4"/>
    <mergeCell ref="EGI4:EGR4"/>
    <mergeCell ref="MTM3:MTV3"/>
    <mergeCell ref="MII6:MIR6"/>
    <mergeCell ref="NNW6:NOF6"/>
    <mergeCell ref="LHA6:LHJ6"/>
    <mergeCell ref="KIA2:KIJ2"/>
    <mergeCell ref="NSC6:NSL6"/>
    <mergeCell ref="PZS2:QAB2"/>
    <mergeCell ref="NSW2:NTF2"/>
    <mergeCell ref="OYK2:OYT2"/>
    <mergeCell ref="CTW2:CUF2"/>
    <mergeCell ref="UHG5:UHP5"/>
    <mergeCell ref="DOG5:DOP5"/>
    <mergeCell ref="EDQ2:EDZ2"/>
    <mergeCell ref="BWU2:BXD2"/>
    <mergeCell ref="GPM4:GPV4"/>
    <mergeCell ref="SPU3:SQD3"/>
    <mergeCell ref="CYC3:CYL3"/>
    <mergeCell ref="BWU3:BXD3"/>
    <mergeCell ref="ULM6:ULV6"/>
    <mergeCell ref="DSM6:DSV6"/>
    <mergeCell ref="HFQ6:HFZ6"/>
    <mergeCell ref="EHW3:EIF3"/>
    <mergeCell ref="CBA3:CBJ3"/>
    <mergeCell ref="TOK6:TOT6"/>
    <mergeCell ref="UFI6:UFR6"/>
    <mergeCell ref="RYM6:RYV6"/>
    <mergeCell ref="TJU3:TKD3"/>
    <mergeCell ref="TJU2:TKD2"/>
    <mergeCell ref="SIM2:SIV2"/>
    <mergeCell ref="NKK6:NKT6"/>
    <mergeCell ref="PVM6:PVV6"/>
    <mergeCell ref="NOQ6:NOZ6"/>
    <mergeCell ref="RVK6:RVT6"/>
    <mergeCell ref="JOA5:JOJ5"/>
    <mergeCell ref="ROC4:ROL4"/>
    <mergeCell ref="TIG3:TIP3"/>
    <mergeCell ref="RNI4:RNR4"/>
    <mergeCell ref="SPU6:SQD6"/>
    <mergeCell ref="QTS6:QUB6"/>
    <mergeCell ref="TAO6:TAX6"/>
    <mergeCell ref="LQG6:LQP6"/>
    <mergeCell ref="RKG6:RKP6"/>
    <mergeCell ref="REM3:REV3"/>
    <mergeCell ref="JRM6:JRV6"/>
    <mergeCell ref="PJO4:PJX4"/>
    <mergeCell ref="MMO3:MMX3"/>
    <mergeCell ref="NPA6:NPJ6"/>
    <mergeCell ref="LIE6:LIN6"/>
    <mergeCell ref="MNS6:MOB6"/>
    <mergeCell ref="ORW4:OSF4"/>
    <mergeCell ref="RSS3:RTB3"/>
    <mergeCell ref="PLW3:PMF3"/>
    <mergeCell ref="MTC6:MTL6"/>
    <mergeCell ref="SKU6:SLD6"/>
    <mergeCell ref="QGG6:QGP6"/>
    <mergeCell ref="PQM5:PQV5"/>
    <mergeCell ref="RTW3:RUF3"/>
    <mergeCell ref="PNA3:PNJ3"/>
    <mergeCell ref="RWE4:RWN4"/>
    <mergeCell ref="PYO5:PYX5"/>
    <mergeCell ref="KQW3:KRF3"/>
    <mergeCell ref="PNK2:PNT2"/>
    <mergeCell ref="QHU5:QID5"/>
    <mergeCell ref="OKO3:OKX3"/>
    <mergeCell ref="OJU4:OKD4"/>
    <mergeCell ref="KYY2:KZH2"/>
    <mergeCell ref="QWU2:QXD2"/>
    <mergeCell ref="RGA2:RGJ2"/>
    <mergeCell ref="TEK3:TET3"/>
    <mergeCell ref="QPM3:QPV3"/>
    <mergeCell ref="KDA5:KDJ5"/>
    <mergeCell ref="JBS5:JCB5"/>
    <mergeCell ref="JKY2:JLH2"/>
    <mergeCell ref="OAE5:OAN5"/>
    <mergeCell ref="PQW2:PRF2"/>
    <mergeCell ref="QSO5:QSX5"/>
    <mergeCell ref="QIO4:QIX4"/>
    <mergeCell ref="QNO5:QNX5"/>
    <mergeCell ref="OGS5:OHB5"/>
    <mergeCell ref="QGQ5:QGZ5"/>
    <mergeCell ref="QEI5:QER5"/>
    <mergeCell ref="QPW5:QQF5"/>
    <mergeCell ref="OFO4:OFX4"/>
    <mergeCell ref="RVU3:RWD3"/>
    <mergeCell ref="PLM2:PLV2"/>
    <mergeCell ref="MSI2:MSR2"/>
    <mergeCell ref="KMG2:KMP2"/>
    <mergeCell ref="KQM2:KQV2"/>
    <mergeCell ref="JWM3:JWV3"/>
    <mergeCell ref="QXO2:QXX2"/>
    <mergeCell ref="SDM2:SDV2"/>
    <mergeCell ref="MUQ3:MUZ3"/>
    <mergeCell ref="KUI2:KUR2"/>
    <mergeCell ref="CVK2:CVT2"/>
    <mergeCell ref="GSO2:GSX2"/>
    <mergeCell ref="HMY5:HNH5"/>
    <mergeCell ref="MKG2:MKP2"/>
    <mergeCell ref="RCY4:RDH4"/>
    <mergeCell ref="SFA3:SFJ3"/>
    <mergeCell ref="TKO3:TKX3"/>
    <mergeCell ref="RDS3:REB3"/>
    <mergeCell ref="TOU3:TPD3"/>
    <mergeCell ref="RHY3:RIH3"/>
    <mergeCell ref="GVQ2:GVZ2"/>
    <mergeCell ref="GZW5:HAF5"/>
    <mergeCell ref="UGW3:UHF3"/>
    <mergeCell ref="GXY4:GYH4"/>
    <mergeCell ref="IXC3:IXL3"/>
    <mergeCell ref="VDY2:VEH2"/>
    <mergeCell ref="SLE5:SLN5"/>
    <mergeCell ref="UWG2:UWP2"/>
    <mergeCell ref="UNU5:UOD5"/>
    <mergeCell ref="TTK3:TTT3"/>
    <mergeCell ref="MQA4:MQJ4"/>
    <mergeCell ref="DWS2:DXB2"/>
    <mergeCell ref="IJQ2:IJZ2"/>
    <mergeCell ref="FDA2:FDJ2"/>
    <mergeCell ref="HAG4:HAP4"/>
    <mergeCell ref="GDE4:GDN4"/>
    <mergeCell ref="ESQ3:ESZ3"/>
    <mergeCell ref="DRI3:DRR3"/>
    <mergeCell ref="IVE3:IVN3"/>
    <mergeCell ref="OAY2:OBH2"/>
    <mergeCell ref="PVM5:PVV5"/>
    <mergeCell ref="NSC2:NSL2"/>
    <mergeCell ref="XAK5:XAT5"/>
    <mergeCell ref="NRI3:NRR3"/>
    <mergeCell ref="TJA3:TJJ3"/>
    <mergeCell ref="WNS3:WOB3"/>
    <mergeCell ref="WOC5:WOL5"/>
    <mergeCell ref="WHE4:WHN4"/>
    <mergeCell ref="TVI3:TVR3"/>
    <mergeCell ref="ROM3:ROV3"/>
    <mergeCell ref="MRY4:MSH4"/>
    <mergeCell ref="KLC4:KLL4"/>
    <mergeCell ref="UTE2:UTN2"/>
    <mergeCell ref="WEM2:WEV2"/>
    <mergeCell ref="VVG6:VVP6"/>
    <mergeCell ref="VTS6:VUB6"/>
    <mergeCell ref="LGG6:LGP6"/>
    <mergeCell ref="QXY6:QYH6"/>
    <mergeCell ref="VRU6:VSD6"/>
    <mergeCell ref="SOQ6:SOZ6"/>
    <mergeCell ref="LVQ6:LVZ6"/>
    <mergeCell ref="SWI3:SWR3"/>
    <mergeCell ref="KQW6:KRF6"/>
    <mergeCell ref="WSI6:WSR6"/>
    <mergeCell ref="KYY3:KZH3"/>
    <mergeCell ref="LTI6:LTR6"/>
    <mergeCell ref="LXO6:LXX6"/>
    <mergeCell ref="OZO5:OZX5"/>
    <mergeCell ref="POY2:PPH2"/>
    <mergeCell ref="NIC2:NIL2"/>
    <mergeCell ref="TCC2:TCL2"/>
    <mergeCell ref="TWM5:TWV5"/>
    <mergeCell ref="KOY4:KPH4"/>
    <mergeCell ref="UAS5:UBB5"/>
    <mergeCell ref="WRE3:WRN3"/>
    <mergeCell ref="GAM3:GAV3"/>
    <mergeCell ref="DHS6:DIB6"/>
    <mergeCell ref="HGA3:HGJ3"/>
    <mergeCell ref="GUW6:GVF6"/>
    <mergeCell ref="HJW2:HKF2"/>
    <mergeCell ref="FDU6:FED6"/>
    <mergeCell ref="FIA6:FIJ6"/>
    <mergeCell ref="IKA5:IKJ5"/>
    <mergeCell ref="KXK4:KXT4"/>
    <mergeCell ref="NHS6:NIB6"/>
    <mergeCell ref="SJG6:SJP6"/>
    <mergeCell ref="GES5:GFB5"/>
    <mergeCell ref="JRW5:JSF5"/>
    <mergeCell ref="LBQ5:LBZ5"/>
    <mergeCell ref="KCG6:KCP6"/>
    <mergeCell ref="GJS4:GKB4"/>
    <mergeCell ref="JCW3:JDF3"/>
    <mergeCell ref="SSM4:SSV4"/>
    <mergeCell ref="OWW3:OXF3"/>
    <mergeCell ref="MQA3:MQJ3"/>
    <mergeCell ref="FMQ4:FMZ4"/>
    <mergeCell ref="QQQ5:QQZ5"/>
    <mergeCell ref="NDM4:NDV4"/>
    <mergeCell ref="FYY6:FZH6"/>
    <mergeCell ref="SDW5:SEF5"/>
    <mergeCell ref="KJE4:KJN4"/>
    <mergeCell ref="FRG4:FRP4"/>
    <mergeCell ref="GUW3:GVF3"/>
    <mergeCell ref="IQO6:IQX6"/>
    <mergeCell ref="HPG6:HPP6"/>
    <mergeCell ref="UTE3:UTN3"/>
    <mergeCell ref="UY3:VH3"/>
    <mergeCell ref="UO6:UX6"/>
    <mergeCell ref="ATY5:AUH5"/>
    <mergeCell ref="QXY4:QYH4"/>
    <mergeCell ref="CLU4:CMD4"/>
    <mergeCell ref="AEY4:AFH4"/>
    <mergeCell ref="FYY4:FZH4"/>
    <mergeCell ref="NWS6:NXB6"/>
    <mergeCell ref="LPW6:LQF6"/>
    <mergeCell ref="OMC3:OML3"/>
    <mergeCell ref="MFG3:MFP3"/>
    <mergeCell ref="FJO6:FJX6"/>
    <mergeCell ref="QCU6:QDD6"/>
    <mergeCell ref="BDY4:BEH4"/>
    <mergeCell ref="PQW3:PRF3"/>
    <mergeCell ref="DAU5:DBD5"/>
    <mergeCell ref="AJY4:AKH4"/>
    <mergeCell ref="BWK6:BWT6"/>
    <mergeCell ref="FIU6:FJD6"/>
    <mergeCell ref="LRK5:LRT5"/>
    <mergeCell ref="EAE3:EAN3"/>
    <mergeCell ref="NPU4:NQD4"/>
    <mergeCell ref="CHO3:CHX3"/>
    <mergeCell ref="CLU3:CMD3"/>
    <mergeCell ref="FEE5:FEN5"/>
    <mergeCell ref="YK4:YT4"/>
    <mergeCell ref="ACQ4:ACZ4"/>
    <mergeCell ref="AQM3:AQV3"/>
    <mergeCell ref="AUS3:AVB3"/>
    <mergeCell ref="AIU6:AJD6"/>
    <mergeCell ref="EMC5:EML5"/>
    <mergeCell ref="EQI5:EQR5"/>
    <mergeCell ref="BS2:CB2"/>
    <mergeCell ref="QPC5:QPL5"/>
    <mergeCell ref="WC5:WL5"/>
    <mergeCell ref="DUK4:DUT4"/>
    <mergeCell ref="JMC4:JML4"/>
    <mergeCell ref="MZG4:MZP4"/>
    <mergeCell ref="PUS3:PVB3"/>
    <mergeCell ref="BS3:CB3"/>
    <mergeCell ref="CW5:DF5"/>
    <mergeCell ref="RW5:SF5"/>
    <mergeCell ref="JU5:KD5"/>
    <mergeCell ref="BCK5:BCT5"/>
    <mergeCell ref="BRU2:BSD2"/>
    <mergeCell ref="NQ5:NZ5"/>
    <mergeCell ref="ASA2:ASJ2"/>
    <mergeCell ref="MM2:MV2"/>
    <mergeCell ref="AOY2:APH2"/>
    <mergeCell ref="AQM2:AQV2"/>
    <mergeCell ref="FJE4:FJN4"/>
    <mergeCell ref="FNK4:FNT4"/>
    <mergeCell ref="LS4:MB4"/>
    <mergeCell ref="KIU2:KJD2"/>
    <mergeCell ref="KNA2:KNJ2"/>
    <mergeCell ref="LSO2:LSX2"/>
    <mergeCell ref="PFS2:PGB2"/>
    <mergeCell ref="ARG4:ARP4"/>
    <mergeCell ref="CRO5:CRX5"/>
    <mergeCell ref="ALM4:ALV4"/>
    <mergeCell ref="NLE2:NLN2"/>
    <mergeCell ref="AAI2:AAR2"/>
    <mergeCell ref="CEM4:CEV4"/>
    <mergeCell ref="AUI3:AUR3"/>
    <mergeCell ref="XEQ5:XEZ5"/>
    <mergeCell ref="KJY4:KKH4"/>
    <mergeCell ref="MFQ5:MFZ5"/>
    <mergeCell ref="KY4:LH4"/>
    <mergeCell ref="VVQ4:VVZ4"/>
    <mergeCell ref="TOU4:TPD4"/>
    <mergeCell ref="WKG3:WKP3"/>
    <mergeCell ref="PGW4:PHF4"/>
    <mergeCell ref="XEQ6:XEZ6"/>
    <mergeCell ref="UYO4:UYX4"/>
    <mergeCell ref="MFQ6:MFZ6"/>
    <mergeCell ref="JYU6:JZD6"/>
    <mergeCell ref="HBA3:HBJ3"/>
    <mergeCell ref="LPM3:LPV3"/>
    <mergeCell ref="WHO6:WHX6"/>
    <mergeCell ref="KOE3:KON3"/>
    <mergeCell ref="MJW6:MKF6"/>
    <mergeCell ref="LIO6:LIX6"/>
    <mergeCell ref="QFW3:QGF3"/>
    <mergeCell ref="KSK3:KST3"/>
    <mergeCell ref="OOU5:OPD5"/>
    <mergeCell ref="SBY5:SCH5"/>
    <mergeCell ref="SGE5:SGN5"/>
    <mergeCell ref="DUA5:DUJ5"/>
    <mergeCell ref="BNE5:BNN5"/>
    <mergeCell ref="LDE4:LDN4"/>
    <mergeCell ref="KEE4:KEN4"/>
    <mergeCell ref="RLU3:RMD3"/>
    <mergeCell ref="CZQ3:CZZ3"/>
    <mergeCell ref="ASU3:ATD3"/>
    <mergeCell ref="TZO3:TZX3"/>
    <mergeCell ref="UTY6:UUH6"/>
    <mergeCell ref="WLA6:WLJ6"/>
    <mergeCell ref="UEE6:UEN6"/>
    <mergeCell ref="ETA6:ETJ6"/>
    <mergeCell ref="CME6:CMN6"/>
    <mergeCell ref="JQI3:JQR3"/>
    <mergeCell ref="HJM3:HJV3"/>
    <mergeCell ref="HEW2:HFF2"/>
    <mergeCell ref="KSA2:KSJ2"/>
    <mergeCell ref="HZG5:HZP5"/>
    <mergeCell ref="FSK5:FST5"/>
    <mergeCell ref="LMK5:LMT5"/>
    <mergeCell ref="VGQ4:VGZ4"/>
    <mergeCell ref="UFI4:UFR4"/>
    <mergeCell ref="ENQ4:ENZ4"/>
    <mergeCell ref="HWY6:HXH6"/>
    <mergeCell ref="OJA4:OJJ4"/>
    <mergeCell ref="SIW6:SJF6"/>
    <mergeCell ref="VZW5:WAF5"/>
    <mergeCell ref="TTA5:TTJ5"/>
    <mergeCell ref="UIK2:UIT2"/>
    <mergeCell ref="JJK2:JJT2"/>
    <mergeCell ref="LVG4:LVP4"/>
    <mergeCell ref="RMY4:RNH4"/>
    <mergeCell ref="TXG6:TXP6"/>
    <mergeCell ref="DPA6:DPJ6"/>
    <mergeCell ref="GRA5:GRJ5"/>
    <mergeCell ref="EKO2:EKX2"/>
    <mergeCell ref="VAC3:VAL3"/>
    <mergeCell ref="EJK3:EJT3"/>
    <mergeCell ref="PBM6:PBV6"/>
    <mergeCell ref="POY3:PPH3"/>
    <mergeCell ref="MCE5:MCN5"/>
    <mergeCell ref="XDM3:XDV3"/>
    <mergeCell ref="BNE6:BNN6"/>
    <mergeCell ref="HHE6:HHN6"/>
    <mergeCell ref="FAI6:FAR6"/>
    <mergeCell ref="RJC6:RJL6"/>
    <mergeCell ref="WGK3:WGT3"/>
    <mergeCell ref="FPS3:FQB3"/>
    <mergeCell ref="GKC6:GKL6"/>
    <mergeCell ref="IVY2:IWH2"/>
    <mergeCell ref="JQI5:JQR5"/>
    <mergeCell ref="ONQ2:ONZ2"/>
    <mergeCell ref="NOQ2:NOZ2"/>
    <mergeCell ref="NDM5:NDV5"/>
    <mergeCell ref="SVE5:SVN5"/>
    <mergeCell ref="JGI4:JGR4"/>
    <mergeCell ref="QNY3:QOH3"/>
    <mergeCell ref="PMQ3:PMZ3"/>
    <mergeCell ref="WDI6:WDR6"/>
    <mergeCell ref="EUY4:EVH4"/>
    <mergeCell ref="EPO5:EPX5"/>
    <mergeCell ref="CIS5:CJB5"/>
    <mergeCell ref="DZK2:DZT2"/>
    <mergeCell ref="ETU5:EUD5"/>
    <mergeCell ref="WXS4:WYB4"/>
    <mergeCell ref="UDK6:UDT6"/>
    <mergeCell ref="BUM5:BUV5"/>
    <mergeCell ref="OCC3:OCL3"/>
    <mergeCell ref="VYI4:VYR4"/>
    <mergeCell ref="RFQ3:RFZ3"/>
    <mergeCell ref="WCY3:WDH3"/>
    <mergeCell ref="UXK3:UXT3"/>
    <mergeCell ref="TWC3:TWL3"/>
    <mergeCell ref="BIE5:BIN5"/>
    <mergeCell ref="EEK3:EET3"/>
    <mergeCell ref="APS4:AQB4"/>
    <mergeCell ref="BVG4:BVP4"/>
    <mergeCell ref="ATY3:AUH3"/>
    <mergeCell ref="IAU4:IBD4"/>
    <mergeCell ref="AWG3:AWP3"/>
    <mergeCell ref="ATE5:ATN5"/>
    <mergeCell ref="CGK2:CGT2"/>
    <mergeCell ref="EAE2:EAN2"/>
    <mergeCell ref="MDI2:MDR2"/>
    <mergeCell ref="BIO2:BIX2"/>
    <mergeCell ref="HYC2:HYL2"/>
    <mergeCell ref="AEO2:AEX2"/>
    <mergeCell ref="AJO2:AJX2"/>
    <mergeCell ref="ANU2:AOD2"/>
    <mergeCell ref="KXK3:KXT3"/>
    <mergeCell ref="BKW5:BLF5"/>
    <mergeCell ref="EUO5:EUX5"/>
    <mergeCell ref="ISW4:ITF4"/>
    <mergeCell ref="BRA4:BRJ4"/>
    <mergeCell ref="AGW5:AHF5"/>
    <mergeCell ref="CRE2:CRN2"/>
    <mergeCell ref="BPW2:BQF2"/>
    <mergeCell ref="BMA3:BMJ3"/>
    <mergeCell ref="CDI4:CDR4"/>
    <mergeCell ref="CWE2:CWN2"/>
    <mergeCell ref="KJO5:KJX5"/>
    <mergeCell ref="CHO2:CHX2"/>
    <mergeCell ref="BTI2:BTR2"/>
    <mergeCell ref="HRE2:HRN2"/>
    <mergeCell ref="EJU2:EKD2"/>
    <mergeCell ref="FY2:GH2"/>
    <mergeCell ref="BTS5:BUB5"/>
    <mergeCell ref="QIY4:QJH4"/>
    <mergeCell ref="CXS2:CYB2"/>
    <mergeCell ref="BWK2:BWT2"/>
    <mergeCell ref="FJO2:FJX2"/>
    <mergeCell ref="PTY4:PUH4"/>
    <mergeCell ref="PYE4:PYN4"/>
    <mergeCell ref="FNU3:FOD3"/>
    <mergeCell ref="ADK2:ADT2"/>
    <mergeCell ref="XG4:XP4"/>
    <mergeCell ref="MC2:ML2"/>
    <mergeCell ref="AGM5:AGV5"/>
    <mergeCell ref="AVW2:AWF2"/>
    <mergeCell ref="QCK5:QCT5"/>
    <mergeCell ref="EJA2:EJJ2"/>
    <mergeCell ref="FDK5:FDT5"/>
    <mergeCell ref="APS2:AQB2"/>
    <mergeCell ref="FCG3:FCP3"/>
    <mergeCell ref="CVK3:CVT3"/>
    <mergeCell ref="KYO2:KYX2"/>
    <mergeCell ref="PHG2:PHP2"/>
    <mergeCell ref="NAK2:NAT2"/>
    <mergeCell ref="BSY3:BTH3"/>
    <mergeCell ref="ARQ3:ARZ3"/>
    <mergeCell ref="BEI5:BER5"/>
    <mergeCell ref="GBQ2:GBZ2"/>
    <mergeCell ref="HQK3:HQT3"/>
    <mergeCell ref="ANK2:ANT2"/>
    <mergeCell ref="DTQ4:DTZ4"/>
    <mergeCell ref="CII4:CIR4"/>
    <mergeCell ref="CLK3:CLT3"/>
    <mergeCell ref="KE3:KN3"/>
    <mergeCell ref="ACG3:ACP3"/>
    <mergeCell ref="JA3:JJ3"/>
    <mergeCell ref="UYE3:UYN3"/>
    <mergeCell ref="VLQ5:VLZ5"/>
    <mergeCell ref="IVE2:IVN2"/>
    <mergeCell ref="AIA4:AIJ4"/>
    <mergeCell ref="UVM3:UVV3"/>
    <mergeCell ref="IZK3:IZT3"/>
    <mergeCell ref="LBG4:LBP4"/>
    <mergeCell ref="IUK4:IUT4"/>
    <mergeCell ref="TBS4:TCB4"/>
    <mergeCell ref="QUW4:QVF4"/>
    <mergeCell ref="OA2:OJ2"/>
    <mergeCell ref="AIK5:AIT5"/>
    <mergeCell ref="JBI4:JBR4"/>
    <mergeCell ref="MOM4:MOV4"/>
    <mergeCell ref="TJK2:TJT2"/>
    <mergeCell ref="ALW2:AMF2"/>
    <mergeCell ref="SIC2:SIL2"/>
    <mergeCell ref="FMQ5:FMZ5"/>
    <mergeCell ref="COW2:CPF2"/>
    <mergeCell ref="AIA2:AIJ2"/>
    <mergeCell ref="QMK4:QMT4"/>
    <mergeCell ref="AIA3:AIJ3"/>
    <mergeCell ref="BFC2:BFL2"/>
    <mergeCell ref="BFM5:BFV5"/>
    <mergeCell ref="TUO5:TUX5"/>
    <mergeCell ref="CLK2:CLT2"/>
    <mergeCell ref="TYU5:TZD5"/>
    <mergeCell ref="PE5:PN5"/>
    <mergeCell ref="EMM2:EMV2"/>
    <mergeCell ref="GDE5:GDN5"/>
    <mergeCell ref="FCQ5:FCZ5"/>
    <mergeCell ref="EBI5:EBR5"/>
    <mergeCell ref="TCC6:TCL6"/>
    <mergeCell ref="SWS3:SXB3"/>
    <mergeCell ref="KPI4:KPR4"/>
    <mergeCell ref="QXE4:QXN4"/>
    <mergeCell ref="QGG5:QGP5"/>
    <mergeCell ref="JPO3:JPX3"/>
    <mergeCell ref="KZI3:KZR3"/>
    <mergeCell ref="RUG3:RUP3"/>
    <mergeCell ref="PJY3:PKH3"/>
    <mergeCell ref="WIS4:WJB4"/>
    <mergeCell ref="FPS4:FQB4"/>
    <mergeCell ref="IIC4:IIL4"/>
    <mergeCell ref="EQS3:ERB3"/>
    <mergeCell ref="WCO6:WCX6"/>
    <mergeCell ref="VBG6:VBP6"/>
    <mergeCell ref="QPC6:QPL6"/>
    <mergeCell ref="VMK3:VMT3"/>
    <mergeCell ref="TFO3:TFX3"/>
    <mergeCell ref="TAO4:TAX4"/>
    <mergeCell ref="QTS4:QUB4"/>
    <mergeCell ref="KIA6:KIJ6"/>
    <mergeCell ref="IBE6:IBN6"/>
    <mergeCell ref="VUM6:VUV6"/>
    <mergeCell ref="WBU6:WCD6"/>
    <mergeCell ref="UAS6:UBB6"/>
    <mergeCell ref="THM4:THV4"/>
    <mergeCell ref="VYI5:VYR5"/>
    <mergeCell ref="TMC6:TML6"/>
    <mergeCell ref="TIQ6:TIZ6"/>
    <mergeCell ref="AE4:AN4"/>
    <mergeCell ref="CNI4:CNR4"/>
    <mergeCell ref="TEA4:TEJ4"/>
    <mergeCell ref="VZM3:VZV3"/>
    <mergeCell ref="LAM3:LAV3"/>
    <mergeCell ref="ITQ3:ITZ3"/>
    <mergeCell ref="KPI6:KPR6"/>
    <mergeCell ref="JOA6:JOJ6"/>
    <mergeCell ref="LES3:LFB3"/>
    <mergeCell ref="LZC6:LZL6"/>
    <mergeCell ref="JSG6:JSP6"/>
    <mergeCell ref="OGS2:OHB2"/>
    <mergeCell ref="LZW2:MAF2"/>
    <mergeCell ref="BAW2:BBF2"/>
    <mergeCell ref="SOG5:SOP5"/>
    <mergeCell ref="QHK5:QHT5"/>
    <mergeCell ref="UJO5:UJX5"/>
    <mergeCell ref="VPC5:VPL5"/>
    <mergeCell ref="TIG5:TIP5"/>
    <mergeCell ref="DQO5:DQX5"/>
    <mergeCell ref="IJG5:IJP5"/>
    <mergeCell ref="MHO4:MHX4"/>
    <mergeCell ref="RZG4:RZP4"/>
    <mergeCell ref="LKM4:LKV4"/>
    <mergeCell ref="RCE4:RCN4"/>
    <mergeCell ref="HTC3:HTL3"/>
    <mergeCell ref="IYQ3:IYZ3"/>
    <mergeCell ref="GRU3:GSD3"/>
    <mergeCell ref="UFS6:UGB6"/>
    <mergeCell ref="EEU6:EFD6"/>
    <mergeCell ref="JCC3:JCL3"/>
    <mergeCell ref="IXM2:IXV2"/>
    <mergeCell ref="WWO2:WWX2"/>
    <mergeCell ref="URQ4:URZ4"/>
    <mergeCell ref="SKU4:SLD4"/>
    <mergeCell ref="LGG3:LGP3"/>
    <mergeCell ref="UVW4:UWF4"/>
    <mergeCell ref="PYY3:PZH3"/>
    <mergeCell ref="HQA4:HQJ4"/>
    <mergeCell ref="PNU6:POD6"/>
    <mergeCell ref="QDE3:QDN3"/>
    <mergeCell ref="UMG6:UMP6"/>
    <mergeCell ref="VBQ3:VBZ3"/>
    <mergeCell ref="UQM6:UQV6"/>
    <mergeCell ref="DZU6:EAD6"/>
    <mergeCell ref="INM6:INV6"/>
    <mergeCell ref="KZI2:KZR2"/>
    <mergeCell ref="LTS5:LUB5"/>
    <mergeCell ref="PDA6:PDJ6"/>
    <mergeCell ref="ROW2:RPF2"/>
    <mergeCell ref="SJG5:SJP5"/>
    <mergeCell ref="WHO2:WHX2"/>
    <mergeCell ref="GCA3:GCJ3"/>
    <mergeCell ref="FQW6:FRF6"/>
    <mergeCell ref="GWK6:GWT6"/>
    <mergeCell ref="EPO6:EPX6"/>
    <mergeCell ref="LTS3:LUB3"/>
    <mergeCell ref="JMW3:JNF3"/>
    <mergeCell ref="KHG6:KHP6"/>
    <mergeCell ref="KEO6:KEX6"/>
    <mergeCell ref="EDQ3:EDZ3"/>
    <mergeCell ref="NYG5:NYP5"/>
    <mergeCell ref="GQQ2:GQZ2"/>
    <mergeCell ref="NFA5:NFJ5"/>
    <mergeCell ref="XCS4:XDB4"/>
    <mergeCell ref="THC3:THL3"/>
    <mergeCell ref="CQK3:CQT3"/>
    <mergeCell ref="MDS4:MEB4"/>
    <mergeCell ref="GPW2:GQF2"/>
    <mergeCell ref="FOO2:FOX2"/>
    <mergeCell ref="VWK5:VWT5"/>
    <mergeCell ref="XBY5:XCH5"/>
    <mergeCell ref="UVC5:UVL5"/>
    <mergeCell ref="ABC2:ABL2"/>
    <mergeCell ref="WLU2:WMD2"/>
    <mergeCell ref="FSU2:FTD2"/>
    <mergeCell ref="UZI5:UZR5"/>
    <mergeCell ref="JFY2:JGH2"/>
    <mergeCell ref="GNE5:GNN5"/>
    <mergeCell ref="KAI5:KAR5"/>
    <mergeCell ref="NYQ4:NYZ4"/>
    <mergeCell ref="TQI4:TQR4"/>
    <mergeCell ref="FSU3:FTD3"/>
    <mergeCell ref="VFW3:VGF3"/>
    <mergeCell ref="WDI2:WDR2"/>
    <mergeCell ref="XBY4:XCH4"/>
    <mergeCell ref="EEK4:EET4"/>
    <mergeCell ref="WAQ4:WAZ4"/>
    <mergeCell ref="MRO3:MRX3"/>
    <mergeCell ref="FOE4:FON4"/>
    <mergeCell ref="SJG3:SJP3"/>
    <mergeCell ref="MVU3:MWD3"/>
    <mergeCell ref="PXU2:PYD2"/>
    <mergeCell ref="CRY2:CSH2"/>
    <mergeCell ref="UFI5:UFR5"/>
    <mergeCell ref="DMI5:DMR5"/>
    <mergeCell ref="A2:J2"/>
    <mergeCell ref="PGW5:PHF5"/>
    <mergeCell ref="QMK5:QMT5"/>
    <mergeCell ref="OFO5:OFX5"/>
    <mergeCell ref="UYO5:UYX5"/>
    <mergeCell ref="DG2:DP2"/>
    <mergeCell ref="CQK2:CQT2"/>
    <mergeCell ref="XQ5:XZ5"/>
    <mergeCell ref="UBM5:UBV5"/>
    <mergeCell ref="DKU5:DLD5"/>
    <mergeCell ref="NAU4:NBD4"/>
    <mergeCell ref="KTY4:KUH4"/>
    <mergeCell ref="DG3:DP3"/>
    <mergeCell ref="CYM6:CYV6"/>
    <mergeCell ref="ONG6:ONP6"/>
    <mergeCell ref="NLY6:NMH6"/>
    <mergeCell ref="LFC6:LFL6"/>
    <mergeCell ref="NQE6:NQN6"/>
    <mergeCell ref="UUS2:UVB2"/>
    <mergeCell ref="EBS2:ECB2"/>
    <mergeCell ref="FO6:FX6"/>
    <mergeCell ref="LPC2:LPL2"/>
    <mergeCell ref="RJC2:RJL2"/>
    <mergeCell ref="AQC2:AQL2"/>
    <mergeCell ref="QXY5:QYH5"/>
    <mergeCell ref="SDM5:SDV5"/>
    <mergeCell ref="PWQ5:PWZ5"/>
    <mergeCell ref="AEY5:AFH5"/>
    <mergeCell ref="AUI2:AUR2"/>
    <mergeCell ref="SHS5:SIB5"/>
    <mergeCell ref="BOS5:BPB5"/>
    <mergeCell ref="FBW5:FCF5"/>
    <mergeCell ref="GI6:GR6"/>
    <mergeCell ref="BHU3:BID3"/>
    <mergeCell ref="BQG6:BQP6"/>
    <mergeCell ref="DEQ3:DEZ3"/>
    <mergeCell ref="BDY6:BEH6"/>
    <mergeCell ref="BES4:BFB4"/>
    <mergeCell ref="BTI3:BTR3"/>
    <mergeCell ref="BXE6:BXN6"/>
    <mergeCell ref="BSO5:BSX5"/>
    <mergeCell ref="JIG2:JIP2"/>
    <mergeCell ref="HBK2:HBT2"/>
    <mergeCell ref="HVU5:HWD5"/>
    <mergeCell ref="NPU5:NQD5"/>
    <mergeCell ref="OCW2:ODF2"/>
    <mergeCell ref="FGC6:FGL6"/>
    <mergeCell ref="ADK5:ADT5"/>
    <mergeCell ref="VXY4:VYH4"/>
    <mergeCell ref="TRC4:TRL4"/>
    <mergeCell ref="FEY4:FFH4"/>
    <mergeCell ref="PVM3:PVV3"/>
    <mergeCell ref="JTK4:JTT4"/>
    <mergeCell ref="ISC4:ISL4"/>
    <mergeCell ref="QPW6:QQF6"/>
    <mergeCell ref="SGO3:SGX3"/>
    <mergeCell ref="PZS3:QAB3"/>
    <mergeCell ref="AYO4:AYX4"/>
    <mergeCell ref="CEC4:CEL4"/>
    <mergeCell ref="KLC6:KLL6"/>
    <mergeCell ref="NYG6:NYP6"/>
    <mergeCell ref="UBC5:UBL5"/>
    <mergeCell ref="DCS3:DDB3"/>
    <mergeCell ref="AVW3:AWF3"/>
    <mergeCell ref="QS6:RB6"/>
    <mergeCell ref="EOA3:EOJ3"/>
    <mergeCell ref="DXC6:DXL6"/>
    <mergeCell ref="QSE6:QSN6"/>
    <mergeCell ref="ABM6:ABV6"/>
    <mergeCell ref="EYU3:EZD3"/>
    <mergeCell ref="EMM3:EMV3"/>
    <mergeCell ref="LI6:LR6"/>
    <mergeCell ref="CEC3:CEL3"/>
    <mergeCell ref="DCS6:DDB6"/>
    <mergeCell ref="IYG6:IYP6"/>
    <mergeCell ref="DKU6:DLD6"/>
    <mergeCell ref="WC6:WL6"/>
    <mergeCell ref="DJG6:DJP6"/>
    <mergeCell ref="PSA6:PSJ6"/>
    <mergeCell ref="NG6:NP6"/>
    <mergeCell ref="EEU4:EFD4"/>
    <mergeCell ref="LRK6:LRT6"/>
    <mergeCell ref="MGU3:MHD3"/>
    <mergeCell ref="OCM6:OCV6"/>
    <mergeCell ref="EHM3:EHV3"/>
    <mergeCell ref="QBQ4:QBZ4"/>
    <mergeCell ref="BUM6:BUV6"/>
    <mergeCell ref="BLQ6:BLZ6"/>
    <mergeCell ref="BHK6:BHT6"/>
    <mergeCell ref="AVC6:AVL6"/>
    <mergeCell ref="HVA5:HVJ5"/>
    <mergeCell ref="MQA5:MQJ5"/>
    <mergeCell ref="KJE5:KJN5"/>
    <mergeCell ref="ECW5:EDF5"/>
    <mergeCell ref="GSY5:GTH5"/>
    <mergeCell ref="KBC5:KBL5"/>
    <mergeCell ref="AY3:BH3"/>
    <mergeCell ref="AWQ6:AWZ6"/>
    <mergeCell ref="VI6:VR6"/>
    <mergeCell ref="EK5:ET5"/>
    <mergeCell ref="BQG5:BQP5"/>
    <mergeCell ref="NMS6:NNB6"/>
    <mergeCell ref="OSG6:OSP6"/>
    <mergeCell ref="CC6:CL6"/>
    <mergeCell ref="PLW5:PMF5"/>
    <mergeCell ref="QRK5:QRT5"/>
    <mergeCell ref="ADU3:AED3"/>
    <mergeCell ref="DZK6:DZT6"/>
    <mergeCell ref="IWS3:IXB3"/>
    <mergeCell ref="HVK3:HVT3"/>
    <mergeCell ref="AGC4:AGL4"/>
    <mergeCell ref="AQM4:AQV4"/>
    <mergeCell ref="MM5:MV5"/>
    <mergeCell ref="ADK6:ADT6"/>
    <mergeCell ref="FAS3:FBB3"/>
    <mergeCell ref="FVC6:FVL6"/>
    <mergeCell ref="CYW3:CZF3"/>
    <mergeCell ref="EVS4:EWB4"/>
    <mergeCell ref="RM3:RV3"/>
    <mergeCell ref="ALW6:AMF6"/>
    <mergeCell ref="NUU5:NVD5"/>
    <mergeCell ref="JMW5:JNF5"/>
    <mergeCell ref="BMK6:BMT6"/>
    <mergeCell ref="DAU6:DBD6"/>
    <mergeCell ref="ISM6:ISV6"/>
    <mergeCell ref="DVE4:DVN4"/>
    <mergeCell ref="LSY6:LTH6"/>
    <mergeCell ref="BOI4:BOR4"/>
    <mergeCell ref="PTO6:PTX6"/>
    <mergeCell ref="RLA4:RLJ4"/>
    <mergeCell ref="NXM3:NXV3"/>
    <mergeCell ref="TMM2:TMV2"/>
    <mergeCell ref="RFQ2:RFZ2"/>
    <mergeCell ref="OMW5:ONF5"/>
    <mergeCell ref="TLI2:TLR2"/>
    <mergeCell ref="MBK2:MBT2"/>
    <mergeCell ref="LZC2:LZL2"/>
    <mergeCell ref="RSS5:RTB5"/>
    <mergeCell ref="SCI2:SCR2"/>
    <mergeCell ref="HBA4:HBJ4"/>
    <mergeCell ref="TQS6:TRB6"/>
    <mergeCell ref="HXI3:HXR3"/>
    <mergeCell ref="HME6:HMN6"/>
    <mergeCell ref="NZA6:NZJ6"/>
    <mergeCell ref="MXS6:MYB6"/>
    <mergeCell ref="OKE3:OKN3"/>
    <mergeCell ref="MDI3:MDR3"/>
    <mergeCell ref="LSY5:LTH5"/>
    <mergeCell ref="PRG4:PRP4"/>
    <mergeCell ref="OUE4:OUN4"/>
    <mergeCell ref="KYO3:KYX3"/>
    <mergeCell ref="IRS3:ISB3"/>
    <mergeCell ref="LWU5:LXD5"/>
    <mergeCell ref="IIW3:IJF3"/>
    <mergeCell ref="SRS6:SSB6"/>
    <mergeCell ref="KGM6:KGV6"/>
    <mergeCell ref="QHA6:QHJ6"/>
    <mergeCell ref="NUK2:NUT2"/>
    <mergeCell ref="RHO2:RHX2"/>
    <mergeCell ref="PJE2:PJN2"/>
    <mergeCell ref="WJC6:WJL6"/>
    <mergeCell ref="QJI6:QJR6"/>
    <mergeCell ref="WVA4:WVJ4"/>
    <mergeCell ref="UOE4:UON4"/>
    <mergeCell ref="WRE4:WRN4"/>
    <mergeCell ref="WYM5:WYV5"/>
    <mergeCell ref="GHA3:GHJ3"/>
    <mergeCell ref="HBK6:HBT6"/>
    <mergeCell ref="KZS4:LAB4"/>
    <mergeCell ref="SXM6:SXV6"/>
    <mergeCell ref="FRQ6:FRZ6"/>
    <mergeCell ref="TMW3:TNF3"/>
    <mergeCell ref="PIK4:PIT4"/>
    <mergeCell ref="NBO4:NBX4"/>
    <mergeCell ref="JFY3:JGH3"/>
    <mergeCell ref="STG4:STP4"/>
    <mergeCell ref="KAI6:KAR6"/>
    <mergeCell ref="SUU3:SVD3"/>
    <mergeCell ref="UCG5:UCP5"/>
    <mergeCell ref="LIE5:LIN5"/>
    <mergeCell ref="KGW5:KHF5"/>
    <mergeCell ref="NVE5:NVN5"/>
    <mergeCell ref="WCE5:WCN5"/>
    <mergeCell ref="VAW5:VBF5"/>
    <mergeCell ref="PYE3:PYN3"/>
    <mergeCell ref="JWC4:JWL4"/>
    <mergeCell ref="VDE4:VDN4"/>
    <mergeCell ref="PSK5:PST5"/>
    <mergeCell ref="KHQ5:KHZ5"/>
    <mergeCell ref="HFG5:HFP5"/>
    <mergeCell ref="GDY5:GEH5"/>
    <mergeCell ref="QUC6:QUL6"/>
    <mergeCell ref="B8:B9"/>
    <mergeCell ref="UNK3:UNT3"/>
    <mergeCell ref="DWS3:DXB3"/>
    <mergeCell ref="ERC6:ERL6"/>
    <mergeCell ref="JOK3:JOT3"/>
    <mergeCell ref="HCY2:HDH2"/>
    <mergeCell ref="KQC2:KQL2"/>
    <mergeCell ref="LKM5:LKV5"/>
    <mergeCell ref="RCE5:RCN5"/>
    <mergeCell ref="RRO2:RRX2"/>
    <mergeCell ref="PKS2:PLB2"/>
    <mergeCell ref="OK5:OT5"/>
    <mergeCell ref="UDK4:UDT4"/>
    <mergeCell ref="JEK4:JET4"/>
    <mergeCell ref="GXO4:GXX4"/>
    <mergeCell ref="QMA3:QMJ3"/>
    <mergeCell ref="PKS3:PLB3"/>
    <mergeCell ref="JIQ4:JIZ4"/>
    <mergeCell ref="ASA3:ASJ3"/>
    <mergeCell ref="HUQ2:HUZ2"/>
    <mergeCell ref="QRU5:QSD5"/>
    <mergeCell ref="RKG4:RKP4"/>
    <mergeCell ref="OUY3:OVH3"/>
    <mergeCell ref="MOC3:MOL3"/>
    <mergeCell ref="KZS5:LAB5"/>
    <mergeCell ref="KMQ3:KMZ3"/>
    <mergeCell ref="LAM2:LAV2"/>
    <mergeCell ref="RMO2:RMX2"/>
    <mergeCell ref="RQU2:RRD2"/>
    <mergeCell ref="SFA2:SFJ2"/>
    <mergeCell ref="PYE2:PYN2"/>
    <mergeCell ref="LCA2:LCJ2"/>
    <mergeCell ref="XAA3:XAJ3"/>
    <mergeCell ref="URG2:URP2"/>
    <mergeCell ref="VWU2:VXD2"/>
    <mergeCell ref="TPY2:TQH2"/>
    <mergeCell ref="U2:AD2"/>
    <mergeCell ref="QNE5:QNN5"/>
    <mergeCell ref="ETU2:EUD2"/>
    <mergeCell ref="UE5:UN5"/>
    <mergeCell ref="WEW5:WFF5"/>
    <mergeCell ref="FOE5:FON5"/>
    <mergeCell ref="IPK4:IPT4"/>
    <mergeCell ref="VKM3:VKV3"/>
    <mergeCell ref="OHC4:OHL4"/>
    <mergeCell ref="MAG4:MAP4"/>
    <mergeCell ref="WEW6:WFF6"/>
    <mergeCell ref="FOE6:FON6"/>
    <mergeCell ref="VOS3:VPB3"/>
    <mergeCell ref="WYM4:WYV4"/>
    <mergeCell ref="WPQ5:WPZ5"/>
    <mergeCell ref="WOM2:WOV2"/>
    <mergeCell ref="VXY2:VYH2"/>
    <mergeCell ref="WAG5:WAP5"/>
    <mergeCell ref="IUA4:IUJ4"/>
    <mergeCell ref="QBQ3:QBZ3"/>
    <mergeCell ref="TPO3:TPX3"/>
    <mergeCell ref="PNA2:PNJ2"/>
    <mergeCell ref="TAE2:TAN2"/>
    <mergeCell ref="NDW2:NEF2"/>
    <mergeCell ref="NQO4:NQX4"/>
    <mergeCell ref="THM2:THV2"/>
    <mergeCell ref="WOW5:WPF5"/>
    <mergeCell ref="WHO5:WHX5"/>
    <mergeCell ref="XCS5:XDB5"/>
    <mergeCell ref="GMA5:GMJ5"/>
    <mergeCell ref="LJI2:LJR2"/>
    <mergeCell ref="MDS5:MEB5"/>
    <mergeCell ref="MTC2:MTL2"/>
    <mergeCell ref="PEY4:PFH4"/>
    <mergeCell ref="UWQ4:UWZ4"/>
    <mergeCell ref="EFY4:EGH4"/>
    <mergeCell ref="DEQ4:DEZ4"/>
    <mergeCell ref="MTC3:MTL3"/>
    <mergeCell ref="KMG3:KMP3"/>
    <mergeCell ref="EKE4:EKN4"/>
    <mergeCell ref="MHY6:MIH6"/>
    <mergeCell ref="LGQ6:LGZ6"/>
    <mergeCell ref="PVC6:PVL6"/>
    <mergeCell ref="STG5:STP5"/>
    <mergeCell ref="NQY2:NRH2"/>
    <mergeCell ref="OLI5:OLR5"/>
    <mergeCell ref="TIQ2:TIZ2"/>
    <mergeCell ref="VUM4:VUV4"/>
    <mergeCell ref="KVM4:KVV4"/>
    <mergeCell ref="JUE4:JUN4"/>
    <mergeCell ref="UJY3:UKH3"/>
    <mergeCell ref="SFK6:SFT6"/>
    <mergeCell ref="WDS3:WEB3"/>
    <mergeCell ref="NUU4:NVD4"/>
    <mergeCell ref="VSO6:VSX6"/>
    <mergeCell ref="FBW6:FCF6"/>
    <mergeCell ref="GKW2:GLF2"/>
    <mergeCell ref="TJU5:TKD5"/>
    <mergeCell ref="DSC5:DSL5"/>
    <mergeCell ref="HQK2:HQT2"/>
    <mergeCell ref="VXY5:VYH5"/>
    <mergeCell ref="TRC5:TRL5"/>
    <mergeCell ref="VHU2:VID2"/>
    <mergeCell ref="UGM2:UGV2"/>
    <mergeCell ref="OYU5:OZD5"/>
    <mergeCell ref="SXC4:SXL4"/>
    <mergeCell ref="TBI4:TBR4"/>
    <mergeCell ref="NSM2:NSV2"/>
    <mergeCell ref="RCY2:RDH2"/>
    <mergeCell ref="RTC2:RTL2"/>
    <mergeCell ref="KRG2:KRP2"/>
    <mergeCell ref="VRA5:VRJ5"/>
    <mergeCell ref="TDG2:TDP2"/>
    <mergeCell ref="UIU2:UJD2"/>
    <mergeCell ref="TXQ5:TXZ5"/>
    <mergeCell ref="UTO2:UTX2"/>
    <mergeCell ref="PLW4:PMF4"/>
    <mergeCell ref="LQG3:LQP3"/>
    <mergeCell ref="NAA3:NAJ3"/>
    <mergeCell ref="UJE5:UJN5"/>
    <mergeCell ref="SWI4:SWR4"/>
    <mergeCell ref="UKI5:UKR5"/>
    <mergeCell ref="UQW5:URF5"/>
    <mergeCell ref="TCW4:TDF4"/>
    <mergeCell ref="UYO2:UYX2"/>
    <mergeCell ref="UKS3:ULB3"/>
    <mergeCell ref="UOY4:UPH4"/>
    <mergeCell ref="TLI5:TLR5"/>
    <mergeCell ref="UUS4:UVB4"/>
    <mergeCell ref="VIY4:VJH4"/>
    <mergeCell ref="TCC5:TCL5"/>
    <mergeCell ref="TTK2:TTT2"/>
    <mergeCell ref="VWU5:VXD5"/>
    <mergeCell ref="VGQ2:VGZ2"/>
    <mergeCell ref="VGQ3:VGZ3"/>
    <mergeCell ref="UYY2:UZH2"/>
    <mergeCell ref="VEI4:VER4"/>
    <mergeCell ref="UPS2:UQB2"/>
    <mergeCell ref="UQC4:UQL4"/>
    <mergeCell ref="UUI4:UUR4"/>
    <mergeCell ref="TTA4:TTJ4"/>
    <mergeCell ref="TOA4:TOJ4"/>
    <mergeCell ref="UPI3:UPR3"/>
    <mergeCell ref="SWI5:SWR5"/>
    <mergeCell ref="TAO5:TAX5"/>
    <mergeCell ref="UHQ4:UHZ4"/>
    <mergeCell ref="TJK5:TJT5"/>
    <mergeCell ref="VNY5:VOH5"/>
    <mergeCell ref="UTO3:UTX3"/>
    <mergeCell ref="VFM2:VFV2"/>
    <mergeCell ref="TZY4:UAH4"/>
    <mergeCell ref="UBM3:UBV3"/>
    <mergeCell ref="TYA5:TYJ5"/>
    <mergeCell ref="UVC4:UVL4"/>
    <mergeCell ref="VUC5:VUL5"/>
    <mergeCell ref="UXA5:UXJ5"/>
    <mergeCell ref="VWA2:VWJ2"/>
    <mergeCell ref="VAW2:VBF2"/>
    <mergeCell ref="VWA3:VWJ3"/>
    <mergeCell ref="CAQ4:CAZ4"/>
    <mergeCell ref="HSI4:HSR4"/>
    <mergeCell ref="LPC3:LPL3"/>
    <mergeCell ref="JIG3:JIP3"/>
    <mergeCell ref="CEW4:CFF4"/>
    <mergeCell ref="NVY2:NWH2"/>
    <mergeCell ref="HLK4:HLT4"/>
    <mergeCell ref="FEO4:FEX4"/>
    <mergeCell ref="HPQ4:HPZ4"/>
    <mergeCell ref="REM5:REV5"/>
    <mergeCell ref="CCO4:CCX4"/>
    <mergeCell ref="DOQ5:DOZ5"/>
    <mergeCell ref="TYU6:TZD6"/>
    <mergeCell ref="FYO3:FYX3"/>
    <mergeCell ref="RSS4:RTB4"/>
    <mergeCell ref="VQQ5:VQZ5"/>
    <mergeCell ref="SWS5:SXB5"/>
    <mergeCell ref="TAO3:TAX3"/>
    <mergeCell ref="LXE4:LXN4"/>
    <mergeCell ref="KVM5:KVV5"/>
    <mergeCell ref="UGW5:UHF5"/>
    <mergeCell ref="SAA5:SAJ5"/>
    <mergeCell ref="SPK2:SPT2"/>
    <mergeCell ref="UFS2:UGB2"/>
    <mergeCell ref="TOU2:TPD2"/>
    <mergeCell ref="PDU2:PED2"/>
    <mergeCell ref="QZM5:QZV5"/>
    <mergeCell ref="RBU2:RCD2"/>
    <mergeCell ref="PPI6:PPR6"/>
    <mergeCell ref="NIM6:NIV6"/>
    <mergeCell ref="OZE3:OZN3"/>
    <mergeCell ref="NXW3:NYF3"/>
    <mergeCell ref="SQ6:SZ6"/>
    <mergeCell ref="FKI6:FKR6"/>
    <mergeCell ref="QVQ6:QVZ6"/>
    <mergeCell ref="IWI5:IWR5"/>
    <mergeCell ref="BGQ3:BGZ3"/>
    <mergeCell ref="FXA4:FXJ4"/>
    <mergeCell ref="KBW5:KCF5"/>
    <mergeCell ref="GMU4:GND4"/>
    <mergeCell ref="BTI5:BTR5"/>
    <mergeCell ref="CGK5:CGT5"/>
    <mergeCell ref="EPY3:EQH3"/>
    <mergeCell ref="CUQ4:CUZ4"/>
    <mergeCell ref="COW4:CPF4"/>
    <mergeCell ref="JIQ5:JIZ5"/>
    <mergeCell ref="IHI5:IHR5"/>
    <mergeCell ref="FHQ6:FHZ6"/>
    <mergeCell ref="AMG4:AMP4"/>
    <mergeCell ref="BCU6:BDD6"/>
    <mergeCell ref="BFC5:BFL5"/>
    <mergeCell ref="AFS6:AGB6"/>
    <mergeCell ref="AJY6:AKH6"/>
    <mergeCell ref="ALW4:AMF4"/>
    <mergeCell ref="MOM6:MOV6"/>
    <mergeCell ref="HJM6:HJV6"/>
    <mergeCell ref="GIE6:GIN6"/>
    <mergeCell ref="LFM3:LFV3"/>
    <mergeCell ref="LZW6:MAF6"/>
    <mergeCell ref="NBO5:NBX5"/>
    <mergeCell ref="ICI4:ICR4"/>
    <mergeCell ref="BEI3:BER3"/>
    <mergeCell ref="CTM3:CTV3"/>
    <mergeCell ref="EKE3:EKN3"/>
    <mergeCell ref="CGA3:CGJ3"/>
    <mergeCell ref="CYC5:CYL5"/>
    <mergeCell ref="CDS2:CEB2"/>
    <mergeCell ref="HIS6:HJB6"/>
    <mergeCell ref="FKI4:FKR4"/>
    <mergeCell ref="HWE4:HWN4"/>
    <mergeCell ref="GZM4:GZV4"/>
    <mergeCell ref="FFS4:FGB4"/>
    <mergeCell ref="EUY3:EVH3"/>
    <mergeCell ref="CWO5:CWX5"/>
    <mergeCell ref="IEQ4:IEZ4"/>
    <mergeCell ref="EJA3:EJJ3"/>
    <mergeCell ref="CCE3:CCN3"/>
    <mergeCell ref="EVI3:EVR3"/>
    <mergeCell ref="EMC3:EML3"/>
    <mergeCell ref="IBY5:ICH5"/>
    <mergeCell ref="HJW3:HKF3"/>
    <mergeCell ref="DTQ5:DTZ5"/>
    <mergeCell ref="GSY6:GTH6"/>
    <mergeCell ref="HII3:HIR3"/>
    <mergeCell ref="GXE6:GXN6"/>
    <mergeCell ref="ICS6:IDB6"/>
    <mergeCell ref="FVW6:FWF6"/>
    <mergeCell ref="DEG6:DEP6"/>
    <mergeCell ref="DPU6:DQD6"/>
    <mergeCell ref="DCI5:DCR5"/>
    <mergeCell ref="CHE2:CHN2"/>
    <mergeCell ref="GSY4:GTH4"/>
    <mergeCell ref="EMC4:EML4"/>
    <mergeCell ref="DTG2:DTP2"/>
    <mergeCell ref="IEG4:IEP4"/>
    <mergeCell ref="COC2:COL2"/>
    <mergeCell ref="AFI2:AFR2"/>
    <mergeCell ref="EZO2:EZX2"/>
    <mergeCell ref="CM3:CV3"/>
    <mergeCell ref="PKI6:PKR6"/>
    <mergeCell ref="OJA6:OJJ6"/>
    <mergeCell ref="TBS2:TCB2"/>
    <mergeCell ref="QUW2:QVF2"/>
    <mergeCell ref="DKA2:DKJ2"/>
    <mergeCell ref="BDE2:BDN2"/>
    <mergeCell ref="SQO5:SQX5"/>
    <mergeCell ref="TWC5:TWL5"/>
    <mergeCell ref="RPG5:RPP5"/>
    <mergeCell ref="BXO5:BXX5"/>
    <mergeCell ref="WMO2:WMX2"/>
    <mergeCell ref="HRO5:HRX5"/>
    <mergeCell ref="FKS5:FLB5"/>
    <mergeCell ref="GQG5:GQP5"/>
    <mergeCell ref="GAC2:GAL2"/>
    <mergeCell ref="GUM5:GUV5"/>
    <mergeCell ref="WMO3:WMX3"/>
    <mergeCell ref="QKM4:QKV4"/>
    <mergeCell ref="ODQ4:ODZ4"/>
    <mergeCell ref="PJE4:PJN4"/>
    <mergeCell ref="FSA3:FSJ3"/>
    <mergeCell ref="VZW6:WAF6"/>
    <mergeCell ref="UYO6:UYX6"/>
    <mergeCell ref="FGW6:FHF6"/>
    <mergeCell ref="AEE6:AEN6"/>
    <mergeCell ref="AIK6:AIT6"/>
    <mergeCell ref="BES2:BFB2"/>
    <mergeCell ref="AQW3:ARF3"/>
    <mergeCell ref="CCY6:CDH6"/>
    <mergeCell ref="BUW3:BVF3"/>
    <mergeCell ref="ATO3:ATX3"/>
    <mergeCell ref="SGY6:SHH6"/>
    <mergeCell ref="CPG6:CPP6"/>
    <mergeCell ref="UHQ5:UHZ5"/>
    <mergeCell ref="VNE5:VNN5"/>
    <mergeCell ref="TGI5:TGR5"/>
    <mergeCell ref="WQU3:WRD3"/>
    <mergeCell ref="GAC3:GAL3"/>
    <mergeCell ref="PNK4:PNT4"/>
    <mergeCell ref="GUM6:GUV6"/>
    <mergeCell ref="ENQ6:ENZ6"/>
    <mergeCell ref="LRU3:LSD3"/>
    <mergeCell ref="CHO4:CHX4"/>
    <mergeCell ref="FDA3:FDJ3"/>
    <mergeCell ref="TFO5:TFX5"/>
    <mergeCell ref="NSC5:NSL5"/>
    <mergeCell ref="MQU5:MRD5"/>
    <mergeCell ref="SIM5:SIV5"/>
    <mergeCell ref="FTE6:FTN6"/>
    <mergeCell ref="DVO6:DVX6"/>
    <mergeCell ref="BOS6:BPB6"/>
    <mergeCell ref="ECW6:EDF6"/>
    <mergeCell ref="FIK6:FIT6"/>
    <mergeCell ref="CCE4:CCN4"/>
    <mergeCell ref="GSO5:GSX5"/>
    <mergeCell ref="DZA3:DZJ3"/>
    <mergeCell ref="EDG3:EDP3"/>
    <mergeCell ref="CEW5:CFF5"/>
    <mergeCell ref="JTK5:JTT5"/>
    <mergeCell ref="UFS4:UGB4"/>
    <mergeCell ref="HCO6:HCX6"/>
    <mergeCell ref="BI2:BR2"/>
    <mergeCell ref="E8:H8"/>
    <mergeCell ref="QOS5:QPB5"/>
    <mergeCell ref="GZC4:GZL4"/>
    <mergeCell ref="QNO3:QNX3"/>
    <mergeCell ref="OGS3:OHB3"/>
    <mergeCell ref="JKE4:JKN4"/>
    <mergeCell ref="HDI4:HDR4"/>
    <mergeCell ref="PBC6:PBL6"/>
    <mergeCell ref="DHS3:DIB3"/>
    <mergeCell ref="DQ6:DZ6"/>
    <mergeCell ref="TA3:TJ3"/>
    <mergeCell ref="AOE2:AON2"/>
    <mergeCell ref="XG5:XP5"/>
    <mergeCell ref="AMQ2:AMZ2"/>
    <mergeCell ref="PXU3:PYD3"/>
    <mergeCell ref="RDI3:RDR3"/>
    <mergeCell ref="JZO2:JZX2"/>
    <mergeCell ref="OHC5:OHL5"/>
    <mergeCell ref="OWM2:OWV2"/>
    <mergeCell ref="MPQ2:MPZ2"/>
    <mergeCell ref="NKA5:NKJ5"/>
    <mergeCell ref="API4:APR4"/>
    <mergeCell ref="FBC2:FBL2"/>
    <mergeCell ref="DZU2:EAD2"/>
    <mergeCell ref="HMY2:HNH2"/>
    <mergeCell ref="AXK2:AXT2"/>
    <mergeCell ref="BRU5:BSD5"/>
    <mergeCell ref="LHU4:LID4"/>
    <mergeCell ref="JAY4:JBH4"/>
    <mergeCell ref="BWA5:BWJ5"/>
    <mergeCell ref="BLG6:BLP6"/>
    <mergeCell ref="D8:D9"/>
    <mergeCell ref="MYW4:MZF4"/>
    <mergeCell ref="DNC5:DNL5"/>
    <mergeCell ref="LXO4:LXX4"/>
    <mergeCell ref="TFE3:TFN3"/>
    <mergeCell ref="NDC4:NDL4"/>
    <mergeCell ref="MBU4:MCD4"/>
    <mergeCell ref="BCU4:BDD4"/>
    <mergeCell ref="VQG3:VQP3"/>
    <mergeCell ref="TJK3:TJT3"/>
    <mergeCell ref="UOY3:UPH3"/>
    <mergeCell ref="CSS3:CTB3"/>
    <mergeCell ref="DNC6:DNL6"/>
    <mergeCell ref="IKK3:IKT3"/>
    <mergeCell ref="HJC3:HJL3"/>
    <mergeCell ref="JEU6:JFD6"/>
    <mergeCell ref="HNI3:HNR3"/>
    <mergeCell ref="LUW6:LVF6"/>
    <mergeCell ref="OWW5:OXF5"/>
    <mergeCell ref="RHY5:RIH5"/>
    <mergeCell ref="PBC5:PBL5"/>
    <mergeCell ref="SZK4:SZT4"/>
    <mergeCell ref="IAK4:IAT4"/>
    <mergeCell ref="RXI4:RXR4"/>
    <mergeCell ref="ILO5:ILX5"/>
    <mergeCell ref="MJW4:MKF4"/>
    <mergeCell ref="SBO4:SBX4"/>
    <mergeCell ref="RAG4:RAP4"/>
    <mergeCell ref="AJO4:AJX4"/>
    <mergeCell ref="HRE3:HRN3"/>
    <mergeCell ref="REM4:REV4"/>
    <mergeCell ref="ANU4:AOD4"/>
    <mergeCell ref="COM2:COV2"/>
    <mergeCell ref="DIW5:DJF5"/>
    <mergeCell ref="QJI2:QJR2"/>
    <mergeCell ref="OCM2:OCV2"/>
    <mergeCell ref="QNO2:QNX2"/>
    <mergeCell ref="ILO6:ILX6"/>
    <mergeCell ref="NIW3:NJF3"/>
    <mergeCell ref="LYS6:LZB6"/>
    <mergeCell ref="JAY3:JBH3"/>
    <mergeCell ref="GJI4:GJR4"/>
    <mergeCell ref="ECM4:ECV4"/>
    <mergeCell ref="FIA4:FIJ4"/>
    <mergeCell ref="MPQ3:MPZ3"/>
    <mergeCell ref="FMG4:FMP4"/>
    <mergeCell ref="NKA6:NKJ6"/>
    <mergeCell ref="SHI3:SHR3"/>
    <mergeCell ref="UVC6:UVL6"/>
    <mergeCell ref="SOG6:SOP6"/>
    <mergeCell ref="ECC6:ECL6"/>
    <mergeCell ref="PQM3:PQV3"/>
    <mergeCell ref="TDQ3:TDZ3"/>
    <mergeCell ref="SXW5:SYF5"/>
    <mergeCell ref="ULM2:ULV2"/>
    <mergeCell ref="HUQ5:HUZ5"/>
    <mergeCell ref="IZK2:IZT2"/>
    <mergeCell ref="JHC5:JHL5"/>
    <mergeCell ref="MBA3:MBJ3"/>
    <mergeCell ref="KZS3:LAB3"/>
    <mergeCell ref="NDW3:NEF3"/>
    <mergeCell ref="NXC5:NXL5"/>
    <mergeCell ref="KSK5:KST5"/>
    <mergeCell ref="LHU2:LID2"/>
    <mergeCell ref="XBY6:XCH6"/>
    <mergeCell ref="HKG6:HKP6"/>
    <mergeCell ref="TEU6:TFD6"/>
    <mergeCell ref="UKI6:UKR6"/>
    <mergeCell ref="SDM6:SDV6"/>
    <mergeCell ref="ASK2:AST2"/>
    <mergeCell ref="SFU5:SGD5"/>
    <mergeCell ref="XDC2:XDL2"/>
    <mergeCell ref="FLC2:FLL2"/>
    <mergeCell ref="HGU5:HHD5"/>
    <mergeCell ref="EZY5:FAH5"/>
    <mergeCell ref="XDC3:XDL3"/>
    <mergeCell ref="PZS4:QAB4"/>
    <mergeCell ref="NSW4:NTF4"/>
    <mergeCell ref="EZY6:FAH6"/>
    <mergeCell ref="JXG3:JXP3"/>
    <mergeCell ref="TMW4:TNF4"/>
    <mergeCell ref="CTW4:CUF4"/>
    <mergeCell ref="WGA3:WGJ3"/>
    <mergeCell ref="FPI3:FPR3"/>
    <mergeCell ref="FEE6:FEN6"/>
    <mergeCell ref="XAK6:XAT6"/>
    <mergeCell ref="KVW6:KWF6"/>
    <mergeCell ref="JWW6:JXF6"/>
    <mergeCell ref="MIS2:MJB2"/>
    <mergeCell ref="NDC5:NDL5"/>
    <mergeCell ref="SAK2:SAT2"/>
    <mergeCell ref="CEC5:CEL5"/>
    <mergeCell ref="SZA5:SZJ5"/>
    <mergeCell ref="QSE5:QSN5"/>
    <mergeCell ref="VWA4:VWJ4"/>
    <mergeCell ref="IQE4:IQN4"/>
    <mergeCell ref="XFA5:XFD5"/>
    <mergeCell ref="WYW2:WZF2"/>
    <mergeCell ref="RLK2:RLT2"/>
    <mergeCell ref="SQY2:SRH2"/>
    <mergeCell ref="QKC2:QKL2"/>
    <mergeCell ref="XEG5:XEP5"/>
    <mergeCell ref="TSQ4:TSZ4"/>
    <mergeCell ref="XAA4:XAJ4"/>
    <mergeCell ref="WCY4:WDH4"/>
    <mergeCell ref="MTW3:MUF3"/>
    <mergeCell ref="NZK3:NZT3"/>
    <mergeCell ref="LSO3:LSX3"/>
    <mergeCell ref="RMO3:RMX3"/>
    <mergeCell ref="FYE2:FYN2"/>
    <mergeCell ref="EWW2:EXF2"/>
    <mergeCell ref="KFI2:KFR2"/>
    <mergeCell ref="UYY5:UZH5"/>
    <mergeCell ref="LKW2:LLF2"/>
    <mergeCell ref="JEA2:JEJ2"/>
    <mergeCell ref="JYK5:JYT5"/>
    <mergeCell ref="MJM5:MJV5"/>
    <mergeCell ref="KCQ5:KCZ5"/>
    <mergeCell ref="OZY3:PAH3"/>
    <mergeCell ref="QJS3:QKB3"/>
    <mergeCell ref="RHE2:RHN2"/>
    <mergeCell ref="SEQ3:SEZ3"/>
    <mergeCell ref="VMA2:VMJ2"/>
    <mergeCell ref="TFE2:TFN2"/>
    <mergeCell ref="VGQ5:VGZ5"/>
    <mergeCell ref="VFW5:VGF5"/>
    <mergeCell ref="NIM5:NIV5"/>
    <mergeCell ref="JNG2:JNP2"/>
    <mergeCell ref="EK6:ET6"/>
    <mergeCell ref="GIO3:GIX3"/>
    <mergeCell ref="EBS3:ECB3"/>
    <mergeCell ref="VPC6:VPL6"/>
    <mergeCell ref="KQC6:KQL6"/>
    <mergeCell ref="BFW3:BGF3"/>
    <mergeCell ref="CKQ3:CKZ3"/>
    <mergeCell ref="BZM6:BZV6"/>
    <mergeCell ref="DFA6:DFJ6"/>
    <mergeCell ref="VS5:WB5"/>
    <mergeCell ref="ROC2:ROL2"/>
    <mergeCell ref="WGU4:WHD4"/>
    <mergeCell ref="VJS4:VKB4"/>
    <mergeCell ref="ROC3:ROL3"/>
    <mergeCell ref="KKS4:KLB4"/>
    <mergeCell ref="SIM6:SIV6"/>
    <mergeCell ref="TZE3:TZN3"/>
    <mergeCell ref="UQC6:UQL6"/>
    <mergeCell ref="AAS5:ABB5"/>
    <mergeCell ref="GRA6:GRJ6"/>
    <mergeCell ref="IXW6:IYF6"/>
    <mergeCell ref="TK2:TT2"/>
    <mergeCell ref="ANU5:AOD5"/>
    <mergeCell ref="RSI3:RSR3"/>
    <mergeCell ref="BBQ3:BBZ3"/>
    <mergeCell ref="SMS6:SNB6"/>
    <mergeCell ref="BWA6:BWJ6"/>
    <mergeCell ref="GTI3:GTR3"/>
    <mergeCell ref="ADU2:AED2"/>
    <mergeCell ref="AOO5:AOX5"/>
    <mergeCell ref="BDY2:BEH2"/>
    <mergeCell ref="CGU4:CHD4"/>
    <mergeCell ref="A3:J3"/>
    <mergeCell ref="QMK6:QMT6"/>
    <mergeCell ref="AUS6:AVB6"/>
    <mergeCell ref="TK6:TT6"/>
    <mergeCell ref="BKC3:BKL3"/>
    <mergeCell ref="SYG2:SYP2"/>
    <mergeCell ref="CEM6:CEV6"/>
    <mergeCell ref="XQ6:XZ6"/>
    <mergeCell ref="TSQ5:TSZ5"/>
    <mergeCell ref="ITQ5:ITZ5"/>
    <mergeCell ref="GMU5:GND5"/>
    <mergeCell ref="UIA2:UIJ2"/>
    <mergeCell ref="DPA2:DPJ2"/>
    <mergeCell ref="IDM2:IDV2"/>
    <mergeCell ref="JJA2:JJJ2"/>
    <mergeCell ref="HCE2:HCN2"/>
    <mergeCell ref="IXW5:IYF5"/>
    <mergeCell ref="HWO5:HWX5"/>
    <mergeCell ref="MTW2:MUF2"/>
    <mergeCell ref="AVW4:AWF4"/>
    <mergeCell ref="IAU6:IBD6"/>
    <mergeCell ref="MYC3:MYL3"/>
    <mergeCell ref="LNY6:LOH6"/>
    <mergeCell ref="NZU2:OAD2"/>
    <mergeCell ref="NQ2:NZ2"/>
    <mergeCell ref="OUE5:OUN5"/>
    <mergeCell ref="TRM2:TRV2"/>
    <mergeCell ref="DAU2:DBD2"/>
    <mergeCell ref="DVE5:DVN5"/>
    <mergeCell ref="BOI5:BOR5"/>
    <mergeCell ref="PJO2:PJX2"/>
    <mergeCell ref="QS5:RB5"/>
    <mergeCell ref="WWE2:WWN2"/>
    <mergeCell ref="VXE2:VXN2"/>
    <mergeCell ref="VFW4:VGF4"/>
    <mergeCell ref="SZU3:TAD3"/>
    <mergeCell ref="WZQ2:WZZ2"/>
    <mergeCell ref="IEQ5:IEZ5"/>
    <mergeCell ref="NBY2:NCH2"/>
    <mergeCell ref="MAQ2:MAZ2"/>
    <mergeCell ref="NWI5:NWR5"/>
    <mergeCell ref="LPM5:LPV5"/>
    <mergeCell ref="QXO4:QXX4"/>
    <mergeCell ref="WPG4:WPP4"/>
    <mergeCell ref="LPM6:LPV6"/>
    <mergeCell ref="NGE3:NGN3"/>
    <mergeCell ref="MEW3:MFF3"/>
    <mergeCell ref="OAO6:OAX6"/>
    <mergeCell ref="LTS6:LUB6"/>
    <mergeCell ref="PSA3:PSJ3"/>
    <mergeCell ref="MZG6:MZP6"/>
    <mergeCell ref="PYO2:PYX2"/>
    <mergeCell ref="NRS2:NSB2"/>
    <mergeCell ref="PNK5:PNT5"/>
    <mergeCell ref="OMC5:OML5"/>
    <mergeCell ref="QCU2:QDD2"/>
    <mergeCell ref="TYA6:TYJ6"/>
    <mergeCell ref="WJW2:WKF2"/>
    <mergeCell ref="SFU3:SGD3"/>
    <mergeCell ref="PUI2:PUR2"/>
    <mergeCell ref="WPG3:WPP3"/>
    <mergeCell ref="RII4:RIR4"/>
    <mergeCell ref="USU2:UTD2"/>
    <mergeCell ref="TUY2:TVH2"/>
    <mergeCell ref="KIK3:KIT3"/>
    <mergeCell ref="FYO4:FYX4"/>
    <mergeCell ref="DRS4:DSB4"/>
    <mergeCell ref="CTM2:CTV2"/>
    <mergeCell ref="IZU6:JAD6"/>
    <mergeCell ref="LHU6:LID6"/>
    <mergeCell ref="JJU5:JKD5"/>
    <mergeCell ref="DIC6:DIL6"/>
    <mergeCell ref="FPS2:FQB2"/>
    <mergeCell ref="JAY5:JBH5"/>
    <mergeCell ref="CRY5:CSH5"/>
    <mergeCell ref="EKY6:ELH6"/>
    <mergeCell ref="WTM5:WTV5"/>
    <mergeCell ref="TDQ4:TDZ4"/>
    <mergeCell ref="VTI5:VTR5"/>
    <mergeCell ref="NDM2:NDV2"/>
    <mergeCell ref="KWQ2:KWZ2"/>
    <mergeCell ref="VIO2:VIX2"/>
    <mergeCell ref="WOC2:WOL2"/>
    <mergeCell ref="WME6:WMN6"/>
    <mergeCell ref="EGI6:EGR6"/>
    <mergeCell ref="FQW2:FRF2"/>
    <mergeCell ref="KCQ6:KCZ6"/>
    <mergeCell ref="PUI6:PUR6"/>
    <mergeCell ref="OZO6:OZX6"/>
    <mergeCell ref="SKK6:SKT6"/>
    <mergeCell ref="DUA2:DUJ2"/>
    <mergeCell ref="IOG2:IOP2"/>
    <mergeCell ref="SMS2:SNB2"/>
    <mergeCell ref="IZA5:IZJ5"/>
    <mergeCell ref="IZA2:IZJ2"/>
    <mergeCell ref="LMA4:LMJ4"/>
    <mergeCell ref="MVU6:MWD6"/>
    <mergeCell ref="PRQ6:PRZ6"/>
    <mergeCell ref="NCI6:NCR6"/>
    <mergeCell ref="FEO3:FEX3"/>
    <mergeCell ref="HSS3:HTB3"/>
    <mergeCell ref="FVW3:FWF3"/>
    <mergeCell ref="EBI3:EBR3"/>
    <mergeCell ref="KEE5:KEN5"/>
    <mergeCell ref="PLM4:PLV4"/>
    <mergeCell ref="LPW3:LQF3"/>
    <mergeCell ref="EMM4:EMV4"/>
    <mergeCell ref="PDU4:PED4"/>
    <mergeCell ref="CLU6:CMD6"/>
    <mergeCell ref="DBE3:DBN3"/>
    <mergeCell ref="LAC2:LAL2"/>
    <mergeCell ref="ITG2:ITP2"/>
    <mergeCell ref="KOY5:KPH5"/>
    <mergeCell ref="JNQ5:JNZ5"/>
    <mergeCell ref="LEI2:LER2"/>
    <mergeCell ref="KPS3:KQB3"/>
    <mergeCell ref="HRO4:HRX4"/>
    <mergeCell ref="FKS4:FLB4"/>
    <mergeCell ref="HMO3:HMX3"/>
    <mergeCell ref="GDE2:GDN2"/>
    <mergeCell ref="JQI2:JQR2"/>
    <mergeCell ref="KKS5:KLB5"/>
    <mergeCell ref="HHY3:HIH3"/>
    <mergeCell ref="FBC3:FBL3"/>
    <mergeCell ref="LUC3:LUL3"/>
    <mergeCell ref="GLQ4:GLZ4"/>
    <mergeCell ref="KJY2:KKH2"/>
    <mergeCell ref="ETK3:ETT3"/>
    <mergeCell ref="RAQ4:RAZ4"/>
    <mergeCell ref="CDI3:CDR3"/>
    <mergeCell ref="CJM4:CJV4"/>
    <mergeCell ref="CJW4:CKF4"/>
    <mergeCell ref="MBU3:MCD3"/>
    <mergeCell ref="BYS6:BZB6"/>
    <mergeCell ref="GOI5:GOR5"/>
    <mergeCell ref="PTY3:PUH3"/>
    <mergeCell ref="OSQ3:OSZ3"/>
    <mergeCell ref="GOS6:GPB6"/>
    <mergeCell ref="MIS6:MJB6"/>
    <mergeCell ref="KBW6:KCF6"/>
    <mergeCell ref="FLW4:FMF4"/>
    <mergeCell ref="DFA4:DFJ4"/>
    <mergeCell ref="INW4:IOF4"/>
    <mergeCell ref="FPI5:FPR5"/>
    <mergeCell ref="FOE3:FON3"/>
    <mergeCell ref="HOM5:HOV5"/>
    <mergeCell ref="FHQ5:FHZ5"/>
    <mergeCell ref="HSS5:HTB5"/>
    <mergeCell ref="FLW5:FMF5"/>
    <mergeCell ref="PNK6:PNT6"/>
    <mergeCell ref="GOI4:GOR4"/>
    <mergeCell ref="OXG3:OXP3"/>
    <mergeCell ref="QCU3:QDD3"/>
    <mergeCell ref="NVY3:NWH3"/>
    <mergeCell ref="DYG3:DYP3"/>
    <mergeCell ref="OQI6:OQR6"/>
    <mergeCell ref="CWY3:CXH3"/>
    <mergeCell ref="NIC5:NIL5"/>
    <mergeCell ref="MKQ6:MKZ6"/>
    <mergeCell ref="OWC5:OWL5"/>
    <mergeCell ref="REM2:REV2"/>
    <mergeCell ref="HGK3:HGT3"/>
    <mergeCell ref="HAQ3:HAZ3"/>
    <mergeCell ref="VJS5:VKB5"/>
    <mergeCell ref="HGK2:HGT2"/>
    <mergeCell ref="WFQ6:WFZ6"/>
    <mergeCell ref="HUG2:HUP2"/>
    <mergeCell ref="LAW3:LBF3"/>
    <mergeCell ref="WCY5:WDH5"/>
    <mergeCell ref="FMG5:FMP5"/>
    <mergeCell ref="EKY5:ELH5"/>
    <mergeCell ref="FQM5:FQV5"/>
    <mergeCell ref="GBQ3:GBZ3"/>
    <mergeCell ref="DUU3:DVD3"/>
    <mergeCell ref="JMM3:JMV3"/>
    <mergeCell ref="VZC2:VZL2"/>
    <mergeCell ref="JUO2:JUX2"/>
    <mergeCell ref="EMM5:EMV5"/>
    <mergeCell ref="UPI2:UPR2"/>
    <mergeCell ref="TDQ2:TDZ2"/>
    <mergeCell ref="THW2:TIF2"/>
    <mergeCell ref="SSW2:STF2"/>
    <mergeCell ref="SOQ2:SOZ2"/>
    <mergeCell ref="VDO3:VDX3"/>
    <mergeCell ref="VNE2:VNN2"/>
    <mergeCell ref="ULW2:UMF2"/>
    <mergeCell ref="VKW2:VLF2"/>
    <mergeCell ref="UNU2:UOD2"/>
    <mergeCell ref="RAQ2:RAZ2"/>
    <mergeCell ref="URQ2:URZ2"/>
    <mergeCell ref="OBS5:OCB5"/>
    <mergeCell ref="NAK5:NAT5"/>
    <mergeCell ref="WLK2:WLT2"/>
    <mergeCell ref="VSE3:VSN3"/>
    <mergeCell ref="UXA3:UXJ3"/>
    <mergeCell ref="VHK3:VHT3"/>
    <mergeCell ref="RPQ2:RPZ2"/>
    <mergeCell ref="VDY4:VEH4"/>
    <mergeCell ref="VHA4:VHJ4"/>
    <mergeCell ref="TCC4:TCL4"/>
    <mergeCell ref="RVK3:RVT3"/>
    <mergeCell ref="TMM3:TMV3"/>
    <mergeCell ref="VPM3:VPV3"/>
    <mergeCell ref="WOW3:WPF3"/>
    <mergeCell ref="VHA3:VHJ3"/>
    <mergeCell ref="UFS3:UGB3"/>
    <mergeCell ref="WNI3:WNR3"/>
    <mergeCell ref="SIW4:SJF4"/>
    <mergeCell ref="ULW4:UMF4"/>
    <mergeCell ref="SLE4:SLN4"/>
    <mergeCell ref="UUI2:UUR2"/>
    <mergeCell ref="VBG3:VBP3"/>
    <mergeCell ref="TWC4:TWL4"/>
    <mergeCell ref="VIE2:VIN2"/>
    <mergeCell ref="VFC3:VFL3"/>
    <mergeCell ref="VZW3:WAF3"/>
    <mergeCell ref="WJW4:WKF4"/>
    <mergeCell ref="SCI3:SCR3"/>
    <mergeCell ref="UDU2:UED2"/>
    <mergeCell ref="ULM3:ULV3"/>
    <mergeCell ref="WFQ3:WFZ3"/>
    <mergeCell ref="RUQ2:RUZ2"/>
    <mergeCell ref="UPS4:UQB4"/>
    <mergeCell ref="TWM3:TWV3"/>
    <mergeCell ref="XAU5:XBD5"/>
    <mergeCell ref="GKC5:GKL5"/>
    <mergeCell ref="NOG2:NOP2"/>
    <mergeCell ref="MMY2:MNH2"/>
    <mergeCell ref="MBU5:MCD5"/>
    <mergeCell ref="HTW5:HUF5"/>
    <mergeCell ref="MRE2:MRN2"/>
    <mergeCell ref="NLO5:NLX5"/>
    <mergeCell ref="LES5:LFB5"/>
    <mergeCell ref="BSE2:BSN2"/>
    <mergeCell ref="LI2:LR2"/>
    <mergeCell ref="RJW4:RKF4"/>
    <mergeCell ref="PDA4:PDJ4"/>
    <mergeCell ref="QYS5:QZB5"/>
    <mergeCell ref="AFS5:AGB5"/>
    <mergeCell ref="EEA4:EEJ4"/>
    <mergeCell ref="MRE3:MRN3"/>
    <mergeCell ref="KKI3:KKR3"/>
    <mergeCell ref="EIG4:EIP4"/>
    <mergeCell ref="FNU4:FOD4"/>
    <mergeCell ref="DGY4:DHH4"/>
    <mergeCell ref="LI3:LR3"/>
    <mergeCell ref="PHG3:PHP3"/>
    <mergeCell ref="PO3:PX3"/>
    <mergeCell ref="IHS2:IIB2"/>
    <mergeCell ref="GAW2:GBF2"/>
    <mergeCell ref="AWQ4:AWZ4"/>
    <mergeCell ref="SSW4:STF4"/>
    <mergeCell ref="VI4:VR4"/>
    <mergeCell ref="WGA4:WGJ4"/>
    <mergeCell ref="JJU3:JKD3"/>
    <mergeCell ref="WQA5:WQJ5"/>
    <mergeCell ref="WVA5:WVJ5"/>
    <mergeCell ref="HDI5:HDR5"/>
    <mergeCell ref="IIW5:IJF5"/>
    <mergeCell ref="GCA5:GCJ5"/>
    <mergeCell ref="HSS2:HTB2"/>
    <mergeCell ref="PSA4:PSJ4"/>
    <mergeCell ref="INC5:INL5"/>
    <mergeCell ref="GGG5:GGP5"/>
    <mergeCell ref="PWG4:PWP4"/>
    <mergeCell ref="WSI2:WSR2"/>
    <mergeCell ref="WSI3:WSR3"/>
    <mergeCell ref="WRY5:WSH5"/>
    <mergeCell ref="VDO2:VDX2"/>
    <mergeCell ref="WNS4:WOB4"/>
    <mergeCell ref="WCO2:WCX2"/>
    <mergeCell ref="WNI2:WNR2"/>
    <mergeCell ref="OIQ3:OIZ3"/>
    <mergeCell ref="POE3:PON3"/>
    <mergeCell ref="NHI3:NHR3"/>
    <mergeCell ref="HFG4:HFP4"/>
    <mergeCell ref="PJY5:PKH5"/>
    <mergeCell ref="KTO4:KTX4"/>
    <mergeCell ref="VHK4:VHT4"/>
    <mergeCell ref="VKC3:VKL3"/>
    <mergeCell ref="UAS4:UBB4"/>
    <mergeCell ref="JLI3:JLR3"/>
    <mergeCell ref="HEM3:HEV3"/>
    <mergeCell ref="MWE3:MWN3"/>
    <mergeCell ref="VKM5:VKV5"/>
    <mergeCell ref="WUQ4:WUZ4"/>
    <mergeCell ref="VPC3:VPL3"/>
    <mergeCell ref="PXA2:PXJ2"/>
    <mergeCell ref="WYC3:WYL3"/>
    <mergeCell ref="DOQ6:DOZ6"/>
    <mergeCell ref="BHU6:BID6"/>
    <mergeCell ref="VWU3:VXD3"/>
    <mergeCell ref="ILY3:IMH3"/>
    <mergeCell ref="PUS4:PVB4"/>
    <mergeCell ref="GFC3:GFL3"/>
    <mergeCell ref="GZM6:GZV6"/>
    <mergeCell ref="MTM6:MTV6"/>
    <mergeCell ref="KMQ6:KMZ6"/>
    <mergeCell ref="PZS5:QAB5"/>
    <mergeCell ref="NSW5:NTF5"/>
    <mergeCell ref="PCQ5:PCZ5"/>
    <mergeCell ref="SPU5:SQD5"/>
    <mergeCell ref="BWU5:BXD5"/>
    <mergeCell ref="IBY4:ICH4"/>
    <mergeCell ref="FVC4:FVL4"/>
    <mergeCell ref="LMU4:LND4"/>
    <mergeCell ref="OIG3:OIP3"/>
    <mergeCell ref="HEW4:HFF4"/>
    <mergeCell ref="EYA4:EYJ4"/>
    <mergeCell ref="RAG5:RAP5"/>
    <mergeCell ref="WBK6:WBT6"/>
    <mergeCell ref="GJS6:GKB6"/>
    <mergeCell ref="BWU6:BXD6"/>
    <mergeCell ref="NLE3:NLN3"/>
    <mergeCell ref="DNM3:DNV3"/>
    <mergeCell ref="CME3:CMN3"/>
    <mergeCell ref="SUA6:SUJ6"/>
    <mergeCell ref="CBA6:CBJ6"/>
    <mergeCell ref="WQA3:WQJ3"/>
    <mergeCell ref="FYE3:FYN3"/>
    <mergeCell ref="JK6:JT6"/>
    <mergeCell ref="RRO3:RRX3"/>
    <mergeCell ref="BAW3:BBF3"/>
    <mergeCell ref="AEO5:AEX5"/>
    <mergeCell ref="BVG6:BVP6"/>
    <mergeCell ref="WPG5:WPP5"/>
    <mergeCell ref="UXU2:UYD2"/>
    <mergeCell ref="EHC2:EHL2"/>
    <mergeCell ref="VSE5:VSN5"/>
    <mergeCell ref="FBM5:FBV5"/>
    <mergeCell ref="ORM4:ORV4"/>
    <mergeCell ref="MKQ4:MKZ4"/>
    <mergeCell ref="BLQ4:BLZ4"/>
    <mergeCell ref="UXU3:UYD3"/>
    <mergeCell ref="NUK4:NUT4"/>
    <mergeCell ref="RHO4:RHX4"/>
    <mergeCell ref="AOO4:AOX4"/>
    <mergeCell ref="ELI3:ELR3"/>
    <mergeCell ref="KDA3:KDJ3"/>
    <mergeCell ref="HWE3:HWN3"/>
    <mergeCell ref="JBS3:JCB3"/>
    <mergeCell ref="OKO6:OKX6"/>
    <mergeCell ref="PVC2:PVL2"/>
    <mergeCell ref="UGW6:UHF6"/>
    <mergeCell ref="UWG3:UWP3"/>
    <mergeCell ref="GGG6:GGP6"/>
    <mergeCell ref="UTE4:UTN4"/>
    <mergeCell ref="EAE4:EAN4"/>
    <mergeCell ref="PGM5:PGV5"/>
    <mergeCell ref="PIK6:PIT6"/>
    <mergeCell ref="VAC6:VAL6"/>
    <mergeCell ref="WOW2:WPF2"/>
    <mergeCell ref="GIO6:GIX6"/>
    <mergeCell ref="NYQ6:NYZ6"/>
    <mergeCell ref="LRU6:LSD6"/>
    <mergeCell ref="JTU6:JUD6"/>
    <mergeCell ref="LEI3:LER3"/>
    <mergeCell ref="IXM3:IXV3"/>
    <mergeCell ref="OPE3:OPN3"/>
    <mergeCell ref="NQE3:NQN3"/>
    <mergeCell ref="JQS3:JRB3"/>
    <mergeCell ref="IUA6:IUJ6"/>
    <mergeCell ref="MHE6:MHN6"/>
    <mergeCell ref="OTA2:OTJ2"/>
    <mergeCell ref="NVO6:NVX6"/>
    <mergeCell ref="GQG6:GQP6"/>
    <mergeCell ref="HBU6:HCD6"/>
    <mergeCell ref="JMW6:JNF6"/>
    <mergeCell ref="ISC6:ISL6"/>
    <mergeCell ref="OMC6:OML6"/>
    <mergeCell ref="MFG6:MFP6"/>
    <mergeCell ref="IZA4:IZJ4"/>
    <mergeCell ref="LDE3:LDN3"/>
    <mergeCell ref="KMQ5:KMZ5"/>
    <mergeCell ref="HZQ3:HZZ3"/>
    <mergeCell ref="LMU3:LND3"/>
    <mergeCell ref="JVS5:JWB5"/>
    <mergeCell ref="OBS2:OCB2"/>
    <mergeCell ref="NUU3:NVD3"/>
    <mergeCell ref="OFO6:OFX6"/>
    <mergeCell ref="LVG6:LVP6"/>
    <mergeCell ref="NIW5:NJF5"/>
    <mergeCell ref="MLU5:MMD5"/>
    <mergeCell ref="ORM6:ORV6"/>
    <mergeCell ref="VIY5:VJH5"/>
    <mergeCell ref="KVC4:KVL4"/>
    <mergeCell ref="HNS4:HOB4"/>
    <mergeCell ref="IFK5:IFT5"/>
    <mergeCell ref="KQM5:KQV5"/>
    <mergeCell ref="IJQ5:IJZ5"/>
    <mergeCell ref="TIG2:TIP2"/>
    <mergeCell ref="VQQ6:VQZ6"/>
    <mergeCell ref="QZM4:QZV4"/>
    <mergeCell ref="ULW5:UMF5"/>
    <mergeCell ref="SUK2:SUT2"/>
    <mergeCell ref="PPI5:PPR5"/>
    <mergeCell ref="TEU2:TFD2"/>
    <mergeCell ref="NJQ5:NJZ5"/>
    <mergeCell ref="QAW4:QBF4"/>
    <mergeCell ref="TPY5:TQH5"/>
    <mergeCell ref="VCK2:VCT2"/>
    <mergeCell ref="TTA3:TTJ3"/>
    <mergeCell ref="ONQ3:ONZ3"/>
    <mergeCell ref="TBS3:TCB3"/>
    <mergeCell ref="MOC4:MOL4"/>
    <mergeCell ref="TVS3:TWB3"/>
    <mergeCell ref="SUK3:SUT3"/>
    <mergeCell ref="QMU3:QND3"/>
    <mergeCell ref="PAI6:PAR6"/>
    <mergeCell ref="TOK3:TOT3"/>
    <mergeCell ref="LNY2:LOH2"/>
    <mergeCell ref="LNO5:LNX5"/>
    <mergeCell ref="IHS5:IIB5"/>
    <mergeCell ref="NPA4:NPJ4"/>
    <mergeCell ref="JTK3:JTT3"/>
    <mergeCell ref="NJQ2:NJZ2"/>
    <mergeCell ref="TJA6:TJJ6"/>
    <mergeCell ref="OJK5:OJT5"/>
    <mergeCell ref="TGS2:THB2"/>
    <mergeCell ref="SFA6:SFJ6"/>
    <mergeCell ref="LAW4:LBF4"/>
    <mergeCell ref="QAW3:QBF3"/>
    <mergeCell ref="NUA3:NUJ3"/>
    <mergeCell ref="TOA3:TOJ3"/>
    <mergeCell ref="JPY2:JQH2"/>
    <mergeCell ref="JUE2:JUN2"/>
    <mergeCell ref="CFG2:CFP2"/>
    <mergeCell ref="BUC5:BUL5"/>
    <mergeCell ref="BMA6:BMJ6"/>
    <mergeCell ref="AVM2:AVV2"/>
    <mergeCell ref="ADA5:ADJ5"/>
    <mergeCell ref="MSI5:MSR5"/>
    <mergeCell ref="LRA5:LRJ5"/>
    <mergeCell ref="EUO4:EUX4"/>
    <mergeCell ref="DTG4:DTP4"/>
    <mergeCell ref="KEE6:KEN6"/>
    <mergeCell ref="HXI6:HXR6"/>
    <mergeCell ref="PBM3:PBV3"/>
    <mergeCell ref="NRI6:NRR6"/>
    <mergeCell ref="BCK3:BCT3"/>
    <mergeCell ref="ERW2:ESF2"/>
    <mergeCell ref="AYY4:AZH4"/>
    <mergeCell ref="BNY5:BOH5"/>
    <mergeCell ref="DUK2:DUT2"/>
    <mergeCell ref="OJU2:OKD2"/>
    <mergeCell ref="MCY2:MDH2"/>
    <mergeCell ref="SYQ5:SYZ5"/>
    <mergeCell ref="JCW6:JDF6"/>
    <mergeCell ref="K2:T2"/>
    <mergeCell ref="QMU5:QND5"/>
    <mergeCell ref="VKC2:VKL2"/>
    <mergeCell ref="ETK2:ETT2"/>
    <mergeCell ref="CMO2:CMX2"/>
    <mergeCell ref="TZY5:UAH5"/>
    <mergeCell ref="FNU5:FOD5"/>
    <mergeCell ref="DGY5:DHH5"/>
    <mergeCell ref="IEG2:IEP2"/>
    <mergeCell ref="IYQ5:IYZ5"/>
    <mergeCell ref="DWI2:DWR2"/>
    <mergeCell ref="DLE5:DLN5"/>
    <mergeCell ref="IDW5:IEF5"/>
    <mergeCell ref="LZW4:MAF4"/>
    <mergeCell ref="RTW4:RUF4"/>
    <mergeCell ref="BAW4:BBF4"/>
    <mergeCell ref="UNA3:UNJ3"/>
    <mergeCell ref="IIM3:IIV3"/>
    <mergeCell ref="OA4:OJ4"/>
    <mergeCell ref="AO3:AX3"/>
    <mergeCell ref="EU3:FD3"/>
    <mergeCell ref="EK2:ET2"/>
    <mergeCell ref="IQ2:IZ2"/>
    <mergeCell ref="IQ3:IZ3"/>
    <mergeCell ref="SRS2:SSB2"/>
    <mergeCell ref="BPW5:BQF5"/>
    <mergeCell ref="FO4:FX4"/>
    <mergeCell ref="EXG4:EXP4"/>
    <mergeCell ref="DVY4:DWH4"/>
    <mergeCell ref="JTU3:JUD3"/>
    <mergeCell ref="SQ2:SZ2"/>
    <mergeCell ref="ABW3:ACF3"/>
    <mergeCell ref="XCI5:XCR5"/>
    <mergeCell ref="JBI6:JBR6"/>
    <mergeCell ref="LIY2:LJH2"/>
    <mergeCell ref="JCC2:JCL2"/>
    <mergeCell ref="MDI5:MDR5"/>
    <mergeCell ref="JWM5:JWV5"/>
    <mergeCell ref="LNE2:LNN2"/>
    <mergeCell ref="MSS2:MTB2"/>
    <mergeCell ref="KLW2:KMF2"/>
    <mergeCell ref="MHO5:MHX5"/>
    <mergeCell ref="KAS5:KBB5"/>
    <mergeCell ref="QDO2:QDX2"/>
    <mergeCell ref="WWY2:WXH2"/>
    <mergeCell ref="XBE2:XBN2"/>
    <mergeCell ref="LFC3:LFL3"/>
    <mergeCell ref="QNY6:QOH6"/>
    <mergeCell ref="OHC6:OHL6"/>
    <mergeCell ref="PQW6:PRF6"/>
    <mergeCell ref="RYM2:RYV2"/>
    <mergeCell ref="SSW5:STF5"/>
    <mergeCell ref="UJO2:UJX2"/>
    <mergeCell ref="SCS2:SDB2"/>
    <mergeCell ref="NAA2:NAJ2"/>
    <mergeCell ref="LYS2:LZB2"/>
    <mergeCell ref="WJC2:WJL2"/>
    <mergeCell ref="TXG3:TXP3"/>
    <mergeCell ref="WJC3:WJL3"/>
    <mergeCell ref="VXY6:VYH6"/>
    <mergeCell ref="OAY4:OBH4"/>
    <mergeCell ref="OFE4:OFN4"/>
    <mergeCell ref="SYG6:SYP6"/>
    <mergeCell ref="QRK6:QRT6"/>
    <mergeCell ref="WVK2:WVT2"/>
    <mergeCell ref="QLQ2:QLZ2"/>
    <mergeCell ref="PKI2:PKR2"/>
    <mergeCell ref="NGY3:NHH3"/>
    <mergeCell ref="WWO4:WWX4"/>
    <mergeCell ref="MME3:MMN3"/>
    <mergeCell ref="NGO6:NGX6"/>
    <mergeCell ref="MW2:NF2"/>
    <mergeCell ref="OTK5:OTT5"/>
    <mergeCell ref="EFO4:EFX4"/>
    <mergeCell ref="BYS4:BZB4"/>
    <mergeCell ref="MHO6:MHX6"/>
    <mergeCell ref="KAS6:KBB6"/>
    <mergeCell ref="BBQ4:BBZ4"/>
    <mergeCell ref="GVQ4:GVZ4"/>
    <mergeCell ref="WME2:WMN2"/>
    <mergeCell ref="WQK2:WQT2"/>
    <mergeCell ref="WLU5:WMD5"/>
    <mergeCell ref="MXI5:MXR5"/>
    <mergeCell ref="WNI4:WNR4"/>
    <mergeCell ref="FWQ4:FWZ4"/>
    <mergeCell ref="DPU4:DQD4"/>
    <mergeCell ref="JJU4:JKD4"/>
    <mergeCell ref="VSO4:VSX4"/>
    <mergeCell ref="EZO4:EZX4"/>
    <mergeCell ref="SVY3:SWH3"/>
    <mergeCell ref="PQC3:PQL3"/>
    <mergeCell ref="WHO4:WHX4"/>
    <mergeCell ref="RDS6:REB6"/>
    <mergeCell ref="AAS6:ABB6"/>
    <mergeCell ref="PSK2:PST2"/>
    <mergeCell ref="DLE6:DLN6"/>
    <mergeCell ref="RJM2:RJV2"/>
    <mergeCell ref="GKM2:GKV2"/>
    <mergeCell ref="FJE2:FJN2"/>
    <mergeCell ref="HEW5:HFF5"/>
    <mergeCell ref="EYA5:EYJ5"/>
    <mergeCell ref="FNK2:FNT2"/>
    <mergeCell ref="GHU5:GID5"/>
    <mergeCell ref="PXU4:PYD4"/>
    <mergeCell ref="TKY4:TLH4"/>
    <mergeCell ref="UQM4:UQV4"/>
    <mergeCell ref="SJQ4:SJZ4"/>
    <mergeCell ref="CRY4:CSH4"/>
    <mergeCell ref="MGK3:MGT3"/>
    <mergeCell ref="LCA5:LCJ5"/>
    <mergeCell ref="FZS2:GAB2"/>
    <mergeCell ref="GUC5:GUL5"/>
    <mergeCell ref="VRK2:VRT2"/>
    <mergeCell ref="UQC2:UQL2"/>
    <mergeCell ref="NUK5:NUT5"/>
    <mergeCell ref="QXY2:QYH2"/>
    <mergeCell ref="ORC2:ORL2"/>
    <mergeCell ref="PWQ2:PWZ2"/>
    <mergeCell ref="DSC2:DSL2"/>
    <mergeCell ref="JDQ2:JDZ2"/>
    <mergeCell ref="JHW2:JIF2"/>
    <mergeCell ref="KFI4:KFR4"/>
    <mergeCell ref="LKC4:LKL4"/>
    <mergeCell ref="KIU4:KJD4"/>
    <mergeCell ref="RQK3:RQT3"/>
    <mergeCell ref="RJC5:RJL5"/>
    <mergeCell ref="PCG5:PCP5"/>
    <mergeCell ref="MEM2:MEV2"/>
    <mergeCell ref="AZI4:AZR4"/>
    <mergeCell ref="BDO5:BDX5"/>
    <mergeCell ref="PQM4:PQV4"/>
    <mergeCell ref="QMA5:QMJ5"/>
    <mergeCell ref="BKW3:BLF3"/>
    <mergeCell ref="QVQ5:QVZ5"/>
    <mergeCell ref="PXA3:PXJ3"/>
    <mergeCell ref="SDW3:SEF3"/>
    <mergeCell ref="BS6:CB6"/>
    <mergeCell ref="VMK6:VMT6"/>
    <mergeCell ref="TFO6:TFX6"/>
    <mergeCell ref="QHU3:QID3"/>
    <mergeCell ref="RC3:RL3"/>
    <mergeCell ref="OXQ6:OXZ6"/>
    <mergeCell ref="FY6:GH6"/>
    <mergeCell ref="WBU3:WCD3"/>
    <mergeCell ref="TUY3:TVH3"/>
    <mergeCell ref="UPI6:UPR6"/>
    <mergeCell ref="DYQ6:DYZ6"/>
    <mergeCell ref="KOE6:KON6"/>
    <mergeCell ref="KSK6:KST6"/>
    <mergeCell ref="EAE6:EAN6"/>
    <mergeCell ref="GWA6:GWJ6"/>
    <mergeCell ref="CLK6:CLT6"/>
    <mergeCell ref="NLO6:NLX6"/>
    <mergeCell ref="DKK6:DKT6"/>
    <mergeCell ref="JCC6:JCL6"/>
    <mergeCell ref="MJC5:MJL5"/>
    <mergeCell ref="RKQ4:RKZ4"/>
    <mergeCell ref="EWM6:EWV6"/>
    <mergeCell ref="GQQ5:GQZ5"/>
    <mergeCell ref="FUI3:FUR3"/>
    <mergeCell ref="UTY4:UUH4"/>
    <mergeCell ref="HXS3:HYB3"/>
    <mergeCell ref="LKW3:LLF3"/>
    <mergeCell ref="PHG5:PHP5"/>
    <mergeCell ref="JTU5:JUD5"/>
    <mergeCell ref="PLM5:PLV5"/>
    <mergeCell ref="GGQ3:GGZ3"/>
    <mergeCell ref="DIM5:DIV5"/>
    <mergeCell ref="CHE4:CHN4"/>
    <mergeCell ref="CVA3:CVJ3"/>
    <mergeCell ref="CZG3:CZP3"/>
    <mergeCell ref="EAE5:EAN5"/>
    <mergeCell ref="JIG4:JIP4"/>
    <mergeCell ref="HBK4:HBT4"/>
    <mergeCell ref="LUC4:LUL4"/>
    <mergeCell ref="JYA5:JYJ5"/>
    <mergeCell ref="FIK4:FIT4"/>
    <mergeCell ref="HEC5:HEL5"/>
    <mergeCell ref="SXC5:SXL5"/>
    <mergeCell ref="RPG4:RPP4"/>
    <mergeCell ref="RJM4:RJV4"/>
    <mergeCell ref="HTM3:HTV3"/>
    <mergeCell ref="RJC4:RJL4"/>
    <mergeCell ref="OZO3:OZX3"/>
    <mergeCell ref="MMO4:MMX4"/>
    <mergeCell ref="LPM4:LPV4"/>
    <mergeCell ref="HTW3:HUF3"/>
    <mergeCell ref="UGW4:UHF4"/>
    <mergeCell ref="SAA4:SAJ4"/>
    <mergeCell ref="PHG4:PHP4"/>
    <mergeCell ref="GDO4:GDX4"/>
    <mergeCell ref="CHY3:CIH3"/>
    <mergeCell ref="UDU4:UED4"/>
    <mergeCell ref="SYG4:SYP4"/>
    <mergeCell ref="POO5:POX5"/>
    <mergeCell ref="SFK5:SFT5"/>
    <mergeCell ref="RYW5:RZF5"/>
    <mergeCell ref="GI4:GR4"/>
    <mergeCell ref="LPC4:LPL4"/>
    <mergeCell ref="BFM2:BFV2"/>
    <mergeCell ref="MBK3:MBT3"/>
    <mergeCell ref="RSI4:RSR4"/>
    <mergeCell ref="SGE2:SGN2"/>
    <mergeCell ref="RTW2:RUF2"/>
    <mergeCell ref="VI5:VR5"/>
    <mergeCell ref="AKS2:ALB2"/>
    <mergeCell ref="YU5:ZD5"/>
    <mergeCell ref="AAI3:AAR3"/>
    <mergeCell ref="LOI3:LOR3"/>
    <mergeCell ref="BPW4:BQF4"/>
    <mergeCell ref="QPM5:QPV5"/>
    <mergeCell ref="RGA5:RGJ5"/>
    <mergeCell ref="PZI3:PZR3"/>
    <mergeCell ref="FAI3:FAR3"/>
    <mergeCell ref="WW4:XF4"/>
    <mergeCell ref="AQC5:AQL5"/>
    <mergeCell ref="AUI5:AUR5"/>
    <mergeCell ref="BVQ5:BVZ5"/>
    <mergeCell ref="CVA2:CVJ2"/>
    <mergeCell ref="QWU5:QXD5"/>
    <mergeCell ref="ADU5:AED5"/>
    <mergeCell ref="BRK4:BRT4"/>
    <mergeCell ref="KO4:KX4"/>
    <mergeCell ref="AQC4:AQL4"/>
    <mergeCell ref="WPG6:WPP6"/>
    <mergeCell ref="XEQ3:XEZ3"/>
    <mergeCell ref="GNY3:GOH3"/>
    <mergeCell ref="HII6:HIR6"/>
    <mergeCell ref="KOO5:KOX5"/>
    <mergeCell ref="UXK6:UXT6"/>
    <mergeCell ref="TWC6:TWL6"/>
    <mergeCell ref="LS2:MB2"/>
    <mergeCell ref="TPO2:TPX2"/>
    <mergeCell ref="UJY5:UKH5"/>
    <mergeCell ref="DTG5:DTP5"/>
    <mergeCell ref="DDC2:DDL2"/>
    <mergeCell ref="UZI2:UZR2"/>
    <mergeCell ref="EIQ2:EIZ2"/>
    <mergeCell ref="CBU2:CCD2"/>
    <mergeCell ref="TPE5:TPN5"/>
    <mergeCell ref="DXM5:DXV5"/>
    <mergeCell ref="CWE5:CWN5"/>
    <mergeCell ref="HTM2:HTV2"/>
    <mergeCell ref="INW5:IOF5"/>
    <mergeCell ref="MME4:MMN4"/>
    <mergeCell ref="WZQ3:WZZ3"/>
    <mergeCell ref="WOM6:WOV6"/>
    <mergeCell ref="VNE6:VNN6"/>
    <mergeCell ref="FVM6:FVV6"/>
    <mergeCell ref="OWW6:OXF6"/>
    <mergeCell ref="MQA6:MQJ6"/>
    <mergeCell ref="SRS5:SSB5"/>
    <mergeCell ref="POO2:POX2"/>
    <mergeCell ref="QIY5:QJH5"/>
    <mergeCell ref="RXI2:RXR2"/>
    <mergeCell ref="RPQ3:RPZ3"/>
    <mergeCell ref="FPS6:FQB6"/>
    <mergeCell ref="IRS5:ISB5"/>
    <mergeCell ref="VYI3:VYR3"/>
    <mergeCell ref="XFA6:XFD6"/>
    <mergeCell ref="SBO6:SBX6"/>
    <mergeCell ref="SCI4:SCR4"/>
    <mergeCell ref="PVM4:PVV4"/>
    <mergeCell ref="SQY3:SRH3"/>
    <mergeCell ref="UMQ6:UMZ6"/>
    <mergeCell ref="HRY3:HSH3"/>
    <mergeCell ref="HGU6:HHD6"/>
    <mergeCell ref="KIU5:KJD5"/>
    <mergeCell ref="KNA5:KNJ5"/>
    <mergeCell ref="JLS5:JMB5"/>
    <mergeCell ref="PFS5:PGB5"/>
    <mergeCell ref="WWO5:WWX5"/>
    <mergeCell ref="GDO5:GDX5"/>
    <mergeCell ref="WWE3:WWN3"/>
    <mergeCell ref="XBO5:XBX5"/>
    <mergeCell ref="HJW5:HKF5"/>
    <mergeCell ref="XDM6:XDV6"/>
    <mergeCell ref="OEK4:OET4"/>
    <mergeCell ref="JOU3:JPD3"/>
    <mergeCell ref="PIU3:PJD3"/>
    <mergeCell ref="OHM3:OHV3"/>
    <mergeCell ref="QDE6:QDN6"/>
    <mergeCell ref="NWI6:NWR6"/>
    <mergeCell ref="RCO5:RCX5"/>
    <mergeCell ref="UIK6:UIT6"/>
    <mergeCell ref="HRO6:HRX6"/>
    <mergeCell ref="IXC6:IXL6"/>
    <mergeCell ref="XAK3:XAT3"/>
    <mergeCell ref="ABC5:ABL5"/>
    <mergeCell ref="EYK2:EYT2"/>
    <mergeCell ref="FSU5:FTD5"/>
    <mergeCell ref="ACG6:ACP6"/>
    <mergeCell ref="AGM6:AGV6"/>
    <mergeCell ref="JRW2:JSF2"/>
    <mergeCell ref="HLA2:HLJ2"/>
    <mergeCell ref="JWC2:JWL2"/>
    <mergeCell ref="IUU2:IVD2"/>
    <mergeCell ref="JSG3:JSP3"/>
    <mergeCell ref="NFK3:NFT3"/>
    <mergeCell ref="QHK2:QHT2"/>
    <mergeCell ref="KTY2:KUH2"/>
    <mergeCell ref="QSO3:QSX3"/>
    <mergeCell ref="PTO3:PTX3"/>
    <mergeCell ref="LBG5:LBP5"/>
    <mergeCell ref="MBK5:MBT5"/>
    <mergeCell ref="LLG2:LLP2"/>
    <mergeCell ref="AUI6:AUR6"/>
    <mergeCell ref="JYA4:JYJ4"/>
    <mergeCell ref="PJY6:PKH6"/>
    <mergeCell ref="AIA6:AIJ6"/>
    <mergeCell ref="BQG2:BQP2"/>
    <mergeCell ref="AYY3:AZH3"/>
    <mergeCell ref="BTI6:BTR6"/>
    <mergeCell ref="BXO6:BXX6"/>
    <mergeCell ref="JSG4:JSP4"/>
    <mergeCell ref="EKO4:EKX4"/>
    <mergeCell ref="KJE2:KJN2"/>
    <mergeCell ref="QOS2:QPB2"/>
    <mergeCell ref="QPW2:QQF2"/>
    <mergeCell ref="JVI3:JVR3"/>
    <mergeCell ref="YU6:ZD6"/>
    <mergeCell ref="OBI2:OBR2"/>
    <mergeCell ref="ONQ4:ONZ4"/>
    <mergeCell ref="CDI2:CDR2"/>
    <mergeCell ref="BSE5:BSN5"/>
    <mergeCell ref="TOA2:TOJ2"/>
    <mergeCell ref="UQW2:URF2"/>
    <mergeCell ref="DPK5:DPT5"/>
    <mergeCell ref="BUC6:BUL6"/>
    <mergeCell ref="GWA5:GWJ5"/>
    <mergeCell ref="EPE5:EPN5"/>
    <mergeCell ref="INM4:INV4"/>
    <mergeCell ref="PZI2:PZR2"/>
    <mergeCell ref="CQA2:CQJ2"/>
    <mergeCell ref="TYU2:TZD2"/>
    <mergeCell ref="BOS2:BPB2"/>
    <mergeCell ref="IUK5:IUT5"/>
    <mergeCell ref="JZY5:KAH5"/>
    <mergeCell ref="OXG2:OXP2"/>
    <mergeCell ref="JJU2:JKD2"/>
    <mergeCell ref="BUM3:BUV3"/>
    <mergeCell ref="CHE5:CHN5"/>
    <mergeCell ref="CWO2:CWX2"/>
    <mergeCell ref="MKG3:MKP3"/>
    <mergeCell ref="SBY3:SCH3"/>
    <mergeCell ref="TXQ6:TXZ6"/>
    <mergeCell ref="RQU6:RRD6"/>
    <mergeCell ref="SWI6:SWR6"/>
    <mergeCell ref="TEK5:TET5"/>
    <mergeCell ref="SDC5:SDL5"/>
    <mergeCell ref="FSA2:FSJ2"/>
    <mergeCell ref="JHW3:JIF3"/>
    <mergeCell ref="TGS3:THB3"/>
    <mergeCell ref="NZU6:OAD6"/>
    <mergeCell ref="WRY2:WSH2"/>
    <mergeCell ref="MLK3:MLT3"/>
    <mergeCell ref="WLU6:WMD6"/>
    <mergeCell ref="VBQ6:VBZ6"/>
    <mergeCell ref="SUU6:SVD6"/>
    <mergeCell ref="CEC6:CEL6"/>
    <mergeCell ref="SQE5:SQN5"/>
    <mergeCell ref="AXA2:AXJ2"/>
    <mergeCell ref="AYE4:AYN4"/>
    <mergeCell ref="BIE3:BIN3"/>
    <mergeCell ref="CCO6:CCX6"/>
    <mergeCell ref="DEG5:DEP5"/>
    <mergeCell ref="IBO2:IBX2"/>
    <mergeCell ref="JHC2:JHL2"/>
    <mergeCell ref="HAG2:HAP2"/>
    <mergeCell ref="IVY5:IWH5"/>
    <mergeCell ref="ENG5:ENP5"/>
    <mergeCell ref="ODG4:ODP4"/>
    <mergeCell ref="TXG4:TXP4"/>
    <mergeCell ref="RQK4:RQT4"/>
    <mergeCell ref="DEG4:DEP4"/>
    <mergeCell ref="TAE4:TAN4"/>
    <mergeCell ref="CSI3:CSR3"/>
    <mergeCell ref="IKA3:IKJ3"/>
    <mergeCell ref="HIS3:HJB3"/>
    <mergeCell ref="BGQ4:BGZ4"/>
    <mergeCell ref="IGO2:IGX2"/>
    <mergeCell ref="WKG5:WKP5"/>
    <mergeCell ref="SXC6:SXL6"/>
    <mergeCell ref="WGK6:WGT6"/>
    <mergeCell ref="WHY6:WIH6"/>
    <mergeCell ref="KKS6:KLB6"/>
    <mergeCell ref="WTM6:WTV6"/>
    <mergeCell ref="LAC3:LAL3"/>
    <mergeCell ref="LUM6:LUV6"/>
    <mergeCell ref="OCC2:OCL2"/>
    <mergeCell ref="OWM5:OWV5"/>
    <mergeCell ref="AVM6:AVV6"/>
    <mergeCell ref="QNE2:QNN2"/>
    <mergeCell ref="OGI2:OGR2"/>
    <mergeCell ref="PAS5:PBB5"/>
    <mergeCell ref="DHI2:DHR2"/>
    <mergeCell ref="BAM2:BAV2"/>
    <mergeCell ref="CGA2:CGJ2"/>
    <mergeCell ref="SNW5:SOF5"/>
    <mergeCell ref="HCY4:HDH4"/>
    <mergeCell ref="KQC4:KQL4"/>
    <mergeCell ref="QHU4:QID4"/>
    <mergeCell ref="TDG3:TDP3"/>
    <mergeCell ref="DLO3:DLX3"/>
    <mergeCell ref="BES3:BFB3"/>
    <mergeCell ref="CKG3:CKP3"/>
    <mergeCell ref="SSC6:SSL6"/>
    <mergeCell ref="BZC6:BZL6"/>
    <mergeCell ref="HTC6:HTL6"/>
    <mergeCell ref="GRU6:GSD6"/>
    <mergeCell ref="WSS6:WTB6"/>
    <mergeCell ref="DVE6:DVN6"/>
    <mergeCell ref="VRK6:VRT6"/>
    <mergeCell ref="URG4:URP4"/>
    <mergeCell ref="CPG4:CPP4"/>
    <mergeCell ref="IGY4:IHH4"/>
    <mergeCell ref="WEC4:WEL4"/>
    <mergeCell ref="XCS2:XDB2"/>
    <mergeCell ref="EFE2:EFN2"/>
    <mergeCell ref="EZO5:EZX5"/>
    <mergeCell ref="JWW2:JXF2"/>
    <mergeCell ref="IMS5:INB5"/>
    <mergeCell ref="NSM4:NSV4"/>
    <mergeCell ref="TMM4:TMV4"/>
    <mergeCell ref="RFQ4:RFZ4"/>
    <mergeCell ref="WXI4:WXR4"/>
    <mergeCell ref="KBC3:KBL3"/>
    <mergeCell ref="IQY6:IRH6"/>
    <mergeCell ref="NOG3:NOP3"/>
    <mergeCell ref="OIQ6:OIZ6"/>
    <mergeCell ref="NHI6:NHR6"/>
    <mergeCell ref="OYA3:OYJ3"/>
    <mergeCell ref="PSK6:PST6"/>
    <mergeCell ref="PYO3:PYX3"/>
    <mergeCell ref="HEM4:HEV4"/>
    <mergeCell ref="EKO3:EKX3"/>
    <mergeCell ref="FEY6:FFH6"/>
    <mergeCell ref="HMO2:HMX2"/>
    <mergeCell ref="IGY5:IHH5"/>
    <mergeCell ref="HQU2:HRD2"/>
    <mergeCell ref="ILE5:ILN5"/>
    <mergeCell ref="GEI5:GER5"/>
    <mergeCell ref="LYI5:LYR5"/>
    <mergeCell ref="VOI4:VOR4"/>
    <mergeCell ref="UNA4:UNJ4"/>
    <mergeCell ref="EVI4:EVR4"/>
    <mergeCell ref="FRG3:FRP3"/>
    <mergeCell ref="SKA6:SKJ6"/>
    <mergeCell ref="VZM5:VZV5"/>
    <mergeCell ref="FGM5:FGV5"/>
    <mergeCell ref="JEU4:JFD4"/>
    <mergeCell ref="NXM4:NXV4"/>
    <mergeCell ref="RUG6:RUP6"/>
    <mergeCell ref="QSY6:QTH6"/>
    <mergeCell ref="QQG6:QQP6"/>
    <mergeCell ref="MGU6:MHD6"/>
    <mergeCell ref="JZY6:KAH6"/>
    <mergeCell ref="MLA6:MLJ6"/>
    <mergeCell ref="UNK6:UNT6"/>
    <mergeCell ref="UZS6:VAB6"/>
    <mergeCell ref="FEO6:FEX6"/>
    <mergeCell ref="POY6:PPH6"/>
    <mergeCell ref="LXE3:LXN3"/>
    <mergeCell ref="MRO6:MRX6"/>
    <mergeCell ref="VDO4:VDX4"/>
    <mergeCell ref="LSE3:LSN3"/>
    <mergeCell ref="QKW3:QLF3"/>
    <mergeCell ref="OEA3:OEJ3"/>
    <mergeCell ref="SGO6:SGX6"/>
    <mergeCell ref="UYE6:UYN6"/>
    <mergeCell ref="PVW3:PWF3"/>
    <mergeCell ref="QBG3:QBP3"/>
    <mergeCell ref="FQM4:FQV4"/>
    <mergeCell ref="QZW5:RAF5"/>
    <mergeCell ref="MXS5:MYB5"/>
    <mergeCell ref="POY4:PPH4"/>
    <mergeCell ref="LJI4:LJR4"/>
    <mergeCell ref="THC6:THL6"/>
    <mergeCell ref="OZE6:OZN6"/>
    <mergeCell ref="VOS6:VPB6"/>
    <mergeCell ref="SUA2:SUJ2"/>
    <mergeCell ref="QTS5:QUB5"/>
    <mergeCell ref="JTA4:JTJ4"/>
    <mergeCell ref="HME4:HMN4"/>
    <mergeCell ref="IRS4:ISB4"/>
    <mergeCell ref="JLI2:JLR2"/>
    <mergeCell ref="RBK2:RBT2"/>
    <mergeCell ref="IJQ6:IJZ6"/>
    <mergeCell ref="SWS6:SXB6"/>
    <mergeCell ref="SSC5:SSL5"/>
    <mergeCell ref="QLG5:QLP5"/>
    <mergeCell ref="RYW2:RZF2"/>
    <mergeCell ref="QPM2:QPV2"/>
    <mergeCell ref="TFO4:TFX4"/>
    <mergeCell ref="RGK6:RGT6"/>
    <mergeCell ref="NHI2:NHR2"/>
    <mergeCell ref="JAO3:JAX3"/>
    <mergeCell ref="QJI4:QJR4"/>
    <mergeCell ref="OZE5:OZN5"/>
    <mergeCell ref="NQO2:NQX2"/>
    <mergeCell ref="NPK6:NPT6"/>
    <mergeCell ref="JWC3:JWL3"/>
    <mergeCell ref="RME2:RMN2"/>
    <mergeCell ref="RQU5:RRD5"/>
    <mergeCell ref="NEQ5:NEZ5"/>
    <mergeCell ref="NJG4:NJP4"/>
    <mergeCell ref="MQK2:MQT2"/>
    <mergeCell ref="LMK2:LMT2"/>
    <mergeCell ref="NNM2:NNV2"/>
    <mergeCell ref="PAI2:PAR2"/>
    <mergeCell ref="OUE3:OUN3"/>
    <mergeCell ref="PPS2:PQB2"/>
    <mergeCell ref="JK2:JT2"/>
    <mergeCell ref="JK3:JT3"/>
    <mergeCell ref="NQ3:NZ3"/>
    <mergeCell ref="ATE3:ATN3"/>
    <mergeCell ref="RBA6:RBJ6"/>
    <mergeCell ref="OU5:PD5"/>
    <mergeCell ref="JJA3:JJJ3"/>
    <mergeCell ref="MLA2:MLJ2"/>
    <mergeCell ref="MPG2:MPP2"/>
    <mergeCell ref="MEC5:MEL5"/>
    <mergeCell ref="GBQ4:GBZ4"/>
    <mergeCell ref="LVQ4:LVZ4"/>
    <mergeCell ref="JOU4:JPD4"/>
    <mergeCell ref="CFQ6:CFZ6"/>
    <mergeCell ref="CZG4:CZP4"/>
    <mergeCell ref="CYW6:CZF6"/>
    <mergeCell ref="CJC6:CJL6"/>
    <mergeCell ref="CPQ2:CPZ2"/>
    <mergeCell ref="NBY4:NCH4"/>
    <mergeCell ref="ASA6:ASJ6"/>
    <mergeCell ref="XG6:XP6"/>
    <mergeCell ref="ELS6:EMB6"/>
    <mergeCell ref="AQM6:AQV6"/>
    <mergeCell ref="DAK2:DAT2"/>
    <mergeCell ref="ATO2:ATX2"/>
    <mergeCell ref="JOK6:JOT6"/>
    <mergeCell ref="EAY6:EBH6"/>
    <mergeCell ref="PKS6:PLB6"/>
    <mergeCell ref="IUK2:IUT2"/>
    <mergeCell ref="PZS6:QAB6"/>
    <mergeCell ref="QPC3:QPL3"/>
    <mergeCell ref="PCQ6:PCZ6"/>
    <mergeCell ref="VS2:WB2"/>
    <mergeCell ref="RFG6:RFP6"/>
    <mergeCell ref="RJM6:RJV6"/>
    <mergeCell ref="TRC2:TRL2"/>
    <mergeCell ref="UWQ6:UWZ6"/>
    <mergeCell ref="GLG2:GLP2"/>
    <mergeCell ref="SEG2:SEP2"/>
    <mergeCell ref="TAE5:TAN5"/>
    <mergeCell ref="UEY6:UFH6"/>
    <mergeCell ref="RYW4:RZF4"/>
    <mergeCell ref="UUI3:UUR3"/>
    <mergeCell ref="FCQ3:FCZ3"/>
    <mergeCell ref="EPY6:EQH6"/>
    <mergeCell ref="LBG6:LBP6"/>
    <mergeCell ref="GCK2:GCT2"/>
    <mergeCell ref="GRK3:GRT3"/>
    <mergeCell ref="KPS6:KQB6"/>
    <mergeCell ref="IIW6:IJF6"/>
    <mergeCell ref="KTY6:KUH6"/>
    <mergeCell ref="INC6:INL6"/>
    <mergeCell ref="NBO2:NBX2"/>
    <mergeCell ref="KUS2:KVB2"/>
    <mergeCell ref="FGM6:FGV6"/>
    <mergeCell ref="LAM6:LAV6"/>
    <mergeCell ref="LXE6:LXN6"/>
    <mergeCell ref="JQI6:JQR6"/>
    <mergeCell ref="FHG6:FHP6"/>
    <mergeCell ref="CNI6:CNR6"/>
    <mergeCell ref="GAM6:GAV6"/>
    <mergeCell ref="GKW5:GLF5"/>
    <mergeCell ref="CFQ5:CFZ5"/>
    <mergeCell ref="LMK3:LMT3"/>
    <mergeCell ref="DFA5:DFJ5"/>
    <mergeCell ref="DWS6:DXB6"/>
    <mergeCell ref="JHM3:JHV3"/>
    <mergeCell ref="HWE2:HWN2"/>
    <mergeCell ref="KJE3:KJN3"/>
    <mergeCell ref="HOM2:HOV2"/>
    <mergeCell ref="FXU2:FYD2"/>
    <mergeCell ref="DCI3:DCR3"/>
    <mergeCell ref="CKQ6:CKZ6"/>
    <mergeCell ref="CGA5:CGJ5"/>
    <mergeCell ref="DIM6:DIV6"/>
    <mergeCell ref="ISW2:ITF2"/>
    <mergeCell ref="ANK5:ANT5"/>
    <mergeCell ref="IJG3:IJP3"/>
    <mergeCell ref="QJS2:QKB2"/>
    <mergeCell ref="REC5:REL5"/>
    <mergeCell ref="JGS4:JHB4"/>
    <mergeCell ref="IFK4:IFT4"/>
    <mergeCell ref="HLK2:HLT2"/>
    <mergeCell ref="GBG5:GBP5"/>
    <mergeCell ref="OFY2:OGH2"/>
    <mergeCell ref="AXA3:AXJ3"/>
    <mergeCell ref="BBQ5:BBZ5"/>
    <mergeCell ref="BYI5:BYR5"/>
    <mergeCell ref="ELI2:ELR2"/>
    <mergeCell ref="FQW3:FRF3"/>
    <mergeCell ref="DKA3:DKJ3"/>
    <mergeCell ref="EPO3:EPX3"/>
    <mergeCell ref="CIS3:CJB3"/>
    <mergeCell ref="IVE5:IVN5"/>
    <mergeCell ref="MTM4:MTV4"/>
    <mergeCell ref="QEI4:QER4"/>
    <mergeCell ref="BMU2:BND2"/>
    <mergeCell ref="FHQ2:FHZ2"/>
    <mergeCell ref="JCM4:JCV4"/>
    <mergeCell ref="JFO2:JFX2"/>
    <mergeCell ref="EOU5:EPD5"/>
    <mergeCell ref="ENQ3:ENZ3"/>
    <mergeCell ref="IAU3:IBD3"/>
    <mergeCell ref="IFA3:IFJ3"/>
    <mergeCell ref="HDS3:HEB3"/>
    <mergeCell ref="BDO2:BDX2"/>
    <mergeCell ref="IAU2:IBD2"/>
    <mergeCell ref="FIA5:FIJ5"/>
    <mergeCell ref="U5:AD5"/>
    <mergeCell ref="PE2:PN2"/>
    <mergeCell ref="AJO5:AJX5"/>
    <mergeCell ref="DWS5:DXB5"/>
    <mergeCell ref="NMS4:NNB4"/>
    <mergeCell ref="MLK4:MLT4"/>
    <mergeCell ref="PE3:PN3"/>
    <mergeCell ref="MW3:NF3"/>
    <mergeCell ref="FSK4:FST4"/>
    <mergeCell ref="FY3:GH3"/>
    <mergeCell ref="BI5:BR5"/>
    <mergeCell ref="QS2:RB2"/>
    <mergeCell ref="EU2:FD2"/>
    <mergeCell ref="ZE5:ZN5"/>
    <mergeCell ref="ASK5:AST5"/>
    <mergeCell ref="AWG4:AWP4"/>
    <mergeCell ref="BDE4:BDN4"/>
    <mergeCell ref="FVW4:FWF4"/>
    <mergeCell ref="NDM3:NDV3"/>
    <mergeCell ref="MCE3:MCN3"/>
    <mergeCell ref="HW4:IF4"/>
    <mergeCell ref="MC4:ML4"/>
    <mergeCell ref="MLU2:MMD2"/>
    <mergeCell ref="BIE4:BIN4"/>
    <mergeCell ref="HOM3:HOV3"/>
    <mergeCell ref="KYO5:KYX5"/>
    <mergeCell ref="HXI4:HXR4"/>
    <mergeCell ref="LXY2:LYH2"/>
    <mergeCell ref="DG5:DP5"/>
    <mergeCell ref="HW3:IF3"/>
    <mergeCell ref="U4:AD4"/>
    <mergeCell ref="OA5:OJ5"/>
    <mergeCell ref="GNO2:GNX2"/>
    <mergeCell ref="HTC2:HTL2"/>
    <mergeCell ref="IRI2:IRR2"/>
    <mergeCell ref="NLE4:NLN4"/>
    <mergeCell ref="QAC5:QAL5"/>
    <mergeCell ref="PXK2:PXT2"/>
    <mergeCell ref="KY2:LH2"/>
    <mergeCell ref="AMG2:AMP2"/>
    <mergeCell ref="AIU2:AJD2"/>
    <mergeCell ref="AAI5:AAR5"/>
    <mergeCell ref="BFM3:BFV3"/>
    <mergeCell ref="DNW4:DOF4"/>
    <mergeCell ref="CMO4:CMX4"/>
    <mergeCell ref="DHI3:DHR3"/>
    <mergeCell ref="CXI5:CXR5"/>
    <mergeCell ref="FCG2:FCP2"/>
    <mergeCell ref="EFO5:EFX5"/>
    <mergeCell ref="EHW4:EIF4"/>
    <mergeCell ref="NG2:NP2"/>
    <mergeCell ref="NG3:NP3"/>
    <mergeCell ref="FGW5:FHF5"/>
    <mergeCell ref="JUY2:JVH2"/>
    <mergeCell ref="HOC2:HOL2"/>
    <mergeCell ref="GCU2:GDD2"/>
    <mergeCell ref="KDK5:KDT5"/>
    <mergeCell ref="PAS2:PBB2"/>
    <mergeCell ref="LNY3:LOH3"/>
    <mergeCell ref="JHC3:JHL3"/>
    <mergeCell ref="LKW5:LLF5"/>
    <mergeCell ref="JEA5:JEJ5"/>
    <mergeCell ref="OBI4:OBR4"/>
    <mergeCell ref="HYW3:HZF3"/>
    <mergeCell ref="NWI2:NWR2"/>
    <mergeCell ref="KSK2:KST2"/>
    <mergeCell ref="MQU2:MRD2"/>
    <mergeCell ref="MGA2:MGJ2"/>
    <mergeCell ref="IWI4:IWR4"/>
    <mergeCell ref="OMC4:OML4"/>
    <mergeCell ref="NYQ2:NYZ2"/>
    <mergeCell ref="LPC5:LPL5"/>
    <mergeCell ref="OLI3:OLR3"/>
    <mergeCell ref="HII2:HIR2"/>
    <mergeCell ref="FLC5:FLL5"/>
    <mergeCell ref="HUG4:HUP4"/>
    <mergeCell ref="IDC3:IDL3"/>
    <mergeCell ref="HBU3:HCD3"/>
    <mergeCell ref="OYU4:OZD4"/>
    <mergeCell ref="NPA2:NPJ2"/>
    <mergeCell ref="IDC2:IDL2"/>
    <mergeCell ref="FWG2:FWP2"/>
    <mergeCell ref="FTY2:FUH2"/>
    <mergeCell ref="OUO2:OUX2"/>
    <mergeCell ref="TZO4:TZX4"/>
    <mergeCell ref="WZG2:WZP2"/>
    <mergeCell ref="HCY5:HDH5"/>
    <mergeCell ref="EWC5:EWL5"/>
    <mergeCell ref="MAG2:MAP2"/>
    <mergeCell ref="HSI2:HSR2"/>
    <mergeCell ref="FLM2:FLV2"/>
    <mergeCell ref="WYW5:WZF5"/>
    <mergeCell ref="LDE2:LDN2"/>
    <mergeCell ref="QXE2:QXN2"/>
    <mergeCell ref="OQI2:OQR2"/>
    <mergeCell ref="PVW4:PWF4"/>
    <mergeCell ref="RRO5:RRX5"/>
    <mergeCell ref="PKS5:PLB5"/>
    <mergeCell ref="TJA4:TJJ4"/>
    <mergeCell ref="USU4:UTD4"/>
    <mergeCell ref="DZU4:EAD4"/>
    <mergeCell ref="HMY4:HNH4"/>
    <mergeCell ref="RBK3:RBT3"/>
    <mergeCell ref="OUO3:OUX3"/>
    <mergeCell ref="QAC3:QAL3"/>
    <mergeCell ref="NTG3:NTP3"/>
    <mergeCell ref="UHQ2:UHZ2"/>
    <mergeCell ref="SAU2:SBD2"/>
    <mergeCell ref="TGI2:TGR2"/>
    <mergeCell ref="WTM2:WTV2"/>
    <mergeCell ref="HBU2:HCD2"/>
    <mergeCell ref="GAM2:GAV2"/>
    <mergeCell ref="WII5:WIR5"/>
    <mergeCell ref="VHA5:VHJ5"/>
    <mergeCell ref="WXS2:WYB2"/>
    <mergeCell ref="OCM4:OCV4"/>
    <mergeCell ref="BZW2:CAF2"/>
    <mergeCell ref="MOM3:MOV3"/>
    <mergeCell ref="MSS3:MTB3"/>
    <mergeCell ref="CW3:DF3"/>
    <mergeCell ref="CM2:CV2"/>
    <mergeCell ref="GS2:HB2"/>
    <mergeCell ref="WXS3:WYB3"/>
    <mergeCell ref="GES3:GFB3"/>
    <mergeCell ref="PUI4:PUR4"/>
    <mergeCell ref="VLG6:VLP6"/>
    <mergeCell ref="BI4:BR4"/>
    <mergeCell ref="JRW3:JSF3"/>
    <mergeCell ref="VMA4:VMJ4"/>
    <mergeCell ref="TFE4:TFN4"/>
    <mergeCell ref="KMG6:KMP6"/>
    <mergeCell ref="COM4:COV4"/>
    <mergeCell ref="WAQ3:WAZ3"/>
    <mergeCell ref="LBQ3:LBZ3"/>
    <mergeCell ref="KQM6:KQV6"/>
    <mergeCell ref="ACQ3:ACZ3"/>
    <mergeCell ref="NSM5:NSV5"/>
    <mergeCell ref="OHW2:OIF2"/>
    <mergeCell ref="MBA2:MBJ2"/>
    <mergeCell ref="RVA2:RVJ2"/>
    <mergeCell ref="BCA2:BCJ2"/>
    <mergeCell ref="SPK5:SPT5"/>
    <mergeCell ref="CXS5:CYB5"/>
    <mergeCell ref="AQW5:ARF5"/>
    <mergeCell ref="BWK5:BWT5"/>
    <mergeCell ref="STQ5:STZ5"/>
    <mergeCell ref="ALC5:ALL5"/>
    <mergeCell ref="VAC4:VAL4"/>
    <mergeCell ref="CRO3:CRX3"/>
    <mergeCell ref="BGG4:BGP4"/>
    <mergeCell ref="BNO3:BNX3"/>
    <mergeCell ref="RAG6:RAP6"/>
    <mergeCell ref="OVS6:OWB6"/>
    <mergeCell ref="JKE6:JKN6"/>
    <mergeCell ref="I8:I9"/>
    <mergeCell ref="KBC4:KBL4"/>
    <mergeCell ref="CW4:DF4"/>
    <mergeCell ref="JLS6:JMB6"/>
    <mergeCell ref="HEW6:HFF6"/>
    <mergeCell ref="IKK6:IKT6"/>
    <mergeCell ref="GDO6:GDX6"/>
    <mergeCell ref="HUG3:HUP3"/>
    <mergeCell ref="KWG2:KWP2"/>
    <mergeCell ref="OJK2:OJT2"/>
    <mergeCell ref="PDU5:PED5"/>
    <mergeCell ref="PTE2:PTN2"/>
    <mergeCell ref="ABM2:ABV2"/>
    <mergeCell ref="PIA5:PIJ5"/>
    <mergeCell ref="IFA4:IFJ4"/>
    <mergeCell ref="NZA4:NZJ4"/>
    <mergeCell ref="J8:J9"/>
    <mergeCell ref="GES2:GFB2"/>
    <mergeCell ref="GZC5:GZL5"/>
    <mergeCell ref="MTC5:MTL5"/>
    <mergeCell ref="KMG5:KMP5"/>
    <mergeCell ref="OKO4:OKX4"/>
    <mergeCell ref="DLO4:DLX4"/>
    <mergeCell ref="DGO4:DGX4"/>
    <mergeCell ref="HZG4:HZP4"/>
    <mergeCell ref="KYE2:KYN2"/>
    <mergeCell ref="DLY6:DMH6"/>
    <mergeCell ref="QCK2:QCT2"/>
    <mergeCell ref="LEI5:LER5"/>
    <mergeCell ref="SQY5:SRH5"/>
    <mergeCell ref="QKC5:QKL5"/>
    <mergeCell ref="HOC4:HOL4"/>
    <mergeCell ref="OA6:OJ6"/>
    <mergeCell ref="GSE3:GSN3"/>
    <mergeCell ref="FFS6:FGB6"/>
    <mergeCell ref="FBC5:FBL5"/>
    <mergeCell ref="CUG5:CUP5"/>
    <mergeCell ref="JNG5:JNP5"/>
    <mergeCell ref="IOG5:IOP5"/>
    <mergeCell ref="MKG4:MKP4"/>
    <mergeCell ref="RHE4:RHN4"/>
    <mergeCell ref="BPM4:BPV4"/>
    <mergeCell ref="AOE4:AON4"/>
    <mergeCell ref="FCQ4:FCZ4"/>
    <mergeCell ref="HVU3:HWD3"/>
    <mergeCell ref="NPU3:NQD3"/>
    <mergeCell ref="LIY3:LJH3"/>
    <mergeCell ref="HQA3:HQJ3"/>
    <mergeCell ref="DKU3:DLD3"/>
    <mergeCell ref="EFE6:EFN6"/>
    <mergeCell ref="OTA5:OTJ5"/>
    <mergeCell ref="FYY3:FZH3"/>
    <mergeCell ref="DSC3:DSL3"/>
    <mergeCell ref="FNU6:FOD6"/>
    <mergeCell ref="KYO6:KYX6"/>
    <mergeCell ref="OKE6:OKN6"/>
    <mergeCell ref="MDI6:MDR6"/>
    <mergeCell ref="AXK4:AXT4"/>
    <mergeCell ref="SPA2:SPJ2"/>
    <mergeCell ref="RNS2:ROB2"/>
    <mergeCell ref="IFU5:IGD5"/>
    <mergeCell ref="NNW4:NOF4"/>
    <mergeCell ref="POO4:POX4"/>
    <mergeCell ref="SFK3:SFT3"/>
    <mergeCell ref="SPA4:SPJ4"/>
    <mergeCell ref="RNS4:ROB4"/>
    <mergeCell ref="JCM5:JCV5"/>
    <mergeCell ref="IDM5:IDV5"/>
    <mergeCell ref="NAU2:NBD2"/>
    <mergeCell ref="LOI5:LOR5"/>
    <mergeCell ref="RTM4:RTV4"/>
    <mergeCell ref="PMQ4:PMZ4"/>
    <mergeCell ref="IIC3:IIL3"/>
    <mergeCell ref="DAU4:DBD4"/>
    <mergeCell ref="FQW4:FRF4"/>
    <mergeCell ref="SOG3:SOP3"/>
    <mergeCell ref="QHK3:QHT3"/>
    <mergeCell ref="LKW4:LLF4"/>
    <mergeCell ref="JEA4:JEJ4"/>
    <mergeCell ref="GSE5:GSN5"/>
    <mergeCell ref="ELI5:ELR5"/>
    <mergeCell ref="LPM2:LPV2"/>
    <mergeCell ref="KFI5:KFR5"/>
    <mergeCell ref="PXA5:PXJ5"/>
    <mergeCell ref="RZG3:RZP3"/>
    <mergeCell ref="QAW2:QBF2"/>
    <mergeCell ref="OEA2:OEJ2"/>
    <mergeCell ref="OIG2:OIP2"/>
    <mergeCell ref="QFW2:QGF2"/>
    <mergeCell ref="KAI3:KAR3"/>
    <mergeCell ref="ALC6:ALL6"/>
    <mergeCell ref="RRE3:RRN3"/>
    <mergeCell ref="BAM3:BAV3"/>
    <mergeCell ref="RGA6:RGJ6"/>
    <mergeCell ref="API6:APR6"/>
    <mergeCell ref="IG2:IP2"/>
    <mergeCell ref="TMC2:TML2"/>
    <mergeCell ref="ACQ5:ACZ5"/>
    <mergeCell ref="SKU2:SLD2"/>
    <mergeCell ref="EZY2:FAH2"/>
    <mergeCell ref="CTC2:CTL2"/>
    <mergeCell ref="UGM5:UGV5"/>
    <mergeCell ref="JHM5:JHV5"/>
    <mergeCell ref="HAQ5:HAZ5"/>
    <mergeCell ref="CTC3:CTL3"/>
    <mergeCell ref="MIS4:MJB4"/>
    <mergeCell ref="SAK4:SAT4"/>
    <mergeCell ref="CVK6:CVT6"/>
    <mergeCell ref="BYI6:BYR6"/>
    <mergeCell ref="CQA4:CQJ4"/>
    <mergeCell ref="KNU6:KOD6"/>
    <mergeCell ref="IGY6:IHH6"/>
    <mergeCell ref="GTI6:GTR6"/>
    <mergeCell ref="EMM6:EMV6"/>
    <mergeCell ref="SHS3:SIB3"/>
    <mergeCell ref="QVG6:QVP6"/>
    <mergeCell ref="AEO6:AEX6"/>
    <mergeCell ref="CME2:CMN2"/>
    <mergeCell ref="FWG6:FWP6"/>
    <mergeCell ref="IDW2:IEF2"/>
    <mergeCell ref="GTS5:GUB5"/>
    <mergeCell ref="IIC2:IIL2"/>
    <mergeCell ref="VZM6:VZV6"/>
    <mergeCell ref="VJI2:VJR2"/>
    <mergeCell ref="UXA6:UXJ6"/>
    <mergeCell ref="HRE6:HRN6"/>
    <mergeCell ref="VFM6:VFV6"/>
    <mergeCell ref="AHG6:AHP6"/>
    <mergeCell ref="CEM5:CEV5"/>
    <mergeCell ref="BGG3:BGP3"/>
    <mergeCell ref="NIW6:NJF6"/>
    <mergeCell ref="OOK6:OOT6"/>
    <mergeCell ref="SSM3:SSV3"/>
    <mergeCell ref="TMW6:TNF6"/>
    <mergeCell ref="BUW6:BVF6"/>
    <mergeCell ref="RWY4:RXH4"/>
    <mergeCell ref="STQ6:STZ6"/>
    <mergeCell ref="FKS2:FLB2"/>
    <mergeCell ref="EJK2:EJT2"/>
    <mergeCell ref="DDW2:DEF2"/>
    <mergeCell ref="URG5:URP5"/>
    <mergeCell ref="AZI2:AZR2"/>
    <mergeCell ref="ENQ2:ENZ2"/>
    <mergeCell ref="FDA6:FDJ6"/>
    <mergeCell ref="GGG2:GGP2"/>
    <mergeCell ref="JTK2:JTT2"/>
    <mergeCell ref="FYE4:FYN4"/>
    <mergeCell ref="CCO3:CCX3"/>
    <mergeCell ref="NUA4:NUJ4"/>
    <mergeCell ref="RIS4:RJB4"/>
    <mergeCell ref="QHK4:QHT4"/>
    <mergeCell ref="OEU5:OFD5"/>
    <mergeCell ref="BQG3:BQP3"/>
    <mergeCell ref="TDQ6:TDZ6"/>
    <mergeCell ref="GS6:HB6"/>
    <mergeCell ref="BOI2:BOR2"/>
    <mergeCell ref="ANA2:ANJ2"/>
    <mergeCell ref="TBS5:TCB5"/>
    <mergeCell ref="QUW5:QVF5"/>
    <mergeCell ref="RKG2:RKP2"/>
    <mergeCell ref="BSO2:BSX2"/>
    <mergeCell ref="ARG2:ARP2"/>
    <mergeCell ref="CMY5:CNH5"/>
    <mergeCell ref="AGC5:AGL5"/>
    <mergeCell ref="EEK2:EET2"/>
    <mergeCell ref="GAC5:GAL5"/>
    <mergeCell ref="EYU5:EZD5"/>
    <mergeCell ref="IXC4:IXL4"/>
    <mergeCell ref="OOU4:OPD4"/>
    <mergeCell ref="BSO3:BSX3"/>
    <mergeCell ref="QZC6:QZL6"/>
    <mergeCell ref="AGC6:AGL6"/>
    <mergeCell ref="OTA4:OTJ4"/>
    <mergeCell ref="ZE3:ZN3"/>
    <mergeCell ref="SLY5:SMH5"/>
    <mergeCell ref="BVG5:BVP5"/>
    <mergeCell ref="TBI2:TBR2"/>
    <mergeCell ref="CII2:CIR2"/>
    <mergeCell ref="ICI2:ICR2"/>
    <mergeCell ref="IWS5:IXB5"/>
    <mergeCell ref="GPW5:GQF5"/>
    <mergeCell ref="KOE4:KON4"/>
    <mergeCell ref="QFW4:QGF4"/>
    <mergeCell ref="PE4:PN4"/>
    <mergeCell ref="SQE6:SQN6"/>
    <mergeCell ref="ICI3:ICR3"/>
    <mergeCell ref="WWE4:WWN4"/>
    <mergeCell ref="UPI4:UPR4"/>
    <mergeCell ref="DYQ4:DYZ4"/>
    <mergeCell ref="JQI4:JQR4"/>
    <mergeCell ref="ROC6:ROL6"/>
    <mergeCell ref="MAQ6:MAZ6"/>
    <mergeCell ref="QXY3:QYH3"/>
    <mergeCell ref="SDM3:SDV3"/>
    <mergeCell ref="PWQ3:PWZ3"/>
    <mergeCell ref="VIO4:VIX4"/>
    <mergeCell ref="ATO6:ATX6"/>
    <mergeCell ref="QLG2:QLP2"/>
    <mergeCell ref="OEK2:OET2"/>
    <mergeCell ref="TYK2:TYT2"/>
    <mergeCell ref="SXC2:SXL2"/>
    <mergeCell ref="DFK2:DFT2"/>
    <mergeCell ref="USU5:UTD5"/>
    <mergeCell ref="WEM6:WEV6"/>
    <mergeCell ref="LFM6:LFV6"/>
    <mergeCell ref="GDE3:GDN3"/>
    <mergeCell ref="JFE2:JFN2"/>
    <mergeCell ref="RSI6:RSR6"/>
    <mergeCell ref="BRK6:BRT6"/>
    <mergeCell ref="GOS3:GPB3"/>
    <mergeCell ref="WBA5:WBJ5"/>
    <mergeCell ref="UZS2:VAB2"/>
    <mergeCell ref="UZS3:VAB3"/>
    <mergeCell ref="VTI2:VTR2"/>
    <mergeCell ref="TUO3:TUX3"/>
    <mergeCell ref="IUA5:IUJ5"/>
    <mergeCell ref="NQY5:NRH5"/>
    <mergeCell ref="VAM6:VAV6"/>
    <mergeCell ref="USA6:USJ6"/>
    <mergeCell ref="SLE6:SLN6"/>
    <mergeCell ref="UOO6:UOX6"/>
    <mergeCell ref="UKS6:ULB6"/>
    <mergeCell ref="DYG5:DYP5"/>
    <mergeCell ref="RBU6:RCD6"/>
    <mergeCell ref="TQI3:TQR3"/>
    <mergeCell ref="IRS6:ISB6"/>
    <mergeCell ref="JMM6:JMV6"/>
    <mergeCell ref="DZA6:DZJ6"/>
    <mergeCell ref="UUS6:UVB6"/>
    <mergeCell ref="FTY3:FUH3"/>
    <mergeCell ref="GAC6:GAL6"/>
    <mergeCell ref="DTG6:DTP6"/>
    <mergeCell ref="UZI3:UZR3"/>
    <mergeCell ref="EIQ3:EIZ3"/>
    <mergeCell ref="LSO6:LSX6"/>
    <mergeCell ref="KUS6:KVB6"/>
    <mergeCell ref="LWK5:LWT5"/>
    <mergeCell ref="ROC5:ROL5"/>
    <mergeCell ref="GVG4:GVP4"/>
    <mergeCell ref="RHE5:RHN5"/>
    <mergeCell ref="TLI3:TLR3"/>
    <mergeCell ref="SKK5:SKT5"/>
    <mergeCell ref="UOY5:UPH5"/>
    <mergeCell ref="NBO3:NBX3"/>
    <mergeCell ref="UJO4:UJX4"/>
    <mergeCell ref="NFA3:NFJ3"/>
    <mergeCell ref="UCG4:UCP4"/>
    <mergeCell ref="UNA6:UNJ6"/>
    <mergeCell ref="HLK6:HLT6"/>
    <mergeCell ref="GMK6:GMT6"/>
    <mergeCell ref="XAU2:XBD2"/>
    <mergeCell ref="GKC2:GKL2"/>
    <mergeCell ref="EDG2:EDP2"/>
    <mergeCell ref="EXQ5:EXZ5"/>
    <mergeCell ref="IKU5:ILD5"/>
    <mergeCell ref="JAE2:JAN2"/>
    <mergeCell ref="JUO5:JUX5"/>
    <mergeCell ref="ORW2:OSF2"/>
    <mergeCell ref="PMG5:PMP5"/>
    <mergeCell ref="TKO4:TKX4"/>
    <mergeCell ref="RDS4:REB4"/>
    <mergeCell ref="SNM4:SNV4"/>
    <mergeCell ref="ORW3:OSF3"/>
    <mergeCell ref="MLA3:MLJ3"/>
    <mergeCell ref="GIY4:GJH4"/>
    <mergeCell ref="HOM4:HOV4"/>
    <mergeCell ref="FHQ4:FHZ4"/>
    <mergeCell ref="OWC3:OWL3"/>
    <mergeCell ref="RBA2:RBJ2"/>
    <mergeCell ref="VPM2:VPV2"/>
    <mergeCell ref="WVA2:WVJ2"/>
    <mergeCell ref="UOE2:UON2"/>
    <mergeCell ref="EWM2:EWV2"/>
    <mergeCell ref="WJW5:WKF5"/>
    <mergeCell ref="VIO5:VIX5"/>
    <mergeCell ref="VOS4:VPB4"/>
    <mergeCell ref="VTI4:VTR4"/>
    <mergeCell ref="VLQ3:VLZ3"/>
    <mergeCell ref="VNO3:VNX3"/>
    <mergeCell ref="MBK4:MBT4"/>
    <mergeCell ref="VWK3:VWT3"/>
    <mergeCell ref="WFQ4:WFZ4"/>
    <mergeCell ref="VDY6:VEH6"/>
    <mergeCell ref="VQG6:VQP6"/>
    <mergeCell ref="TJK6:TJT6"/>
    <mergeCell ref="DYG6:DYP6"/>
    <mergeCell ref="WQU6:WRD6"/>
    <mergeCell ref="WKQ3:WKZ3"/>
    <mergeCell ref="OHC3:OHL3"/>
    <mergeCell ref="RLK5:RLT5"/>
    <mergeCell ref="WCE4:WCN4"/>
    <mergeCell ref="OXG5:OXP5"/>
    <mergeCell ref="WHE2:WHN2"/>
    <mergeCell ref="WHY2:WIH2"/>
    <mergeCell ref="WKG4:WKP4"/>
    <mergeCell ref="JFO4:JFX4"/>
    <mergeCell ref="IEQ3:IEZ3"/>
    <mergeCell ref="QLQ5:QLZ5"/>
    <mergeCell ref="WAQ5:WAZ5"/>
    <mergeCell ref="VTS2:VUB2"/>
    <mergeCell ref="QGG2:QGP2"/>
    <mergeCell ref="UAS2:UBB2"/>
    <mergeCell ref="TRC3:TRL3"/>
    <mergeCell ref="UWQ3:UWZ3"/>
    <mergeCell ref="VAW3:VBF3"/>
    <mergeCell ref="NOG4:NOP4"/>
    <mergeCell ref="LHK4:LHT4"/>
    <mergeCell ref="MMY4:MNH4"/>
    <mergeCell ref="KGC4:KGL4"/>
    <mergeCell ref="VAM2:VAV2"/>
    <mergeCell ref="VES2:VFB2"/>
    <mergeCell ref="JIQ3:JIZ3"/>
    <mergeCell ref="UQW4:URF4"/>
    <mergeCell ref="WEC2:WEL2"/>
    <mergeCell ref="VGG5:VGP5"/>
    <mergeCell ref="VAM5:VAV5"/>
    <mergeCell ref="TUE4:TUN4"/>
    <mergeCell ref="SNM2:SNV2"/>
    <mergeCell ref="UKS5:ULB5"/>
    <mergeCell ref="PUS2:PVB2"/>
    <mergeCell ref="PSU5:PTD5"/>
    <mergeCell ref="VMU5:VND5"/>
    <mergeCell ref="VXO5:VXX5"/>
    <mergeCell ref="NZU4:OAD4"/>
    <mergeCell ref="TRM4:TRV4"/>
    <mergeCell ref="OYU3:OZD3"/>
    <mergeCell ref="NHS5:NIB5"/>
    <mergeCell ref="TVS5:TWB5"/>
    <mergeCell ref="PGW3:PHF3"/>
    <mergeCell ref="PBC4:PBL4"/>
    <mergeCell ref="QZC5:QZL5"/>
    <mergeCell ref="OBS4:OCB4"/>
    <mergeCell ref="OAO2:OAX2"/>
    <mergeCell ref="OKE2:OKN2"/>
    <mergeCell ref="TTA2:TTJ2"/>
    <mergeCell ref="UHG3:UHP3"/>
    <mergeCell ref="SAK3:SAT3"/>
    <mergeCell ref="TTU2:TUD2"/>
    <mergeCell ref="UEO2:UEX2"/>
    <mergeCell ref="SMS3:SNB3"/>
    <mergeCell ref="QES3:QFB3"/>
    <mergeCell ref="RRY4:RSH4"/>
    <mergeCell ref="RLU2:RMD2"/>
    <mergeCell ref="UXK2:UXT2"/>
    <mergeCell ref="UAI4:UAR4"/>
    <mergeCell ref="TEK2:TET2"/>
    <mergeCell ref="WQK3:WQT3"/>
    <mergeCell ref="RUG4:RUP4"/>
    <mergeCell ref="SZU4:TAD4"/>
    <mergeCell ref="QSY4:QTH4"/>
    <mergeCell ref="PLC5:PLL5"/>
    <mergeCell ref="SPU2:SQD2"/>
    <mergeCell ref="WOW4:WPF4"/>
    <mergeCell ref="VAW4:VBF4"/>
    <mergeCell ref="OPY2:OQH2"/>
    <mergeCell ref="UTE5:UTN5"/>
    <mergeCell ref="RKQ3:RKZ3"/>
    <mergeCell ref="UVM2:UVV2"/>
    <mergeCell ref="WIS2:WJB2"/>
    <mergeCell ref="WPQ3:WPZ3"/>
    <mergeCell ref="TIQ5:TIZ5"/>
    <mergeCell ref="RBU5:RCD5"/>
    <mergeCell ref="WLK4:WLT4"/>
    <mergeCell ref="PIK3:PIT3"/>
    <mergeCell ref="ULW3:UMF3"/>
    <mergeCell ref="QZM3:QZV3"/>
    <mergeCell ref="VCA4:VCJ4"/>
    <mergeCell ref="ULC3:ULL3"/>
    <mergeCell ref="SEG3:SEP3"/>
    <mergeCell ref="WBU5:WCD5"/>
    <mergeCell ref="VXY3:VYH3"/>
    <mergeCell ref="UVW3:UWF3"/>
    <mergeCell ref="VZC5:VZL5"/>
    <mergeCell ref="SJG4:SJP4"/>
    <mergeCell ref="VKC4:VKL4"/>
    <mergeCell ref="QVG2:QVP2"/>
    <mergeCell ref="OXQ2:OXZ2"/>
    <mergeCell ref="WMY3:WNH3"/>
    <mergeCell ref="WZQ5:WZZ5"/>
    <mergeCell ref="NBY5:NCH5"/>
    <mergeCell ref="KVC5:KVL5"/>
    <mergeCell ref="FY4:GH4"/>
    <mergeCell ref="LKM2:LKV2"/>
    <mergeCell ref="MEW5:MFF5"/>
    <mergeCell ref="QDE4:QDN4"/>
    <mergeCell ref="KE4:KN4"/>
    <mergeCell ref="VUW4:VVF4"/>
    <mergeCell ref="CXI4:CXR4"/>
    <mergeCell ref="UTO4:UTX4"/>
    <mergeCell ref="ECW4:EDF4"/>
    <mergeCell ref="BWA4:BWJ4"/>
    <mergeCell ref="WJM3:WJV3"/>
    <mergeCell ref="LKM3:LKV3"/>
    <mergeCell ref="EHC4:EHL4"/>
    <mergeCell ref="RCE3:RCN3"/>
    <mergeCell ref="LOS3:LPB3"/>
    <mergeCell ref="IFU3:IGD3"/>
    <mergeCell ref="IBE2:IBN2"/>
    <mergeCell ref="IVO5:IVX5"/>
    <mergeCell ref="GOS5:GPB5"/>
    <mergeCell ref="MIS5:MJB5"/>
    <mergeCell ref="SAK5:SAT5"/>
    <mergeCell ref="PTO5:PTX5"/>
    <mergeCell ref="MVU2:MWD2"/>
    <mergeCell ref="LLQ5:LLZ5"/>
    <mergeCell ref="WTW4:WUF4"/>
    <mergeCell ref="JXQ3:JXZ3"/>
    <mergeCell ref="MZQ2:MZZ2"/>
    <mergeCell ref="WQK4:WQT4"/>
    <mergeCell ref="WLK3:WLT3"/>
    <mergeCell ref="DG6:DP6"/>
    <mergeCell ref="TNQ2:TNZ2"/>
    <mergeCell ref="DVY2:DWH2"/>
    <mergeCell ref="BPC2:BPL2"/>
    <mergeCell ref="CUQ2:CUZ2"/>
    <mergeCell ref="TCM5:TCV5"/>
    <mergeCell ref="UIA5:UIJ5"/>
    <mergeCell ref="SBE5:SBN5"/>
    <mergeCell ref="CJM5:CJV5"/>
    <mergeCell ref="BKM5:BKV5"/>
    <mergeCell ref="WYM2:WYV2"/>
    <mergeCell ref="GHU2:GID2"/>
    <mergeCell ref="HCE5:HCN5"/>
    <mergeCell ref="LAM4:LAV4"/>
    <mergeCell ref="QSE4:QSN4"/>
    <mergeCell ref="HGK5:HGT5"/>
    <mergeCell ref="KDK4:KDT4"/>
    <mergeCell ref="WYM3:WYV3"/>
    <mergeCell ref="GHU3:GID3"/>
    <mergeCell ref="QWK4:QWT4"/>
    <mergeCell ref="PVC4:PVL4"/>
    <mergeCell ref="EK4:ET4"/>
    <mergeCell ref="BGQ6:BGZ6"/>
    <mergeCell ref="GDY3:GEH3"/>
    <mergeCell ref="HZQ6:HZZ6"/>
    <mergeCell ref="FSU6:FTD6"/>
    <mergeCell ref="PQC5:PQL5"/>
    <mergeCell ref="KLM2:KLV2"/>
    <mergeCell ref="OMM4:OMV4"/>
    <mergeCell ref="RDI6:RDR6"/>
    <mergeCell ref="WFG2:WFP2"/>
    <mergeCell ref="SFU2:SGD2"/>
    <mergeCell ref="XCS3:XDB3"/>
    <mergeCell ref="GMA3:GMJ3"/>
    <mergeCell ref="HRO3:HRX3"/>
    <mergeCell ref="FKS3:FLB3"/>
    <mergeCell ref="PZI4:PZR4"/>
    <mergeCell ref="IQ4:IZ4"/>
    <mergeCell ref="HGK6:HGT6"/>
    <mergeCell ref="MDS3:MEB3"/>
    <mergeCell ref="KTO6:KTX6"/>
    <mergeCell ref="PJY2:PKH2"/>
    <mergeCell ref="OKY2:OLH2"/>
    <mergeCell ref="TRM5:TRV5"/>
    <mergeCell ref="BJI2:BJR2"/>
    <mergeCell ref="SUK5:SUT5"/>
    <mergeCell ref="CDS5:CEB5"/>
    <mergeCell ref="WSS4:WTB4"/>
    <mergeCell ref="LTS4:LUB4"/>
    <mergeCell ref="JMW4:JNF4"/>
    <mergeCell ref="KSK4:KST4"/>
    <mergeCell ref="SAA3:SAJ3"/>
    <mergeCell ref="BJI3:BJR3"/>
    <mergeCell ref="KWQ4:KWZ4"/>
    <mergeCell ref="SUK6:SUT6"/>
    <mergeCell ref="CDS6:CEB6"/>
    <mergeCell ref="WW6:XF6"/>
    <mergeCell ref="XQ4:XZ4"/>
    <mergeCell ref="WGA6:WGJ6"/>
    <mergeCell ref="FPI6:FPR6"/>
    <mergeCell ref="LUC6:LUL6"/>
    <mergeCell ref="AMG3:AMP3"/>
    <mergeCell ref="CHY6:CIH6"/>
    <mergeCell ref="WWY3:WXH3"/>
    <mergeCell ref="REC6:REL6"/>
    <mergeCell ref="OOK3:OOT3"/>
    <mergeCell ref="RAQ5:RAZ5"/>
    <mergeCell ref="RYM3:RYV3"/>
    <mergeCell ref="SSW6:STF6"/>
    <mergeCell ref="OSG5:OSP5"/>
    <mergeCell ref="NXM6:NXV6"/>
    <mergeCell ref="LQQ6:LQZ6"/>
    <mergeCell ref="QQG3:QQP3"/>
    <mergeCell ref="LAC5:LAL5"/>
    <mergeCell ref="ITG5:ITP5"/>
    <mergeCell ref="LCU6:LDD6"/>
    <mergeCell ref="KBM6:KBV6"/>
    <mergeCell ref="QRA6:QRJ6"/>
    <mergeCell ref="KJO6:KJX6"/>
    <mergeCell ref="OFO3:OFX3"/>
    <mergeCell ref="MGU4:MHD4"/>
    <mergeCell ref="RYM4:RYV4"/>
    <mergeCell ref="IZA6:IZJ6"/>
    <mergeCell ref="QHA3:QHJ3"/>
    <mergeCell ref="ITG6:ITP6"/>
    <mergeCell ref="QIY3:QJH3"/>
    <mergeCell ref="KNK3:KNT3"/>
    <mergeCell ref="IVE6:IVN6"/>
    <mergeCell ref="IZK6:IZT6"/>
    <mergeCell ref="SRI5:SRR5"/>
    <mergeCell ref="PKI5:PKR5"/>
    <mergeCell ref="RQU4:RRD4"/>
    <mergeCell ref="QGQ3:QGZ3"/>
    <mergeCell ref="KFS6:KGB6"/>
    <mergeCell ref="JPO6:JPX6"/>
    <mergeCell ref="PJE5:PJN5"/>
    <mergeCell ref="HYW2:HZF2"/>
    <mergeCell ref="FVM3:FVV3"/>
    <mergeCell ref="GPW6:GQF6"/>
    <mergeCell ref="HVK6:HVT6"/>
    <mergeCell ref="POO6:POX6"/>
    <mergeCell ref="NVY5:NWH5"/>
    <mergeCell ref="BKC6:BKL6"/>
    <mergeCell ref="KNU5:KOD5"/>
    <mergeCell ref="GRA2:GRJ2"/>
    <mergeCell ref="PHG6:PHP6"/>
    <mergeCell ref="JFY4:JGH4"/>
    <mergeCell ref="COM5:COV5"/>
    <mergeCell ref="BTS3:BUB3"/>
    <mergeCell ref="DUU5:DVD5"/>
    <mergeCell ref="NKU4:NLD4"/>
    <mergeCell ref="MJM4:MJV4"/>
    <mergeCell ref="OOK2:OOT2"/>
    <mergeCell ref="JAY6:JBH6"/>
    <mergeCell ref="GUC6:GUL6"/>
    <mergeCell ref="JBS2:JCB2"/>
    <mergeCell ref="NRS5:NSB5"/>
    <mergeCell ref="KCQ4:KCZ4"/>
    <mergeCell ref="HVU4:HWD4"/>
    <mergeCell ref="MEW6:MFF6"/>
    <mergeCell ref="OUO4:OUX4"/>
    <mergeCell ref="OEU4:OFD4"/>
    <mergeCell ref="HSS6:HTB6"/>
    <mergeCell ref="FLW6:FMF6"/>
    <mergeCell ref="LMA6:LMJ6"/>
    <mergeCell ref="GNE4:GNN4"/>
    <mergeCell ref="GOI6:GOR6"/>
    <mergeCell ref="CCE6:CCN6"/>
    <mergeCell ref="ACG2:ACP2"/>
    <mergeCell ref="AFI6:AFR6"/>
    <mergeCell ref="FDU2:FED2"/>
    <mergeCell ref="AVM5:AVV5"/>
    <mergeCell ref="AZS5:BAB5"/>
    <mergeCell ref="CFG5:CFP5"/>
    <mergeCell ref="YK5:YT5"/>
    <mergeCell ref="XG3:XP3"/>
    <mergeCell ref="ARQ6:ARZ6"/>
    <mergeCell ref="ABM3:ABV3"/>
    <mergeCell ref="AVW6:AWF6"/>
    <mergeCell ref="OK3:OT3"/>
    <mergeCell ref="AAS3:ABB3"/>
    <mergeCell ref="PO6:PX6"/>
    <mergeCell ref="AEY3:AFH3"/>
    <mergeCell ref="BAC2:BAL2"/>
    <mergeCell ref="VS3:WB3"/>
    <mergeCell ref="AQC6:AQL6"/>
    <mergeCell ref="API2:APR2"/>
    <mergeCell ref="AXA4:AXJ4"/>
    <mergeCell ref="AVM4:AVV4"/>
    <mergeCell ref="AAI6:AAR6"/>
    <mergeCell ref="AMQ5:AMZ5"/>
    <mergeCell ref="CXS6:CYB6"/>
    <mergeCell ref="EOA6:EOJ6"/>
    <mergeCell ref="RC6:RL6"/>
    <mergeCell ref="AQM5:AQV5"/>
    <mergeCell ref="CHE6:CHN6"/>
    <mergeCell ref="BAM4:BAV4"/>
    <mergeCell ref="AKS5:ALB5"/>
    <mergeCell ref="AOY5:APH5"/>
    <mergeCell ref="AZS4:BAB4"/>
    <mergeCell ref="KY3:LH3"/>
    <mergeCell ref="JA2:JJ2"/>
    <mergeCell ref="KSA6:KSJ6"/>
    <mergeCell ref="AOE5:AON5"/>
    <mergeCell ref="CEW2:CFF2"/>
    <mergeCell ref="YA2:YJ2"/>
    <mergeCell ref="BXO3:BXX3"/>
    <mergeCell ref="AYO3:AYX3"/>
    <mergeCell ref="PNU2:POD2"/>
    <mergeCell ref="BBQ2:BBZ2"/>
    <mergeCell ref="EOU2:EPD2"/>
    <mergeCell ref="QI2:QR2"/>
    <mergeCell ref="KEY4:KFH4"/>
    <mergeCell ref="JDQ4:JDZ4"/>
    <mergeCell ref="MLU6:MMD6"/>
    <mergeCell ref="FZI2:FZR2"/>
    <mergeCell ref="DSM2:DSV2"/>
    <mergeCell ref="IAA5:IAJ5"/>
    <mergeCell ref="SG3:SP3"/>
    <mergeCell ref="MSS5:MTB5"/>
    <mergeCell ref="MPQ6:MPZ6"/>
    <mergeCell ref="ERW4:ESF4"/>
    <mergeCell ref="DQO4:DQX4"/>
    <mergeCell ref="LZM3:LZV3"/>
    <mergeCell ref="KYE3:KYN3"/>
    <mergeCell ref="MTW6:MUF6"/>
    <mergeCell ref="BCK6:BCT6"/>
    <mergeCell ref="PCG6:PCP6"/>
    <mergeCell ref="DIW3:DJF3"/>
    <mergeCell ref="NG4:NP4"/>
    <mergeCell ref="RM4:RV4"/>
    <mergeCell ref="HWE6:HWN6"/>
    <mergeCell ref="HVA3:HVJ3"/>
    <mergeCell ref="LXY5:LYH5"/>
    <mergeCell ref="PIU5:PJD5"/>
    <mergeCell ref="HLA4:HLJ4"/>
    <mergeCell ref="BRU3:BSD3"/>
    <mergeCell ref="CWO3:CWX3"/>
    <mergeCell ref="DSW4:DTF4"/>
    <mergeCell ref="DVE3:DVN3"/>
    <mergeCell ref="BOI3:BOR3"/>
    <mergeCell ref="BHU4:BID4"/>
    <mergeCell ref="UE4:UN4"/>
    <mergeCell ref="LDO6:LDX6"/>
    <mergeCell ref="IXM6:IXV6"/>
    <mergeCell ref="KDA6:KDJ6"/>
    <mergeCell ref="DMI3:DMR3"/>
    <mergeCell ref="SDW6:SEF6"/>
    <mergeCell ref="SNM5:SNV5"/>
    <mergeCell ref="RHO6:RHX6"/>
    <mergeCell ref="QYI5:QYR5"/>
    <mergeCell ref="ORM5:ORV5"/>
    <mergeCell ref="RTW6:RUF6"/>
    <mergeCell ref="DTQ3:DTZ3"/>
    <mergeCell ref="RPQ5:RPZ5"/>
    <mergeCell ref="JOK4:JOT4"/>
    <mergeCell ref="RME4:RMN4"/>
    <mergeCell ref="ITQ4:ITZ4"/>
    <mergeCell ref="GCK5:GCT5"/>
    <mergeCell ref="CWY6:CXH6"/>
    <mergeCell ref="EBS6:ECB6"/>
    <mergeCell ref="DAK3:DAT3"/>
    <mergeCell ref="MNS4:MOB4"/>
    <mergeCell ref="DUU6:DVD6"/>
    <mergeCell ref="MNI2:MNR2"/>
    <mergeCell ref="IDM4:IDV4"/>
    <mergeCell ref="QBG6:QBP6"/>
    <mergeCell ref="NUK6:NUT6"/>
    <mergeCell ref="OZY6:PAH6"/>
    <mergeCell ref="QQQ3:QQZ3"/>
    <mergeCell ref="OJU3:OKD3"/>
    <mergeCell ref="PEE6:PEN6"/>
    <mergeCell ref="KVM2:KVV2"/>
    <mergeCell ref="MRE5:MRN5"/>
    <mergeCell ref="KKI5:KKR5"/>
    <mergeCell ref="PSK4:PST4"/>
    <mergeCell ref="LWU3:LXD3"/>
    <mergeCell ref="OKY6:OLH6"/>
    <mergeCell ref="PQM6:PQV6"/>
    <mergeCell ref="PNA6:PNJ6"/>
    <mergeCell ref="KBW3:KCF3"/>
    <mergeCell ref="KSU2:KTD2"/>
    <mergeCell ref="QKM2:QKV2"/>
    <mergeCell ref="ODQ2:ODZ2"/>
    <mergeCell ref="ISC3:ISL3"/>
    <mergeCell ref="QLQ4:QLZ4"/>
    <mergeCell ref="QJI3:QJR3"/>
    <mergeCell ref="PRQ2:PRZ2"/>
    <mergeCell ref="MNS2:MOB2"/>
    <mergeCell ref="NTG2:NTP2"/>
    <mergeCell ref="LAW2:LBF2"/>
    <mergeCell ref="IUA2:IUJ2"/>
    <mergeCell ref="JHM2:JHV2"/>
    <mergeCell ref="LRA2:LRJ2"/>
    <mergeCell ref="OYK6:OYT6"/>
    <mergeCell ref="PBM5:PBV5"/>
    <mergeCell ref="UCQ6:UCZ6"/>
    <mergeCell ref="TZE5:TZN5"/>
    <mergeCell ref="UIK5:UIT5"/>
    <mergeCell ref="SQE3:SQN3"/>
    <mergeCell ref="UEO4:UEX4"/>
    <mergeCell ref="SJQ6:SJZ6"/>
    <mergeCell ref="GQG3:GQP3"/>
    <mergeCell ref="PEE2:PEN2"/>
    <mergeCell ref="MXI2:MXR2"/>
    <mergeCell ref="XBE4:XBN4"/>
    <mergeCell ref="GKM4:GKV4"/>
    <mergeCell ref="OIG6:OIP6"/>
    <mergeCell ref="MBK6:MBT6"/>
    <mergeCell ref="NSC3:NSL3"/>
    <mergeCell ref="OXQ3:OXZ3"/>
    <mergeCell ref="MQU3:MRD3"/>
    <mergeCell ref="NLE6:NLN6"/>
    <mergeCell ref="SIM3:SIV3"/>
    <mergeCell ref="QYI6:QYR6"/>
    <mergeCell ref="WOM3:WOV3"/>
    <mergeCell ref="ODQ3:ODZ3"/>
    <mergeCell ref="IBO4:IBX4"/>
    <mergeCell ref="PZI6:PZR6"/>
    <mergeCell ref="QOS3:QPB3"/>
    <mergeCell ref="OHW3:OIF3"/>
    <mergeCell ref="UWG6:UWP6"/>
    <mergeCell ref="UJY6:UKH6"/>
    <mergeCell ref="VBQ4:VBZ4"/>
    <mergeCell ref="TEA5:TEJ5"/>
    <mergeCell ref="SCS5:SDB5"/>
    <mergeCell ref="PGC4:PGL4"/>
    <mergeCell ref="SBO3:SBX3"/>
    <mergeCell ref="WYC6:WYL6"/>
    <mergeCell ref="VWU6:VXD6"/>
    <mergeCell ref="GFC6:GFL6"/>
    <mergeCell ref="BCU3:BDD3"/>
    <mergeCell ref="GUM3:GUV3"/>
    <mergeCell ref="HRY2:HSH2"/>
    <mergeCell ref="HOW6:HPF6"/>
    <mergeCell ref="OEA5:OEJ5"/>
    <mergeCell ref="IQO5:IQX5"/>
    <mergeCell ref="OTK2:OTT2"/>
    <mergeCell ref="MMO2:MMX2"/>
    <mergeCell ref="OIG5:OIP5"/>
    <mergeCell ref="DZK4:DZT4"/>
    <mergeCell ref="WWY4:WXH4"/>
    <mergeCell ref="GGG4:GGP4"/>
    <mergeCell ref="RII2:RIR2"/>
    <mergeCell ref="BQQ2:BQZ2"/>
    <mergeCell ref="SKA5:SKJ5"/>
    <mergeCell ref="DXW5:DYF5"/>
    <mergeCell ref="KOO6:KOX6"/>
    <mergeCell ref="EHC5:EHL5"/>
    <mergeCell ref="DFU5:DGD5"/>
    <mergeCell ref="MVU4:MWD4"/>
    <mergeCell ref="DKA5:DKJ5"/>
    <mergeCell ref="HII4:HIR4"/>
    <mergeCell ref="NAA4:NAJ4"/>
    <mergeCell ref="UXU6:UYD6"/>
    <mergeCell ref="CBA4:CBJ4"/>
    <mergeCell ref="FVW2:FWF2"/>
    <mergeCell ref="WXI2:WXR2"/>
    <mergeCell ref="VKW5:VLF5"/>
    <mergeCell ref="JRM2:JRV2"/>
    <mergeCell ref="GI2:GR2"/>
    <mergeCell ref="TKE2:TKN2"/>
    <mergeCell ref="CQK6:CQT6"/>
    <mergeCell ref="AJO6:AJX6"/>
    <mergeCell ref="EYA2:EYJ2"/>
    <mergeCell ref="UEO5:UEX5"/>
    <mergeCell ref="DNW5:DOF5"/>
    <mergeCell ref="ILE2:ILN2"/>
    <mergeCell ref="JFO5:JFX5"/>
    <mergeCell ref="GYS5:GZB5"/>
    <mergeCell ref="CQA5:CQJ5"/>
    <mergeCell ref="JJU6:JKD6"/>
    <mergeCell ref="HCY6:HDH6"/>
    <mergeCell ref="IMS6:INB6"/>
    <mergeCell ref="OEK6:OET6"/>
    <mergeCell ref="DMS2:DNB2"/>
    <mergeCell ref="MW5:NF5"/>
    <mergeCell ref="UBW4:UCF4"/>
    <mergeCell ref="DLE4:DLN4"/>
    <mergeCell ref="JRM3:JRV3"/>
    <mergeCell ref="HKQ3:HKZ3"/>
    <mergeCell ref="TEU4:TFD4"/>
    <mergeCell ref="COC4:COL4"/>
    <mergeCell ref="HM2:HV2"/>
    <mergeCell ref="OPE6:OPN6"/>
    <mergeCell ref="MOW2:MPF2"/>
    <mergeCell ref="QCA2:QCJ2"/>
    <mergeCell ref="QWK5:QWT5"/>
    <mergeCell ref="OPO5:OPX5"/>
    <mergeCell ref="BES5:BFB5"/>
    <mergeCell ref="QIY2:QJH2"/>
    <mergeCell ref="EUE5:EUN5"/>
    <mergeCell ref="XDW2:XEF2"/>
    <mergeCell ref="EDG6:EDP6"/>
    <mergeCell ref="WGU2:WHD2"/>
    <mergeCell ref="GPC2:GPL2"/>
    <mergeCell ref="VVQ5:VVZ5"/>
    <mergeCell ref="FEY5:FFH5"/>
    <mergeCell ref="KCG2:KCP2"/>
    <mergeCell ref="KWQ5:KWZ5"/>
    <mergeCell ref="JVI5:JVR5"/>
    <mergeCell ref="LMA2:LMJ2"/>
    <mergeCell ref="JZO5:JZX5"/>
    <mergeCell ref="NXW4:NYF4"/>
    <mergeCell ref="VQG2:VQP2"/>
    <mergeCell ref="XAA2:XAJ2"/>
    <mergeCell ref="VPW5:VQF5"/>
    <mergeCell ref="WOW6:WPF6"/>
    <mergeCell ref="CMY6:CNH6"/>
    <mergeCell ref="GLG3:GLP3"/>
    <mergeCell ref="HQU4:HRD4"/>
    <mergeCell ref="GBG3:GBP3"/>
    <mergeCell ref="LSY3:LTH3"/>
    <mergeCell ref="MUQ2:MUZ2"/>
    <mergeCell ref="NPA5:NPJ5"/>
    <mergeCell ref="SMI2:SMR2"/>
    <mergeCell ref="RLA2:RLJ2"/>
    <mergeCell ref="TGS5:THB5"/>
    <mergeCell ref="UHQ3:UHZ3"/>
    <mergeCell ref="TGI3:TGR3"/>
    <mergeCell ref="CPQ3:CPZ3"/>
    <mergeCell ref="ELI6:ELR6"/>
    <mergeCell ref="DKA6:DKJ6"/>
    <mergeCell ref="IHI3:IHR3"/>
    <mergeCell ref="AO5:AX5"/>
    <mergeCell ref="TPO4:TPX4"/>
    <mergeCell ref="CYW4:CZF4"/>
    <mergeCell ref="IQO4:IQX4"/>
    <mergeCell ref="LMA3:LMJ3"/>
    <mergeCell ref="JFE3:JFN3"/>
    <mergeCell ref="DDC4:DDL4"/>
    <mergeCell ref="LAW6:LBF6"/>
    <mergeCell ref="CBU4:CCD4"/>
    <mergeCell ref="JZO6:JZX6"/>
    <mergeCell ref="ABW6:ACF6"/>
    <mergeCell ref="AO6:AX6"/>
    <mergeCell ref="MLK2:MLT2"/>
    <mergeCell ref="SFK2:SFT2"/>
    <mergeCell ref="EU6:FD6"/>
    <mergeCell ref="BMK2:BMT2"/>
    <mergeCell ref="SZU5:TAD5"/>
    <mergeCell ref="CRY6:CSH6"/>
    <mergeCell ref="QSY5:QTH5"/>
    <mergeCell ref="GJI2:GJR2"/>
    <mergeCell ref="ECM2:ECV2"/>
    <mergeCell ref="FYE5:FYN5"/>
    <mergeCell ref="HDS5:HEB5"/>
    <mergeCell ref="EWW5:EXF5"/>
    <mergeCell ref="OMW4:ONF4"/>
    <mergeCell ref="HHY5:HIH5"/>
    <mergeCell ref="ORC4:ORL4"/>
    <mergeCell ref="CQU4:CRD4"/>
    <mergeCell ref="AJE5:AJN5"/>
    <mergeCell ref="AYO2:AYX2"/>
    <mergeCell ref="CTW3:CUF3"/>
    <mergeCell ref="CIS6:CJB6"/>
    <mergeCell ref="XEG3:XEP3"/>
    <mergeCell ref="GNO3:GNX3"/>
    <mergeCell ref="EGS3:EHB3"/>
    <mergeCell ref="GCK6:GCT6"/>
    <mergeCell ref="HHY6:HIH6"/>
    <mergeCell ref="FBC6:FBL6"/>
    <mergeCell ref="JYK3:JYT3"/>
    <mergeCell ref="KSU6:KTD6"/>
    <mergeCell ref="OBI5:OBR5"/>
    <mergeCell ref="LUM5:LUV5"/>
    <mergeCell ref="SYQ2:SYZ2"/>
    <mergeCell ref="QRU2:QSD2"/>
    <mergeCell ref="RME5:RMN5"/>
    <mergeCell ref="MJW2:MKF2"/>
    <mergeCell ref="NEG5:NEP5"/>
    <mergeCell ref="SBO2:SBX2"/>
    <mergeCell ref="SVY5:SWH5"/>
    <mergeCell ref="WUG4:WUP4"/>
    <mergeCell ref="UNK4:UNT4"/>
    <mergeCell ref="FQC5:FQL5"/>
    <mergeCell ref="LIY4:LJH4"/>
    <mergeCell ref="HLA5:HLJ5"/>
    <mergeCell ref="VGG2:VGP2"/>
    <mergeCell ref="SZK2:SZT2"/>
    <mergeCell ref="TTU5:TUD5"/>
    <mergeCell ref="IAK2:IAT2"/>
    <mergeCell ref="HPG5:HPP5"/>
    <mergeCell ref="IUU5:IVD5"/>
    <mergeCell ref="GNY5:GOH5"/>
    <mergeCell ref="QDY4:QEH4"/>
    <mergeCell ref="TBS6:TCB6"/>
    <mergeCell ref="ETU6:EUD6"/>
    <mergeCell ref="XFA3:XFD3"/>
    <mergeCell ref="JSQ4:JSZ4"/>
    <mergeCell ref="KYE4:KYN4"/>
    <mergeCell ref="IRI4:IRR4"/>
    <mergeCell ref="OLI4:OLR4"/>
    <mergeCell ref="FQC6:FQL6"/>
    <mergeCell ref="VSY3:VTH3"/>
    <mergeCell ref="ACQ6:ACZ6"/>
    <mergeCell ref="URQ3:URZ3"/>
    <mergeCell ref="HGU3:HHD3"/>
    <mergeCell ref="EZY3:FAH3"/>
    <mergeCell ref="WNI6:WNR6"/>
    <mergeCell ref="FUI6:FUR6"/>
    <mergeCell ref="JHM6:JHV6"/>
    <mergeCell ref="IGE2:IGN2"/>
    <mergeCell ref="OAE2:OAN2"/>
    <mergeCell ref="LTI2:LTR2"/>
    <mergeCell ref="MYW2:MZF2"/>
    <mergeCell ref="OUO5:OUX5"/>
    <mergeCell ref="MNS5:MOB5"/>
    <mergeCell ref="NTG5:NTP5"/>
    <mergeCell ref="NDC2:NDL2"/>
    <mergeCell ref="NXM5:NXV5"/>
    <mergeCell ref="LQQ5:LQZ5"/>
    <mergeCell ref="RKQ5:RKZ5"/>
    <mergeCell ref="EPY4:EQH4"/>
    <mergeCell ref="FVM4:FVV4"/>
    <mergeCell ref="DOQ4:DOZ4"/>
    <mergeCell ref="NDC3:NDL3"/>
    <mergeCell ref="KWG3:KWP3"/>
    <mergeCell ref="OYU6:OZD6"/>
    <mergeCell ref="FZS4:GAB4"/>
    <mergeCell ref="K5:T5"/>
    <mergeCell ref="TOK2:TOT2"/>
    <mergeCell ref="VKC5:VKL5"/>
    <mergeCell ref="UIU5:UJD5"/>
    <mergeCell ref="VZM2:VZV2"/>
    <mergeCell ref="TSQ2:TSZ2"/>
    <mergeCell ref="DBY2:DCH2"/>
    <mergeCell ref="UNA5:UNJ5"/>
    <mergeCell ref="DWI5:DWR5"/>
    <mergeCell ref="NMI4:NMR4"/>
    <mergeCell ref="LFM4:LFV4"/>
    <mergeCell ref="MLA4:MLJ4"/>
    <mergeCell ref="AGM4:AGV4"/>
    <mergeCell ref="TSQ3:TSZ3"/>
    <mergeCell ref="DBY3:DCH3"/>
    <mergeCell ref="AVC3:AVL3"/>
    <mergeCell ref="MPG4:MPP4"/>
    <mergeCell ref="GMU3:GND3"/>
    <mergeCell ref="QCK4:QCT4"/>
    <mergeCell ref="JK4:JT4"/>
    <mergeCell ref="AY4:BH4"/>
    <mergeCell ref="HOC3:HOL3"/>
    <mergeCell ref="NFU3:NGD3"/>
    <mergeCell ref="HSI3:HSR3"/>
    <mergeCell ref="NKA3:NKJ3"/>
    <mergeCell ref="OHM2:OHV2"/>
    <mergeCell ref="PRG2:PRP2"/>
    <mergeCell ref="ZO2:ZX2"/>
    <mergeCell ref="PGC5:PGL5"/>
    <mergeCell ref="CEW3:CFF3"/>
    <mergeCell ref="GRA3:GRJ3"/>
    <mergeCell ref="IYG2:IYP2"/>
    <mergeCell ref="WRY3:WSH3"/>
    <mergeCell ref="GVQ6:GVZ6"/>
    <mergeCell ref="KIU6:KJD6"/>
    <mergeCell ref="WHY4:WIH4"/>
    <mergeCell ref="JCC4:JCL4"/>
    <mergeCell ref="SQO3:SQX3"/>
    <mergeCell ref="RPG3:RPP3"/>
    <mergeCell ref="WVU2:WWD2"/>
    <mergeCell ref="MVK6:MVT6"/>
    <mergeCell ref="VIY2:VJH2"/>
    <mergeCell ref="UXU5:UYD5"/>
    <mergeCell ref="WLK5:WLT5"/>
    <mergeCell ref="VNE3:VNN3"/>
    <mergeCell ref="JFY6:JGH6"/>
    <mergeCell ref="LNO2:LNX2"/>
    <mergeCell ref="UTY2:UUH2"/>
    <mergeCell ref="WRY4:WSH4"/>
    <mergeCell ref="JVS3:JWB3"/>
    <mergeCell ref="LBG3:LBP3"/>
    <mergeCell ref="IUK3:IUT3"/>
    <mergeCell ref="ODG6:ODP6"/>
    <mergeCell ref="PIU6:PJD6"/>
    <mergeCell ref="NBY6:NCH6"/>
    <mergeCell ref="WHY5:WIH5"/>
    <mergeCell ref="WRO2:WRX2"/>
    <mergeCell ref="JKY6:JLH6"/>
    <mergeCell ref="VUM2:VUV2"/>
    <mergeCell ref="LWU2:LXD2"/>
    <mergeCell ref="VHA6:VHJ6"/>
    <mergeCell ref="WSS3:WTB3"/>
    <mergeCell ref="WKG2:WKP2"/>
    <mergeCell ref="VHK2:VHT2"/>
    <mergeCell ref="EGS2:EHB2"/>
    <mergeCell ref="RQA2:RQJ2"/>
    <mergeCell ref="QZC4:QZL4"/>
    <mergeCell ref="JUE5:JUN5"/>
    <mergeCell ref="IGE6:IGN6"/>
    <mergeCell ref="NXW6:NYF6"/>
    <mergeCell ref="QHA2:QHJ2"/>
    <mergeCell ref="RBK5:RBT5"/>
    <mergeCell ref="GSE6:GSN6"/>
    <mergeCell ref="NWI3:NWR3"/>
    <mergeCell ref="HJC6:HJL6"/>
    <mergeCell ref="NJQ6:NJZ6"/>
    <mergeCell ref="DXC3:DXL3"/>
    <mergeCell ref="JVS2:JWB2"/>
    <mergeCell ref="HOW2:HPF2"/>
    <mergeCell ref="NGO2:NGX2"/>
    <mergeCell ref="MHO2:MHX2"/>
    <mergeCell ref="QRA2:QRJ2"/>
    <mergeCell ref="QRK3:QRT3"/>
    <mergeCell ref="MPQ4:MPZ4"/>
    <mergeCell ref="OSQ2:OSZ2"/>
    <mergeCell ref="RDI5:RDR5"/>
    <mergeCell ref="IMI4:IMR4"/>
    <mergeCell ref="JRW4:JSF4"/>
    <mergeCell ref="QNE3:QNN3"/>
    <mergeCell ref="KKI6:KKR6"/>
    <mergeCell ref="PVC5:PVL5"/>
    <mergeCell ref="LNE5:LNN5"/>
    <mergeCell ref="OYA5:OYJ5"/>
    <mergeCell ref="QIE4:QIN4"/>
    <mergeCell ref="QFW5:QGF5"/>
    <mergeCell ref="HNS5:HOB5"/>
    <mergeCell ref="TKY6:TLH6"/>
    <mergeCell ref="RKQ6:RKZ6"/>
    <mergeCell ref="ANK6:ANT6"/>
    <mergeCell ref="XBE5:XBN5"/>
    <mergeCell ref="FJE5:FJN5"/>
    <mergeCell ref="ETA2:ETJ2"/>
    <mergeCell ref="WEC5:WEL5"/>
    <mergeCell ref="FNK5:FNT5"/>
    <mergeCell ref="JLS4:JMB4"/>
    <mergeCell ref="PDK4:PDT4"/>
    <mergeCell ref="MWO4:MWX4"/>
    <mergeCell ref="OCC4:OCL4"/>
    <mergeCell ref="SQO4:SQX4"/>
    <mergeCell ref="BXO4:BXX4"/>
    <mergeCell ref="VJS3:VKB3"/>
    <mergeCell ref="ETA3:ETJ3"/>
    <mergeCell ref="OGI4:OGR4"/>
    <mergeCell ref="WEC6:WEL6"/>
    <mergeCell ref="FNK6:FNT6"/>
    <mergeCell ref="DGO6:DGX6"/>
    <mergeCell ref="KKS3:KLB3"/>
    <mergeCell ref="JAO6:JAX6"/>
    <mergeCell ref="DHI4:DHR4"/>
    <mergeCell ref="GCU3:GDD3"/>
    <mergeCell ref="DVY3:DWH3"/>
    <mergeCell ref="EQI6:EQR6"/>
    <mergeCell ref="JNQ3:JNZ3"/>
    <mergeCell ref="PHQ3:PHZ3"/>
    <mergeCell ref="NVE6:NVN6"/>
    <mergeCell ref="NQO5:NQX5"/>
    <mergeCell ref="LJS5:LKB5"/>
    <mergeCell ref="SNW2:SOF2"/>
  </mergeCells>
  <dataValidations count="1">
    <dataValidation sqref="E10:E13 G10:G13" showErrorMessage="1" showInputMessage="1" allowBlank="0" type="list">
      <formula1>"1,2,3,4"</formula1>
    </dataValidation>
  </dataValidations>
  <pageMargins left="0.7086614173228347" right="0.7086614173228347" top="0.7480314960629921" bottom="0.7480314960629921" header="0.3149606299212598" footer="0.3149606299212598"/>
  <pageSetup orientation="landscape" paperSize="9" scale="69"/>
</worksheet>
</file>

<file path=xl/worksheets/sheet6.xml><?xml version="1.0" encoding="utf-8"?>
<worksheet xmlns="http://schemas.openxmlformats.org/spreadsheetml/2006/main">
  <sheetPr codeName="Feuil5">
    <outlinePr summaryBelow="1" summaryRight="1"/>
    <pageSetUpPr/>
  </sheetPr>
  <dimension ref="A1:XFD61"/>
  <sheetViews>
    <sheetView view="pageBreakPreview" topLeftCell="A4" zoomScale="85" zoomScaleNormal="100" zoomScaleSheetLayoutView="85" workbookViewId="0">
      <selection activeCell="J10" sqref="J10"/>
    </sheetView>
  </sheetViews>
  <sheetFormatPr baseColWidth="10" defaultColWidth="8.85546875" defaultRowHeight="15"/>
  <cols>
    <col width="11.85546875" bestFit="1" customWidth="1" style="67" min="1" max="1"/>
    <col width="20.7109375" customWidth="1" style="67" min="2" max="2"/>
    <col width="50.7109375" customWidth="1" style="67" min="3" max="3"/>
    <col width="13.85546875" customWidth="1" style="67" min="4" max="4"/>
    <col width="25.7109375" customWidth="1" style="67" min="5" max="5"/>
    <col width="14.140625" customWidth="1" style="67" min="6" max="6"/>
    <col width="20.7109375" customWidth="1" style="67" min="7" max="8"/>
    <col width="20.28515625" bestFit="1" customWidth="1" style="74" min="9" max="9"/>
    <col width="31.85546875" bestFit="1" customWidth="1" style="67" min="10" max="10"/>
    <col width="11.28515625" bestFit="1" customWidth="1" style="67" min="11" max="11"/>
    <col width="23.7109375" bestFit="1" customWidth="1" style="67" min="12" max="12"/>
    <col width="20.7109375" bestFit="1" customWidth="1" style="67" min="13" max="13"/>
    <col width="10.5703125" bestFit="1" customWidth="1" style="67" min="14" max="14"/>
  </cols>
  <sheetData>
    <row r="1" ht="18" customHeight="1" s="67">
      <c r="A1" s="70" t="inlineStr">
        <is>
          <t>ANNEXE N°03 : MODELE PROGRAMME DE TRAVAIL</t>
        </is>
      </c>
    </row>
    <row r="2" ht="18" customHeight="1" s="67">
      <c r="A2" s="70" t="inlineStr">
        <is>
          <t>BANQUE DE L’AGRICULTURE ET DU DEVELOPPEMENT RURAL</t>
        </is>
      </c>
      <c r="K2" s="65" t="n"/>
      <c r="U2" s="65" t="n"/>
      <c r="AE2" s="65" t="n"/>
      <c r="AO2" s="65" t="n"/>
      <c r="AY2" s="65" t="n"/>
      <c r="BI2" s="65" t="n"/>
      <c r="BS2" s="65" t="n"/>
      <c r="CC2" s="65" t="n"/>
      <c r="CM2" s="65" t="n"/>
      <c r="CW2" s="65" t="n"/>
      <c r="DG2" s="65" t="n"/>
      <c r="DQ2" s="65" t="n"/>
      <c r="EA2" s="65" t="n"/>
      <c r="EK2" s="65" t="n"/>
      <c r="EU2" s="65" t="n"/>
      <c r="FE2" s="65" t="n"/>
      <c r="FO2" s="65" t="n"/>
      <c r="FY2" s="65" t="n"/>
      <c r="GI2" s="65" t="n"/>
      <c r="GS2" s="65" t="n"/>
      <c r="HC2" s="65" t="n"/>
      <c r="HM2" s="65" t="n"/>
      <c r="HW2" s="65" t="n"/>
      <c r="IG2" s="65" t="n"/>
      <c r="IQ2" s="65" t="n"/>
      <c r="JA2" s="65" t="n"/>
      <c r="JK2" s="65" t="n"/>
      <c r="JU2" s="65" t="n"/>
      <c r="KE2" s="65" t="n"/>
      <c r="KO2" s="65" t="n"/>
      <c r="KY2" s="65" t="n"/>
      <c r="LI2" s="65" t="n"/>
      <c r="LS2" s="65" t="n"/>
      <c r="MC2" s="65" t="n"/>
      <c r="MM2" s="65" t="n"/>
      <c r="MW2" s="65" t="n"/>
      <c r="NG2" s="65" t="n"/>
      <c r="NQ2" s="65" t="n"/>
      <c r="OA2" s="65" t="n"/>
      <c r="OK2" s="65" t="n"/>
      <c r="OU2" s="65" t="n"/>
      <c r="PE2" s="65" t="n"/>
      <c r="PO2" s="65" t="n"/>
      <c r="PY2" s="65" t="n"/>
      <c r="QI2" s="65" t="n"/>
      <c r="QS2" s="65" t="n"/>
      <c r="RC2" s="65" t="n"/>
      <c r="RM2" s="65" t="n"/>
      <c r="RW2" s="65" t="n"/>
      <c r="SG2" s="65" t="n"/>
      <c r="SQ2" s="65" t="n"/>
      <c r="TA2" s="65" t="n"/>
      <c r="TK2" s="65" t="n"/>
      <c r="TU2" s="65" t="n"/>
      <c r="UE2" s="65" t="n"/>
      <c r="UO2" s="65" t="n"/>
      <c r="UY2" s="65" t="n"/>
      <c r="VI2" s="65" t="n"/>
      <c r="VS2" s="65" t="n"/>
      <c r="WC2" s="65" t="n"/>
      <c r="WM2" s="65" t="n"/>
      <c r="WW2" s="65" t="n"/>
      <c r="XG2" s="65" t="n"/>
      <c r="XQ2" s="65" t="n"/>
      <c r="YA2" s="65" t="n"/>
      <c r="YK2" s="65" t="n"/>
      <c r="YU2" s="65" t="n"/>
      <c r="ZE2" s="65" t="n"/>
      <c r="ZO2" s="65" t="n"/>
      <c r="ZY2" s="65" t="n"/>
      <c r="AAI2" s="65" t="n"/>
      <c r="AAS2" s="65" t="n"/>
      <c r="ABC2" s="65" t="n"/>
      <c r="ABM2" s="65" t="n"/>
      <c r="ABW2" s="65" t="n"/>
      <c r="ACG2" s="65" t="n"/>
      <c r="ACQ2" s="65" t="n"/>
      <c r="ADA2" s="65" t="n"/>
      <c r="ADK2" s="65" t="n"/>
      <c r="ADU2" s="65" t="n"/>
      <c r="AEE2" s="65" t="n"/>
      <c r="AEO2" s="65" t="n"/>
      <c r="AEY2" s="65" t="n"/>
      <c r="AFI2" s="65" t="n"/>
      <c r="AFS2" s="65" t="n"/>
      <c r="AGC2" s="65" t="n"/>
      <c r="AGM2" s="65" t="n"/>
      <c r="AGW2" s="65" t="n"/>
      <c r="AHG2" s="65" t="n"/>
      <c r="AHQ2" s="65" t="n"/>
      <c r="AIA2" s="65" t="n"/>
      <c r="AIK2" s="65" t="n"/>
      <c r="AIU2" s="65" t="n"/>
      <c r="AJE2" s="65" t="n"/>
      <c r="AJO2" s="65" t="n"/>
      <c r="AJY2" s="65" t="n"/>
      <c r="AKI2" s="65" t="n"/>
      <c r="AKS2" s="65" t="n"/>
      <c r="ALC2" s="65" t="n"/>
      <c r="ALM2" s="65" t="n"/>
      <c r="ALW2" s="65" t="n"/>
      <c r="AMG2" s="65" t="n"/>
      <c r="AMQ2" s="65" t="n"/>
      <c r="ANA2" s="65" t="n"/>
      <c r="ANK2" s="65" t="n"/>
      <c r="ANU2" s="65" t="n"/>
      <c r="AOE2" s="65" t="n"/>
      <c r="AOO2" s="65" t="n"/>
      <c r="AOY2" s="65" t="n"/>
      <c r="API2" s="65" t="n"/>
      <c r="APS2" s="65" t="n"/>
      <c r="AQC2" s="65" t="n"/>
      <c r="AQM2" s="65" t="n"/>
      <c r="AQW2" s="65" t="n"/>
      <c r="ARG2" s="65" t="n"/>
      <c r="ARQ2" s="65" t="n"/>
      <c r="ASA2" s="65" t="n"/>
      <c r="ASK2" s="65" t="n"/>
      <c r="ASU2" s="65" t="n"/>
      <c r="ATE2" s="65" t="n"/>
      <c r="ATO2" s="65" t="n"/>
      <c r="ATY2" s="65" t="n"/>
      <c r="AUI2" s="65" t="n"/>
      <c r="AUS2" s="65" t="n"/>
      <c r="AVC2" s="65" t="n"/>
      <c r="AVM2" s="65" t="n"/>
      <c r="AVW2" s="65" t="n"/>
      <c r="AWG2" s="65" t="n"/>
      <c r="AWQ2" s="65" t="n"/>
      <c r="AXA2" s="65" t="n"/>
      <c r="AXK2" s="65" t="n"/>
      <c r="AXU2" s="65" t="n"/>
      <c r="AYE2" s="65" t="n"/>
      <c r="AYO2" s="65" t="n"/>
      <c r="AYY2" s="65" t="n"/>
      <c r="AZI2" s="65" t="n"/>
      <c r="AZS2" s="65" t="n"/>
      <c r="BAC2" s="65" t="n"/>
      <c r="BAM2" s="65" t="n"/>
      <c r="BAW2" s="65" t="n"/>
      <c r="BBG2" s="65" t="n"/>
      <c r="BBQ2" s="65" t="n"/>
      <c r="BCA2" s="65" t="n"/>
      <c r="BCK2" s="65" t="n"/>
      <c r="BCU2" s="65" t="n"/>
      <c r="BDE2" s="65" t="n"/>
      <c r="BDO2" s="65" t="n"/>
      <c r="BDY2" s="65" t="n"/>
      <c r="BEI2" s="65" t="n"/>
      <c r="BES2" s="65" t="n"/>
      <c r="BFC2" s="65" t="n"/>
      <c r="BFM2" s="65" t="n"/>
      <c r="BFW2" s="65" t="n"/>
      <c r="BGG2" s="65" t="n"/>
      <c r="BGQ2" s="65" t="n"/>
      <c r="BHA2" s="65" t="n"/>
      <c r="BHK2" s="65" t="n"/>
      <c r="BHU2" s="65" t="n"/>
      <c r="BIE2" s="65" t="n"/>
      <c r="BIO2" s="65" t="n"/>
      <c r="BIY2" s="65" t="n"/>
      <c r="BJI2" s="65" t="n"/>
      <c r="BJS2" s="65" t="n"/>
      <c r="BKC2" s="65" t="n"/>
      <c r="BKM2" s="65" t="n"/>
      <c r="BKW2" s="65" t="n"/>
      <c r="BLG2" s="65" t="n"/>
      <c r="BLQ2" s="65" t="n"/>
      <c r="BMA2" s="65" t="n"/>
      <c r="BMK2" s="65" t="n"/>
      <c r="BMU2" s="65" t="n"/>
      <c r="BNE2" s="65" t="n"/>
      <c r="BNO2" s="65" t="n"/>
      <c r="BNY2" s="65" t="n"/>
      <c r="BOI2" s="65" t="n"/>
      <c r="BOS2" s="65" t="n"/>
      <c r="BPC2" s="65" t="n"/>
      <c r="BPM2" s="65" t="n"/>
      <c r="BPW2" s="65" t="n"/>
      <c r="BQG2" s="65" t="n"/>
      <c r="BQQ2" s="65" t="n"/>
      <c r="BRA2" s="65" t="n"/>
      <c r="BRK2" s="65" t="n"/>
      <c r="BRU2" s="65" t="n"/>
      <c r="BSE2" s="65" t="n"/>
      <c r="BSO2" s="65" t="n"/>
      <c r="BSY2" s="65" t="n"/>
      <c r="BTI2" s="65" t="n"/>
      <c r="BTS2" s="65" t="n"/>
      <c r="BUC2" s="65" t="n"/>
      <c r="BUM2" s="65" t="n"/>
      <c r="BUW2" s="65" t="n"/>
      <c r="BVG2" s="65" t="n"/>
      <c r="BVQ2" s="65" t="n"/>
      <c r="BWA2" s="65" t="n"/>
      <c r="BWK2" s="65" t="n"/>
      <c r="BWU2" s="65" t="n"/>
      <c r="BXE2" s="65" t="n"/>
      <c r="BXO2" s="65" t="n"/>
      <c r="BXY2" s="65" t="n"/>
      <c r="BYI2" s="65" t="n"/>
      <c r="BYS2" s="65" t="n"/>
      <c r="BZC2" s="65" t="n"/>
      <c r="BZM2" s="65" t="n"/>
      <c r="BZW2" s="65" t="n"/>
      <c r="CAG2" s="65" t="n"/>
      <c r="CAQ2" s="65" t="n"/>
      <c r="CBA2" s="65" t="n"/>
      <c r="CBK2" s="65" t="n"/>
      <c r="CBU2" s="65" t="n"/>
      <c r="CCE2" s="65" t="n"/>
      <c r="CCO2" s="65" t="n"/>
      <c r="CCY2" s="65" t="n"/>
      <c r="CDI2" s="65" t="n"/>
      <c r="CDS2" s="65" t="n"/>
      <c r="CEC2" s="65" t="n"/>
      <c r="CEM2" s="65" t="n"/>
      <c r="CEW2" s="65" t="n"/>
      <c r="CFG2" s="65" t="n"/>
      <c r="CFQ2" s="65" t="n"/>
      <c r="CGA2" s="65" t="n"/>
      <c r="CGK2" s="65" t="n"/>
      <c r="CGU2" s="65" t="n"/>
      <c r="CHE2" s="65" t="n"/>
      <c r="CHO2" s="65" t="n"/>
      <c r="CHY2" s="65" t="n"/>
      <c r="CII2" s="65" t="n"/>
      <c r="CIS2" s="65" t="n"/>
      <c r="CJC2" s="65" t="n"/>
      <c r="CJM2" s="65" t="n"/>
      <c r="CJW2" s="65" t="n"/>
      <c r="CKG2" s="65" t="n"/>
      <c r="CKQ2" s="65" t="n"/>
      <c r="CLA2" s="65" t="n"/>
      <c r="CLK2" s="65" t="n"/>
      <c r="CLU2" s="65" t="n"/>
      <c r="CME2" s="65" t="n"/>
      <c r="CMO2" s="65" t="n"/>
      <c r="CMY2" s="65" t="n"/>
      <c r="CNI2" s="65" t="n"/>
      <c r="CNS2" s="65" t="n"/>
      <c r="COC2" s="65" t="n"/>
      <c r="COM2" s="65" t="n"/>
      <c r="COW2" s="65" t="n"/>
      <c r="CPG2" s="65" t="n"/>
      <c r="CPQ2" s="65" t="n"/>
      <c r="CQA2" s="65" t="n"/>
      <c r="CQK2" s="65" t="n"/>
      <c r="CQU2" s="65" t="n"/>
      <c r="CRE2" s="65" t="n"/>
      <c r="CRO2" s="65" t="n"/>
      <c r="CRY2" s="65" t="n"/>
      <c r="CSI2" s="65" t="n"/>
      <c r="CSS2" s="65" t="n"/>
      <c r="CTC2" s="65" t="n"/>
      <c r="CTM2" s="65" t="n"/>
      <c r="CTW2" s="65" t="n"/>
      <c r="CUG2" s="65" t="n"/>
      <c r="CUQ2" s="65" t="n"/>
      <c r="CVA2" s="65" t="n"/>
      <c r="CVK2" s="65" t="n"/>
      <c r="CVU2" s="65" t="n"/>
      <c r="CWE2" s="65" t="n"/>
      <c r="CWO2" s="65" t="n"/>
      <c r="CWY2" s="65" t="n"/>
      <c r="CXI2" s="65" t="n"/>
      <c r="CXS2" s="65" t="n"/>
      <c r="CYC2" s="65" t="n"/>
      <c r="CYM2" s="65" t="n"/>
      <c r="CYW2" s="65" t="n"/>
      <c r="CZG2" s="65" t="n"/>
      <c r="CZQ2" s="65" t="n"/>
      <c r="DAA2" s="65" t="n"/>
      <c r="DAK2" s="65" t="n"/>
      <c r="DAU2" s="65" t="n"/>
      <c r="DBE2" s="65" t="n"/>
      <c r="DBO2" s="65" t="n"/>
      <c r="DBY2" s="65" t="n"/>
      <c r="DCI2" s="65" t="n"/>
      <c r="DCS2" s="65" t="n"/>
      <c r="DDC2" s="65" t="n"/>
      <c r="DDM2" s="65" t="n"/>
      <c r="DDW2" s="65" t="n"/>
      <c r="DEG2" s="65" t="n"/>
      <c r="DEQ2" s="65" t="n"/>
      <c r="DFA2" s="65" t="n"/>
      <c r="DFK2" s="65" t="n"/>
      <c r="DFU2" s="65" t="n"/>
      <c r="DGE2" s="65" t="n"/>
      <c r="DGO2" s="65" t="n"/>
      <c r="DGY2" s="65" t="n"/>
      <c r="DHI2" s="65" t="n"/>
      <c r="DHS2" s="65" t="n"/>
      <c r="DIC2" s="65" t="n"/>
      <c r="DIM2" s="65" t="n"/>
      <c r="DIW2" s="65" t="n"/>
      <c r="DJG2" s="65" t="n"/>
      <c r="DJQ2" s="65" t="n"/>
      <c r="DKA2" s="65" t="n"/>
      <c r="DKK2" s="65" t="n"/>
      <c r="DKU2" s="65" t="n"/>
      <c r="DLE2" s="65" t="n"/>
      <c r="DLO2" s="65" t="n"/>
      <c r="DLY2" s="65" t="n"/>
      <c r="DMI2" s="65" t="n"/>
      <c r="DMS2" s="65" t="n"/>
      <c r="DNC2" s="65" t="n"/>
      <c r="DNM2" s="65" t="n"/>
      <c r="DNW2" s="65" t="n"/>
      <c r="DOG2" s="65" t="n"/>
      <c r="DOQ2" s="65" t="n"/>
      <c r="DPA2" s="65" t="n"/>
      <c r="DPK2" s="65" t="n"/>
      <c r="DPU2" s="65" t="n"/>
      <c r="DQE2" s="65" t="n"/>
      <c r="DQO2" s="65" t="n"/>
      <c r="DQY2" s="65" t="n"/>
      <c r="DRI2" s="65" t="n"/>
      <c r="DRS2" s="65" t="n"/>
      <c r="DSC2" s="65" t="n"/>
      <c r="DSM2" s="65" t="n"/>
      <c r="DSW2" s="65" t="n"/>
      <c r="DTG2" s="65" t="n"/>
      <c r="DTQ2" s="65" t="n"/>
      <c r="DUA2" s="65" t="n"/>
      <c r="DUK2" s="65" t="n"/>
      <c r="DUU2" s="65" t="n"/>
      <c r="DVE2" s="65" t="n"/>
      <c r="DVO2" s="65" t="n"/>
      <c r="DVY2" s="65" t="n"/>
      <c r="DWI2" s="65" t="n"/>
      <c r="DWS2" s="65" t="n"/>
      <c r="DXC2" s="65" t="n"/>
      <c r="DXM2" s="65" t="n"/>
      <c r="DXW2" s="65" t="n"/>
      <c r="DYG2" s="65" t="n"/>
      <c r="DYQ2" s="65" t="n"/>
      <c r="DZA2" s="65" t="n"/>
      <c r="DZK2" s="65" t="n"/>
      <c r="DZU2" s="65" t="n"/>
      <c r="EAE2" s="65" t="n"/>
      <c r="EAO2" s="65" t="n"/>
      <c r="EAY2" s="65" t="n"/>
      <c r="EBI2" s="65" t="n"/>
      <c r="EBS2" s="65" t="n"/>
      <c r="ECC2" s="65" t="n"/>
      <c r="ECM2" s="65" t="n"/>
      <c r="ECW2" s="65" t="n"/>
      <c r="EDG2" s="65" t="n"/>
      <c r="EDQ2" s="65" t="n"/>
      <c r="EEA2" s="65" t="n"/>
      <c r="EEK2" s="65" t="n"/>
      <c r="EEU2" s="65" t="n"/>
      <c r="EFE2" s="65" t="n"/>
      <c r="EFO2" s="65" t="n"/>
      <c r="EFY2" s="65" t="n"/>
      <c r="EGI2" s="65" t="n"/>
      <c r="EGS2" s="65" t="n"/>
      <c r="EHC2" s="65" t="n"/>
      <c r="EHM2" s="65" t="n"/>
      <c r="EHW2" s="65" t="n"/>
      <c r="EIG2" s="65" t="n"/>
      <c r="EIQ2" s="65" t="n"/>
      <c r="EJA2" s="65" t="n"/>
      <c r="EJK2" s="65" t="n"/>
      <c r="EJU2" s="65" t="n"/>
      <c r="EKE2" s="65" t="n"/>
      <c r="EKO2" s="65" t="n"/>
      <c r="EKY2" s="65" t="n"/>
      <c r="ELI2" s="65" t="n"/>
      <c r="ELS2" s="65" t="n"/>
      <c r="EMC2" s="65" t="n"/>
      <c r="EMM2" s="65" t="n"/>
      <c r="EMW2" s="65" t="n"/>
      <c r="ENG2" s="65" t="n"/>
      <c r="ENQ2" s="65" t="n"/>
      <c r="EOA2" s="65" t="n"/>
      <c r="EOK2" s="65" t="n"/>
      <c r="EOU2" s="65" t="n"/>
      <c r="EPE2" s="65" t="n"/>
      <c r="EPO2" s="65" t="n"/>
      <c r="EPY2" s="65" t="n"/>
      <c r="EQI2" s="65" t="n"/>
      <c r="EQS2" s="65" t="n"/>
      <c r="ERC2" s="65" t="n"/>
      <c r="ERM2" s="65" t="n"/>
      <c r="ERW2" s="65" t="n"/>
      <c r="ESG2" s="65" t="n"/>
      <c r="ESQ2" s="65" t="n"/>
      <c r="ETA2" s="65" t="n"/>
      <c r="ETK2" s="65" t="n"/>
      <c r="ETU2" s="65" t="n"/>
      <c r="EUE2" s="65" t="n"/>
      <c r="EUO2" s="65" t="n"/>
      <c r="EUY2" s="65" t="n"/>
      <c r="EVI2" s="65" t="n"/>
      <c r="EVS2" s="65" t="n"/>
      <c r="EWC2" s="65" t="n"/>
      <c r="EWM2" s="65" t="n"/>
      <c r="EWW2" s="65" t="n"/>
      <c r="EXG2" s="65" t="n"/>
      <c r="EXQ2" s="65" t="n"/>
      <c r="EYA2" s="65" t="n"/>
      <c r="EYK2" s="65" t="n"/>
      <c r="EYU2" s="65" t="n"/>
      <c r="EZE2" s="65" t="n"/>
      <c r="EZO2" s="65" t="n"/>
      <c r="EZY2" s="65" t="n"/>
      <c r="FAI2" s="65" t="n"/>
      <c r="FAS2" s="65" t="n"/>
      <c r="FBC2" s="65" t="n"/>
      <c r="FBM2" s="65" t="n"/>
      <c r="FBW2" s="65" t="n"/>
      <c r="FCG2" s="65" t="n"/>
      <c r="FCQ2" s="65" t="n"/>
      <c r="FDA2" s="65" t="n"/>
      <c r="FDK2" s="65" t="n"/>
      <c r="FDU2" s="65" t="n"/>
      <c r="FEE2" s="65" t="n"/>
      <c r="FEO2" s="65" t="n"/>
      <c r="FEY2" s="65" t="n"/>
      <c r="FFI2" s="65" t="n"/>
      <c r="FFS2" s="65" t="n"/>
      <c r="FGC2" s="65" t="n"/>
      <c r="FGM2" s="65" t="n"/>
      <c r="FGW2" s="65" t="n"/>
      <c r="FHG2" s="65" t="n"/>
      <c r="FHQ2" s="65" t="n"/>
      <c r="FIA2" s="65" t="n"/>
      <c r="FIK2" s="65" t="n"/>
      <c r="FIU2" s="65" t="n"/>
      <c r="FJE2" s="65" t="n"/>
      <c r="FJO2" s="65" t="n"/>
      <c r="FJY2" s="65" t="n"/>
      <c r="FKI2" s="65" t="n"/>
      <c r="FKS2" s="65" t="n"/>
      <c r="FLC2" s="65" t="n"/>
      <c r="FLM2" s="65" t="n"/>
      <c r="FLW2" s="65" t="n"/>
      <c r="FMG2" s="65" t="n"/>
      <c r="FMQ2" s="65" t="n"/>
      <c r="FNA2" s="65" t="n"/>
      <c r="FNK2" s="65" t="n"/>
      <c r="FNU2" s="65" t="n"/>
      <c r="FOE2" s="65" t="n"/>
      <c r="FOO2" s="65" t="n"/>
      <c r="FOY2" s="65" t="n"/>
      <c r="FPI2" s="65" t="n"/>
      <c r="FPS2" s="65" t="n"/>
      <c r="FQC2" s="65" t="n"/>
      <c r="FQM2" s="65" t="n"/>
      <c r="FQW2" s="65" t="n"/>
      <c r="FRG2" s="65" t="n"/>
      <c r="FRQ2" s="65" t="n"/>
      <c r="FSA2" s="65" t="n"/>
      <c r="FSK2" s="65" t="n"/>
      <c r="FSU2" s="65" t="n"/>
      <c r="FTE2" s="65" t="n"/>
      <c r="FTO2" s="65" t="n"/>
      <c r="FTY2" s="65" t="n"/>
      <c r="FUI2" s="65" t="n"/>
      <c r="FUS2" s="65" t="n"/>
      <c r="FVC2" s="65" t="n"/>
      <c r="FVM2" s="65" t="n"/>
      <c r="FVW2" s="65" t="n"/>
      <c r="FWG2" s="65" t="n"/>
      <c r="FWQ2" s="65" t="n"/>
      <c r="FXA2" s="65" t="n"/>
      <c r="FXK2" s="65" t="n"/>
      <c r="FXU2" s="65" t="n"/>
      <c r="FYE2" s="65" t="n"/>
      <c r="FYO2" s="65" t="n"/>
      <c r="FYY2" s="65" t="n"/>
      <c r="FZI2" s="65" t="n"/>
      <c r="FZS2" s="65" t="n"/>
      <c r="GAC2" s="65" t="n"/>
      <c r="GAM2" s="65" t="n"/>
      <c r="GAW2" s="65" t="n"/>
      <c r="GBG2" s="65" t="n"/>
      <c r="GBQ2" s="65" t="n"/>
      <c r="GCA2" s="65" t="n"/>
      <c r="GCK2" s="65" t="n"/>
      <c r="GCU2" s="65" t="n"/>
      <c r="GDE2" s="65" t="n"/>
      <c r="GDO2" s="65" t="n"/>
      <c r="GDY2" s="65" t="n"/>
      <c r="GEI2" s="65" t="n"/>
      <c r="GES2" s="65" t="n"/>
      <c r="GFC2" s="65" t="n"/>
      <c r="GFM2" s="65" t="n"/>
      <c r="GFW2" s="65" t="n"/>
      <c r="GGG2" s="65" t="n"/>
      <c r="GGQ2" s="65" t="n"/>
      <c r="GHA2" s="65" t="n"/>
      <c r="GHK2" s="65" t="n"/>
      <c r="GHU2" s="65" t="n"/>
      <c r="GIE2" s="65" t="n"/>
      <c r="GIO2" s="65" t="n"/>
      <c r="GIY2" s="65" t="n"/>
      <c r="GJI2" s="65" t="n"/>
      <c r="GJS2" s="65" t="n"/>
      <c r="GKC2" s="65" t="n"/>
      <c r="GKM2" s="65" t="n"/>
      <c r="GKW2" s="65" t="n"/>
      <c r="GLG2" s="65" t="n"/>
      <c r="GLQ2" s="65" t="n"/>
      <c r="GMA2" s="65" t="n"/>
      <c r="GMK2" s="65" t="n"/>
      <c r="GMU2" s="65" t="n"/>
      <c r="GNE2" s="65" t="n"/>
      <c r="GNO2" s="65" t="n"/>
      <c r="GNY2" s="65" t="n"/>
      <c r="GOI2" s="65" t="n"/>
      <c r="GOS2" s="65" t="n"/>
      <c r="GPC2" s="65" t="n"/>
      <c r="GPM2" s="65" t="n"/>
      <c r="GPW2" s="65" t="n"/>
      <c r="GQG2" s="65" t="n"/>
      <c r="GQQ2" s="65" t="n"/>
      <c r="GRA2" s="65" t="n"/>
      <c r="GRK2" s="65" t="n"/>
      <c r="GRU2" s="65" t="n"/>
      <c r="GSE2" s="65" t="n"/>
      <c r="GSO2" s="65" t="n"/>
      <c r="GSY2" s="65" t="n"/>
      <c r="GTI2" s="65" t="n"/>
      <c r="GTS2" s="65" t="n"/>
      <c r="GUC2" s="65" t="n"/>
      <c r="GUM2" s="65" t="n"/>
      <c r="GUW2" s="65" t="n"/>
      <c r="GVG2" s="65" t="n"/>
      <c r="GVQ2" s="65" t="n"/>
      <c r="GWA2" s="65" t="n"/>
      <c r="GWK2" s="65" t="n"/>
      <c r="GWU2" s="65" t="n"/>
      <c r="GXE2" s="65" t="n"/>
      <c r="GXO2" s="65" t="n"/>
      <c r="GXY2" s="65" t="n"/>
      <c r="GYI2" s="65" t="n"/>
      <c r="GYS2" s="65" t="n"/>
      <c r="GZC2" s="65" t="n"/>
      <c r="GZM2" s="65" t="n"/>
      <c r="GZW2" s="65" t="n"/>
      <c r="HAG2" s="65" t="n"/>
      <c r="HAQ2" s="65" t="n"/>
      <c r="HBA2" s="65" t="n"/>
      <c r="HBK2" s="65" t="n"/>
      <c r="HBU2" s="65" t="n"/>
      <c r="HCE2" s="65" t="n"/>
      <c r="HCO2" s="65" t="n"/>
      <c r="HCY2" s="65" t="n"/>
      <c r="HDI2" s="65" t="n"/>
      <c r="HDS2" s="65" t="n"/>
      <c r="HEC2" s="65" t="n"/>
      <c r="HEM2" s="65" t="n"/>
      <c r="HEW2" s="65" t="n"/>
      <c r="HFG2" s="65" t="n"/>
      <c r="HFQ2" s="65" t="n"/>
      <c r="HGA2" s="65" t="n"/>
      <c r="HGK2" s="65" t="n"/>
      <c r="HGU2" s="65" t="n"/>
      <c r="HHE2" s="65" t="n"/>
      <c r="HHO2" s="65" t="n"/>
      <c r="HHY2" s="65" t="n"/>
      <c r="HII2" s="65" t="n"/>
      <c r="HIS2" s="65" t="n"/>
      <c r="HJC2" s="65" t="n"/>
      <c r="HJM2" s="65" t="n"/>
      <c r="HJW2" s="65" t="n"/>
      <c r="HKG2" s="65" t="n"/>
      <c r="HKQ2" s="65" t="n"/>
      <c r="HLA2" s="65" t="n"/>
      <c r="HLK2" s="65" t="n"/>
      <c r="HLU2" s="65" t="n"/>
      <c r="HME2" s="65" t="n"/>
      <c r="HMO2" s="65" t="n"/>
      <c r="HMY2" s="65" t="n"/>
      <c r="HNI2" s="65" t="n"/>
      <c r="HNS2" s="65" t="n"/>
      <c r="HOC2" s="65" t="n"/>
      <c r="HOM2" s="65" t="n"/>
      <c r="HOW2" s="65" t="n"/>
      <c r="HPG2" s="65" t="n"/>
      <c r="HPQ2" s="65" t="n"/>
      <c r="HQA2" s="65" t="n"/>
      <c r="HQK2" s="65" t="n"/>
      <c r="HQU2" s="65" t="n"/>
      <c r="HRE2" s="65" t="n"/>
      <c r="HRO2" s="65" t="n"/>
      <c r="HRY2" s="65" t="n"/>
      <c r="HSI2" s="65" t="n"/>
      <c r="HSS2" s="65" t="n"/>
      <c r="HTC2" s="65" t="n"/>
      <c r="HTM2" s="65" t="n"/>
      <c r="HTW2" s="65" t="n"/>
      <c r="HUG2" s="65" t="n"/>
      <c r="HUQ2" s="65" t="n"/>
      <c r="HVA2" s="65" t="n"/>
      <c r="HVK2" s="65" t="n"/>
      <c r="HVU2" s="65" t="n"/>
      <c r="HWE2" s="65" t="n"/>
      <c r="HWO2" s="65" t="n"/>
      <c r="HWY2" s="65" t="n"/>
      <c r="HXI2" s="65" t="n"/>
      <c r="HXS2" s="65" t="n"/>
      <c r="HYC2" s="65" t="n"/>
      <c r="HYM2" s="65" t="n"/>
      <c r="HYW2" s="65" t="n"/>
      <c r="HZG2" s="65" t="n"/>
      <c r="HZQ2" s="65" t="n"/>
      <c r="IAA2" s="65" t="n"/>
      <c r="IAK2" s="65" t="n"/>
      <c r="IAU2" s="65" t="n"/>
      <c r="IBE2" s="65" t="n"/>
      <c r="IBO2" s="65" t="n"/>
      <c r="IBY2" s="65" t="n"/>
      <c r="ICI2" s="65" t="n"/>
      <c r="ICS2" s="65" t="n"/>
      <c r="IDC2" s="65" t="n"/>
      <c r="IDM2" s="65" t="n"/>
      <c r="IDW2" s="65" t="n"/>
      <c r="IEG2" s="65" t="n"/>
      <c r="IEQ2" s="65" t="n"/>
      <c r="IFA2" s="65" t="n"/>
      <c r="IFK2" s="65" t="n"/>
      <c r="IFU2" s="65" t="n"/>
      <c r="IGE2" s="65" t="n"/>
      <c r="IGO2" s="65" t="n"/>
      <c r="IGY2" s="65" t="n"/>
      <c r="IHI2" s="65" t="n"/>
      <c r="IHS2" s="65" t="n"/>
      <c r="IIC2" s="65" t="n"/>
      <c r="IIM2" s="65" t="n"/>
      <c r="IIW2" s="65" t="n"/>
      <c r="IJG2" s="65" t="n"/>
      <c r="IJQ2" s="65" t="n"/>
      <c r="IKA2" s="65" t="n"/>
      <c r="IKK2" s="65" t="n"/>
      <c r="IKU2" s="65" t="n"/>
      <c r="ILE2" s="65" t="n"/>
      <c r="ILO2" s="65" t="n"/>
      <c r="ILY2" s="65" t="n"/>
      <c r="IMI2" s="65" t="n"/>
      <c r="IMS2" s="65" t="n"/>
      <c r="INC2" s="65" t="n"/>
      <c r="INM2" s="65" t="n"/>
      <c r="INW2" s="65" t="n"/>
      <c r="IOG2" s="65" t="n"/>
      <c r="IOQ2" s="65" t="n"/>
      <c r="IPA2" s="65" t="n"/>
      <c r="IPK2" s="65" t="n"/>
      <c r="IPU2" s="65" t="n"/>
      <c r="IQE2" s="65" t="n"/>
      <c r="IQO2" s="65" t="n"/>
      <c r="IQY2" s="65" t="n"/>
      <c r="IRI2" s="65" t="n"/>
      <c r="IRS2" s="65" t="n"/>
      <c r="ISC2" s="65" t="n"/>
      <c r="ISM2" s="65" t="n"/>
      <c r="ISW2" s="65" t="n"/>
      <c r="ITG2" s="65" t="n"/>
      <c r="ITQ2" s="65" t="n"/>
      <c r="IUA2" s="65" t="n"/>
      <c r="IUK2" s="65" t="n"/>
      <c r="IUU2" s="65" t="n"/>
      <c r="IVE2" s="65" t="n"/>
      <c r="IVO2" s="65" t="n"/>
      <c r="IVY2" s="65" t="n"/>
      <c r="IWI2" s="65" t="n"/>
      <c r="IWS2" s="65" t="n"/>
      <c r="IXC2" s="65" t="n"/>
      <c r="IXM2" s="65" t="n"/>
      <c r="IXW2" s="65" t="n"/>
      <c r="IYG2" s="65" t="n"/>
      <c r="IYQ2" s="65" t="n"/>
      <c r="IZA2" s="65" t="n"/>
      <c r="IZK2" s="65" t="n"/>
      <c r="IZU2" s="65" t="n"/>
      <c r="JAE2" s="65" t="n"/>
      <c r="JAO2" s="65" t="n"/>
      <c r="JAY2" s="65" t="n"/>
      <c r="JBI2" s="65" t="n"/>
      <c r="JBS2" s="65" t="n"/>
      <c r="JCC2" s="65" t="n"/>
      <c r="JCM2" s="65" t="n"/>
      <c r="JCW2" s="65" t="n"/>
      <c r="JDG2" s="65" t="n"/>
      <c r="JDQ2" s="65" t="n"/>
      <c r="JEA2" s="65" t="n"/>
      <c r="JEK2" s="65" t="n"/>
      <c r="JEU2" s="65" t="n"/>
      <c r="JFE2" s="65" t="n"/>
      <c r="JFO2" s="65" t="n"/>
      <c r="JFY2" s="65" t="n"/>
      <c r="JGI2" s="65" t="n"/>
      <c r="JGS2" s="65" t="n"/>
      <c r="JHC2" s="65" t="n"/>
      <c r="JHM2" s="65" t="n"/>
      <c r="JHW2" s="65" t="n"/>
      <c r="JIG2" s="65" t="n"/>
      <c r="JIQ2" s="65" t="n"/>
      <c r="JJA2" s="65" t="n"/>
      <c r="JJK2" s="65" t="n"/>
      <c r="JJU2" s="65" t="n"/>
      <c r="JKE2" s="65" t="n"/>
      <c r="JKO2" s="65" t="n"/>
      <c r="JKY2" s="65" t="n"/>
      <c r="JLI2" s="65" t="n"/>
      <c r="JLS2" s="65" t="n"/>
      <c r="JMC2" s="65" t="n"/>
      <c r="JMM2" s="65" t="n"/>
      <c r="JMW2" s="65" t="n"/>
      <c r="JNG2" s="65" t="n"/>
      <c r="JNQ2" s="65" t="n"/>
      <c r="JOA2" s="65" t="n"/>
      <c r="JOK2" s="65" t="n"/>
      <c r="JOU2" s="65" t="n"/>
      <c r="JPE2" s="65" t="n"/>
      <c r="JPO2" s="65" t="n"/>
      <c r="JPY2" s="65" t="n"/>
      <c r="JQI2" s="65" t="n"/>
      <c r="JQS2" s="65" t="n"/>
      <c r="JRC2" s="65" t="n"/>
      <c r="JRM2" s="65" t="n"/>
      <c r="JRW2" s="65" t="n"/>
      <c r="JSG2" s="65" t="n"/>
      <c r="JSQ2" s="65" t="n"/>
      <c r="JTA2" s="65" t="n"/>
      <c r="JTK2" s="65" t="n"/>
      <c r="JTU2" s="65" t="n"/>
      <c r="JUE2" s="65" t="n"/>
      <c r="JUO2" s="65" t="n"/>
      <c r="JUY2" s="65" t="n"/>
      <c r="JVI2" s="65" t="n"/>
      <c r="JVS2" s="65" t="n"/>
      <c r="JWC2" s="65" t="n"/>
      <c r="JWM2" s="65" t="n"/>
      <c r="JWW2" s="65" t="n"/>
      <c r="JXG2" s="65" t="n"/>
      <c r="JXQ2" s="65" t="n"/>
      <c r="JYA2" s="65" t="n"/>
      <c r="JYK2" s="65" t="n"/>
      <c r="JYU2" s="65" t="n"/>
      <c r="JZE2" s="65" t="n"/>
      <c r="JZO2" s="65" t="n"/>
      <c r="JZY2" s="65" t="n"/>
      <c r="KAI2" s="65" t="n"/>
      <c r="KAS2" s="65" t="n"/>
      <c r="KBC2" s="65" t="n"/>
      <c r="KBM2" s="65" t="n"/>
      <c r="KBW2" s="65" t="n"/>
      <c r="KCG2" s="65" t="n"/>
      <c r="KCQ2" s="65" t="n"/>
      <c r="KDA2" s="65" t="n"/>
      <c r="KDK2" s="65" t="n"/>
      <c r="KDU2" s="65" t="n"/>
      <c r="KEE2" s="65" t="n"/>
      <c r="KEO2" s="65" t="n"/>
      <c r="KEY2" s="65" t="n"/>
      <c r="KFI2" s="65" t="n"/>
      <c r="KFS2" s="65" t="n"/>
      <c r="KGC2" s="65" t="n"/>
      <c r="KGM2" s="65" t="n"/>
      <c r="KGW2" s="65" t="n"/>
      <c r="KHG2" s="65" t="n"/>
      <c r="KHQ2" s="65" t="n"/>
      <c r="KIA2" s="65" t="n"/>
      <c r="KIK2" s="65" t="n"/>
      <c r="KIU2" s="65" t="n"/>
      <c r="KJE2" s="65" t="n"/>
      <c r="KJO2" s="65" t="n"/>
      <c r="KJY2" s="65" t="n"/>
      <c r="KKI2" s="65" t="n"/>
      <c r="KKS2" s="65" t="n"/>
      <c r="KLC2" s="65" t="n"/>
      <c r="KLM2" s="65" t="n"/>
      <c r="KLW2" s="65" t="n"/>
      <c r="KMG2" s="65" t="n"/>
      <c r="KMQ2" s="65" t="n"/>
      <c r="KNA2" s="65" t="n"/>
      <c r="KNK2" s="65" t="n"/>
      <c r="KNU2" s="65" t="n"/>
      <c r="KOE2" s="65" t="n"/>
      <c r="KOO2" s="65" t="n"/>
      <c r="KOY2" s="65" t="n"/>
      <c r="KPI2" s="65" t="n"/>
      <c r="KPS2" s="65" t="n"/>
      <c r="KQC2" s="65" t="n"/>
      <c r="KQM2" s="65" t="n"/>
      <c r="KQW2" s="65" t="n"/>
      <c r="KRG2" s="65" t="n"/>
      <c r="KRQ2" s="65" t="n"/>
      <c r="KSA2" s="65" t="n"/>
      <c r="KSK2" s="65" t="n"/>
      <c r="KSU2" s="65" t="n"/>
      <c r="KTE2" s="65" t="n"/>
      <c r="KTO2" s="65" t="n"/>
      <c r="KTY2" s="65" t="n"/>
      <c r="KUI2" s="65" t="n"/>
      <c r="KUS2" s="65" t="n"/>
      <c r="KVC2" s="65" t="n"/>
      <c r="KVM2" s="65" t="n"/>
      <c r="KVW2" s="65" t="n"/>
      <c r="KWG2" s="65" t="n"/>
      <c r="KWQ2" s="65" t="n"/>
      <c r="KXA2" s="65" t="n"/>
      <c r="KXK2" s="65" t="n"/>
      <c r="KXU2" s="65" t="n"/>
      <c r="KYE2" s="65" t="n"/>
      <c r="KYO2" s="65" t="n"/>
      <c r="KYY2" s="65" t="n"/>
      <c r="KZI2" s="65" t="n"/>
      <c r="KZS2" s="65" t="n"/>
      <c r="LAC2" s="65" t="n"/>
      <c r="LAM2" s="65" t="n"/>
      <c r="LAW2" s="65" t="n"/>
      <c r="LBG2" s="65" t="n"/>
      <c r="LBQ2" s="65" t="n"/>
      <c r="LCA2" s="65" t="n"/>
      <c r="LCK2" s="65" t="n"/>
      <c r="LCU2" s="65" t="n"/>
      <c r="LDE2" s="65" t="n"/>
      <c r="LDO2" s="65" t="n"/>
      <c r="LDY2" s="65" t="n"/>
      <c r="LEI2" s="65" t="n"/>
      <c r="LES2" s="65" t="n"/>
      <c r="LFC2" s="65" t="n"/>
      <c r="LFM2" s="65" t="n"/>
      <c r="LFW2" s="65" t="n"/>
      <c r="LGG2" s="65" t="n"/>
      <c r="LGQ2" s="65" t="n"/>
      <c r="LHA2" s="65" t="n"/>
      <c r="LHK2" s="65" t="n"/>
      <c r="LHU2" s="65" t="n"/>
      <c r="LIE2" s="65" t="n"/>
      <c r="LIO2" s="65" t="n"/>
      <c r="LIY2" s="65" t="n"/>
      <c r="LJI2" s="65" t="n"/>
      <c r="LJS2" s="65" t="n"/>
      <c r="LKC2" s="65" t="n"/>
      <c r="LKM2" s="65" t="n"/>
      <c r="LKW2" s="65" t="n"/>
      <c r="LLG2" s="65" t="n"/>
      <c r="LLQ2" s="65" t="n"/>
      <c r="LMA2" s="65" t="n"/>
      <c r="LMK2" s="65" t="n"/>
      <c r="LMU2" s="65" t="n"/>
      <c r="LNE2" s="65" t="n"/>
      <c r="LNO2" s="65" t="n"/>
      <c r="LNY2" s="65" t="n"/>
      <c r="LOI2" s="65" t="n"/>
      <c r="LOS2" s="65" t="n"/>
      <c r="LPC2" s="65" t="n"/>
      <c r="LPM2" s="65" t="n"/>
      <c r="LPW2" s="65" t="n"/>
      <c r="LQG2" s="65" t="n"/>
      <c r="LQQ2" s="65" t="n"/>
      <c r="LRA2" s="65" t="n"/>
      <c r="LRK2" s="65" t="n"/>
      <c r="LRU2" s="65" t="n"/>
      <c r="LSE2" s="65" t="n"/>
      <c r="LSO2" s="65" t="n"/>
      <c r="LSY2" s="65" t="n"/>
      <c r="LTI2" s="65" t="n"/>
      <c r="LTS2" s="65" t="n"/>
      <c r="LUC2" s="65" t="n"/>
      <c r="LUM2" s="65" t="n"/>
      <c r="LUW2" s="65" t="n"/>
      <c r="LVG2" s="65" t="n"/>
      <c r="LVQ2" s="65" t="n"/>
      <c r="LWA2" s="65" t="n"/>
      <c r="LWK2" s="65" t="n"/>
      <c r="LWU2" s="65" t="n"/>
      <c r="LXE2" s="65" t="n"/>
      <c r="LXO2" s="65" t="n"/>
      <c r="LXY2" s="65" t="n"/>
      <c r="LYI2" s="65" t="n"/>
      <c r="LYS2" s="65" t="n"/>
      <c r="LZC2" s="65" t="n"/>
      <c r="LZM2" s="65" t="n"/>
      <c r="LZW2" s="65" t="n"/>
      <c r="MAG2" s="65" t="n"/>
      <c r="MAQ2" s="65" t="n"/>
      <c r="MBA2" s="65" t="n"/>
      <c r="MBK2" s="65" t="n"/>
      <c r="MBU2" s="65" t="n"/>
      <c r="MCE2" s="65" t="n"/>
      <c r="MCO2" s="65" t="n"/>
      <c r="MCY2" s="65" t="n"/>
      <c r="MDI2" s="65" t="n"/>
      <c r="MDS2" s="65" t="n"/>
      <c r="MEC2" s="65" t="n"/>
      <c r="MEM2" s="65" t="n"/>
      <c r="MEW2" s="65" t="n"/>
      <c r="MFG2" s="65" t="n"/>
      <c r="MFQ2" s="65" t="n"/>
      <c r="MGA2" s="65" t="n"/>
      <c r="MGK2" s="65" t="n"/>
      <c r="MGU2" s="65" t="n"/>
      <c r="MHE2" s="65" t="n"/>
      <c r="MHO2" s="65" t="n"/>
      <c r="MHY2" s="65" t="n"/>
      <c r="MII2" s="65" t="n"/>
      <c r="MIS2" s="65" t="n"/>
      <c r="MJC2" s="65" t="n"/>
      <c r="MJM2" s="65" t="n"/>
      <c r="MJW2" s="65" t="n"/>
      <c r="MKG2" s="65" t="n"/>
      <c r="MKQ2" s="65" t="n"/>
      <c r="MLA2" s="65" t="n"/>
      <c r="MLK2" s="65" t="n"/>
      <c r="MLU2" s="65" t="n"/>
      <c r="MME2" s="65" t="n"/>
      <c r="MMO2" s="65" t="n"/>
      <c r="MMY2" s="65" t="n"/>
      <c r="MNI2" s="65" t="n"/>
      <c r="MNS2" s="65" t="n"/>
      <c r="MOC2" s="65" t="n"/>
      <c r="MOM2" s="65" t="n"/>
      <c r="MOW2" s="65" t="n"/>
      <c r="MPG2" s="65" t="n"/>
      <c r="MPQ2" s="65" t="n"/>
      <c r="MQA2" s="65" t="n"/>
      <c r="MQK2" s="65" t="n"/>
      <c r="MQU2" s="65" t="n"/>
      <c r="MRE2" s="65" t="n"/>
      <c r="MRO2" s="65" t="n"/>
      <c r="MRY2" s="65" t="n"/>
      <c r="MSI2" s="65" t="n"/>
      <c r="MSS2" s="65" t="n"/>
      <c r="MTC2" s="65" t="n"/>
      <c r="MTM2" s="65" t="n"/>
      <c r="MTW2" s="65" t="n"/>
      <c r="MUG2" s="65" t="n"/>
      <c r="MUQ2" s="65" t="n"/>
      <c r="MVA2" s="65" t="n"/>
      <c r="MVK2" s="65" t="n"/>
      <c r="MVU2" s="65" t="n"/>
      <c r="MWE2" s="65" t="n"/>
      <c r="MWO2" s="65" t="n"/>
      <c r="MWY2" s="65" t="n"/>
      <c r="MXI2" s="65" t="n"/>
      <c r="MXS2" s="65" t="n"/>
      <c r="MYC2" s="65" t="n"/>
      <c r="MYM2" s="65" t="n"/>
      <c r="MYW2" s="65" t="n"/>
      <c r="MZG2" s="65" t="n"/>
      <c r="MZQ2" s="65" t="n"/>
      <c r="NAA2" s="65" t="n"/>
      <c r="NAK2" s="65" t="n"/>
      <c r="NAU2" s="65" t="n"/>
      <c r="NBE2" s="65" t="n"/>
      <c r="NBO2" s="65" t="n"/>
      <c r="NBY2" s="65" t="n"/>
      <c r="NCI2" s="65" t="n"/>
      <c r="NCS2" s="65" t="n"/>
      <c r="NDC2" s="65" t="n"/>
      <c r="NDM2" s="65" t="n"/>
      <c r="NDW2" s="65" t="n"/>
      <c r="NEG2" s="65" t="n"/>
      <c r="NEQ2" s="65" t="n"/>
      <c r="NFA2" s="65" t="n"/>
      <c r="NFK2" s="65" t="n"/>
      <c r="NFU2" s="65" t="n"/>
      <c r="NGE2" s="65" t="n"/>
      <c r="NGO2" s="65" t="n"/>
      <c r="NGY2" s="65" t="n"/>
      <c r="NHI2" s="65" t="n"/>
      <c r="NHS2" s="65" t="n"/>
      <c r="NIC2" s="65" t="n"/>
      <c r="NIM2" s="65" t="n"/>
      <c r="NIW2" s="65" t="n"/>
      <c r="NJG2" s="65" t="n"/>
      <c r="NJQ2" s="65" t="n"/>
      <c r="NKA2" s="65" t="n"/>
      <c r="NKK2" s="65" t="n"/>
      <c r="NKU2" s="65" t="n"/>
      <c r="NLE2" s="65" t="n"/>
      <c r="NLO2" s="65" t="n"/>
      <c r="NLY2" s="65" t="n"/>
      <c r="NMI2" s="65" t="n"/>
      <c r="NMS2" s="65" t="n"/>
      <c r="NNC2" s="65" t="n"/>
      <c r="NNM2" s="65" t="n"/>
      <c r="NNW2" s="65" t="n"/>
      <c r="NOG2" s="65" t="n"/>
      <c r="NOQ2" s="65" t="n"/>
      <c r="NPA2" s="65" t="n"/>
      <c r="NPK2" s="65" t="n"/>
      <c r="NPU2" s="65" t="n"/>
      <c r="NQE2" s="65" t="n"/>
      <c r="NQO2" s="65" t="n"/>
      <c r="NQY2" s="65" t="n"/>
      <c r="NRI2" s="65" t="n"/>
      <c r="NRS2" s="65" t="n"/>
      <c r="NSC2" s="65" t="n"/>
      <c r="NSM2" s="65" t="n"/>
      <c r="NSW2" s="65" t="n"/>
      <c r="NTG2" s="65" t="n"/>
      <c r="NTQ2" s="65" t="n"/>
      <c r="NUA2" s="65" t="n"/>
      <c r="NUK2" s="65" t="n"/>
      <c r="NUU2" s="65" t="n"/>
      <c r="NVE2" s="65" t="n"/>
      <c r="NVO2" s="65" t="n"/>
      <c r="NVY2" s="65" t="n"/>
      <c r="NWI2" s="65" t="n"/>
      <c r="NWS2" s="65" t="n"/>
      <c r="NXC2" s="65" t="n"/>
      <c r="NXM2" s="65" t="n"/>
      <c r="NXW2" s="65" t="n"/>
      <c r="NYG2" s="65" t="n"/>
      <c r="NYQ2" s="65" t="n"/>
      <c r="NZA2" s="65" t="n"/>
      <c r="NZK2" s="65" t="n"/>
      <c r="NZU2" s="65" t="n"/>
      <c r="OAE2" s="65" t="n"/>
      <c r="OAO2" s="65" t="n"/>
      <c r="OAY2" s="65" t="n"/>
      <c r="OBI2" s="65" t="n"/>
      <c r="OBS2" s="65" t="n"/>
      <c r="OCC2" s="65" t="n"/>
      <c r="OCM2" s="65" t="n"/>
      <c r="OCW2" s="65" t="n"/>
      <c r="ODG2" s="65" t="n"/>
      <c r="ODQ2" s="65" t="n"/>
      <c r="OEA2" s="65" t="n"/>
      <c r="OEK2" s="65" t="n"/>
      <c r="OEU2" s="65" t="n"/>
      <c r="OFE2" s="65" t="n"/>
      <c r="OFO2" s="65" t="n"/>
      <c r="OFY2" s="65" t="n"/>
      <c r="OGI2" s="65" t="n"/>
      <c r="OGS2" s="65" t="n"/>
      <c r="OHC2" s="65" t="n"/>
      <c r="OHM2" s="65" t="n"/>
      <c r="OHW2" s="65" t="n"/>
      <c r="OIG2" s="65" t="n"/>
      <c r="OIQ2" s="65" t="n"/>
      <c r="OJA2" s="65" t="n"/>
      <c r="OJK2" s="65" t="n"/>
      <c r="OJU2" s="65" t="n"/>
      <c r="OKE2" s="65" t="n"/>
      <c r="OKO2" s="65" t="n"/>
      <c r="OKY2" s="65" t="n"/>
      <c r="OLI2" s="65" t="n"/>
      <c r="OLS2" s="65" t="n"/>
      <c r="OMC2" s="65" t="n"/>
      <c r="OMM2" s="65" t="n"/>
      <c r="OMW2" s="65" t="n"/>
      <c r="ONG2" s="65" t="n"/>
      <c r="ONQ2" s="65" t="n"/>
      <c r="OOA2" s="65" t="n"/>
      <c r="OOK2" s="65" t="n"/>
      <c r="OOU2" s="65" t="n"/>
      <c r="OPE2" s="65" t="n"/>
      <c r="OPO2" s="65" t="n"/>
      <c r="OPY2" s="65" t="n"/>
      <c r="OQI2" s="65" t="n"/>
      <c r="OQS2" s="65" t="n"/>
      <c r="ORC2" s="65" t="n"/>
      <c r="ORM2" s="65" t="n"/>
      <c r="ORW2" s="65" t="n"/>
      <c r="OSG2" s="65" t="n"/>
      <c r="OSQ2" s="65" t="n"/>
      <c r="OTA2" s="65" t="n"/>
      <c r="OTK2" s="65" t="n"/>
      <c r="OTU2" s="65" t="n"/>
      <c r="OUE2" s="65" t="n"/>
      <c r="OUO2" s="65" t="n"/>
      <c r="OUY2" s="65" t="n"/>
      <c r="OVI2" s="65" t="n"/>
      <c r="OVS2" s="65" t="n"/>
      <c r="OWC2" s="65" t="n"/>
      <c r="OWM2" s="65" t="n"/>
      <c r="OWW2" s="65" t="n"/>
      <c r="OXG2" s="65" t="n"/>
      <c r="OXQ2" s="65" t="n"/>
      <c r="OYA2" s="65" t="n"/>
      <c r="OYK2" s="65" t="n"/>
      <c r="OYU2" s="65" t="n"/>
      <c r="OZE2" s="65" t="n"/>
      <c r="OZO2" s="65" t="n"/>
      <c r="OZY2" s="65" t="n"/>
      <c r="PAI2" s="65" t="n"/>
      <c r="PAS2" s="65" t="n"/>
      <c r="PBC2" s="65" t="n"/>
      <c r="PBM2" s="65" t="n"/>
      <c r="PBW2" s="65" t="n"/>
      <c r="PCG2" s="65" t="n"/>
      <c r="PCQ2" s="65" t="n"/>
      <c r="PDA2" s="65" t="n"/>
      <c r="PDK2" s="65" t="n"/>
      <c r="PDU2" s="65" t="n"/>
      <c r="PEE2" s="65" t="n"/>
      <c r="PEO2" s="65" t="n"/>
      <c r="PEY2" s="65" t="n"/>
      <c r="PFI2" s="65" t="n"/>
      <c r="PFS2" s="65" t="n"/>
      <c r="PGC2" s="65" t="n"/>
      <c r="PGM2" s="65" t="n"/>
      <c r="PGW2" s="65" t="n"/>
      <c r="PHG2" s="65" t="n"/>
      <c r="PHQ2" s="65" t="n"/>
      <c r="PIA2" s="65" t="n"/>
      <c r="PIK2" s="65" t="n"/>
      <c r="PIU2" s="65" t="n"/>
      <c r="PJE2" s="65" t="n"/>
      <c r="PJO2" s="65" t="n"/>
      <c r="PJY2" s="65" t="n"/>
      <c r="PKI2" s="65" t="n"/>
      <c r="PKS2" s="65" t="n"/>
      <c r="PLC2" s="65" t="n"/>
      <c r="PLM2" s="65" t="n"/>
      <c r="PLW2" s="65" t="n"/>
      <c r="PMG2" s="65" t="n"/>
      <c r="PMQ2" s="65" t="n"/>
      <c r="PNA2" s="65" t="n"/>
      <c r="PNK2" s="65" t="n"/>
      <c r="PNU2" s="65" t="n"/>
      <c r="POE2" s="65" t="n"/>
      <c r="POO2" s="65" t="n"/>
      <c r="POY2" s="65" t="n"/>
      <c r="PPI2" s="65" t="n"/>
      <c r="PPS2" s="65" t="n"/>
      <c r="PQC2" s="65" t="n"/>
      <c r="PQM2" s="65" t="n"/>
      <c r="PQW2" s="65" t="n"/>
      <c r="PRG2" s="65" t="n"/>
      <c r="PRQ2" s="65" t="n"/>
      <c r="PSA2" s="65" t="n"/>
      <c r="PSK2" s="65" t="n"/>
      <c r="PSU2" s="65" t="n"/>
      <c r="PTE2" s="65" t="n"/>
      <c r="PTO2" s="65" t="n"/>
      <c r="PTY2" s="65" t="n"/>
      <c r="PUI2" s="65" t="n"/>
      <c r="PUS2" s="65" t="n"/>
      <c r="PVC2" s="65" t="n"/>
      <c r="PVM2" s="65" t="n"/>
      <c r="PVW2" s="65" t="n"/>
      <c r="PWG2" s="65" t="n"/>
      <c r="PWQ2" s="65" t="n"/>
      <c r="PXA2" s="65" t="n"/>
      <c r="PXK2" s="65" t="n"/>
      <c r="PXU2" s="65" t="n"/>
      <c r="PYE2" s="65" t="n"/>
      <c r="PYO2" s="65" t="n"/>
      <c r="PYY2" s="65" t="n"/>
      <c r="PZI2" s="65" t="n"/>
      <c r="PZS2" s="65" t="n"/>
      <c r="QAC2" s="65" t="n"/>
      <c r="QAM2" s="65" t="n"/>
      <c r="QAW2" s="65" t="n"/>
      <c r="QBG2" s="65" t="n"/>
      <c r="QBQ2" s="65" t="n"/>
      <c r="QCA2" s="65" t="n"/>
      <c r="QCK2" s="65" t="n"/>
      <c r="QCU2" s="65" t="n"/>
      <c r="QDE2" s="65" t="n"/>
      <c r="QDO2" s="65" t="n"/>
      <c r="QDY2" s="65" t="n"/>
      <c r="QEI2" s="65" t="n"/>
      <c r="QES2" s="65" t="n"/>
      <c r="QFC2" s="65" t="n"/>
      <c r="QFM2" s="65" t="n"/>
      <c r="QFW2" s="65" t="n"/>
      <c r="QGG2" s="65" t="n"/>
      <c r="QGQ2" s="65" t="n"/>
      <c r="QHA2" s="65" t="n"/>
      <c r="QHK2" s="65" t="n"/>
      <c r="QHU2" s="65" t="n"/>
      <c r="QIE2" s="65" t="n"/>
      <c r="QIO2" s="65" t="n"/>
      <c r="QIY2" s="65" t="n"/>
      <c r="QJI2" s="65" t="n"/>
      <c r="QJS2" s="65" t="n"/>
      <c r="QKC2" s="65" t="n"/>
      <c r="QKM2" s="65" t="n"/>
      <c r="QKW2" s="65" t="n"/>
      <c r="QLG2" s="65" t="n"/>
      <c r="QLQ2" s="65" t="n"/>
      <c r="QMA2" s="65" t="n"/>
      <c r="QMK2" s="65" t="n"/>
      <c r="QMU2" s="65" t="n"/>
      <c r="QNE2" s="65" t="n"/>
      <c r="QNO2" s="65" t="n"/>
      <c r="QNY2" s="65" t="n"/>
      <c r="QOI2" s="65" t="n"/>
      <c r="QOS2" s="65" t="n"/>
      <c r="QPC2" s="65" t="n"/>
      <c r="QPM2" s="65" t="n"/>
      <c r="QPW2" s="65" t="n"/>
      <c r="QQG2" s="65" t="n"/>
      <c r="QQQ2" s="65" t="n"/>
      <c r="QRA2" s="65" t="n"/>
      <c r="QRK2" s="65" t="n"/>
      <c r="QRU2" s="65" t="n"/>
      <c r="QSE2" s="65" t="n"/>
      <c r="QSO2" s="65" t="n"/>
      <c r="QSY2" s="65" t="n"/>
      <c r="QTI2" s="65" t="n"/>
      <c r="QTS2" s="65" t="n"/>
      <c r="QUC2" s="65" t="n"/>
      <c r="QUM2" s="65" t="n"/>
      <c r="QUW2" s="65" t="n"/>
      <c r="QVG2" s="65" t="n"/>
      <c r="QVQ2" s="65" t="n"/>
      <c r="QWA2" s="65" t="n"/>
      <c r="QWK2" s="65" t="n"/>
      <c r="QWU2" s="65" t="n"/>
      <c r="QXE2" s="65" t="n"/>
      <c r="QXO2" s="65" t="n"/>
      <c r="QXY2" s="65" t="n"/>
      <c r="QYI2" s="65" t="n"/>
      <c r="QYS2" s="65" t="n"/>
      <c r="QZC2" s="65" t="n"/>
      <c r="QZM2" s="65" t="n"/>
      <c r="QZW2" s="65" t="n"/>
      <c r="RAG2" s="65" t="n"/>
      <c r="RAQ2" s="65" t="n"/>
      <c r="RBA2" s="65" t="n"/>
      <c r="RBK2" s="65" t="n"/>
      <c r="RBU2" s="65" t="n"/>
      <c r="RCE2" s="65" t="n"/>
      <c r="RCO2" s="65" t="n"/>
      <c r="RCY2" s="65" t="n"/>
      <c r="RDI2" s="65" t="n"/>
      <c r="RDS2" s="65" t="n"/>
      <c r="REC2" s="65" t="n"/>
      <c r="REM2" s="65" t="n"/>
      <c r="REW2" s="65" t="n"/>
      <c r="RFG2" s="65" t="n"/>
      <c r="RFQ2" s="65" t="n"/>
      <c r="RGA2" s="65" t="n"/>
      <c r="RGK2" s="65" t="n"/>
      <c r="RGU2" s="65" t="n"/>
      <c r="RHE2" s="65" t="n"/>
      <c r="RHO2" s="65" t="n"/>
      <c r="RHY2" s="65" t="n"/>
      <c r="RII2" s="65" t="n"/>
      <c r="RIS2" s="65" t="n"/>
      <c r="RJC2" s="65" t="n"/>
      <c r="RJM2" s="65" t="n"/>
      <c r="RJW2" s="65" t="n"/>
      <c r="RKG2" s="65" t="n"/>
      <c r="RKQ2" s="65" t="n"/>
      <c r="RLA2" s="65" t="n"/>
      <c r="RLK2" s="65" t="n"/>
      <c r="RLU2" s="65" t="n"/>
      <c r="RME2" s="65" t="n"/>
      <c r="RMO2" s="65" t="n"/>
      <c r="RMY2" s="65" t="n"/>
      <c r="RNI2" s="65" t="n"/>
      <c r="RNS2" s="65" t="n"/>
      <c r="ROC2" s="65" t="n"/>
      <c r="ROM2" s="65" t="n"/>
      <c r="ROW2" s="65" t="n"/>
      <c r="RPG2" s="65" t="n"/>
      <c r="RPQ2" s="65" t="n"/>
      <c r="RQA2" s="65" t="n"/>
      <c r="RQK2" s="65" t="n"/>
      <c r="RQU2" s="65" t="n"/>
      <c r="RRE2" s="65" t="n"/>
      <c r="RRO2" s="65" t="n"/>
      <c r="RRY2" s="65" t="n"/>
      <c r="RSI2" s="65" t="n"/>
      <c r="RSS2" s="65" t="n"/>
      <c r="RTC2" s="65" t="n"/>
      <c r="RTM2" s="65" t="n"/>
      <c r="RTW2" s="65" t="n"/>
      <c r="RUG2" s="65" t="n"/>
      <c r="RUQ2" s="65" t="n"/>
      <c r="RVA2" s="65" t="n"/>
      <c r="RVK2" s="65" t="n"/>
      <c r="RVU2" s="65" t="n"/>
      <c r="RWE2" s="65" t="n"/>
      <c r="RWO2" s="65" t="n"/>
      <c r="RWY2" s="65" t="n"/>
      <c r="RXI2" s="65" t="n"/>
      <c r="RXS2" s="65" t="n"/>
      <c r="RYC2" s="65" t="n"/>
      <c r="RYM2" s="65" t="n"/>
      <c r="RYW2" s="65" t="n"/>
      <c r="RZG2" s="65" t="n"/>
      <c r="RZQ2" s="65" t="n"/>
      <c r="SAA2" s="65" t="n"/>
      <c r="SAK2" s="65" t="n"/>
      <c r="SAU2" s="65" t="n"/>
      <c r="SBE2" s="65" t="n"/>
      <c r="SBO2" s="65" t="n"/>
      <c r="SBY2" s="65" t="n"/>
      <c r="SCI2" s="65" t="n"/>
      <c r="SCS2" s="65" t="n"/>
      <c r="SDC2" s="65" t="n"/>
      <c r="SDM2" s="65" t="n"/>
      <c r="SDW2" s="65" t="n"/>
      <c r="SEG2" s="65" t="n"/>
      <c r="SEQ2" s="65" t="n"/>
      <c r="SFA2" s="65" t="n"/>
      <c r="SFK2" s="65" t="n"/>
      <c r="SFU2" s="65" t="n"/>
      <c r="SGE2" s="65" t="n"/>
      <c r="SGO2" s="65" t="n"/>
      <c r="SGY2" s="65" t="n"/>
      <c r="SHI2" s="65" t="n"/>
      <c r="SHS2" s="65" t="n"/>
      <c r="SIC2" s="65" t="n"/>
      <c r="SIM2" s="65" t="n"/>
      <c r="SIW2" s="65" t="n"/>
      <c r="SJG2" s="65" t="n"/>
      <c r="SJQ2" s="65" t="n"/>
      <c r="SKA2" s="65" t="n"/>
      <c r="SKK2" s="65" t="n"/>
      <c r="SKU2" s="65" t="n"/>
      <c r="SLE2" s="65" t="n"/>
      <c r="SLO2" s="65" t="n"/>
      <c r="SLY2" s="65" t="n"/>
      <c r="SMI2" s="65" t="n"/>
      <c r="SMS2" s="65" t="n"/>
      <c r="SNC2" s="65" t="n"/>
      <c r="SNM2" s="65" t="n"/>
      <c r="SNW2" s="65" t="n"/>
      <c r="SOG2" s="65" t="n"/>
      <c r="SOQ2" s="65" t="n"/>
      <c r="SPA2" s="65" t="n"/>
      <c r="SPK2" s="65" t="n"/>
      <c r="SPU2" s="65" t="n"/>
      <c r="SQE2" s="65" t="n"/>
      <c r="SQO2" s="65" t="n"/>
      <c r="SQY2" s="65" t="n"/>
      <c r="SRI2" s="65" t="n"/>
      <c r="SRS2" s="65" t="n"/>
      <c r="SSC2" s="65" t="n"/>
      <c r="SSM2" s="65" t="n"/>
      <c r="SSW2" s="65" t="n"/>
      <c r="STG2" s="65" t="n"/>
      <c r="STQ2" s="65" t="n"/>
      <c r="SUA2" s="65" t="n"/>
      <c r="SUK2" s="65" t="n"/>
      <c r="SUU2" s="65" t="n"/>
      <c r="SVE2" s="65" t="n"/>
      <c r="SVO2" s="65" t="n"/>
      <c r="SVY2" s="65" t="n"/>
      <c r="SWI2" s="65" t="n"/>
      <c r="SWS2" s="65" t="n"/>
      <c r="SXC2" s="65" t="n"/>
      <c r="SXM2" s="65" t="n"/>
      <c r="SXW2" s="65" t="n"/>
      <c r="SYG2" s="65" t="n"/>
      <c r="SYQ2" s="65" t="n"/>
      <c r="SZA2" s="65" t="n"/>
      <c r="SZK2" s="65" t="n"/>
      <c r="SZU2" s="65" t="n"/>
      <c r="TAE2" s="65" t="n"/>
      <c r="TAO2" s="65" t="n"/>
      <c r="TAY2" s="65" t="n"/>
      <c r="TBI2" s="65" t="n"/>
      <c r="TBS2" s="65" t="n"/>
      <c r="TCC2" s="65" t="n"/>
      <c r="TCM2" s="65" t="n"/>
      <c r="TCW2" s="65" t="n"/>
      <c r="TDG2" s="65" t="n"/>
      <c r="TDQ2" s="65" t="n"/>
      <c r="TEA2" s="65" t="n"/>
      <c r="TEK2" s="65" t="n"/>
      <c r="TEU2" s="65" t="n"/>
      <c r="TFE2" s="65" t="n"/>
      <c r="TFO2" s="65" t="n"/>
      <c r="TFY2" s="65" t="n"/>
      <c r="TGI2" s="65" t="n"/>
      <c r="TGS2" s="65" t="n"/>
      <c r="THC2" s="65" t="n"/>
      <c r="THM2" s="65" t="n"/>
      <c r="THW2" s="65" t="n"/>
      <c r="TIG2" s="65" t="n"/>
      <c r="TIQ2" s="65" t="n"/>
      <c r="TJA2" s="65" t="n"/>
      <c r="TJK2" s="65" t="n"/>
      <c r="TJU2" s="65" t="n"/>
      <c r="TKE2" s="65" t="n"/>
      <c r="TKO2" s="65" t="n"/>
      <c r="TKY2" s="65" t="n"/>
      <c r="TLI2" s="65" t="n"/>
      <c r="TLS2" s="65" t="n"/>
      <c r="TMC2" s="65" t="n"/>
      <c r="TMM2" s="65" t="n"/>
      <c r="TMW2" s="65" t="n"/>
      <c r="TNG2" s="65" t="n"/>
      <c r="TNQ2" s="65" t="n"/>
      <c r="TOA2" s="65" t="n"/>
      <c r="TOK2" s="65" t="n"/>
      <c r="TOU2" s="65" t="n"/>
      <c r="TPE2" s="65" t="n"/>
      <c r="TPO2" s="65" t="n"/>
      <c r="TPY2" s="65" t="n"/>
      <c r="TQI2" s="65" t="n"/>
      <c r="TQS2" s="65" t="n"/>
      <c r="TRC2" s="65" t="n"/>
      <c r="TRM2" s="65" t="n"/>
      <c r="TRW2" s="65" t="n"/>
      <c r="TSG2" s="65" t="n"/>
      <c r="TSQ2" s="65" t="n"/>
      <c r="TTA2" s="65" t="n"/>
      <c r="TTK2" s="65" t="n"/>
      <c r="TTU2" s="65" t="n"/>
      <c r="TUE2" s="65" t="n"/>
      <c r="TUO2" s="65" t="n"/>
      <c r="TUY2" s="65" t="n"/>
      <c r="TVI2" s="65" t="n"/>
      <c r="TVS2" s="65" t="n"/>
      <c r="TWC2" s="65" t="n"/>
      <c r="TWM2" s="65" t="n"/>
      <c r="TWW2" s="65" t="n"/>
      <c r="TXG2" s="65" t="n"/>
      <c r="TXQ2" s="65" t="n"/>
      <c r="TYA2" s="65" t="n"/>
      <c r="TYK2" s="65" t="n"/>
      <c r="TYU2" s="65" t="n"/>
      <c r="TZE2" s="65" t="n"/>
      <c r="TZO2" s="65" t="n"/>
      <c r="TZY2" s="65" t="n"/>
      <c r="UAI2" s="65" t="n"/>
      <c r="UAS2" s="65" t="n"/>
      <c r="UBC2" s="65" t="n"/>
      <c r="UBM2" s="65" t="n"/>
      <c r="UBW2" s="65" t="n"/>
      <c r="UCG2" s="65" t="n"/>
      <c r="UCQ2" s="65" t="n"/>
      <c r="UDA2" s="65" t="n"/>
      <c r="UDK2" s="65" t="n"/>
      <c r="UDU2" s="65" t="n"/>
      <c r="UEE2" s="65" t="n"/>
      <c r="UEO2" s="65" t="n"/>
      <c r="UEY2" s="65" t="n"/>
      <c r="UFI2" s="65" t="n"/>
      <c r="UFS2" s="65" t="n"/>
      <c r="UGC2" s="65" t="n"/>
      <c r="UGM2" s="65" t="n"/>
      <c r="UGW2" s="65" t="n"/>
      <c r="UHG2" s="65" t="n"/>
      <c r="UHQ2" s="65" t="n"/>
      <c r="UIA2" s="65" t="n"/>
      <c r="UIK2" s="65" t="n"/>
      <c r="UIU2" s="65" t="n"/>
      <c r="UJE2" s="65" t="n"/>
      <c r="UJO2" s="65" t="n"/>
      <c r="UJY2" s="65" t="n"/>
      <c r="UKI2" s="65" t="n"/>
      <c r="UKS2" s="65" t="n"/>
      <c r="ULC2" s="65" t="n"/>
      <c r="ULM2" s="65" t="n"/>
      <c r="ULW2" s="65" t="n"/>
      <c r="UMG2" s="65" t="n"/>
      <c r="UMQ2" s="65" t="n"/>
      <c r="UNA2" s="65" t="n"/>
      <c r="UNK2" s="65" t="n"/>
      <c r="UNU2" s="65" t="n"/>
      <c r="UOE2" s="65" t="n"/>
      <c r="UOO2" s="65" t="n"/>
      <c r="UOY2" s="65" t="n"/>
      <c r="UPI2" s="65" t="n"/>
      <c r="UPS2" s="65" t="n"/>
      <c r="UQC2" s="65" t="n"/>
      <c r="UQM2" s="65" t="n"/>
      <c r="UQW2" s="65" t="n"/>
      <c r="URG2" s="65" t="n"/>
      <c r="URQ2" s="65" t="n"/>
      <c r="USA2" s="65" t="n"/>
      <c r="USK2" s="65" t="n"/>
      <c r="USU2" s="65" t="n"/>
      <c r="UTE2" s="65" t="n"/>
      <c r="UTO2" s="65" t="n"/>
      <c r="UTY2" s="65" t="n"/>
      <c r="UUI2" s="65" t="n"/>
      <c r="UUS2" s="65" t="n"/>
      <c r="UVC2" s="65" t="n"/>
      <c r="UVM2" s="65" t="n"/>
      <c r="UVW2" s="65" t="n"/>
      <c r="UWG2" s="65" t="n"/>
      <c r="UWQ2" s="65" t="n"/>
      <c r="UXA2" s="65" t="n"/>
      <c r="UXK2" s="65" t="n"/>
      <c r="UXU2" s="65" t="n"/>
      <c r="UYE2" s="65" t="n"/>
      <c r="UYO2" s="65" t="n"/>
      <c r="UYY2" s="65" t="n"/>
      <c r="UZI2" s="65" t="n"/>
      <c r="UZS2" s="65" t="n"/>
      <c r="VAC2" s="65" t="n"/>
      <c r="VAM2" s="65" t="n"/>
      <c r="VAW2" s="65" t="n"/>
      <c r="VBG2" s="65" t="n"/>
      <c r="VBQ2" s="65" t="n"/>
      <c r="VCA2" s="65" t="n"/>
      <c r="VCK2" s="65" t="n"/>
      <c r="VCU2" s="65" t="n"/>
      <c r="VDE2" s="65" t="n"/>
      <c r="VDO2" s="65" t="n"/>
      <c r="VDY2" s="65" t="n"/>
      <c r="VEI2" s="65" t="n"/>
      <c r="VES2" s="65" t="n"/>
      <c r="VFC2" s="65" t="n"/>
      <c r="VFM2" s="65" t="n"/>
      <c r="VFW2" s="65" t="n"/>
      <c r="VGG2" s="65" t="n"/>
      <c r="VGQ2" s="65" t="n"/>
      <c r="VHA2" s="65" t="n"/>
      <c r="VHK2" s="65" t="n"/>
      <c r="VHU2" s="65" t="n"/>
      <c r="VIE2" s="65" t="n"/>
      <c r="VIO2" s="65" t="n"/>
      <c r="VIY2" s="65" t="n"/>
      <c r="VJI2" s="65" t="n"/>
      <c r="VJS2" s="65" t="n"/>
      <c r="VKC2" s="65" t="n"/>
      <c r="VKM2" s="65" t="n"/>
      <c r="VKW2" s="65" t="n"/>
      <c r="VLG2" s="65" t="n"/>
      <c r="VLQ2" s="65" t="n"/>
      <c r="VMA2" s="65" t="n"/>
      <c r="VMK2" s="65" t="n"/>
      <c r="VMU2" s="65" t="n"/>
      <c r="VNE2" s="65" t="n"/>
      <c r="VNO2" s="65" t="n"/>
      <c r="VNY2" s="65" t="n"/>
      <c r="VOI2" s="65" t="n"/>
      <c r="VOS2" s="65" t="n"/>
      <c r="VPC2" s="65" t="n"/>
      <c r="VPM2" s="65" t="n"/>
      <c r="VPW2" s="65" t="n"/>
      <c r="VQG2" s="65" t="n"/>
      <c r="VQQ2" s="65" t="n"/>
      <c r="VRA2" s="65" t="n"/>
      <c r="VRK2" s="65" t="n"/>
      <c r="VRU2" s="65" t="n"/>
      <c r="VSE2" s="65" t="n"/>
      <c r="VSO2" s="65" t="n"/>
      <c r="VSY2" s="65" t="n"/>
      <c r="VTI2" s="65" t="n"/>
      <c r="VTS2" s="65" t="n"/>
      <c r="VUC2" s="65" t="n"/>
      <c r="VUM2" s="65" t="n"/>
      <c r="VUW2" s="65" t="n"/>
      <c r="VVG2" s="65" t="n"/>
      <c r="VVQ2" s="65" t="n"/>
      <c r="VWA2" s="65" t="n"/>
      <c r="VWK2" s="65" t="n"/>
      <c r="VWU2" s="65" t="n"/>
      <c r="VXE2" s="65" t="n"/>
      <c r="VXO2" s="65" t="n"/>
      <c r="VXY2" s="65" t="n"/>
      <c r="VYI2" s="65" t="n"/>
      <c r="VYS2" s="65" t="n"/>
      <c r="VZC2" s="65" t="n"/>
      <c r="VZM2" s="65" t="n"/>
      <c r="VZW2" s="65" t="n"/>
      <c r="WAG2" s="65" t="n"/>
      <c r="WAQ2" s="65" t="n"/>
      <c r="WBA2" s="65" t="n"/>
      <c r="WBK2" s="65" t="n"/>
      <c r="WBU2" s="65" t="n"/>
      <c r="WCE2" s="65" t="n"/>
      <c r="WCO2" s="65" t="n"/>
      <c r="WCY2" s="65" t="n"/>
      <c r="WDI2" s="65" t="n"/>
      <c r="WDS2" s="65" t="n"/>
      <c r="WEC2" s="65" t="n"/>
      <c r="WEM2" s="65" t="n"/>
      <c r="WEW2" s="65" t="n"/>
      <c r="WFG2" s="65" t="n"/>
      <c r="WFQ2" s="65" t="n"/>
      <c r="WGA2" s="65" t="n"/>
      <c r="WGK2" s="65" t="n"/>
      <c r="WGU2" s="65" t="n"/>
      <c r="WHE2" s="65" t="n"/>
      <c r="WHO2" s="65" t="n"/>
      <c r="WHY2" s="65" t="n"/>
      <c r="WII2" s="65" t="n"/>
      <c r="WIS2" s="65" t="n"/>
      <c r="WJC2" s="65" t="n"/>
      <c r="WJM2" s="65" t="n"/>
      <c r="WJW2" s="65" t="n"/>
      <c r="WKG2" s="65" t="n"/>
      <c r="WKQ2" s="65" t="n"/>
      <c r="WLA2" s="65" t="n"/>
      <c r="WLK2" s="65" t="n"/>
      <c r="WLU2" s="65" t="n"/>
      <c r="WME2" s="65" t="n"/>
      <c r="WMO2" s="65" t="n"/>
      <c r="WMY2" s="65" t="n"/>
      <c r="WNI2" s="65" t="n"/>
      <c r="WNS2" s="65" t="n"/>
      <c r="WOC2" s="65" t="n"/>
      <c r="WOM2" s="65" t="n"/>
      <c r="WOW2" s="65" t="n"/>
      <c r="WPG2" s="65" t="n"/>
      <c r="WPQ2" s="65" t="n"/>
      <c r="WQA2" s="65" t="n"/>
      <c r="WQK2" s="65" t="n"/>
      <c r="WQU2" s="65" t="n"/>
      <c r="WRE2" s="65" t="n"/>
      <c r="WRO2" s="65" t="n"/>
      <c r="WRY2" s="65" t="n"/>
      <c r="WSI2" s="65" t="n"/>
      <c r="WSS2" s="65" t="n"/>
      <c r="WTC2" s="65" t="n"/>
      <c r="WTM2" s="65" t="n"/>
      <c r="WTW2" s="65" t="n"/>
      <c r="WUG2" s="65" t="n"/>
      <c r="WUQ2" s="65" t="n"/>
      <c r="WVA2" s="65" t="n"/>
      <c r="WVK2" s="65" t="n"/>
      <c r="WVU2" s="65" t="n"/>
      <c r="WWE2" s="65" t="n"/>
      <c r="WWO2" s="65" t="n"/>
      <c r="WWY2" s="65" t="n"/>
      <c r="WXI2" s="65" t="n"/>
      <c r="WXS2" s="65" t="n"/>
      <c r="WYC2" s="65" t="n"/>
      <c r="WYM2" s="65" t="n"/>
      <c r="WYW2" s="65" t="n"/>
      <c r="WZG2" s="65" t="n"/>
      <c r="WZQ2" s="65" t="n"/>
      <c r="XAA2" s="65" t="n"/>
      <c r="XAK2" s="65" t="n"/>
      <c r="XAU2" s="65" t="n"/>
      <c r="XBE2" s="65" t="n"/>
      <c r="XBO2" s="65" t="n"/>
      <c r="XBY2" s="65" t="n"/>
      <c r="XCI2" s="65" t="n"/>
      <c r="XCS2" s="65" t="n"/>
      <c r="XDC2" s="65" t="n"/>
      <c r="XDM2" s="65" t="n"/>
      <c r="XDW2" s="65" t="n"/>
      <c r="XEG2" s="65" t="n"/>
      <c r="XEQ2" s="65" t="n"/>
      <c r="XFA2" s="65" t="n"/>
    </row>
    <row r="3" ht="18" customHeight="1" s="67">
      <c r="A3" s="70" t="inlineStr">
        <is>
          <t>INSPECTION GENERALE ET AUDIT 170</t>
        </is>
      </c>
      <c r="K3" s="65" t="n"/>
      <c r="U3" s="65" t="n"/>
      <c r="AE3" s="65" t="n"/>
      <c r="AO3" s="65" t="n"/>
      <c r="AY3" s="65" t="n"/>
      <c r="BI3" s="65" t="n"/>
      <c r="BS3" s="65" t="n"/>
      <c r="CC3" s="65" t="n"/>
      <c r="CM3" s="65" t="n"/>
      <c r="CW3" s="65" t="n"/>
      <c r="DG3" s="65" t="n"/>
      <c r="DQ3" s="65" t="n"/>
      <c r="EA3" s="65" t="n"/>
      <c r="EK3" s="65" t="n"/>
      <c r="EU3" s="65" t="n"/>
      <c r="FE3" s="65" t="n"/>
      <c r="FO3" s="65" t="n"/>
      <c r="FY3" s="65" t="n"/>
      <c r="GI3" s="65" t="n"/>
      <c r="GS3" s="65" t="n"/>
      <c r="HC3" s="65" t="n"/>
      <c r="HM3" s="65" t="n"/>
      <c r="HW3" s="65" t="n"/>
      <c r="IG3" s="65" t="n"/>
      <c r="IQ3" s="65" t="n"/>
      <c r="JA3" s="65" t="n"/>
      <c r="JK3" s="65" t="n"/>
      <c r="JU3" s="65" t="n"/>
      <c r="KE3" s="65" t="n"/>
      <c r="KO3" s="65" t="n"/>
      <c r="KY3" s="65" t="n"/>
      <c r="LI3" s="65" t="n"/>
      <c r="LS3" s="65" t="n"/>
      <c r="MC3" s="65" t="n"/>
      <c r="MM3" s="65" t="n"/>
      <c r="MW3" s="65" t="n"/>
      <c r="NG3" s="65" t="n"/>
      <c r="NQ3" s="65" t="n"/>
      <c r="OA3" s="65" t="n"/>
      <c r="OK3" s="65" t="n"/>
      <c r="OU3" s="65" t="n"/>
      <c r="PE3" s="65" t="n"/>
      <c r="PO3" s="65" t="n"/>
      <c r="PY3" s="65" t="n"/>
      <c r="QI3" s="65" t="n"/>
      <c r="QS3" s="65" t="n"/>
      <c r="RC3" s="65" t="n"/>
      <c r="RM3" s="65" t="n"/>
      <c r="RW3" s="65" t="n"/>
      <c r="SG3" s="65" t="n"/>
      <c r="SQ3" s="65" t="n"/>
      <c r="TA3" s="65" t="n"/>
      <c r="TK3" s="65" t="n"/>
      <c r="TU3" s="65" t="n"/>
      <c r="UE3" s="65" t="n"/>
      <c r="UO3" s="65" t="n"/>
      <c r="UY3" s="65" t="n"/>
      <c r="VI3" s="65" t="n"/>
      <c r="VS3" s="65" t="n"/>
      <c r="WC3" s="65" t="n"/>
      <c r="WM3" s="65" t="n"/>
      <c r="WW3" s="65" t="n"/>
      <c r="XG3" s="65" t="n"/>
      <c r="XQ3" s="65" t="n"/>
      <c r="YA3" s="65" t="n"/>
      <c r="YK3" s="65" t="n"/>
      <c r="YU3" s="65" t="n"/>
      <c r="ZE3" s="65" t="n"/>
      <c r="ZO3" s="65" t="n"/>
      <c r="ZY3" s="65" t="n"/>
      <c r="AAI3" s="65" t="n"/>
      <c r="AAS3" s="65" t="n"/>
      <c r="ABC3" s="65" t="n"/>
      <c r="ABM3" s="65" t="n"/>
      <c r="ABW3" s="65" t="n"/>
      <c r="ACG3" s="65" t="n"/>
      <c r="ACQ3" s="65" t="n"/>
      <c r="ADA3" s="65" t="n"/>
      <c r="ADK3" s="65" t="n"/>
      <c r="ADU3" s="65" t="n"/>
      <c r="AEE3" s="65" t="n"/>
      <c r="AEO3" s="65" t="n"/>
      <c r="AEY3" s="65" t="n"/>
      <c r="AFI3" s="65" t="n"/>
      <c r="AFS3" s="65" t="n"/>
      <c r="AGC3" s="65" t="n"/>
      <c r="AGM3" s="65" t="n"/>
      <c r="AGW3" s="65" t="n"/>
      <c r="AHG3" s="65" t="n"/>
      <c r="AHQ3" s="65" t="n"/>
      <c r="AIA3" s="65" t="n"/>
      <c r="AIK3" s="65" t="n"/>
      <c r="AIU3" s="65" t="n"/>
      <c r="AJE3" s="65" t="n"/>
      <c r="AJO3" s="65" t="n"/>
      <c r="AJY3" s="65" t="n"/>
      <c r="AKI3" s="65" t="n"/>
      <c r="AKS3" s="65" t="n"/>
      <c r="ALC3" s="65" t="n"/>
      <c r="ALM3" s="65" t="n"/>
      <c r="ALW3" s="65" t="n"/>
      <c r="AMG3" s="65" t="n"/>
      <c r="AMQ3" s="65" t="n"/>
      <c r="ANA3" s="65" t="n"/>
      <c r="ANK3" s="65" t="n"/>
      <c r="ANU3" s="65" t="n"/>
      <c r="AOE3" s="65" t="n"/>
      <c r="AOO3" s="65" t="n"/>
      <c r="AOY3" s="65" t="n"/>
      <c r="API3" s="65" t="n"/>
      <c r="APS3" s="65" t="n"/>
      <c r="AQC3" s="65" t="n"/>
      <c r="AQM3" s="65" t="n"/>
      <c r="AQW3" s="65" t="n"/>
      <c r="ARG3" s="65" t="n"/>
      <c r="ARQ3" s="65" t="n"/>
      <c r="ASA3" s="65" t="n"/>
      <c r="ASK3" s="65" t="n"/>
      <c r="ASU3" s="65" t="n"/>
      <c r="ATE3" s="65" t="n"/>
      <c r="ATO3" s="65" t="n"/>
      <c r="ATY3" s="65" t="n"/>
      <c r="AUI3" s="65" t="n"/>
      <c r="AUS3" s="65" t="n"/>
      <c r="AVC3" s="65" t="n"/>
      <c r="AVM3" s="65" t="n"/>
      <c r="AVW3" s="65" t="n"/>
      <c r="AWG3" s="65" t="n"/>
      <c r="AWQ3" s="65" t="n"/>
      <c r="AXA3" s="65" t="n"/>
      <c r="AXK3" s="65" t="n"/>
      <c r="AXU3" s="65" t="n"/>
      <c r="AYE3" s="65" t="n"/>
      <c r="AYO3" s="65" t="n"/>
      <c r="AYY3" s="65" t="n"/>
      <c r="AZI3" s="65" t="n"/>
      <c r="AZS3" s="65" t="n"/>
      <c r="BAC3" s="65" t="n"/>
      <c r="BAM3" s="65" t="n"/>
      <c r="BAW3" s="65" t="n"/>
      <c r="BBG3" s="65" t="n"/>
      <c r="BBQ3" s="65" t="n"/>
      <c r="BCA3" s="65" t="n"/>
      <c r="BCK3" s="65" t="n"/>
      <c r="BCU3" s="65" t="n"/>
      <c r="BDE3" s="65" t="n"/>
      <c r="BDO3" s="65" t="n"/>
      <c r="BDY3" s="65" t="n"/>
      <c r="BEI3" s="65" t="n"/>
      <c r="BES3" s="65" t="n"/>
      <c r="BFC3" s="65" t="n"/>
      <c r="BFM3" s="65" t="n"/>
      <c r="BFW3" s="65" t="n"/>
      <c r="BGG3" s="65" t="n"/>
      <c r="BGQ3" s="65" t="n"/>
      <c r="BHA3" s="65" t="n"/>
      <c r="BHK3" s="65" t="n"/>
      <c r="BHU3" s="65" t="n"/>
      <c r="BIE3" s="65" t="n"/>
      <c r="BIO3" s="65" t="n"/>
      <c r="BIY3" s="65" t="n"/>
      <c r="BJI3" s="65" t="n"/>
      <c r="BJS3" s="65" t="n"/>
      <c r="BKC3" s="65" t="n"/>
      <c r="BKM3" s="65" t="n"/>
      <c r="BKW3" s="65" t="n"/>
      <c r="BLG3" s="65" t="n"/>
      <c r="BLQ3" s="65" t="n"/>
      <c r="BMA3" s="65" t="n"/>
      <c r="BMK3" s="65" t="n"/>
      <c r="BMU3" s="65" t="n"/>
      <c r="BNE3" s="65" t="n"/>
      <c r="BNO3" s="65" t="n"/>
      <c r="BNY3" s="65" t="n"/>
      <c r="BOI3" s="65" t="n"/>
      <c r="BOS3" s="65" t="n"/>
      <c r="BPC3" s="65" t="n"/>
      <c r="BPM3" s="65" t="n"/>
      <c r="BPW3" s="65" t="n"/>
      <c r="BQG3" s="65" t="n"/>
      <c r="BQQ3" s="65" t="n"/>
      <c r="BRA3" s="65" t="n"/>
      <c r="BRK3" s="65" t="n"/>
      <c r="BRU3" s="65" t="n"/>
      <c r="BSE3" s="65" t="n"/>
      <c r="BSO3" s="65" t="n"/>
      <c r="BSY3" s="65" t="n"/>
      <c r="BTI3" s="65" t="n"/>
      <c r="BTS3" s="65" t="n"/>
      <c r="BUC3" s="65" t="n"/>
      <c r="BUM3" s="65" t="n"/>
      <c r="BUW3" s="65" t="n"/>
      <c r="BVG3" s="65" t="n"/>
      <c r="BVQ3" s="65" t="n"/>
      <c r="BWA3" s="65" t="n"/>
      <c r="BWK3" s="65" t="n"/>
      <c r="BWU3" s="65" t="n"/>
      <c r="BXE3" s="65" t="n"/>
      <c r="BXO3" s="65" t="n"/>
      <c r="BXY3" s="65" t="n"/>
      <c r="BYI3" s="65" t="n"/>
      <c r="BYS3" s="65" t="n"/>
      <c r="BZC3" s="65" t="n"/>
      <c r="BZM3" s="65" t="n"/>
      <c r="BZW3" s="65" t="n"/>
      <c r="CAG3" s="65" t="n"/>
      <c r="CAQ3" s="65" t="n"/>
      <c r="CBA3" s="65" t="n"/>
      <c r="CBK3" s="65" t="n"/>
      <c r="CBU3" s="65" t="n"/>
      <c r="CCE3" s="65" t="n"/>
      <c r="CCO3" s="65" t="n"/>
      <c r="CCY3" s="65" t="n"/>
      <c r="CDI3" s="65" t="n"/>
      <c r="CDS3" s="65" t="n"/>
      <c r="CEC3" s="65" t="n"/>
      <c r="CEM3" s="65" t="n"/>
      <c r="CEW3" s="65" t="n"/>
      <c r="CFG3" s="65" t="n"/>
      <c r="CFQ3" s="65" t="n"/>
      <c r="CGA3" s="65" t="n"/>
      <c r="CGK3" s="65" t="n"/>
      <c r="CGU3" s="65" t="n"/>
      <c r="CHE3" s="65" t="n"/>
      <c r="CHO3" s="65" t="n"/>
      <c r="CHY3" s="65" t="n"/>
      <c r="CII3" s="65" t="n"/>
      <c r="CIS3" s="65" t="n"/>
      <c r="CJC3" s="65" t="n"/>
      <c r="CJM3" s="65" t="n"/>
      <c r="CJW3" s="65" t="n"/>
      <c r="CKG3" s="65" t="n"/>
      <c r="CKQ3" s="65" t="n"/>
      <c r="CLA3" s="65" t="n"/>
      <c r="CLK3" s="65" t="n"/>
      <c r="CLU3" s="65" t="n"/>
      <c r="CME3" s="65" t="n"/>
      <c r="CMO3" s="65" t="n"/>
      <c r="CMY3" s="65" t="n"/>
      <c r="CNI3" s="65" t="n"/>
      <c r="CNS3" s="65" t="n"/>
      <c r="COC3" s="65" t="n"/>
      <c r="COM3" s="65" t="n"/>
      <c r="COW3" s="65" t="n"/>
      <c r="CPG3" s="65" t="n"/>
      <c r="CPQ3" s="65" t="n"/>
      <c r="CQA3" s="65" t="n"/>
      <c r="CQK3" s="65" t="n"/>
      <c r="CQU3" s="65" t="n"/>
      <c r="CRE3" s="65" t="n"/>
      <c r="CRO3" s="65" t="n"/>
      <c r="CRY3" s="65" t="n"/>
      <c r="CSI3" s="65" t="n"/>
      <c r="CSS3" s="65" t="n"/>
      <c r="CTC3" s="65" t="n"/>
      <c r="CTM3" s="65" t="n"/>
      <c r="CTW3" s="65" t="n"/>
      <c r="CUG3" s="65" t="n"/>
      <c r="CUQ3" s="65" t="n"/>
      <c r="CVA3" s="65" t="n"/>
      <c r="CVK3" s="65" t="n"/>
      <c r="CVU3" s="65" t="n"/>
      <c r="CWE3" s="65" t="n"/>
      <c r="CWO3" s="65" t="n"/>
      <c r="CWY3" s="65" t="n"/>
      <c r="CXI3" s="65" t="n"/>
      <c r="CXS3" s="65" t="n"/>
      <c r="CYC3" s="65" t="n"/>
      <c r="CYM3" s="65" t="n"/>
      <c r="CYW3" s="65" t="n"/>
      <c r="CZG3" s="65" t="n"/>
      <c r="CZQ3" s="65" t="n"/>
      <c r="DAA3" s="65" t="n"/>
      <c r="DAK3" s="65" t="n"/>
      <c r="DAU3" s="65" t="n"/>
      <c r="DBE3" s="65" t="n"/>
      <c r="DBO3" s="65" t="n"/>
      <c r="DBY3" s="65" t="n"/>
      <c r="DCI3" s="65" t="n"/>
      <c r="DCS3" s="65" t="n"/>
      <c r="DDC3" s="65" t="n"/>
      <c r="DDM3" s="65" t="n"/>
      <c r="DDW3" s="65" t="n"/>
      <c r="DEG3" s="65" t="n"/>
      <c r="DEQ3" s="65" t="n"/>
      <c r="DFA3" s="65" t="n"/>
      <c r="DFK3" s="65" t="n"/>
      <c r="DFU3" s="65" t="n"/>
      <c r="DGE3" s="65" t="n"/>
      <c r="DGO3" s="65" t="n"/>
      <c r="DGY3" s="65" t="n"/>
      <c r="DHI3" s="65" t="n"/>
      <c r="DHS3" s="65" t="n"/>
      <c r="DIC3" s="65" t="n"/>
      <c r="DIM3" s="65" t="n"/>
      <c r="DIW3" s="65" t="n"/>
      <c r="DJG3" s="65" t="n"/>
      <c r="DJQ3" s="65" t="n"/>
      <c r="DKA3" s="65" t="n"/>
      <c r="DKK3" s="65" t="n"/>
      <c r="DKU3" s="65" t="n"/>
      <c r="DLE3" s="65" t="n"/>
      <c r="DLO3" s="65" t="n"/>
      <c r="DLY3" s="65" t="n"/>
      <c r="DMI3" s="65" t="n"/>
      <c r="DMS3" s="65" t="n"/>
      <c r="DNC3" s="65" t="n"/>
      <c r="DNM3" s="65" t="n"/>
      <c r="DNW3" s="65" t="n"/>
      <c r="DOG3" s="65" t="n"/>
      <c r="DOQ3" s="65" t="n"/>
      <c r="DPA3" s="65" t="n"/>
      <c r="DPK3" s="65" t="n"/>
      <c r="DPU3" s="65" t="n"/>
      <c r="DQE3" s="65" t="n"/>
      <c r="DQO3" s="65" t="n"/>
      <c r="DQY3" s="65" t="n"/>
      <c r="DRI3" s="65" t="n"/>
      <c r="DRS3" s="65" t="n"/>
      <c r="DSC3" s="65" t="n"/>
      <c r="DSM3" s="65" t="n"/>
      <c r="DSW3" s="65" t="n"/>
      <c r="DTG3" s="65" t="n"/>
      <c r="DTQ3" s="65" t="n"/>
      <c r="DUA3" s="65" t="n"/>
      <c r="DUK3" s="65" t="n"/>
      <c r="DUU3" s="65" t="n"/>
      <c r="DVE3" s="65" t="n"/>
      <c r="DVO3" s="65" t="n"/>
      <c r="DVY3" s="65" t="n"/>
      <c r="DWI3" s="65" t="n"/>
      <c r="DWS3" s="65" t="n"/>
      <c r="DXC3" s="65" t="n"/>
      <c r="DXM3" s="65" t="n"/>
      <c r="DXW3" s="65" t="n"/>
      <c r="DYG3" s="65" t="n"/>
      <c r="DYQ3" s="65" t="n"/>
      <c r="DZA3" s="65" t="n"/>
      <c r="DZK3" s="65" t="n"/>
      <c r="DZU3" s="65" t="n"/>
      <c r="EAE3" s="65" t="n"/>
      <c r="EAO3" s="65" t="n"/>
      <c r="EAY3" s="65" t="n"/>
      <c r="EBI3" s="65" t="n"/>
      <c r="EBS3" s="65" t="n"/>
      <c r="ECC3" s="65" t="n"/>
      <c r="ECM3" s="65" t="n"/>
      <c r="ECW3" s="65" t="n"/>
      <c r="EDG3" s="65" t="n"/>
      <c r="EDQ3" s="65" t="n"/>
      <c r="EEA3" s="65" t="n"/>
      <c r="EEK3" s="65" t="n"/>
      <c r="EEU3" s="65" t="n"/>
      <c r="EFE3" s="65" t="n"/>
      <c r="EFO3" s="65" t="n"/>
      <c r="EFY3" s="65" t="n"/>
      <c r="EGI3" s="65" t="n"/>
      <c r="EGS3" s="65" t="n"/>
      <c r="EHC3" s="65" t="n"/>
      <c r="EHM3" s="65" t="n"/>
      <c r="EHW3" s="65" t="n"/>
      <c r="EIG3" s="65" t="n"/>
      <c r="EIQ3" s="65" t="n"/>
      <c r="EJA3" s="65" t="n"/>
      <c r="EJK3" s="65" t="n"/>
      <c r="EJU3" s="65" t="n"/>
      <c r="EKE3" s="65" t="n"/>
      <c r="EKO3" s="65" t="n"/>
      <c r="EKY3" s="65" t="n"/>
      <c r="ELI3" s="65" t="n"/>
      <c r="ELS3" s="65" t="n"/>
      <c r="EMC3" s="65" t="n"/>
      <c r="EMM3" s="65" t="n"/>
      <c r="EMW3" s="65" t="n"/>
      <c r="ENG3" s="65" t="n"/>
      <c r="ENQ3" s="65" t="n"/>
      <c r="EOA3" s="65" t="n"/>
      <c r="EOK3" s="65" t="n"/>
      <c r="EOU3" s="65" t="n"/>
      <c r="EPE3" s="65" t="n"/>
      <c r="EPO3" s="65" t="n"/>
      <c r="EPY3" s="65" t="n"/>
      <c r="EQI3" s="65" t="n"/>
      <c r="EQS3" s="65" t="n"/>
      <c r="ERC3" s="65" t="n"/>
      <c r="ERM3" s="65" t="n"/>
      <c r="ERW3" s="65" t="n"/>
      <c r="ESG3" s="65" t="n"/>
      <c r="ESQ3" s="65" t="n"/>
      <c r="ETA3" s="65" t="n"/>
      <c r="ETK3" s="65" t="n"/>
      <c r="ETU3" s="65" t="n"/>
      <c r="EUE3" s="65" t="n"/>
      <c r="EUO3" s="65" t="n"/>
      <c r="EUY3" s="65" t="n"/>
      <c r="EVI3" s="65" t="n"/>
      <c r="EVS3" s="65" t="n"/>
      <c r="EWC3" s="65" t="n"/>
      <c r="EWM3" s="65" t="n"/>
      <c r="EWW3" s="65" t="n"/>
      <c r="EXG3" s="65" t="n"/>
      <c r="EXQ3" s="65" t="n"/>
      <c r="EYA3" s="65" t="n"/>
      <c r="EYK3" s="65" t="n"/>
      <c r="EYU3" s="65" t="n"/>
      <c r="EZE3" s="65" t="n"/>
      <c r="EZO3" s="65" t="n"/>
      <c r="EZY3" s="65" t="n"/>
      <c r="FAI3" s="65" t="n"/>
      <c r="FAS3" s="65" t="n"/>
      <c r="FBC3" s="65" t="n"/>
      <c r="FBM3" s="65" t="n"/>
      <c r="FBW3" s="65" t="n"/>
      <c r="FCG3" s="65" t="n"/>
      <c r="FCQ3" s="65" t="n"/>
      <c r="FDA3" s="65" t="n"/>
      <c r="FDK3" s="65" t="n"/>
      <c r="FDU3" s="65" t="n"/>
      <c r="FEE3" s="65" t="n"/>
      <c r="FEO3" s="65" t="n"/>
      <c r="FEY3" s="65" t="n"/>
      <c r="FFI3" s="65" t="n"/>
      <c r="FFS3" s="65" t="n"/>
      <c r="FGC3" s="65" t="n"/>
      <c r="FGM3" s="65" t="n"/>
      <c r="FGW3" s="65" t="n"/>
      <c r="FHG3" s="65" t="n"/>
      <c r="FHQ3" s="65" t="n"/>
      <c r="FIA3" s="65" t="n"/>
      <c r="FIK3" s="65" t="n"/>
      <c r="FIU3" s="65" t="n"/>
      <c r="FJE3" s="65" t="n"/>
      <c r="FJO3" s="65" t="n"/>
      <c r="FJY3" s="65" t="n"/>
      <c r="FKI3" s="65" t="n"/>
      <c r="FKS3" s="65" t="n"/>
      <c r="FLC3" s="65" t="n"/>
      <c r="FLM3" s="65" t="n"/>
      <c r="FLW3" s="65" t="n"/>
      <c r="FMG3" s="65" t="n"/>
      <c r="FMQ3" s="65" t="n"/>
      <c r="FNA3" s="65" t="n"/>
      <c r="FNK3" s="65" t="n"/>
      <c r="FNU3" s="65" t="n"/>
      <c r="FOE3" s="65" t="n"/>
      <c r="FOO3" s="65" t="n"/>
      <c r="FOY3" s="65" t="n"/>
      <c r="FPI3" s="65" t="n"/>
      <c r="FPS3" s="65" t="n"/>
      <c r="FQC3" s="65" t="n"/>
      <c r="FQM3" s="65" t="n"/>
      <c r="FQW3" s="65" t="n"/>
      <c r="FRG3" s="65" t="n"/>
      <c r="FRQ3" s="65" t="n"/>
      <c r="FSA3" s="65" t="n"/>
      <c r="FSK3" s="65" t="n"/>
      <c r="FSU3" s="65" t="n"/>
      <c r="FTE3" s="65" t="n"/>
      <c r="FTO3" s="65" t="n"/>
      <c r="FTY3" s="65" t="n"/>
      <c r="FUI3" s="65" t="n"/>
      <c r="FUS3" s="65" t="n"/>
      <c r="FVC3" s="65" t="n"/>
      <c r="FVM3" s="65" t="n"/>
      <c r="FVW3" s="65" t="n"/>
      <c r="FWG3" s="65" t="n"/>
      <c r="FWQ3" s="65" t="n"/>
      <c r="FXA3" s="65" t="n"/>
      <c r="FXK3" s="65" t="n"/>
      <c r="FXU3" s="65" t="n"/>
      <c r="FYE3" s="65" t="n"/>
      <c r="FYO3" s="65" t="n"/>
      <c r="FYY3" s="65" t="n"/>
      <c r="FZI3" s="65" t="n"/>
      <c r="FZS3" s="65" t="n"/>
      <c r="GAC3" s="65" t="n"/>
      <c r="GAM3" s="65" t="n"/>
      <c r="GAW3" s="65" t="n"/>
      <c r="GBG3" s="65" t="n"/>
      <c r="GBQ3" s="65" t="n"/>
      <c r="GCA3" s="65" t="n"/>
      <c r="GCK3" s="65" t="n"/>
      <c r="GCU3" s="65" t="n"/>
      <c r="GDE3" s="65" t="n"/>
      <c r="GDO3" s="65" t="n"/>
      <c r="GDY3" s="65" t="n"/>
      <c r="GEI3" s="65" t="n"/>
      <c r="GES3" s="65" t="n"/>
      <c r="GFC3" s="65" t="n"/>
      <c r="GFM3" s="65" t="n"/>
      <c r="GFW3" s="65" t="n"/>
      <c r="GGG3" s="65" t="n"/>
      <c r="GGQ3" s="65" t="n"/>
      <c r="GHA3" s="65" t="n"/>
      <c r="GHK3" s="65" t="n"/>
      <c r="GHU3" s="65" t="n"/>
      <c r="GIE3" s="65" t="n"/>
      <c r="GIO3" s="65" t="n"/>
      <c r="GIY3" s="65" t="n"/>
      <c r="GJI3" s="65" t="n"/>
      <c r="GJS3" s="65" t="n"/>
      <c r="GKC3" s="65" t="n"/>
      <c r="GKM3" s="65" t="n"/>
      <c r="GKW3" s="65" t="n"/>
      <c r="GLG3" s="65" t="n"/>
      <c r="GLQ3" s="65" t="n"/>
      <c r="GMA3" s="65" t="n"/>
      <c r="GMK3" s="65" t="n"/>
      <c r="GMU3" s="65" t="n"/>
      <c r="GNE3" s="65" t="n"/>
      <c r="GNO3" s="65" t="n"/>
      <c r="GNY3" s="65" t="n"/>
      <c r="GOI3" s="65" t="n"/>
      <c r="GOS3" s="65" t="n"/>
      <c r="GPC3" s="65" t="n"/>
      <c r="GPM3" s="65" t="n"/>
      <c r="GPW3" s="65" t="n"/>
      <c r="GQG3" s="65" t="n"/>
      <c r="GQQ3" s="65" t="n"/>
      <c r="GRA3" s="65" t="n"/>
      <c r="GRK3" s="65" t="n"/>
      <c r="GRU3" s="65" t="n"/>
      <c r="GSE3" s="65" t="n"/>
      <c r="GSO3" s="65" t="n"/>
      <c r="GSY3" s="65" t="n"/>
      <c r="GTI3" s="65" t="n"/>
      <c r="GTS3" s="65" t="n"/>
      <c r="GUC3" s="65" t="n"/>
      <c r="GUM3" s="65" t="n"/>
      <c r="GUW3" s="65" t="n"/>
      <c r="GVG3" s="65" t="n"/>
      <c r="GVQ3" s="65" t="n"/>
      <c r="GWA3" s="65" t="n"/>
      <c r="GWK3" s="65" t="n"/>
      <c r="GWU3" s="65" t="n"/>
      <c r="GXE3" s="65" t="n"/>
      <c r="GXO3" s="65" t="n"/>
      <c r="GXY3" s="65" t="n"/>
      <c r="GYI3" s="65" t="n"/>
      <c r="GYS3" s="65" t="n"/>
      <c r="GZC3" s="65" t="n"/>
      <c r="GZM3" s="65" t="n"/>
      <c r="GZW3" s="65" t="n"/>
      <c r="HAG3" s="65" t="n"/>
      <c r="HAQ3" s="65" t="n"/>
      <c r="HBA3" s="65" t="n"/>
      <c r="HBK3" s="65" t="n"/>
      <c r="HBU3" s="65" t="n"/>
      <c r="HCE3" s="65" t="n"/>
      <c r="HCO3" s="65" t="n"/>
      <c r="HCY3" s="65" t="n"/>
      <c r="HDI3" s="65" t="n"/>
      <c r="HDS3" s="65" t="n"/>
      <c r="HEC3" s="65" t="n"/>
      <c r="HEM3" s="65" t="n"/>
      <c r="HEW3" s="65" t="n"/>
      <c r="HFG3" s="65" t="n"/>
      <c r="HFQ3" s="65" t="n"/>
      <c r="HGA3" s="65" t="n"/>
      <c r="HGK3" s="65" t="n"/>
      <c r="HGU3" s="65" t="n"/>
      <c r="HHE3" s="65" t="n"/>
      <c r="HHO3" s="65" t="n"/>
      <c r="HHY3" s="65" t="n"/>
      <c r="HII3" s="65" t="n"/>
      <c r="HIS3" s="65" t="n"/>
      <c r="HJC3" s="65" t="n"/>
      <c r="HJM3" s="65" t="n"/>
      <c r="HJW3" s="65" t="n"/>
      <c r="HKG3" s="65" t="n"/>
      <c r="HKQ3" s="65" t="n"/>
      <c r="HLA3" s="65" t="n"/>
      <c r="HLK3" s="65" t="n"/>
      <c r="HLU3" s="65" t="n"/>
      <c r="HME3" s="65" t="n"/>
      <c r="HMO3" s="65" t="n"/>
      <c r="HMY3" s="65" t="n"/>
      <c r="HNI3" s="65" t="n"/>
      <c r="HNS3" s="65" t="n"/>
      <c r="HOC3" s="65" t="n"/>
      <c r="HOM3" s="65" t="n"/>
      <c r="HOW3" s="65" t="n"/>
      <c r="HPG3" s="65" t="n"/>
      <c r="HPQ3" s="65" t="n"/>
      <c r="HQA3" s="65" t="n"/>
      <c r="HQK3" s="65" t="n"/>
      <c r="HQU3" s="65" t="n"/>
      <c r="HRE3" s="65" t="n"/>
      <c r="HRO3" s="65" t="n"/>
      <c r="HRY3" s="65" t="n"/>
      <c r="HSI3" s="65" t="n"/>
      <c r="HSS3" s="65" t="n"/>
      <c r="HTC3" s="65" t="n"/>
      <c r="HTM3" s="65" t="n"/>
      <c r="HTW3" s="65" t="n"/>
      <c r="HUG3" s="65" t="n"/>
      <c r="HUQ3" s="65" t="n"/>
      <c r="HVA3" s="65" t="n"/>
      <c r="HVK3" s="65" t="n"/>
      <c r="HVU3" s="65" t="n"/>
      <c r="HWE3" s="65" t="n"/>
      <c r="HWO3" s="65" t="n"/>
      <c r="HWY3" s="65" t="n"/>
      <c r="HXI3" s="65" t="n"/>
      <c r="HXS3" s="65" t="n"/>
      <c r="HYC3" s="65" t="n"/>
      <c r="HYM3" s="65" t="n"/>
      <c r="HYW3" s="65" t="n"/>
      <c r="HZG3" s="65" t="n"/>
      <c r="HZQ3" s="65" t="n"/>
      <c r="IAA3" s="65" t="n"/>
      <c r="IAK3" s="65" t="n"/>
      <c r="IAU3" s="65" t="n"/>
      <c r="IBE3" s="65" t="n"/>
      <c r="IBO3" s="65" t="n"/>
      <c r="IBY3" s="65" t="n"/>
      <c r="ICI3" s="65" t="n"/>
      <c r="ICS3" s="65" t="n"/>
      <c r="IDC3" s="65" t="n"/>
      <c r="IDM3" s="65" t="n"/>
      <c r="IDW3" s="65" t="n"/>
      <c r="IEG3" s="65" t="n"/>
      <c r="IEQ3" s="65" t="n"/>
      <c r="IFA3" s="65" t="n"/>
      <c r="IFK3" s="65" t="n"/>
      <c r="IFU3" s="65" t="n"/>
      <c r="IGE3" s="65" t="n"/>
      <c r="IGO3" s="65" t="n"/>
      <c r="IGY3" s="65" t="n"/>
      <c r="IHI3" s="65" t="n"/>
      <c r="IHS3" s="65" t="n"/>
      <c r="IIC3" s="65" t="n"/>
      <c r="IIM3" s="65" t="n"/>
      <c r="IIW3" s="65" t="n"/>
      <c r="IJG3" s="65" t="n"/>
      <c r="IJQ3" s="65" t="n"/>
      <c r="IKA3" s="65" t="n"/>
      <c r="IKK3" s="65" t="n"/>
      <c r="IKU3" s="65" t="n"/>
      <c r="ILE3" s="65" t="n"/>
      <c r="ILO3" s="65" t="n"/>
      <c r="ILY3" s="65" t="n"/>
      <c r="IMI3" s="65" t="n"/>
      <c r="IMS3" s="65" t="n"/>
      <c r="INC3" s="65" t="n"/>
      <c r="INM3" s="65" t="n"/>
      <c r="INW3" s="65" t="n"/>
      <c r="IOG3" s="65" t="n"/>
      <c r="IOQ3" s="65" t="n"/>
      <c r="IPA3" s="65" t="n"/>
      <c r="IPK3" s="65" t="n"/>
      <c r="IPU3" s="65" t="n"/>
      <c r="IQE3" s="65" t="n"/>
      <c r="IQO3" s="65" t="n"/>
      <c r="IQY3" s="65" t="n"/>
      <c r="IRI3" s="65" t="n"/>
      <c r="IRS3" s="65" t="n"/>
      <c r="ISC3" s="65" t="n"/>
      <c r="ISM3" s="65" t="n"/>
      <c r="ISW3" s="65" t="n"/>
      <c r="ITG3" s="65" t="n"/>
      <c r="ITQ3" s="65" t="n"/>
      <c r="IUA3" s="65" t="n"/>
      <c r="IUK3" s="65" t="n"/>
      <c r="IUU3" s="65" t="n"/>
      <c r="IVE3" s="65" t="n"/>
      <c r="IVO3" s="65" t="n"/>
      <c r="IVY3" s="65" t="n"/>
      <c r="IWI3" s="65" t="n"/>
      <c r="IWS3" s="65" t="n"/>
      <c r="IXC3" s="65" t="n"/>
      <c r="IXM3" s="65" t="n"/>
      <c r="IXW3" s="65" t="n"/>
      <c r="IYG3" s="65" t="n"/>
      <c r="IYQ3" s="65" t="n"/>
      <c r="IZA3" s="65" t="n"/>
      <c r="IZK3" s="65" t="n"/>
      <c r="IZU3" s="65" t="n"/>
      <c r="JAE3" s="65" t="n"/>
      <c r="JAO3" s="65" t="n"/>
      <c r="JAY3" s="65" t="n"/>
      <c r="JBI3" s="65" t="n"/>
      <c r="JBS3" s="65" t="n"/>
      <c r="JCC3" s="65" t="n"/>
      <c r="JCM3" s="65" t="n"/>
      <c r="JCW3" s="65" t="n"/>
      <c r="JDG3" s="65" t="n"/>
      <c r="JDQ3" s="65" t="n"/>
      <c r="JEA3" s="65" t="n"/>
      <c r="JEK3" s="65" t="n"/>
      <c r="JEU3" s="65" t="n"/>
      <c r="JFE3" s="65" t="n"/>
      <c r="JFO3" s="65" t="n"/>
      <c r="JFY3" s="65" t="n"/>
      <c r="JGI3" s="65" t="n"/>
      <c r="JGS3" s="65" t="n"/>
      <c r="JHC3" s="65" t="n"/>
      <c r="JHM3" s="65" t="n"/>
      <c r="JHW3" s="65" t="n"/>
      <c r="JIG3" s="65" t="n"/>
      <c r="JIQ3" s="65" t="n"/>
      <c r="JJA3" s="65" t="n"/>
      <c r="JJK3" s="65" t="n"/>
      <c r="JJU3" s="65" t="n"/>
      <c r="JKE3" s="65" t="n"/>
      <c r="JKO3" s="65" t="n"/>
      <c r="JKY3" s="65" t="n"/>
      <c r="JLI3" s="65" t="n"/>
      <c r="JLS3" s="65" t="n"/>
      <c r="JMC3" s="65" t="n"/>
      <c r="JMM3" s="65" t="n"/>
      <c r="JMW3" s="65" t="n"/>
      <c r="JNG3" s="65" t="n"/>
      <c r="JNQ3" s="65" t="n"/>
      <c r="JOA3" s="65" t="n"/>
      <c r="JOK3" s="65" t="n"/>
      <c r="JOU3" s="65" t="n"/>
      <c r="JPE3" s="65" t="n"/>
      <c r="JPO3" s="65" t="n"/>
      <c r="JPY3" s="65" t="n"/>
      <c r="JQI3" s="65" t="n"/>
      <c r="JQS3" s="65" t="n"/>
      <c r="JRC3" s="65" t="n"/>
      <c r="JRM3" s="65" t="n"/>
      <c r="JRW3" s="65" t="n"/>
      <c r="JSG3" s="65" t="n"/>
      <c r="JSQ3" s="65" t="n"/>
      <c r="JTA3" s="65" t="n"/>
      <c r="JTK3" s="65" t="n"/>
      <c r="JTU3" s="65" t="n"/>
      <c r="JUE3" s="65" t="n"/>
      <c r="JUO3" s="65" t="n"/>
      <c r="JUY3" s="65" t="n"/>
      <c r="JVI3" s="65" t="n"/>
      <c r="JVS3" s="65" t="n"/>
      <c r="JWC3" s="65" t="n"/>
      <c r="JWM3" s="65" t="n"/>
      <c r="JWW3" s="65" t="n"/>
      <c r="JXG3" s="65" t="n"/>
      <c r="JXQ3" s="65" t="n"/>
      <c r="JYA3" s="65" t="n"/>
      <c r="JYK3" s="65" t="n"/>
      <c r="JYU3" s="65" t="n"/>
      <c r="JZE3" s="65" t="n"/>
      <c r="JZO3" s="65" t="n"/>
      <c r="JZY3" s="65" t="n"/>
      <c r="KAI3" s="65" t="n"/>
      <c r="KAS3" s="65" t="n"/>
      <c r="KBC3" s="65" t="n"/>
      <c r="KBM3" s="65" t="n"/>
      <c r="KBW3" s="65" t="n"/>
      <c r="KCG3" s="65" t="n"/>
      <c r="KCQ3" s="65" t="n"/>
      <c r="KDA3" s="65" t="n"/>
      <c r="KDK3" s="65" t="n"/>
      <c r="KDU3" s="65" t="n"/>
      <c r="KEE3" s="65" t="n"/>
      <c r="KEO3" s="65" t="n"/>
      <c r="KEY3" s="65" t="n"/>
      <c r="KFI3" s="65" t="n"/>
      <c r="KFS3" s="65" t="n"/>
      <c r="KGC3" s="65" t="n"/>
      <c r="KGM3" s="65" t="n"/>
      <c r="KGW3" s="65" t="n"/>
      <c r="KHG3" s="65" t="n"/>
      <c r="KHQ3" s="65" t="n"/>
      <c r="KIA3" s="65" t="n"/>
      <c r="KIK3" s="65" t="n"/>
      <c r="KIU3" s="65" t="n"/>
      <c r="KJE3" s="65" t="n"/>
      <c r="KJO3" s="65" t="n"/>
      <c r="KJY3" s="65" t="n"/>
      <c r="KKI3" s="65" t="n"/>
      <c r="KKS3" s="65" t="n"/>
      <c r="KLC3" s="65" t="n"/>
      <c r="KLM3" s="65" t="n"/>
      <c r="KLW3" s="65" t="n"/>
      <c r="KMG3" s="65" t="n"/>
      <c r="KMQ3" s="65" t="n"/>
      <c r="KNA3" s="65" t="n"/>
      <c r="KNK3" s="65" t="n"/>
      <c r="KNU3" s="65" t="n"/>
      <c r="KOE3" s="65" t="n"/>
      <c r="KOO3" s="65" t="n"/>
      <c r="KOY3" s="65" t="n"/>
      <c r="KPI3" s="65" t="n"/>
      <c r="KPS3" s="65" t="n"/>
      <c r="KQC3" s="65" t="n"/>
      <c r="KQM3" s="65" t="n"/>
      <c r="KQW3" s="65" t="n"/>
      <c r="KRG3" s="65" t="n"/>
      <c r="KRQ3" s="65" t="n"/>
      <c r="KSA3" s="65" t="n"/>
      <c r="KSK3" s="65" t="n"/>
      <c r="KSU3" s="65" t="n"/>
      <c r="KTE3" s="65" t="n"/>
      <c r="KTO3" s="65" t="n"/>
      <c r="KTY3" s="65" t="n"/>
      <c r="KUI3" s="65" t="n"/>
      <c r="KUS3" s="65" t="n"/>
      <c r="KVC3" s="65" t="n"/>
      <c r="KVM3" s="65" t="n"/>
      <c r="KVW3" s="65" t="n"/>
      <c r="KWG3" s="65" t="n"/>
      <c r="KWQ3" s="65" t="n"/>
      <c r="KXA3" s="65" t="n"/>
      <c r="KXK3" s="65" t="n"/>
      <c r="KXU3" s="65" t="n"/>
      <c r="KYE3" s="65" t="n"/>
      <c r="KYO3" s="65" t="n"/>
      <c r="KYY3" s="65" t="n"/>
      <c r="KZI3" s="65" t="n"/>
      <c r="KZS3" s="65" t="n"/>
      <c r="LAC3" s="65" t="n"/>
      <c r="LAM3" s="65" t="n"/>
      <c r="LAW3" s="65" t="n"/>
      <c r="LBG3" s="65" t="n"/>
      <c r="LBQ3" s="65" t="n"/>
      <c r="LCA3" s="65" t="n"/>
      <c r="LCK3" s="65" t="n"/>
      <c r="LCU3" s="65" t="n"/>
      <c r="LDE3" s="65" t="n"/>
      <c r="LDO3" s="65" t="n"/>
      <c r="LDY3" s="65" t="n"/>
      <c r="LEI3" s="65" t="n"/>
      <c r="LES3" s="65" t="n"/>
      <c r="LFC3" s="65" t="n"/>
      <c r="LFM3" s="65" t="n"/>
      <c r="LFW3" s="65" t="n"/>
      <c r="LGG3" s="65" t="n"/>
      <c r="LGQ3" s="65" t="n"/>
      <c r="LHA3" s="65" t="n"/>
      <c r="LHK3" s="65" t="n"/>
      <c r="LHU3" s="65" t="n"/>
      <c r="LIE3" s="65" t="n"/>
      <c r="LIO3" s="65" t="n"/>
      <c r="LIY3" s="65" t="n"/>
      <c r="LJI3" s="65" t="n"/>
      <c r="LJS3" s="65" t="n"/>
      <c r="LKC3" s="65" t="n"/>
      <c r="LKM3" s="65" t="n"/>
      <c r="LKW3" s="65" t="n"/>
      <c r="LLG3" s="65" t="n"/>
      <c r="LLQ3" s="65" t="n"/>
      <c r="LMA3" s="65" t="n"/>
      <c r="LMK3" s="65" t="n"/>
      <c r="LMU3" s="65" t="n"/>
      <c r="LNE3" s="65" t="n"/>
      <c r="LNO3" s="65" t="n"/>
      <c r="LNY3" s="65" t="n"/>
      <c r="LOI3" s="65" t="n"/>
      <c r="LOS3" s="65" t="n"/>
      <c r="LPC3" s="65" t="n"/>
      <c r="LPM3" s="65" t="n"/>
      <c r="LPW3" s="65" t="n"/>
      <c r="LQG3" s="65" t="n"/>
      <c r="LQQ3" s="65" t="n"/>
      <c r="LRA3" s="65" t="n"/>
      <c r="LRK3" s="65" t="n"/>
      <c r="LRU3" s="65" t="n"/>
      <c r="LSE3" s="65" t="n"/>
      <c r="LSO3" s="65" t="n"/>
      <c r="LSY3" s="65" t="n"/>
      <c r="LTI3" s="65" t="n"/>
      <c r="LTS3" s="65" t="n"/>
      <c r="LUC3" s="65" t="n"/>
      <c r="LUM3" s="65" t="n"/>
      <c r="LUW3" s="65" t="n"/>
      <c r="LVG3" s="65" t="n"/>
      <c r="LVQ3" s="65" t="n"/>
      <c r="LWA3" s="65" t="n"/>
      <c r="LWK3" s="65" t="n"/>
      <c r="LWU3" s="65" t="n"/>
      <c r="LXE3" s="65" t="n"/>
      <c r="LXO3" s="65" t="n"/>
      <c r="LXY3" s="65" t="n"/>
      <c r="LYI3" s="65" t="n"/>
      <c r="LYS3" s="65" t="n"/>
      <c r="LZC3" s="65" t="n"/>
      <c r="LZM3" s="65" t="n"/>
      <c r="LZW3" s="65" t="n"/>
      <c r="MAG3" s="65" t="n"/>
      <c r="MAQ3" s="65" t="n"/>
      <c r="MBA3" s="65" t="n"/>
      <c r="MBK3" s="65" t="n"/>
      <c r="MBU3" s="65" t="n"/>
      <c r="MCE3" s="65" t="n"/>
      <c r="MCO3" s="65" t="n"/>
      <c r="MCY3" s="65" t="n"/>
      <c r="MDI3" s="65" t="n"/>
      <c r="MDS3" s="65" t="n"/>
      <c r="MEC3" s="65" t="n"/>
      <c r="MEM3" s="65" t="n"/>
      <c r="MEW3" s="65" t="n"/>
      <c r="MFG3" s="65" t="n"/>
      <c r="MFQ3" s="65" t="n"/>
      <c r="MGA3" s="65" t="n"/>
      <c r="MGK3" s="65" t="n"/>
      <c r="MGU3" s="65" t="n"/>
      <c r="MHE3" s="65" t="n"/>
      <c r="MHO3" s="65" t="n"/>
      <c r="MHY3" s="65" t="n"/>
      <c r="MII3" s="65" t="n"/>
      <c r="MIS3" s="65" t="n"/>
      <c r="MJC3" s="65" t="n"/>
      <c r="MJM3" s="65" t="n"/>
      <c r="MJW3" s="65" t="n"/>
      <c r="MKG3" s="65" t="n"/>
      <c r="MKQ3" s="65" t="n"/>
      <c r="MLA3" s="65" t="n"/>
      <c r="MLK3" s="65" t="n"/>
      <c r="MLU3" s="65" t="n"/>
      <c r="MME3" s="65" t="n"/>
      <c r="MMO3" s="65" t="n"/>
      <c r="MMY3" s="65" t="n"/>
      <c r="MNI3" s="65" t="n"/>
      <c r="MNS3" s="65" t="n"/>
      <c r="MOC3" s="65" t="n"/>
      <c r="MOM3" s="65" t="n"/>
      <c r="MOW3" s="65" t="n"/>
      <c r="MPG3" s="65" t="n"/>
      <c r="MPQ3" s="65" t="n"/>
      <c r="MQA3" s="65" t="n"/>
      <c r="MQK3" s="65" t="n"/>
      <c r="MQU3" s="65" t="n"/>
      <c r="MRE3" s="65" t="n"/>
      <c r="MRO3" s="65" t="n"/>
      <c r="MRY3" s="65" t="n"/>
      <c r="MSI3" s="65" t="n"/>
      <c r="MSS3" s="65" t="n"/>
      <c r="MTC3" s="65" t="n"/>
      <c r="MTM3" s="65" t="n"/>
      <c r="MTW3" s="65" t="n"/>
      <c r="MUG3" s="65" t="n"/>
      <c r="MUQ3" s="65" t="n"/>
      <c r="MVA3" s="65" t="n"/>
      <c r="MVK3" s="65" t="n"/>
      <c r="MVU3" s="65" t="n"/>
      <c r="MWE3" s="65" t="n"/>
      <c r="MWO3" s="65" t="n"/>
      <c r="MWY3" s="65" t="n"/>
      <c r="MXI3" s="65" t="n"/>
      <c r="MXS3" s="65" t="n"/>
      <c r="MYC3" s="65" t="n"/>
      <c r="MYM3" s="65" t="n"/>
      <c r="MYW3" s="65" t="n"/>
      <c r="MZG3" s="65" t="n"/>
      <c r="MZQ3" s="65" t="n"/>
      <c r="NAA3" s="65" t="n"/>
      <c r="NAK3" s="65" t="n"/>
      <c r="NAU3" s="65" t="n"/>
      <c r="NBE3" s="65" t="n"/>
      <c r="NBO3" s="65" t="n"/>
      <c r="NBY3" s="65" t="n"/>
      <c r="NCI3" s="65" t="n"/>
      <c r="NCS3" s="65" t="n"/>
      <c r="NDC3" s="65" t="n"/>
      <c r="NDM3" s="65" t="n"/>
      <c r="NDW3" s="65" t="n"/>
      <c r="NEG3" s="65" t="n"/>
      <c r="NEQ3" s="65" t="n"/>
      <c r="NFA3" s="65" t="n"/>
      <c r="NFK3" s="65" t="n"/>
      <c r="NFU3" s="65" t="n"/>
      <c r="NGE3" s="65" t="n"/>
      <c r="NGO3" s="65" t="n"/>
      <c r="NGY3" s="65" t="n"/>
      <c r="NHI3" s="65" t="n"/>
      <c r="NHS3" s="65" t="n"/>
      <c r="NIC3" s="65" t="n"/>
      <c r="NIM3" s="65" t="n"/>
      <c r="NIW3" s="65" t="n"/>
      <c r="NJG3" s="65" t="n"/>
      <c r="NJQ3" s="65" t="n"/>
      <c r="NKA3" s="65" t="n"/>
      <c r="NKK3" s="65" t="n"/>
      <c r="NKU3" s="65" t="n"/>
      <c r="NLE3" s="65" t="n"/>
      <c r="NLO3" s="65" t="n"/>
      <c r="NLY3" s="65" t="n"/>
      <c r="NMI3" s="65" t="n"/>
      <c r="NMS3" s="65" t="n"/>
      <c r="NNC3" s="65" t="n"/>
      <c r="NNM3" s="65" t="n"/>
      <c r="NNW3" s="65" t="n"/>
      <c r="NOG3" s="65" t="n"/>
      <c r="NOQ3" s="65" t="n"/>
      <c r="NPA3" s="65" t="n"/>
      <c r="NPK3" s="65" t="n"/>
      <c r="NPU3" s="65" t="n"/>
      <c r="NQE3" s="65" t="n"/>
      <c r="NQO3" s="65" t="n"/>
      <c r="NQY3" s="65" t="n"/>
      <c r="NRI3" s="65" t="n"/>
      <c r="NRS3" s="65" t="n"/>
      <c r="NSC3" s="65" t="n"/>
      <c r="NSM3" s="65" t="n"/>
      <c r="NSW3" s="65" t="n"/>
      <c r="NTG3" s="65" t="n"/>
      <c r="NTQ3" s="65" t="n"/>
      <c r="NUA3" s="65" t="n"/>
      <c r="NUK3" s="65" t="n"/>
      <c r="NUU3" s="65" t="n"/>
      <c r="NVE3" s="65" t="n"/>
      <c r="NVO3" s="65" t="n"/>
      <c r="NVY3" s="65" t="n"/>
      <c r="NWI3" s="65" t="n"/>
      <c r="NWS3" s="65" t="n"/>
      <c r="NXC3" s="65" t="n"/>
      <c r="NXM3" s="65" t="n"/>
      <c r="NXW3" s="65" t="n"/>
      <c r="NYG3" s="65" t="n"/>
      <c r="NYQ3" s="65" t="n"/>
      <c r="NZA3" s="65" t="n"/>
      <c r="NZK3" s="65" t="n"/>
      <c r="NZU3" s="65" t="n"/>
      <c r="OAE3" s="65" t="n"/>
      <c r="OAO3" s="65" t="n"/>
      <c r="OAY3" s="65" t="n"/>
      <c r="OBI3" s="65" t="n"/>
      <c r="OBS3" s="65" t="n"/>
      <c r="OCC3" s="65" t="n"/>
      <c r="OCM3" s="65" t="n"/>
      <c r="OCW3" s="65" t="n"/>
      <c r="ODG3" s="65" t="n"/>
      <c r="ODQ3" s="65" t="n"/>
      <c r="OEA3" s="65" t="n"/>
      <c r="OEK3" s="65" t="n"/>
      <c r="OEU3" s="65" t="n"/>
      <c r="OFE3" s="65" t="n"/>
      <c r="OFO3" s="65" t="n"/>
      <c r="OFY3" s="65" t="n"/>
      <c r="OGI3" s="65" t="n"/>
      <c r="OGS3" s="65" t="n"/>
      <c r="OHC3" s="65" t="n"/>
      <c r="OHM3" s="65" t="n"/>
      <c r="OHW3" s="65" t="n"/>
      <c r="OIG3" s="65" t="n"/>
      <c r="OIQ3" s="65" t="n"/>
      <c r="OJA3" s="65" t="n"/>
      <c r="OJK3" s="65" t="n"/>
      <c r="OJU3" s="65" t="n"/>
      <c r="OKE3" s="65" t="n"/>
      <c r="OKO3" s="65" t="n"/>
      <c r="OKY3" s="65" t="n"/>
      <c r="OLI3" s="65" t="n"/>
      <c r="OLS3" s="65" t="n"/>
      <c r="OMC3" s="65" t="n"/>
      <c r="OMM3" s="65" t="n"/>
      <c r="OMW3" s="65" t="n"/>
      <c r="ONG3" s="65" t="n"/>
      <c r="ONQ3" s="65" t="n"/>
      <c r="OOA3" s="65" t="n"/>
      <c r="OOK3" s="65" t="n"/>
      <c r="OOU3" s="65" t="n"/>
      <c r="OPE3" s="65" t="n"/>
      <c r="OPO3" s="65" t="n"/>
      <c r="OPY3" s="65" t="n"/>
      <c r="OQI3" s="65" t="n"/>
      <c r="OQS3" s="65" t="n"/>
      <c r="ORC3" s="65" t="n"/>
      <c r="ORM3" s="65" t="n"/>
      <c r="ORW3" s="65" t="n"/>
      <c r="OSG3" s="65" t="n"/>
      <c r="OSQ3" s="65" t="n"/>
      <c r="OTA3" s="65" t="n"/>
      <c r="OTK3" s="65" t="n"/>
      <c r="OTU3" s="65" t="n"/>
      <c r="OUE3" s="65" t="n"/>
      <c r="OUO3" s="65" t="n"/>
      <c r="OUY3" s="65" t="n"/>
      <c r="OVI3" s="65" t="n"/>
      <c r="OVS3" s="65" t="n"/>
      <c r="OWC3" s="65" t="n"/>
      <c r="OWM3" s="65" t="n"/>
      <c r="OWW3" s="65" t="n"/>
      <c r="OXG3" s="65" t="n"/>
      <c r="OXQ3" s="65" t="n"/>
      <c r="OYA3" s="65" t="n"/>
      <c r="OYK3" s="65" t="n"/>
      <c r="OYU3" s="65" t="n"/>
      <c r="OZE3" s="65" t="n"/>
      <c r="OZO3" s="65" t="n"/>
      <c r="OZY3" s="65" t="n"/>
      <c r="PAI3" s="65" t="n"/>
      <c r="PAS3" s="65" t="n"/>
      <c r="PBC3" s="65" t="n"/>
      <c r="PBM3" s="65" t="n"/>
      <c r="PBW3" s="65" t="n"/>
      <c r="PCG3" s="65" t="n"/>
      <c r="PCQ3" s="65" t="n"/>
      <c r="PDA3" s="65" t="n"/>
      <c r="PDK3" s="65" t="n"/>
      <c r="PDU3" s="65" t="n"/>
      <c r="PEE3" s="65" t="n"/>
      <c r="PEO3" s="65" t="n"/>
      <c r="PEY3" s="65" t="n"/>
      <c r="PFI3" s="65" t="n"/>
      <c r="PFS3" s="65" t="n"/>
      <c r="PGC3" s="65" t="n"/>
      <c r="PGM3" s="65" t="n"/>
      <c r="PGW3" s="65" t="n"/>
      <c r="PHG3" s="65" t="n"/>
      <c r="PHQ3" s="65" t="n"/>
      <c r="PIA3" s="65" t="n"/>
      <c r="PIK3" s="65" t="n"/>
      <c r="PIU3" s="65" t="n"/>
      <c r="PJE3" s="65" t="n"/>
      <c r="PJO3" s="65" t="n"/>
      <c r="PJY3" s="65" t="n"/>
      <c r="PKI3" s="65" t="n"/>
      <c r="PKS3" s="65" t="n"/>
      <c r="PLC3" s="65" t="n"/>
      <c r="PLM3" s="65" t="n"/>
      <c r="PLW3" s="65" t="n"/>
      <c r="PMG3" s="65" t="n"/>
      <c r="PMQ3" s="65" t="n"/>
      <c r="PNA3" s="65" t="n"/>
      <c r="PNK3" s="65" t="n"/>
      <c r="PNU3" s="65" t="n"/>
      <c r="POE3" s="65" t="n"/>
      <c r="POO3" s="65" t="n"/>
      <c r="POY3" s="65" t="n"/>
      <c r="PPI3" s="65" t="n"/>
      <c r="PPS3" s="65" t="n"/>
      <c r="PQC3" s="65" t="n"/>
      <c r="PQM3" s="65" t="n"/>
      <c r="PQW3" s="65" t="n"/>
      <c r="PRG3" s="65" t="n"/>
      <c r="PRQ3" s="65" t="n"/>
      <c r="PSA3" s="65" t="n"/>
      <c r="PSK3" s="65" t="n"/>
      <c r="PSU3" s="65" t="n"/>
      <c r="PTE3" s="65" t="n"/>
      <c r="PTO3" s="65" t="n"/>
      <c r="PTY3" s="65" t="n"/>
      <c r="PUI3" s="65" t="n"/>
      <c r="PUS3" s="65" t="n"/>
      <c r="PVC3" s="65" t="n"/>
      <c r="PVM3" s="65" t="n"/>
      <c r="PVW3" s="65" t="n"/>
      <c r="PWG3" s="65" t="n"/>
      <c r="PWQ3" s="65" t="n"/>
      <c r="PXA3" s="65" t="n"/>
      <c r="PXK3" s="65" t="n"/>
      <c r="PXU3" s="65" t="n"/>
      <c r="PYE3" s="65" t="n"/>
      <c r="PYO3" s="65" t="n"/>
      <c r="PYY3" s="65" t="n"/>
      <c r="PZI3" s="65" t="n"/>
      <c r="PZS3" s="65" t="n"/>
      <c r="QAC3" s="65" t="n"/>
      <c r="QAM3" s="65" t="n"/>
      <c r="QAW3" s="65" t="n"/>
      <c r="QBG3" s="65" t="n"/>
      <c r="QBQ3" s="65" t="n"/>
      <c r="QCA3" s="65" t="n"/>
      <c r="QCK3" s="65" t="n"/>
      <c r="QCU3" s="65" t="n"/>
      <c r="QDE3" s="65" t="n"/>
      <c r="QDO3" s="65" t="n"/>
      <c r="QDY3" s="65" t="n"/>
      <c r="QEI3" s="65" t="n"/>
      <c r="QES3" s="65" t="n"/>
      <c r="QFC3" s="65" t="n"/>
      <c r="QFM3" s="65" t="n"/>
      <c r="QFW3" s="65" t="n"/>
      <c r="QGG3" s="65" t="n"/>
      <c r="QGQ3" s="65" t="n"/>
      <c r="QHA3" s="65" t="n"/>
      <c r="QHK3" s="65" t="n"/>
      <c r="QHU3" s="65" t="n"/>
      <c r="QIE3" s="65" t="n"/>
      <c r="QIO3" s="65" t="n"/>
      <c r="QIY3" s="65" t="n"/>
      <c r="QJI3" s="65" t="n"/>
      <c r="QJS3" s="65" t="n"/>
      <c r="QKC3" s="65" t="n"/>
      <c r="QKM3" s="65" t="n"/>
      <c r="QKW3" s="65" t="n"/>
      <c r="QLG3" s="65" t="n"/>
      <c r="QLQ3" s="65" t="n"/>
      <c r="QMA3" s="65" t="n"/>
      <c r="QMK3" s="65" t="n"/>
      <c r="QMU3" s="65" t="n"/>
      <c r="QNE3" s="65" t="n"/>
      <c r="QNO3" s="65" t="n"/>
      <c r="QNY3" s="65" t="n"/>
      <c r="QOI3" s="65" t="n"/>
      <c r="QOS3" s="65" t="n"/>
      <c r="QPC3" s="65" t="n"/>
      <c r="QPM3" s="65" t="n"/>
      <c r="QPW3" s="65" t="n"/>
      <c r="QQG3" s="65" t="n"/>
      <c r="QQQ3" s="65" t="n"/>
      <c r="QRA3" s="65" t="n"/>
      <c r="QRK3" s="65" t="n"/>
      <c r="QRU3" s="65" t="n"/>
      <c r="QSE3" s="65" t="n"/>
      <c r="QSO3" s="65" t="n"/>
      <c r="QSY3" s="65" t="n"/>
      <c r="QTI3" s="65" t="n"/>
      <c r="QTS3" s="65" t="n"/>
      <c r="QUC3" s="65" t="n"/>
      <c r="QUM3" s="65" t="n"/>
      <c r="QUW3" s="65" t="n"/>
      <c r="QVG3" s="65" t="n"/>
      <c r="QVQ3" s="65" t="n"/>
      <c r="QWA3" s="65" t="n"/>
      <c r="QWK3" s="65" t="n"/>
      <c r="QWU3" s="65" t="n"/>
      <c r="QXE3" s="65" t="n"/>
      <c r="QXO3" s="65" t="n"/>
      <c r="QXY3" s="65" t="n"/>
      <c r="QYI3" s="65" t="n"/>
      <c r="QYS3" s="65" t="n"/>
      <c r="QZC3" s="65" t="n"/>
      <c r="QZM3" s="65" t="n"/>
      <c r="QZW3" s="65" t="n"/>
      <c r="RAG3" s="65" t="n"/>
      <c r="RAQ3" s="65" t="n"/>
      <c r="RBA3" s="65" t="n"/>
      <c r="RBK3" s="65" t="n"/>
      <c r="RBU3" s="65" t="n"/>
      <c r="RCE3" s="65" t="n"/>
      <c r="RCO3" s="65" t="n"/>
      <c r="RCY3" s="65" t="n"/>
      <c r="RDI3" s="65" t="n"/>
      <c r="RDS3" s="65" t="n"/>
      <c r="REC3" s="65" t="n"/>
      <c r="REM3" s="65" t="n"/>
      <c r="REW3" s="65" t="n"/>
      <c r="RFG3" s="65" t="n"/>
      <c r="RFQ3" s="65" t="n"/>
      <c r="RGA3" s="65" t="n"/>
      <c r="RGK3" s="65" t="n"/>
      <c r="RGU3" s="65" t="n"/>
      <c r="RHE3" s="65" t="n"/>
      <c r="RHO3" s="65" t="n"/>
      <c r="RHY3" s="65" t="n"/>
      <c r="RII3" s="65" t="n"/>
      <c r="RIS3" s="65" t="n"/>
      <c r="RJC3" s="65" t="n"/>
      <c r="RJM3" s="65" t="n"/>
      <c r="RJW3" s="65" t="n"/>
      <c r="RKG3" s="65" t="n"/>
      <c r="RKQ3" s="65" t="n"/>
      <c r="RLA3" s="65" t="n"/>
      <c r="RLK3" s="65" t="n"/>
      <c r="RLU3" s="65" t="n"/>
      <c r="RME3" s="65" t="n"/>
      <c r="RMO3" s="65" t="n"/>
      <c r="RMY3" s="65" t="n"/>
      <c r="RNI3" s="65" t="n"/>
      <c r="RNS3" s="65" t="n"/>
      <c r="ROC3" s="65" t="n"/>
      <c r="ROM3" s="65" t="n"/>
      <c r="ROW3" s="65" t="n"/>
      <c r="RPG3" s="65" t="n"/>
      <c r="RPQ3" s="65" t="n"/>
      <c r="RQA3" s="65" t="n"/>
      <c r="RQK3" s="65" t="n"/>
      <c r="RQU3" s="65" t="n"/>
      <c r="RRE3" s="65" t="n"/>
      <c r="RRO3" s="65" t="n"/>
      <c r="RRY3" s="65" t="n"/>
      <c r="RSI3" s="65" t="n"/>
      <c r="RSS3" s="65" t="n"/>
      <c r="RTC3" s="65" t="n"/>
      <c r="RTM3" s="65" t="n"/>
      <c r="RTW3" s="65" t="n"/>
      <c r="RUG3" s="65" t="n"/>
      <c r="RUQ3" s="65" t="n"/>
      <c r="RVA3" s="65" t="n"/>
      <c r="RVK3" s="65" t="n"/>
      <c r="RVU3" s="65" t="n"/>
      <c r="RWE3" s="65" t="n"/>
      <c r="RWO3" s="65" t="n"/>
      <c r="RWY3" s="65" t="n"/>
      <c r="RXI3" s="65" t="n"/>
      <c r="RXS3" s="65" t="n"/>
      <c r="RYC3" s="65" t="n"/>
      <c r="RYM3" s="65" t="n"/>
      <c r="RYW3" s="65" t="n"/>
      <c r="RZG3" s="65" t="n"/>
      <c r="RZQ3" s="65" t="n"/>
      <c r="SAA3" s="65" t="n"/>
      <c r="SAK3" s="65" t="n"/>
      <c r="SAU3" s="65" t="n"/>
      <c r="SBE3" s="65" t="n"/>
      <c r="SBO3" s="65" t="n"/>
      <c r="SBY3" s="65" t="n"/>
      <c r="SCI3" s="65" t="n"/>
      <c r="SCS3" s="65" t="n"/>
      <c r="SDC3" s="65" t="n"/>
      <c r="SDM3" s="65" t="n"/>
      <c r="SDW3" s="65" t="n"/>
      <c r="SEG3" s="65" t="n"/>
      <c r="SEQ3" s="65" t="n"/>
      <c r="SFA3" s="65" t="n"/>
      <c r="SFK3" s="65" t="n"/>
      <c r="SFU3" s="65" t="n"/>
      <c r="SGE3" s="65" t="n"/>
      <c r="SGO3" s="65" t="n"/>
      <c r="SGY3" s="65" t="n"/>
      <c r="SHI3" s="65" t="n"/>
      <c r="SHS3" s="65" t="n"/>
      <c r="SIC3" s="65" t="n"/>
      <c r="SIM3" s="65" t="n"/>
      <c r="SIW3" s="65" t="n"/>
      <c r="SJG3" s="65" t="n"/>
      <c r="SJQ3" s="65" t="n"/>
      <c r="SKA3" s="65" t="n"/>
      <c r="SKK3" s="65" t="n"/>
      <c r="SKU3" s="65" t="n"/>
      <c r="SLE3" s="65" t="n"/>
      <c r="SLO3" s="65" t="n"/>
      <c r="SLY3" s="65" t="n"/>
      <c r="SMI3" s="65" t="n"/>
      <c r="SMS3" s="65" t="n"/>
      <c r="SNC3" s="65" t="n"/>
      <c r="SNM3" s="65" t="n"/>
      <c r="SNW3" s="65" t="n"/>
      <c r="SOG3" s="65" t="n"/>
      <c r="SOQ3" s="65" t="n"/>
      <c r="SPA3" s="65" t="n"/>
      <c r="SPK3" s="65" t="n"/>
      <c r="SPU3" s="65" t="n"/>
      <c r="SQE3" s="65" t="n"/>
      <c r="SQO3" s="65" t="n"/>
      <c r="SQY3" s="65" t="n"/>
      <c r="SRI3" s="65" t="n"/>
      <c r="SRS3" s="65" t="n"/>
      <c r="SSC3" s="65" t="n"/>
      <c r="SSM3" s="65" t="n"/>
      <c r="SSW3" s="65" t="n"/>
      <c r="STG3" s="65" t="n"/>
      <c r="STQ3" s="65" t="n"/>
      <c r="SUA3" s="65" t="n"/>
      <c r="SUK3" s="65" t="n"/>
      <c r="SUU3" s="65" t="n"/>
      <c r="SVE3" s="65" t="n"/>
      <c r="SVO3" s="65" t="n"/>
      <c r="SVY3" s="65" t="n"/>
      <c r="SWI3" s="65" t="n"/>
      <c r="SWS3" s="65" t="n"/>
      <c r="SXC3" s="65" t="n"/>
      <c r="SXM3" s="65" t="n"/>
      <c r="SXW3" s="65" t="n"/>
      <c r="SYG3" s="65" t="n"/>
      <c r="SYQ3" s="65" t="n"/>
      <c r="SZA3" s="65" t="n"/>
      <c r="SZK3" s="65" t="n"/>
      <c r="SZU3" s="65" t="n"/>
      <c r="TAE3" s="65" t="n"/>
      <c r="TAO3" s="65" t="n"/>
      <c r="TAY3" s="65" t="n"/>
      <c r="TBI3" s="65" t="n"/>
      <c r="TBS3" s="65" t="n"/>
      <c r="TCC3" s="65" t="n"/>
      <c r="TCM3" s="65" t="n"/>
      <c r="TCW3" s="65" t="n"/>
      <c r="TDG3" s="65" t="n"/>
      <c r="TDQ3" s="65" t="n"/>
      <c r="TEA3" s="65" t="n"/>
      <c r="TEK3" s="65" t="n"/>
      <c r="TEU3" s="65" t="n"/>
      <c r="TFE3" s="65" t="n"/>
      <c r="TFO3" s="65" t="n"/>
      <c r="TFY3" s="65" t="n"/>
      <c r="TGI3" s="65" t="n"/>
      <c r="TGS3" s="65" t="n"/>
      <c r="THC3" s="65" t="n"/>
      <c r="THM3" s="65" t="n"/>
      <c r="THW3" s="65" t="n"/>
      <c r="TIG3" s="65" t="n"/>
      <c r="TIQ3" s="65" t="n"/>
      <c r="TJA3" s="65" t="n"/>
      <c r="TJK3" s="65" t="n"/>
      <c r="TJU3" s="65" t="n"/>
      <c r="TKE3" s="65" t="n"/>
      <c r="TKO3" s="65" t="n"/>
      <c r="TKY3" s="65" t="n"/>
      <c r="TLI3" s="65" t="n"/>
      <c r="TLS3" s="65" t="n"/>
      <c r="TMC3" s="65" t="n"/>
      <c r="TMM3" s="65" t="n"/>
      <c r="TMW3" s="65" t="n"/>
      <c r="TNG3" s="65" t="n"/>
      <c r="TNQ3" s="65" t="n"/>
      <c r="TOA3" s="65" t="n"/>
      <c r="TOK3" s="65" t="n"/>
      <c r="TOU3" s="65" t="n"/>
      <c r="TPE3" s="65" t="n"/>
      <c r="TPO3" s="65" t="n"/>
      <c r="TPY3" s="65" t="n"/>
      <c r="TQI3" s="65" t="n"/>
      <c r="TQS3" s="65" t="n"/>
      <c r="TRC3" s="65" t="n"/>
      <c r="TRM3" s="65" t="n"/>
      <c r="TRW3" s="65" t="n"/>
      <c r="TSG3" s="65" t="n"/>
      <c r="TSQ3" s="65" t="n"/>
      <c r="TTA3" s="65" t="n"/>
      <c r="TTK3" s="65" t="n"/>
      <c r="TTU3" s="65" t="n"/>
      <c r="TUE3" s="65" t="n"/>
      <c r="TUO3" s="65" t="n"/>
      <c r="TUY3" s="65" t="n"/>
      <c r="TVI3" s="65" t="n"/>
      <c r="TVS3" s="65" t="n"/>
      <c r="TWC3" s="65" t="n"/>
      <c r="TWM3" s="65" t="n"/>
      <c r="TWW3" s="65" t="n"/>
      <c r="TXG3" s="65" t="n"/>
      <c r="TXQ3" s="65" t="n"/>
      <c r="TYA3" s="65" t="n"/>
      <c r="TYK3" s="65" t="n"/>
      <c r="TYU3" s="65" t="n"/>
      <c r="TZE3" s="65" t="n"/>
      <c r="TZO3" s="65" t="n"/>
      <c r="TZY3" s="65" t="n"/>
      <c r="UAI3" s="65" t="n"/>
      <c r="UAS3" s="65" t="n"/>
      <c r="UBC3" s="65" t="n"/>
      <c r="UBM3" s="65" t="n"/>
      <c r="UBW3" s="65" t="n"/>
      <c r="UCG3" s="65" t="n"/>
      <c r="UCQ3" s="65" t="n"/>
      <c r="UDA3" s="65" t="n"/>
      <c r="UDK3" s="65" t="n"/>
      <c r="UDU3" s="65" t="n"/>
      <c r="UEE3" s="65" t="n"/>
      <c r="UEO3" s="65" t="n"/>
      <c r="UEY3" s="65" t="n"/>
      <c r="UFI3" s="65" t="n"/>
      <c r="UFS3" s="65" t="n"/>
      <c r="UGC3" s="65" t="n"/>
      <c r="UGM3" s="65" t="n"/>
      <c r="UGW3" s="65" t="n"/>
      <c r="UHG3" s="65" t="n"/>
      <c r="UHQ3" s="65" t="n"/>
      <c r="UIA3" s="65" t="n"/>
      <c r="UIK3" s="65" t="n"/>
      <c r="UIU3" s="65" t="n"/>
      <c r="UJE3" s="65" t="n"/>
      <c r="UJO3" s="65" t="n"/>
      <c r="UJY3" s="65" t="n"/>
      <c r="UKI3" s="65" t="n"/>
      <c r="UKS3" s="65" t="n"/>
      <c r="ULC3" s="65" t="n"/>
      <c r="ULM3" s="65" t="n"/>
      <c r="ULW3" s="65" t="n"/>
      <c r="UMG3" s="65" t="n"/>
      <c r="UMQ3" s="65" t="n"/>
      <c r="UNA3" s="65" t="n"/>
      <c r="UNK3" s="65" t="n"/>
      <c r="UNU3" s="65" t="n"/>
      <c r="UOE3" s="65" t="n"/>
      <c r="UOO3" s="65" t="n"/>
      <c r="UOY3" s="65" t="n"/>
      <c r="UPI3" s="65" t="n"/>
      <c r="UPS3" s="65" t="n"/>
      <c r="UQC3" s="65" t="n"/>
      <c r="UQM3" s="65" t="n"/>
      <c r="UQW3" s="65" t="n"/>
      <c r="URG3" s="65" t="n"/>
      <c r="URQ3" s="65" t="n"/>
      <c r="USA3" s="65" t="n"/>
      <c r="USK3" s="65" t="n"/>
      <c r="USU3" s="65" t="n"/>
      <c r="UTE3" s="65" t="n"/>
      <c r="UTO3" s="65" t="n"/>
      <c r="UTY3" s="65" t="n"/>
      <c r="UUI3" s="65" t="n"/>
      <c r="UUS3" s="65" t="n"/>
      <c r="UVC3" s="65" t="n"/>
      <c r="UVM3" s="65" t="n"/>
      <c r="UVW3" s="65" t="n"/>
      <c r="UWG3" s="65" t="n"/>
      <c r="UWQ3" s="65" t="n"/>
      <c r="UXA3" s="65" t="n"/>
      <c r="UXK3" s="65" t="n"/>
      <c r="UXU3" s="65" t="n"/>
      <c r="UYE3" s="65" t="n"/>
      <c r="UYO3" s="65" t="n"/>
      <c r="UYY3" s="65" t="n"/>
      <c r="UZI3" s="65" t="n"/>
      <c r="UZS3" s="65" t="n"/>
      <c r="VAC3" s="65" t="n"/>
      <c r="VAM3" s="65" t="n"/>
      <c r="VAW3" s="65" t="n"/>
      <c r="VBG3" s="65" t="n"/>
      <c r="VBQ3" s="65" t="n"/>
      <c r="VCA3" s="65" t="n"/>
      <c r="VCK3" s="65" t="n"/>
      <c r="VCU3" s="65" t="n"/>
      <c r="VDE3" s="65" t="n"/>
      <c r="VDO3" s="65" t="n"/>
      <c r="VDY3" s="65" t="n"/>
      <c r="VEI3" s="65" t="n"/>
      <c r="VES3" s="65" t="n"/>
      <c r="VFC3" s="65" t="n"/>
      <c r="VFM3" s="65" t="n"/>
      <c r="VFW3" s="65" t="n"/>
      <c r="VGG3" s="65" t="n"/>
      <c r="VGQ3" s="65" t="n"/>
      <c r="VHA3" s="65" t="n"/>
      <c r="VHK3" s="65" t="n"/>
      <c r="VHU3" s="65" t="n"/>
      <c r="VIE3" s="65" t="n"/>
      <c r="VIO3" s="65" t="n"/>
      <c r="VIY3" s="65" t="n"/>
      <c r="VJI3" s="65" t="n"/>
      <c r="VJS3" s="65" t="n"/>
      <c r="VKC3" s="65" t="n"/>
      <c r="VKM3" s="65" t="n"/>
      <c r="VKW3" s="65" t="n"/>
      <c r="VLG3" s="65" t="n"/>
      <c r="VLQ3" s="65" t="n"/>
      <c r="VMA3" s="65" t="n"/>
      <c r="VMK3" s="65" t="n"/>
      <c r="VMU3" s="65" t="n"/>
      <c r="VNE3" s="65" t="n"/>
      <c r="VNO3" s="65" t="n"/>
      <c r="VNY3" s="65" t="n"/>
      <c r="VOI3" s="65" t="n"/>
      <c r="VOS3" s="65" t="n"/>
      <c r="VPC3" s="65" t="n"/>
      <c r="VPM3" s="65" t="n"/>
      <c r="VPW3" s="65" t="n"/>
      <c r="VQG3" s="65" t="n"/>
      <c r="VQQ3" s="65" t="n"/>
      <c r="VRA3" s="65" t="n"/>
      <c r="VRK3" s="65" t="n"/>
      <c r="VRU3" s="65" t="n"/>
      <c r="VSE3" s="65" t="n"/>
      <c r="VSO3" s="65" t="n"/>
      <c r="VSY3" s="65" t="n"/>
      <c r="VTI3" s="65" t="n"/>
      <c r="VTS3" s="65" t="n"/>
      <c r="VUC3" s="65" t="n"/>
      <c r="VUM3" s="65" t="n"/>
      <c r="VUW3" s="65" t="n"/>
      <c r="VVG3" s="65" t="n"/>
      <c r="VVQ3" s="65" t="n"/>
      <c r="VWA3" s="65" t="n"/>
      <c r="VWK3" s="65" t="n"/>
      <c r="VWU3" s="65" t="n"/>
      <c r="VXE3" s="65" t="n"/>
      <c r="VXO3" s="65" t="n"/>
      <c r="VXY3" s="65" t="n"/>
      <c r="VYI3" s="65" t="n"/>
      <c r="VYS3" s="65" t="n"/>
      <c r="VZC3" s="65" t="n"/>
      <c r="VZM3" s="65" t="n"/>
      <c r="VZW3" s="65" t="n"/>
      <c r="WAG3" s="65" t="n"/>
      <c r="WAQ3" s="65" t="n"/>
      <c r="WBA3" s="65" t="n"/>
      <c r="WBK3" s="65" t="n"/>
      <c r="WBU3" s="65" t="n"/>
      <c r="WCE3" s="65" t="n"/>
      <c r="WCO3" s="65" t="n"/>
      <c r="WCY3" s="65" t="n"/>
      <c r="WDI3" s="65" t="n"/>
      <c r="WDS3" s="65" t="n"/>
      <c r="WEC3" s="65" t="n"/>
      <c r="WEM3" s="65" t="n"/>
      <c r="WEW3" s="65" t="n"/>
      <c r="WFG3" s="65" t="n"/>
      <c r="WFQ3" s="65" t="n"/>
      <c r="WGA3" s="65" t="n"/>
      <c r="WGK3" s="65" t="n"/>
      <c r="WGU3" s="65" t="n"/>
      <c r="WHE3" s="65" t="n"/>
      <c r="WHO3" s="65" t="n"/>
      <c r="WHY3" s="65" t="n"/>
      <c r="WII3" s="65" t="n"/>
      <c r="WIS3" s="65" t="n"/>
      <c r="WJC3" s="65" t="n"/>
      <c r="WJM3" s="65" t="n"/>
      <c r="WJW3" s="65" t="n"/>
      <c r="WKG3" s="65" t="n"/>
      <c r="WKQ3" s="65" t="n"/>
      <c r="WLA3" s="65" t="n"/>
      <c r="WLK3" s="65" t="n"/>
      <c r="WLU3" s="65" t="n"/>
      <c r="WME3" s="65" t="n"/>
      <c r="WMO3" s="65" t="n"/>
      <c r="WMY3" s="65" t="n"/>
      <c r="WNI3" s="65" t="n"/>
      <c r="WNS3" s="65" t="n"/>
      <c r="WOC3" s="65" t="n"/>
      <c r="WOM3" s="65" t="n"/>
      <c r="WOW3" s="65" t="n"/>
      <c r="WPG3" s="65" t="n"/>
      <c r="WPQ3" s="65" t="n"/>
      <c r="WQA3" s="65" t="n"/>
      <c r="WQK3" s="65" t="n"/>
      <c r="WQU3" s="65" t="n"/>
      <c r="WRE3" s="65" t="n"/>
      <c r="WRO3" s="65" t="n"/>
      <c r="WRY3" s="65" t="n"/>
      <c r="WSI3" s="65" t="n"/>
      <c r="WSS3" s="65" t="n"/>
      <c r="WTC3" s="65" t="n"/>
      <c r="WTM3" s="65" t="n"/>
      <c r="WTW3" s="65" t="n"/>
      <c r="WUG3" s="65" t="n"/>
      <c r="WUQ3" s="65" t="n"/>
      <c r="WVA3" s="65" t="n"/>
      <c r="WVK3" s="65" t="n"/>
      <c r="WVU3" s="65" t="n"/>
      <c r="WWE3" s="65" t="n"/>
      <c r="WWO3" s="65" t="n"/>
      <c r="WWY3" s="65" t="n"/>
      <c r="WXI3" s="65" t="n"/>
      <c r="WXS3" s="65" t="n"/>
      <c r="WYC3" s="65" t="n"/>
      <c r="WYM3" s="65" t="n"/>
      <c r="WYW3" s="65" t="n"/>
      <c r="WZG3" s="65" t="n"/>
      <c r="WZQ3" s="65" t="n"/>
      <c r="XAA3" s="65" t="n"/>
      <c r="XAK3" s="65" t="n"/>
      <c r="XAU3" s="65" t="n"/>
      <c r="XBE3" s="65" t="n"/>
      <c r="XBO3" s="65" t="n"/>
      <c r="XBY3" s="65" t="n"/>
      <c r="XCI3" s="65" t="n"/>
      <c r="XCS3" s="65" t="n"/>
      <c r="XDC3" s="65" t="n"/>
      <c r="XDM3" s="65" t="n"/>
      <c r="XDW3" s="65" t="n"/>
      <c r="XEG3" s="65" t="n"/>
      <c r="XEQ3" s="65" t="n"/>
      <c r="XFA3" s="65" t="n"/>
    </row>
    <row r="4" ht="18" customFormat="1" customHeight="1" s="66">
      <c r="A4" s="73">
        <f>"DIRECTION DE L'AUDIT ET/OU IRA : "&amp;[1]Parametres!B1</f>
        <v/>
      </c>
      <c r="K4" s="65" t="n"/>
      <c r="U4" s="65" t="n"/>
      <c r="AE4" s="65" t="n"/>
      <c r="AO4" s="65" t="n"/>
      <c r="AY4" s="65" t="n"/>
      <c r="BI4" s="65" t="n"/>
      <c r="BS4" s="65" t="n"/>
      <c r="CC4" s="65" t="n"/>
      <c r="CM4" s="65" t="n"/>
      <c r="CW4" s="65" t="n"/>
      <c r="DG4" s="65" t="n"/>
      <c r="DQ4" s="65" t="n"/>
      <c r="EA4" s="65" t="n"/>
      <c r="EK4" s="65" t="n"/>
      <c r="EU4" s="65" t="n"/>
      <c r="FE4" s="65" t="n"/>
      <c r="FO4" s="65" t="n"/>
      <c r="FY4" s="65" t="n"/>
      <c r="GI4" s="65" t="n"/>
      <c r="GS4" s="65" t="n"/>
      <c r="HC4" s="65" t="n"/>
      <c r="HM4" s="65" t="n"/>
      <c r="HW4" s="65" t="n"/>
      <c r="IG4" s="65" t="n"/>
      <c r="IQ4" s="65" t="n"/>
      <c r="JA4" s="65" t="n"/>
      <c r="JK4" s="65" t="n"/>
      <c r="JU4" s="65" t="n"/>
      <c r="KE4" s="65" t="n"/>
      <c r="KO4" s="65" t="n"/>
      <c r="KY4" s="65" t="n"/>
      <c r="LI4" s="65" t="n"/>
      <c r="LS4" s="65" t="n"/>
      <c r="MC4" s="65" t="n"/>
      <c r="MM4" s="65" t="n"/>
      <c r="MW4" s="65" t="n"/>
      <c r="NG4" s="65" t="n"/>
      <c r="NQ4" s="65" t="n"/>
      <c r="OA4" s="65" t="n"/>
      <c r="OK4" s="65" t="n"/>
      <c r="OU4" s="65" t="n"/>
      <c r="PE4" s="65" t="n"/>
      <c r="PO4" s="65" t="n"/>
      <c r="PY4" s="65" t="n"/>
      <c r="QI4" s="65" t="n"/>
      <c r="QS4" s="65" t="n"/>
      <c r="RC4" s="65" t="n"/>
      <c r="RM4" s="65" t="n"/>
      <c r="RW4" s="65" t="n"/>
      <c r="SG4" s="65" t="n"/>
      <c r="SQ4" s="65" t="n"/>
      <c r="TA4" s="65" t="n"/>
      <c r="TK4" s="65" t="n"/>
      <c r="TU4" s="65" t="n"/>
      <c r="UE4" s="65" t="n"/>
      <c r="UO4" s="65" t="n"/>
      <c r="UY4" s="65" t="n"/>
      <c r="VI4" s="65" t="n"/>
      <c r="VS4" s="65" t="n"/>
      <c r="WC4" s="65" t="n"/>
      <c r="WM4" s="65" t="n"/>
      <c r="WW4" s="65" t="n"/>
      <c r="XG4" s="65" t="n"/>
      <c r="XQ4" s="65" t="n"/>
      <c r="YA4" s="65" t="n"/>
      <c r="YK4" s="65" t="n"/>
      <c r="YU4" s="65" t="n"/>
      <c r="ZE4" s="65" t="n"/>
      <c r="ZO4" s="65" t="n"/>
      <c r="ZY4" s="65" t="n"/>
      <c r="AAI4" s="65" t="n"/>
      <c r="AAS4" s="65" t="n"/>
      <c r="ABC4" s="65" t="n"/>
      <c r="ABM4" s="65" t="n"/>
      <c r="ABW4" s="65" t="n"/>
      <c r="ACG4" s="65" t="n"/>
      <c r="ACQ4" s="65" t="n"/>
      <c r="ADA4" s="65" t="n"/>
      <c r="ADK4" s="65" t="n"/>
      <c r="ADU4" s="65" t="n"/>
      <c r="AEE4" s="65" t="n"/>
      <c r="AEO4" s="65" t="n"/>
      <c r="AEY4" s="65" t="n"/>
      <c r="AFI4" s="65" t="n"/>
      <c r="AFS4" s="65" t="n"/>
      <c r="AGC4" s="65" t="n"/>
      <c r="AGM4" s="65" t="n"/>
      <c r="AGW4" s="65" t="n"/>
      <c r="AHG4" s="65" t="n"/>
      <c r="AHQ4" s="65" t="n"/>
      <c r="AIA4" s="65" t="n"/>
      <c r="AIK4" s="65" t="n"/>
      <c r="AIU4" s="65" t="n"/>
      <c r="AJE4" s="65" t="n"/>
      <c r="AJO4" s="65" t="n"/>
      <c r="AJY4" s="65" t="n"/>
      <c r="AKI4" s="65" t="n"/>
      <c r="AKS4" s="65" t="n"/>
      <c r="ALC4" s="65" t="n"/>
      <c r="ALM4" s="65" t="n"/>
      <c r="ALW4" s="65" t="n"/>
      <c r="AMG4" s="65" t="n"/>
      <c r="AMQ4" s="65" t="n"/>
      <c r="ANA4" s="65" t="n"/>
      <c r="ANK4" s="65" t="n"/>
      <c r="ANU4" s="65" t="n"/>
      <c r="AOE4" s="65" t="n"/>
      <c r="AOO4" s="65" t="n"/>
      <c r="AOY4" s="65" t="n"/>
      <c r="API4" s="65" t="n"/>
      <c r="APS4" s="65" t="n"/>
      <c r="AQC4" s="65" t="n"/>
      <c r="AQM4" s="65" t="n"/>
      <c r="AQW4" s="65" t="n"/>
      <c r="ARG4" s="65" t="n"/>
      <c r="ARQ4" s="65" t="n"/>
      <c r="ASA4" s="65" t="n"/>
      <c r="ASK4" s="65" t="n"/>
      <c r="ASU4" s="65" t="n"/>
      <c r="ATE4" s="65" t="n"/>
      <c r="ATO4" s="65" t="n"/>
      <c r="ATY4" s="65" t="n"/>
      <c r="AUI4" s="65" t="n"/>
      <c r="AUS4" s="65" t="n"/>
      <c r="AVC4" s="65" t="n"/>
      <c r="AVM4" s="65" t="n"/>
      <c r="AVW4" s="65" t="n"/>
      <c r="AWG4" s="65" t="n"/>
      <c r="AWQ4" s="65" t="n"/>
      <c r="AXA4" s="65" t="n"/>
      <c r="AXK4" s="65" t="n"/>
      <c r="AXU4" s="65" t="n"/>
      <c r="AYE4" s="65" t="n"/>
      <c r="AYO4" s="65" t="n"/>
      <c r="AYY4" s="65" t="n"/>
      <c r="AZI4" s="65" t="n"/>
      <c r="AZS4" s="65" t="n"/>
      <c r="BAC4" s="65" t="n"/>
      <c r="BAM4" s="65" t="n"/>
      <c r="BAW4" s="65" t="n"/>
      <c r="BBG4" s="65" t="n"/>
      <c r="BBQ4" s="65" t="n"/>
      <c r="BCA4" s="65" t="n"/>
      <c r="BCK4" s="65" t="n"/>
      <c r="BCU4" s="65" t="n"/>
      <c r="BDE4" s="65" t="n"/>
      <c r="BDO4" s="65" t="n"/>
      <c r="BDY4" s="65" t="n"/>
      <c r="BEI4" s="65" t="n"/>
      <c r="BES4" s="65" t="n"/>
      <c r="BFC4" s="65" t="n"/>
      <c r="BFM4" s="65" t="n"/>
      <c r="BFW4" s="65" t="n"/>
      <c r="BGG4" s="65" t="n"/>
      <c r="BGQ4" s="65" t="n"/>
      <c r="BHA4" s="65" t="n"/>
      <c r="BHK4" s="65" t="n"/>
      <c r="BHU4" s="65" t="n"/>
      <c r="BIE4" s="65" t="n"/>
      <c r="BIO4" s="65" t="n"/>
      <c r="BIY4" s="65" t="n"/>
      <c r="BJI4" s="65" t="n"/>
      <c r="BJS4" s="65" t="n"/>
      <c r="BKC4" s="65" t="n"/>
      <c r="BKM4" s="65" t="n"/>
      <c r="BKW4" s="65" t="n"/>
      <c r="BLG4" s="65" t="n"/>
      <c r="BLQ4" s="65" t="n"/>
      <c r="BMA4" s="65" t="n"/>
      <c r="BMK4" s="65" t="n"/>
      <c r="BMU4" s="65" t="n"/>
      <c r="BNE4" s="65" t="n"/>
      <c r="BNO4" s="65" t="n"/>
      <c r="BNY4" s="65" t="n"/>
      <c r="BOI4" s="65" t="n"/>
      <c r="BOS4" s="65" t="n"/>
      <c r="BPC4" s="65" t="n"/>
      <c r="BPM4" s="65" t="n"/>
      <c r="BPW4" s="65" t="n"/>
      <c r="BQG4" s="65" t="n"/>
      <c r="BQQ4" s="65" t="n"/>
      <c r="BRA4" s="65" t="n"/>
      <c r="BRK4" s="65" t="n"/>
      <c r="BRU4" s="65" t="n"/>
      <c r="BSE4" s="65" t="n"/>
      <c r="BSO4" s="65" t="n"/>
      <c r="BSY4" s="65" t="n"/>
      <c r="BTI4" s="65" t="n"/>
      <c r="BTS4" s="65" t="n"/>
      <c r="BUC4" s="65" t="n"/>
      <c r="BUM4" s="65" t="n"/>
      <c r="BUW4" s="65" t="n"/>
      <c r="BVG4" s="65" t="n"/>
      <c r="BVQ4" s="65" t="n"/>
      <c r="BWA4" s="65" t="n"/>
      <c r="BWK4" s="65" t="n"/>
      <c r="BWU4" s="65" t="n"/>
      <c r="BXE4" s="65" t="n"/>
      <c r="BXO4" s="65" t="n"/>
      <c r="BXY4" s="65" t="n"/>
      <c r="BYI4" s="65" t="n"/>
      <c r="BYS4" s="65" t="n"/>
      <c r="BZC4" s="65" t="n"/>
      <c r="BZM4" s="65" t="n"/>
      <c r="BZW4" s="65" t="n"/>
      <c r="CAG4" s="65" t="n"/>
      <c r="CAQ4" s="65" t="n"/>
      <c r="CBA4" s="65" t="n"/>
      <c r="CBK4" s="65" t="n"/>
      <c r="CBU4" s="65" t="n"/>
      <c r="CCE4" s="65" t="n"/>
      <c r="CCO4" s="65" t="n"/>
      <c r="CCY4" s="65" t="n"/>
      <c r="CDI4" s="65" t="n"/>
      <c r="CDS4" s="65" t="n"/>
      <c r="CEC4" s="65" t="n"/>
      <c r="CEM4" s="65" t="n"/>
      <c r="CEW4" s="65" t="n"/>
      <c r="CFG4" s="65" t="n"/>
      <c r="CFQ4" s="65" t="n"/>
      <c r="CGA4" s="65" t="n"/>
      <c r="CGK4" s="65" t="n"/>
      <c r="CGU4" s="65" t="n"/>
      <c r="CHE4" s="65" t="n"/>
      <c r="CHO4" s="65" t="n"/>
      <c r="CHY4" s="65" t="n"/>
      <c r="CII4" s="65" t="n"/>
      <c r="CIS4" s="65" t="n"/>
      <c r="CJC4" s="65" t="n"/>
      <c r="CJM4" s="65" t="n"/>
      <c r="CJW4" s="65" t="n"/>
      <c r="CKG4" s="65" t="n"/>
      <c r="CKQ4" s="65" t="n"/>
      <c r="CLA4" s="65" t="n"/>
      <c r="CLK4" s="65" t="n"/>
      <c r="CLU4" s="65" t="n"/>
      <c r="CME4" s="65" t="n"/>
      <c r="CMO4" s="65" t="n"/>
      <c r="CMY4" s="65" t="n"/>
      <c r="CNI4" s="65" t="n"/>
      <c r="CNS4" s="65" t="n"/>
      <c r="COC4" s="65" t="n"/>
      <c r="COM4" s="65" t="n"/>
      <c r="COW4" s="65" t="n"/>
      <c r="CPG4" s="65" t="n"/>
      <c r="CPQ4" s="65" t="n"/>
      <c r="CQA4" s="65" t="n"/>
      <c r="CQK4" s="65" t="n"/>
      <c r="CQU4" s="65" t="n"/>
      <c r="CRE4" s="65" t="n"/>
      <c r="CRO4" s="65" t="n"/>
      <c r="CRY4" s="65" t="n"/>
      <c r="CSI4" s="65" t="n"/>
      <c r="CSS4" s="65" t="n"/>
      <c r="CTC4" s="65" t="n"/>
      <c r="CTM4" s="65" t="n"/>
      <c r="CTW4" s="65" t="n"/>
      <c r="CUG4" s="65" t="n"/>
      <c r="CUQ4" s="65" t="n"/>
      <c r="CVA4" s="65" t="n"/>
      <c r="CVK4" s="65" t="n"/>
      <c r="CVU4" s="65" t="n"/>
      <c r="CWE4" s="65" t="n"/>
      <c r="CWO4" s="65" t="n"/>
      <c r="CWY4" s="65" t="n"/>
      <c r="CXI4" s="65" t="n"/>
      <c r="CXS4" s="65" t="n"/>
      <c r="CYC4" s="65" t="n"/>
      <c r="CYM4" s="65" t="n"/>
      <c r="CYW4" s="65" t="n"/>
      <c r="CZG4" s="65" t="n"/>
      <c r="CZQ4" s="65" t="n"/>
      <c r="DAA4" s="65" t="n"/>
      <c r="DAK4" s="65" t="n"/>
      <c r="DAU4" s="65" t="n"/>
      <c r="DBE4" s="65" t="n"/>
      <c r="DBO4" s="65" t="n"/>
      <c r="DBY4" s="65" t="n"/>
      <c r="DCI4" s="65" t="n"/>
      <c r="DCS4" s="65" t="n"/>
      <c r="DDC4" s="65" t="n"/>
      <c r="DDM4" s="65" t="n"/>
      <c r="DDW4" s="65" t="n"/>
      <c r="DEG4" s="65" t="n"/>
      <c r="DEQ4" s="65" t="n"/>
      <c r="DFA4" s="65" t="n"/>
      <c r="DFK4" s="65" t="n"/>
      <c r="DFU4" s="65" t="n"/>
      <c r="DGE4" s="65" t="n"/>
      <c r="DGO4" s="65" t="n"/>
      <c r="DGY4" s="65" t="n"/>
      <c r="DHI4" s="65" t="n"/>
      <c r="DHS4" s="65" t="n"/>
      <c r="DIC4" s="65" t="n"/>
      <c r="DIM4" s="65" t="n"/>
      <c r="DIW4" s="65" t="n"/>
      <c r="DJG4" s="65" t="n"/>
      <c r="DJQ4" s="65" t="n"/>
      <c r="DKA4" s="65" t="n"/>
      <c r="DKK4" s="65" t="n"/>
      <c r="DKU4" s="65" t="n"/>
      <c r="DLE4" s="65" t="n"/>
      <c r="DLO4" s="65" t="n"/>
      <c r="DLY4" s="65" t="n"/>
      <c r="DMI4" s="65" t="n"/>
      <c r="DMS4" s="65" t="n"/>
      <c r="DNC4" s="65" t="n"/>
      <c r="DNM4" s="65" t="n"/>
      <c r="DNW4" s="65" t="n"/>
      <c r="DOG4" s="65" t="n"/>
      <c r="DOQ4" s="65" t="n"/>
      <c r="DPA4" s="65" t="n"/>
      <c r="DPK4" s="65" t="n"/>
      <c r="DPU4" s="65" t="n"/>
      <c r="DQE4" s="65" t="n"/>
      <c r="DQO4" s="65" t="n"/>
      <c r="DQY4" s="65" t="n"/>
      <c r="DRI4" s="65" t="n"/>
      <c r="DRS4" s="65" t="n"/>
      <c r="DSC4" s="65" t="n"/>
      <c r="DSM4" s="65" t="n"/>
      <c r="DSW4" s="65" t="n"/>
      <c r="DTG4" s="65" t="n"/>
      <c r="DTQ4" s="65" t="n"/>
      <c r="DUA4" s="65" t="n"/>
      <c r="DUK4" s="65" t="n"/>
      <c r="DUU4" s="65" t="n"/>
      <c r="DVE4" s="65" t="n"/>
      <c r="DVO4" s="65" t="n"/>
      <c r="DVY4" s="65" t="n"/>
      <c r="DWI4" s="65" t="n"/>
      <c r="DWS4" s="65" t="n"/>
      <c r="DXC4" s="65" t="n"/>
      <c r="DXM4" s="65" t="n"/>
      <c r="DXW4" s="65" t="n"/>
      <c r="DYG4" s="65" t="n"/>
      <c r="DYQ4" s="65" t="n"/>
      <c r="DZA4" s="65" t="n"/>
      <c r="DZK4" s="65" t="n"/>
      <c r="DZU4" s="65" t="n"/>
      <c r="EAE4" s="65" t="n"/>
      <c r="EAO4" s="65" t="n"/>
      <c r="EAY4" s="65" t="n"/>
      <c r="EBI4" s="65" t="n"/>
      <c r="EBS4" s="65" t="n"/>
      <c r="ECC4" s="65" t="n"/>
      <c r="ECM4" s="65" t="n"/>
      <c r="ECW4" s="65" t="n"/>
      <c r="EDG4" s="65" t="n"/>
      <c r="EDQ4" s="65" t="n"/>
      <c r="EEA4" s="65" t="n"/>
      <c r="EEK4" s="65" t="n"/>
      <c r="EEU4" s="65" t="n"/>
      <c r="EFE4" s="65" t="n"/>
      <c r="EFO4" s="65" t="n"/>
      <c r="EFY4" s="65" t="n"/>
      <c r="EGI4" s="65" t="n"/>
      <c r="EGS4" s="65" t="n"/>
      <c r="EHC4" s="65" t="n"/>
      <c r="EHM4" s="65" t="n"/>
      <c r="EHW4" s="65" t="n"/>
      <c r="EIG4" s="65" t="n"/>
      <c r="EIQ4" s="65" t="n"/>
      <c r="EJA4" s="65" t="n"/>
      <c r="EJK4" s="65" t="n"/>
      <c r="EJU4" s="65" t="n"/>
      <c r="EKE4" s="65" t="n"/>
      <c r="EKO4" s="65" t="n"/>
      <c r="EKY4" s="65" t="n"/>
      <c r="ELI4" s="65" t="n"/>
      <c r="ELS4" s="65" t="n"/>
      <c r="EMC4" s="65" t="n"/>
      <c r="EMM4" s="65" t="n"/>
      <c r="EMW4" s="65" t="n"/>
      <c r="ENG4" s="65" t="n"/>
      <c r="ENQ4" s="65" t="n"/>
      <c r="EOA4" s="65" t="n"/>
      <c r="EOK4" s="65" t="n"/>
      <c r="EOU4" s="65" t="n"/>
      <c r="EPE4" s="65" t="n"/>
      <c r="EPO4" s="65" t="n"/>
      <c r="EPY4" s="65" t="n"/>
      <c r="EQI4" s="65" t="n"/>
      <c r="EQS4" s="65" t="n"/>
      <c r="ERC4" s="65" t="n"/>
      <c r="ERM4" s="65" t="n"/>
      <c r="ERW4" s="65" t="n"/>
      <c r="ESG4" s="65" t="n"/>
      <c r="ESQ4" s="65" t="n"/>
      <c r="ETA4" s="65" t="n"/>
      <c r="ETK4" s="65" t="n"/>
      <c r="ETU4" s="65" t="n"/>
      <c r="EUE4" s="65" t="n"/>
      <c r="EUO4" s="65" t="n"/>
      <c r="EUY4" s="65" t="n"/>
      <c r="EVI4" s="65" t="n"/>
      <c r="EVS4" s="65" t="n"/>
      <c r="EWC4" s="65" t="n"/>
      <c r="EWM4" s="65" t="n"/>
      <c r="EWW4" s="65" t="n"/>
      <c r="EXG4" s="65" t="n"/>
      <c r="EXQ4" s="65" t="n"/>
      <c r="EYA4" s="65" t="n"/>
      <c r="EYK4" s="65" t="n"/>
      <c r="EYU4" s="65" t="n"/>
      <c r="EZE4" s="65" t="n"/>
      <c r="EZO4" s="65" t="n"/>
      <c r="EZY4" s="65" t="n"/>
      <c r="FAI4" s="65" t="n"/>
      <c r="FAS4" s="65" t="n"/>
      <c r="FBC4" s="65" t="n"/>
      <c r="FBM4" s="65" t="n"/>
      <c r="FBW4" s="65" t="n"/>
      <c r="FCG4" s="65" t="n"/>
      <c r="FCQ4" s="65" t="n"/>
      <c r="FDA4" s="65" t="n"/>
      <c r="FDK4" s="65" t="n"/>
      <c r="FDU4" s="65" t="n"/>
      <c r="FEE4" s="65" t="n"/>
      <c r="FEO4" s="65" t="n"/>
      <c r="FEY4" s="65" t="n"/>
      <c r="FFI4" s="65" t="n"/>
      <c r="FFS4" s="65" t="n"/>
      <c r="FGC4" s="65" t="n"/>
      <c r="FGM4" s="65" t="n"/>
      <c r="FGW4" s="65" t="n"/>
      <c r="FHG4" s="65" t="n"/>
      <c r="FHQ4" s="65" t="n"/>
      <c r="FIA4" s="65" t="n"/>
      <c r="FIK4" s="65" t="n"/>
      <c r="FIU4" s="65" t="n"/>
      <c r="FJE4" s="65" t="n"/>
      <c r="FJO4" s="65" t="n"/>
      <c r="FJY4" s="65" t="n"/>
      <c r="FKI4" s="65" t="n"/>
      <c r="FKS4" s="65" t="n"/>
      <c r="FLC4" s="65" t="n"/>
      <c r="FLM4" s="65" t="n"/>
      <c r="FLW4" s="65" t="n"/>
      <c r="FMG4" s="65" t="n"/>
      <c r="FMQ4" s="65" t="n"/>
      <c r="FNA4" s="65" t="n"/>
      <c r="FNK4" s="65" t="n"/>
      <c r="FNU4" s="65" t="n"/>
      <c r="FOE4" s="65" t="n"/>
      <c r="FOO4" s="65" t="n"/>
      <c r="FOY4" s="65" t="n"/>
      <c r="FPI4" s="65" t="n"/>
      <c r="FPS4" s="65" t="n"/>
      <c r="FQC4" s="65" t="n"/>
      <c r="FQM4" s="65" t="n"/>
      <c r="FQW4" s="65" t="n"/>
      <c r="FRG4" s="65" t="n"/>
      <c r="FRQ4" s="65" t="n"/>
      <c r="FSA4" s="65" t="n"/>
      <c r="FSK4" s="65" t="n"/>
      <c r="FSU4" s="65" t="n"/>
      <c r="FTE4" s="65" t="n"/>
      <c r="FTO4" s="65" t="n"/>
      <c r="FTY4" s="65" t="n"/>
      <c r="FUI4" s="65" t="n"/>
      <c r="FUS4" s="65" t="n"/>
      <c r="FVC4" s="65" t="n"/>
      <c r="FVM4" s="65" t="n"/>
      <c r="FVW4" s="65" t="n"/>
      <c r="FWG4" s="65" t="n"/>
      <c r="FWQ4" s="65" t="n"/>
      <c r="FXA4" s="65" t="n"/>
      <c r="FXK4" s="65" t="n"/>
      <c r="FXU4" s="65" t="n"/>
      <c r="FYE4" s="65" t="n"/>
      <c r="FYO4" s="65" t="n"/>
      <c r="FYY4" s="65" t="n"/>
      <c r="FZI4" s="65" t="n"/>
      <c r="FZS4" s="65" t="n"/>
      <c r="GAC4" s="65" t="n"/>
      <c r="GAM4" s="65" t="n"/>
      <c r="GAW4" s="65" t="n"/>
      <c r="GBG4" s="65" t="n"/>
      <c r="GBQ4" s="65" t="n"/>
      <c r="GCA4" s="65" t="n"/>
      <c r="GCK4" s="65" t="n"/>
      <c r="GCU4" s="65" t="n"/>
      <c r="GDE4" s="65" t="n"/>
      <c r="GDO4" s="65" t="n"/>
      <c r="GDY4" s="65" t="n"/>
      <c r="GEI4" s="65" t="n"/>
      <c r="GES4" s="65" t="n"/>
      <c r="GFC4" s="65" t="n"/>
      <c r="GFM4" s="65" t="n"/>
      <c r="GFW4" s="65" t="n"/>
      <c r="GGG4" s="65" t="n"/>
      <c r="GGQ4" s="65" t="n"/>
      <c r="GHA4" s="65" t="n"/>
      <c r="GHK4" s="65" t="n"/>
      <c r="GHU4" s="65" t="n"/>
      <c r="GIE4" s="65" t="n"/>
      <c r="GIO4" s="65" t="n"/>
      <c r="GIY4" s="65" t="n"/>
      <c r="GJI4" s="65" t="n"/>
      <c r="GJS4" s="65" t="n"/>
      <c r="GKC4" s="65" t="n"/>
      <c r="GKM4" s="65" t="n"/>
      <c r="GKW4" s="65" t="n"/>
      <c r="GLG4" s="65" t="n"/>
      <c r="GLQ4" s="65" t="n"/>
      <c r="GMA4" s="65" t="n"/>
      <c r="GMK4" s="65" t="n"/>
      <c r="GMU4" s="65" t="n"/>
      <c r="GNE4" s="65" t="n"/>
      <c r="GNO4" s="65" t="n"/>
      <c r="GNY4" s="65" t="n"/>
      <c r="GOI4" s="65" t="n"/>
      <c r="GOS4" s="65" t="n"/>
      <c r="GPC4" s="65" t="n"/>
      <c r="GPM4" s="65" t="n"/>
      <c r="GPW4" s="65" t="n"/>
      <c r="GQG4" s="65" t="n"/>
      <c r="GQQ4" s="65" t="n"/>
      <c r="GRA4" s="65" t="n"/>
      <c r="GRK4" s="65" t="n"/>
      <c r="GRU4" s="65" t="n"/>
      <c r="GSE4" s="65" t="n"/>
      <c r="GSO4" s="65" t="n"/>
      <c r="GSY4" s="65" t="n"/>
      <c r="GTI4" s="65" t="n"/>
      <c r="GTS4" s="65" t="n"/>
      <c r="GUC4" s="65" t="n"/>
      <c r="GUM4" s="65" t="n"/>
      <c r="GUW4" s="65" t="n"/>
      <c r="GVG4" s="65" t="n"/>
      <c r="GVQ4" s="65" t="n"/>
      <c r="GWA4" s="65" t="n"/>
      <c r="GWK4" s="65" t="n"/>
      <c r="GWU4" s="65" t="n"/>
      <c r="GXE4" s="65" t="n"/>
      <c r="GXO4" s="65" t="n"/>
      <c r="GXY4" s="65" t="n"/>
      <c r="GYI4" s="65" t="n"/>
      <c r="GYS4" s="65" t="n"/>
      <c r="GZC4" s="65" t="n"/>
      <c r="GZM4" s="65" t="n"/>
      <c r="GZW4" s="65" t="n"/>
      <c r="HAG4" s="65" t="n"/>
      <c r="HAQ4" s="65" t="n"/>
      <c r="HBA4" s="65" t="n"/>
      <c r="HBK4" s="65" t="n"/>
      <c r="HBU4" s="65" t="n"/>
      <c r="HCE4" s="65" t="n"/>
      <c r="HCO4" s="65" t="n"/>
      <c r="HCY4" s="65" t="n"/>
      <c r="HDI4" s="65" t="n"/>
      <c r="HDS4" s="65" t="n"/>
      <c r="HEC4" s="65" t="n"/>
      <c r="HEM4" s="65" t="n"/>
      <c r="HEW4" s="65" t="n"/>
      <c r="HFG4" s="65" t="n"/>
      <c r="HFQ4" s="65" t="n"/>
      <c r="HGA4" s="65" t="n"/>
      <c r="HGK4" s="65" t="n"/>
      <c r="HGU4" s="65" t="n"/>
      <c r="HHE4" s="65" t="n"/>
      <c r="HHO4" s="65" t="n"/>
      <c r="HHY4" s="65" t="n"/>
      <c r="HII4" s="65" t="n"/>
      <c r="HIS4" s="65" t="n"/>
      <c r="HJC4" s="65" t="n"/>
      <c r="HJM4" s="65" t="n"/>
      <c r="HJW4" s="65" t="n"/>
      <c r="HKG4" s="65" t="n"/>
      <c r="HKQ4" s="65" t="n"/>
      <c r="HLA4" s="65" t="n"/>
      <c r="HLK4" s="65" t="n"/>
      <c r="HLU4" s="65" t="n"/>
      <c r="HME4" s="65" t="n"/>
      <c r="HMO4" s="65" t="n"/>
      <c r="HMY4" s="65" t="n"/>
      <c r="HNI4" s="65" t="n"/>
      <c r="HNS4" s="65" t="n"/>
      <c r="HOC4" s="65" t="n"/>
      <c r="HOM4" s="65" t="n"/>
      <c r="HOW4" s="65" t="n"/>
      <c r="HPG4" s="65" t="n"/>
      <c r="HPQ4" s="65" t="n"/>
      <c r="HQA4" s="65" t="n"/>
      <c r="HQK4" s="65" t="n"/>
      <c r="HQU4" s="65" t="n"/>
      <c r="HRE4" s="65" t="n"/>
      <c r="HRO4" s="65" t="n"/>
      <c r="HRY4" s="65" t="n"/>
      <c r="HSI4" s="65" t="n"/>
      <c r="HSS4" s="65" t="n"/>
      <c r="HTC4" s="65" t="n"/>
      <c r="HTM4" s="65" t="n"/>
      <c r="HTW4" s="65" t="n"/>
      <c r="HUG4" s="65" t="n"/>
      <c r="HUQ4" s="65" t="n"/>
      <c r="HVA4" s="65" t="n"/>
      <c r="HVK4" s="65" t="n"/>
      <c r="HVU4" s="65" t="n"/>
      <c r="HWE4" s="65" t="n"/>
      <c r="HWO4" s="65" t="n"/>
      <c r="HWY4" s="65" t="n"/>
      <c r="HXI4" s="65" t="n"/>
      <c r="HXS4" s="65" t="n"/>
      <c r="HYC4" s="65" t="n"/>
      <c r="HYM4" s="65" t="n"/>
      <c r="HYW4" s="65" t="n"/>
      <c r="HZG4" s="65" t="n"/>
      <c r="HZQ4" s="65" t="n"/>
      <c r="IAA4" s="65" t="n"/>
      <c r="IAK4" s="65" t="n"/>
      <c r="IAU4" s="65" t="n"/>
      <c r="IBE4" s="65" t="n"/>
      <c r="IBO4" s="65" t="n"/>
      <c r="IBY4" s="65" t="n"/>
      <c r="ICI4" s="65" t="n"/>
      <c r="ICS4" s="65" t="n"/>
      <c r="IDC4" s="65" t="n"/>
      <c r="IDM4" s="65" t="n"/>
      <c r="IDW4" s="65" t="n"/>
      <c r="IEG4" s="65" t="n"/>
      <c r="IEQ4" s="65" t="n"/>
      <c r="IFA4" s="65" t="n"/>
      <c r="IFK4" s="65" t="n"/>
      <c r="IFU4" s="65" t="n"/>
      <c r="IGE4" s="65" t="n"/>
      <c r="IGO4" s="65" t="n"/>
      <c r="IGY4" s="65" t="n"/>
      <c r="IHI4" s="65" t="n"/>
      <c r="IHS4" s="65" t="n"/>
      <c r="IIC4" s="65" t="n"/>
      <c r="IIM4" s="65" t="n"/>
      <c r="IIW4" s="65" t="n"/>
      <c r="IJG4" s="65" t="n"/>
      <c r="IJQ4" s="65" t="n"/>
      <c r="IKA4" s="65" t="n"/>
      <c r="IKK4" s="65" t="n"/>
      <c r="IKU4" s="65" t="n"/>
      <c r="ILE4" s="65" t="n"/>
      <c r="ILO4" s="65" t="n"/>
      <c r="ILY4" s="65" t="n"/>
      <c r="IMI4" s="65" t="n"/>
      <c r="IMS4" s="65" t="n"/>
      <c r="INC4" s="65" t="n"/>
      <c r="INM4" s="65" t="n"/>
      <c r="INW4" s="65" t="n"/>
      <c r="IOG4" s="65" t="n"/>
      <c r="IOQ4" s="65" t="n"/>
      <c r="IPA4" s="65" t="n"/>
      <c r="IPK4" s="65" t="n"/>
      <c r="IPU4" s="65" t="n"/>
      <c r="IQE4" s="65" t="n"/>
      <c r="IQO4" s="65" t="n"/>
      <c r="IQY4" s="65" t="n"/>
      <c r="IRI4" s="65" t="n"/>
      <c r="IRS4" s="65" t="n"/>
      <c r="ISC4" s="65" t="n"/>
      <c r="ISM4" s="65" t="n"/>
      <c r="ISW4" s="65" t="n"/>
      <c r="ITG4" s="65" t="n"/>
      <c r="ITQ4" s="65" t="n"/>
      <c r="IUA4" s="65" t="n"/>
      <c r="IUK4" s="65" t="n"/>
      <c r="IUU4" s="65" t="n"/>
      <c r="IVE4" s="65" t="n"/>
      <c r="IVO4" s="65" t="n"/>
      <c r="IVY4" s="65" t="n"/>
      <c r="IWI4" s="65" t="n"/>
      <c r="IWS4" s="65" t="n"/>
      <c r="IXC4" s="65" t="n"/>
      <c r="IXM4" s="65" t="n"/>
      <c r="IXW4" s="65" t="n"/>
      <c r="IYG4" s="65" t="n"/>
      <c r="IYQ4" s="65" t="n"/>
      <c r="IZA4" s="65" t="n"/>
      <c r="IZK4" s="65" t="n"/>
      <c r="IZU4" s="65" t="n"/>
      <c r="JAE4" s="65" t="n"/>
      <c r="JAO4" s="65" t="n"/>
      <c r="JAY4" s="65" t="n"/>
      <c r="JBI4" s="65" t="n"/>
      <c r="JBS4" s="65" t="n"/>
      <c r="JCC4" s="65" t="n"/>
      <c r="JCM4" s="65" t="n"/>
      <c r="JCW4" s="65" t="n"/>
      <c r="JDG4" s="65" t="n"/>
      <c r="JDQ4" s="65" t="n"/>
      <c r="JEA4" s="65" t="n"/>
      <c r="JEK4" s="65" t="n"/>
      <c r="JEU4" s="65" t="n"/>
      <c r="JFE4" s="65" t="n"/>
      <c r="JFO4" s="65" t="n"/>
      <c r="JFY4" s="65" t="n"/>
      <c r="JGI4" s="65" t="n"/>
      <c r="JGS4" s="65" t="n"/>
      <c r="JHC4" s="65" t="n"/>
      <c r="JHM4" s="65" t="n"/>
      <c r="JHW4" s="65" t="n"/>
      <c r="JIG4" s="65" t="n"/>
      <c r="JIQ4" s="65" t="n"/>
      <c r="JJA4" s="65" t="n"/>
      <c r="JJK4" s="65" t="n"/>
      <c r="JJU4" s="65" t="n"/>
      <c r="JKE4" s="65" t="n"/>
      <c r="JKO4" s="65" t="n"/>
      <c r="JKY4" s="65" t="n"/>
      <c r="JLI4" s="65" t="n"/>
      <c r="JLS4" s="65" t="n"/>
      <c r="JMC4" s="65" t="n"/>
      <c r="JMM4" s="65" t="n"/>
      <c r="JMW4" s="65" t="n"/>
      <c r="JNG4" s="65" t="n"/>
      <c r="JNQ4" s="65" t="n"/>
      <c r="JOA4" s="65" t="n"/>
      <c r="JOK4" s="65" t="n"/>
      <c r="JOU4" s="65" t="n"/>
      <c r="JPE4" s="65" t="n"/>
      <c r="JPO4" s="65" t="n"/>
      <c r="JPY4" s="65" t="n"/>
      <c r="JQI4" s="65" t="n"/>
      <c r="JQS4" s="65" t="n"/>
      <c r="JRC4" s="65" t="n"/>
      <c r="JRM4" s="65" t="n"/>
      <c r="JRW4" s="65" t="n"/>
      <c r="JSG4" s="65" t="n"/>
      <c r="JSQ4" s="65" t="n"/>
      <c r="JTA4" s="65" t="n"/>
      <c r="JTK4" s="65" t="n"/>
      <c r="JTU4" s="65" t="n"/>
      <c r="JUE4" s="65" t="n"/>
      <c r="JUO4" s="65" t="n"/>
      <c r="JUY4" s="65" t="n"/>
      <c r="JVI4" s="65" t="n"/>
      <c r="JVS4" s="65" t="n"/>
      <c r="JWC4" s="65" t="n"/>
      <c r="JWM4" s="65" t="n"/>
      <c r="JWW4" s="65" t="n"/>
      <c r="JXG4" s="65" t="n"/>
      <c r="JXQ4" s="65" t="n"/>
      <c r="JYA4" s="65" t="n"/>
      <c r="JYK4" s="65" t="n"/>
      <c r="JYU4" s="65" t="n"/>
      <c r="JZE4" s="65" t="n"/>
      <c r="JZO4" s="65" t="n"/>
      <c r="JZY4" s="65" t="n"/>
      <c r="KAI4" s="65" t="n"/>
      <c r="KAS4" s="65" t="n"/>
      <c r="KBC4" s="65" t="n"/>
      <c r="KBM4" s="65" t="n"/>
      <c r="KBW4" s="65" t="n"/>
      <c r="KCG4" s="65" t="n"/>
      <c r="KCQ4" s="65" t="n"/>
      <c r="KDA4" s="65" t="n"/>
      <c r="KDK4" s="65" t="n"/>
      <c r="KDU4" s="65" t="n"/>
      <c r="KEE4" s="65" t="n"/>
      <c r="KEO4" s="65" t="n"/>
      <c r="KEY4" s="65" t="n"/>
      <c r="KFI4" s="65" t="n"/>
      <c r="KFS4" s="65" t="n"/>
      <c r="KGC4" s="65" t="n"/>
      <c r="KGM4" s="65" t="n"/>
      <c r="KGW4" s="65" t="n"/>
      <c r="KHG4" s="65" t="n"/>
      <c r="KHQ4" s="65" t="n"/>
      <c r="KIA4" s="65" t="n"/>
      <c r="KIK4" s="65" t="n"/>
      <c r="KIU4" s="65" t="n"/>
      <c r="KJE4" s="65" t="n"/>
      <c r="KJO4" s="65" t="n"/>
      <c r="KJY4" s="65" t="n"/>
      <c r="KKI4" s="65" t="n"/>
      <c r="KKS4" s="65" t="n"/>
      <c r="KLC4" s="65" t="n"/>
      <c r="KLM4" s="65" t="n"/>
      <c r="KLW4" s="65" t="n"/>
      <c r="KMG4" s="65" t="n"/>
      <c r="KMQ4" s="65" t="n"/>
      <c r="KNA4" s="65" t="n"/>
      <c r="KNK4" s="65" t="n"/>
      <c r="KNU4" s="65" t="n"/>
      <c r="KOE4" s="65" t="n"/>
      <c r="KOO4" s="65" t="n"/>
      <c r="KOY4" s="65" t="n"/>
      <c r="KPI4" s="65" t="n"/>
      <c r="KPS4" s="65" t="n"/>
      <c r="KQC4" s="65" t="n"/>
      <c r="KQM4" s="65" t="n"/>
      <c r="KQW4" s="65" t="n"/>
      <c r="KRG4" s="65" t="n"/>
      <c r="KRQ4" s="65" t="n"/>
      <c r="KSA4" s="65" t="n"/>
      <c r="KSK4" s="65" t="n"/>
      <c r="KSU4" s="65" t="n"/>
      <c r="KTE4" s="65" t="n"/>
      <c r="KTO4" s="65" t="n"/>
      <c r="KTY4" s="65" t="n"/>
      <c r="KUI4" s="65" t="n"/>
      <c r="KUS4" s="65" t="n"/>
      <c r="KVC4" s="65" t="n"/>
      <c r="KVM4" s="65" t="n"/>
      <c r="KVW4" s="65" t="n"/>
      <c r="KWG4" s="65" t="n"/>
      <c r="KWQ4" s="65" t="n"/>
      <c r="KXA4" s="65" t="n"/>
      <c r="KXK4" s="65" t="n"/>
      <c r="KXU4" s="65" t="n"/>
      <c r="KYE4" s="65" t="n"/>
      <c r="KYO4" s="65" t="n"/>
      <c r="KYY4" s="65" t="n"/>
      <c r="KZI4" s="65" t="n"/>
      <c r="KZS4" s="65" t="n"/>
      <c r="LAC4" s="65" t="n"/>
      <c r="LAM4" s="65" t="n"/>
      <c r="LAW4" s="65" t="n"/>
      <c r="LBG4" s="65" t="n"/>
      <c r="LBQ4" s="65" t="n"/>
      <c r="LCA4" s="65" t="n"/>
      <c r="LCK4" s="65" t="n"/>
      <c r="LCU4" s="65" t="n"/>
      <c r="LDE4" s="65" t="n"/>
      <c r="LDO4" s="65" t="n"/>
      <c r="LDY4" s="65" t="n"/>
      <c r="LEI4" s="65" t="n"/>
      <c r="LES4" s="65" t="n"/>
      <c r="LFC4" s="65" t="n"/>
      <c r="LFM4" s="65" t="n"/>
      <c r="LFW4" s="65" t="n"/>
      <c r="LGG4" s="65" t="n"/>
      <c r="LGQ4" s="65" t="n"/>
      <c r="LHA4" s="65" t="n"/>
      <c r="LHK4" s="65" t="n"/>
      <c r="LHU4" s="65" t="n"/>
      <c r="LIE4" s="65" t="n"/>
      <c r="LIO4" s="65" t="n"/>
      <c r="LIY4" s="65" t="n"/>
      <c r="LJI4" s="65" t="n"/>
      <c r="LJS4" s="65" t="n"/>
      <c r="LKC4" s="65" t="n"/>
      <c r="LKM4" s="65" t="n"/>
      <c r="LKW4" s="65" t="n"/>
      <c r="LLG4" s="65" t="n"/>
      <c r="LLQ4" s="65" t="n"/>
      <c r="LMA4" s="65" t="n"/>
      <c r="LMK4" s="65" t="n"/>
      <c r="LMU4" s="65" t="n"/>
      <c r="LNE4" s="65" t="n"/>
      <c r="LNO4" s="65" t="n"/>
      <c r="LNY4" s="65" t="n"/>
      <c r="LOI4" s="65" t="n"/>
      <c r="LOS4" s="65" t="n"/>
      <c r="LPC4" s="65" t="n"/>
      <c r="LPM4" s="65" t="n"/>
      <c r="LPW4" s="65" t="n"/>
      <c r="LQG4" s="65" t="n"/>
      <c r="LQQ4" s="65" t="n"/>
      <c r="LRA4" s="65" t="n"/>
      <c r="LRK4" s="65" t="n"/>
      <c r="LRU4" s="65" t="n"/>
      <c r="LSE4" s="65" t="n"/>
      <c r="LSO4" s="65" t="n"/>
      <c r="LSY4" s="65" t="n"/>
      <c r="LTI4" s="65" t="n"/>
      <c r="LTS4" s="65" t="n"/>
      <c r="LUC4" s="65" t="n"/>
      <c r="LUM4" s="65" t="n"/>
      <c r="LUW4" s="65" t="n"/>
      <c r="LVG4" s="65" t="n"/>
      <c r="LVQ4" s="65" t="n"/>
      <c r="LWA4" s="65" t="n"/>
      <c r="LWK4" s="65" t="n"/>
      <c r="LWU4" s="65" t="n"/>
      <c r="LXE4" s="65" t="n"/>
      <c r="LXO4" s="65" t="n"/>
      <c r="LXY4" s="65" t="n"/>
      <c r="LYI4" s="65" t="n"/>
      <c r="LYS4" s="65" t="n"/>
      <c r="LZC4" s="65" t="n"/>
      <c r="LZM4" s="65" t="n"/>
      <c r="LZW4" s="65" t="n"/>
      <c r="MAG4" s="65" t="n"/>
      <c r="MAQ4" s="65" t="n"/>
      <c r="MBA4" s="65" t="n"/>
      <c r="MBK4" s="65" t="n"/>
      <c r="MBU4" s="65" t="n"/>
      <c r="MCE4" s="65" t="n"/>
      <c r="MCO4" s="65" t="n"/>
      <c r="MCY4" s="65" t="n"/>
      <c r="MDI4" s="65" t="n"/>
      <c r="MDS4" s="65" t="n"/>
      <c r="MEC4" s="65" t="n"/>
      <c r="MEM4" s="65" t="n"/>
      <c r="MEW4" s="65" t="n"/>
      <c r="MFG4" s="65" t="n"/>
      <c r="MFQ4" s="65" t="n"/>
      <c r="MGA4" s="65" t="n"/>
      <c r="MGK4" s="65" t="n"/>
      <c r="MGU4" s="65" t="n"/>
      <c r="MHE4" s="65" t="n"/>
      <c r="MHO4" s="65" t="n"/>
      <c r="MHY4" s="65" t="n"/>
      <c r="MII4" s="65" t="n"/>
      <c r="MIS4" s="65" t="n"/>
      <c r="MJC4" s="65" t="n"/>
      <c r="MJM4" s="65" t="n"/>
      <c r="MJW4" s="65" t="n"/>
      <c r="MKG4" s="65" t="n"/>
      <c r="MKQ4" s="65" t="n"/>
      <c r="MLA4" s="65" t="n"/>
      <c r="MLK4" s="65" t="n"/>
      <c r="MLU4" s="65" t="n"/>
      <c r="MME4" s="65" t="n"/>
      <c r="MMO4" s="65" t="n"/>
      <c r="MMY4" s="65" t="n"/>
      <c r="MNI4" s="65" t="n"/>
      <c r="MNS4" s="65" t="n"/>
      <c r="MOC4" s="65" t="n"/>
      <c r="MOM4" s="65" t="n"/>
      <c r="MOW4" s="65" t="n"/>
      <c r="MPG4" s="65" t="n"/>
      <c r="MPQ4" s="65" t="n"/>
      <c r="MQA4" s="65" t="n"/>
      <c r="MQK4" s="65" t="n"/>
      <c r="MQU4" s="65" t="n"/>
      <c r="MRE4" s="65" t="n"/>
      <c r="MRO4" s="65" t="n"/>
      <c r="MRY4" s="65" t="n"/>
      <c r="MSI4" s="65" t="n"/>
      <c r="MSS4" s="65" t="n"/>
      <c r="MTC4" s="65" t="n"/>
      <c r="MTM4" s="65" t="n"/>
      <c r="MTW4" s="65" t="n"/>
      <c r="MUG4" s="65" t="n"/>
      <c r="MUQ4" s="65" t="n"/>
      <c r="MVA4" s="65" t="n"/>
      <c r="MVK4" s="65" t="n"/>
      <c r="MVU4" s="65" t="n"/>
      <c r="MWE4" s="65" t="n"/>
      <c r="MWO4" s="65" t="n"/>
      <c r="MWY4" s="65" t="n"/>
      <c r="MXI4" s="65" t="n"/>
      <c r="MXS4" s="65" t="n"/>
      <c r="MYC4" s="65" t="n"/>
      <c r="MYM4" s="65" t="n"/>
      <c r="MYW4" s="65" t="n"/>
      <c r="MZG4" s="65" t="n"/>
      <c r="MZQ4" s="65" t="n"/>
      <c r="NAA4" s="65" t="n"/>
      <c r="NAK4" s="65" t="n"/>
      <c r="NAU4" s="65" t="n"/>
      <c r="NBE4" s="65" t="n"/>
      <c r="NBO4" s="65" t="n"/>
      <c r="NBY4" s="65" t="n"/>
      <c r="NCI4" s="65" t="n"/>
      <c r="NCS4" s="65" t="n"/>
      <c r="NDC4" s="65" t="n"/>
      <c r="NDM4" s="65" t="n"/>
      <c r="NDW4" s="65" t="n"/>
      <c r="NEG4" s="65" t="n"/>
      <c r="NEQ4" s="65" t="n"/>
      <c r="NFA4" s="65" t="n"/>
      <c r="NFK4" s="65" t="n"/>
      <c r="NFU4" s="65" t="n"/>
      <c r="NGE4" s="65" t="n"/>
      <c r="NGO4" s="65" t="n"/>
      <c r="NGY4" s="65" t="n"/>
      <c r="NHI4" s="65" t="n"/>
      <c r="NHS4" s="65" t="n"/>
      <c r="NIC4" s="65" t="n"/>
      <c r="NIM4" s="65" t="n"/>
      <c r="NIW4" s="65" t="n"/>
      <c r="NJG4" s="65" t="n"/>
      <c r="NJQ4" s="65" t="n"/>
      <c r="NKA4" s="65" t="n"/>
      <c r="NKK4" s="65" t="n"/>
      <c r="NKU4" s="65" t="n"/>
      <c r="NLE4" s="65" t="n"/>
      <c r="NLO4" s="65" t="n"/>
      <c r="NLY4" s="65" t="n"/>
      <c r="NMI4" s="65" t="n"/>
      <c r="NMS4" s="65" t="n"/>
      <c r="NNC4" s="65" t="n"/>
      <c r="NNM4" s="65" t="n"/>
      <c r="NNW4" s="65" t="n"/>
      <c r="NOG4" s="65" t="n"/>
      <c r="NOQ4" s="65" t="n"/>
      <c r="NPA4" s="65" t="n"/>
      <c r="NPK4" s="65" t="n"/>
      <c r="NPU4" s="65" t="n"/>
      <c r="NQE4" s="65" t="n"/>
      <c r="NQO4" s="65" t="n"/>
      <c r="NQY4" s="65" t="n"/>
      <c r="NRI4" s="65" t="n"/>
      <c r="NRS4" s="65" t="n"/>
      <c r="NSC4" s="65" t="n"/>
      <c r="NSM4" s="65" t="n"/>
      <c r="NSW4" s="65" t="n"/>
      <c r="NTG4" s="65" t="n"/>
      <c r="NTQ4" s="65" t="n"/>
      <c r="NUA4" s="65" t="n"/>
      <c r="NUK4" s="65" t="n"/>
      <c r="NUU4" s="65" t="n"/>
      <c r="NVE4" s="65" t="n"/>
      <c r="NVO4" s="65" t="n"/>
      <c r="NVY4" s="65" t="n"/>
      <c r="NWI4" s="65" t="n"/>
      <c r="NWS4" s="65" t="n"/>
      <c r="NXC4" s="65" t="n"/>
      <c r="NXM4" s="65" t="n"/>
      <c r="NXW4" s="65" t="n"/>
      <c r="NYG4" s="65" t="n"/>
      <c r="NYQ4" s="65" t="n"/>
      <c r="NZA4" s="65" t="n"/>
      <c r="NZK4" s="65" t="n"/>
      <c r="NZU4" s="65" t="n"/>
      <c r="OAE4" s="65" t="n"/>
      <c r="OAO4" s="65" t="n"/>
      <c r="OAY4" s="65" t="n"/>
      <c r="OBI4" s="65" t="n"/>
      <c r="OBS4" s="65" t="n"/>
      <c r="OCC4" s="65" t="n"/>
      <c r="OCM4" s="65" t="n"/>
      <c r="OCW4" s="65" t="n"/>
      <c r="ODG4" s="65" t="n"/>
      <c r="ODQ4" s="65" t="n"/>
      <c r="OEA4" s="65" t="n"/>
      <c r="OEK4" s="65" t="n"/>
      <c r="OEU4" s="65" t="n"/>
      <c r="OFE4" s="65" t="n"/>
      <c r="OFO4" s="65" t="n"/>
      <c r="OFY4" s="65" t="n"/>
      <c r="OGI4" s="65" t="n"/>
      <c r="OGS4" s="65" t="n"/>
      <c r="OHC4" s="65" t="n"/>
      <c r="OHM4" s="65" t="n"/>
      <c r="OHW4" s="65" t="n"/>
      <c r="OIG4" s="65" t="n"/>
      <c r="OIQ4" s="65" t="n"/>
      <c r="OJA4" s="65" t="n"/>
      <c r="OJK4" s="65" t="n"/>
      <c r="OJU4" s="65" t="n"/>
      <c r="OKE4" s="65" t="n"/>
      <c r="OKO4" s="65" t="n"/>
      <c r="OKY4" s="65" t="n"/>
      <c r="OLI4" s="65" t="n"/>
      <c r="OLS4" s="65" t="n"/>
      <c r="OMC4" s="65" t="n"/>
      <c r="OMM4" s="65" t="n"/>
      <c r="OMW4" s="65" t="n"/>
      <c r="ONG4" s="65" t="n"/>
      <c r="ONQ4" s="65" t="n"/>
      <c r="OOA4" s="65" t="n"/>
      <c r="OOK4" s="65" t="n"/>
      <c r="OOU4" s="65" t="n"/>
      <c r="OPE4" s="65" t="n"/>
      <c r="OPO4" s="65" t="n"/>
      <c r="OPY4" s="65" t="n"/>
      <c r="OQI4" s="65" t="n"/>
      <c r="OQS4" s="65" t="n"/>
      <c r="ORC4" s="65" t="n"/>
      <c r="ORM4" s="65" t="n"/>
      <c r="ORW4" s="65" t="n"/>
      <c r="OSG4" s="65" t="n"/>
      <c r="OSQ4" s="65" t="n"/>
      <c r="OTA4" s="65" t="n"/>
      <c r="OTK4" s="65" t="n"/>
      <c r="OTU4" s="65" t="n"/>
      <c r="OUE4" s="65" t="n"/>
      <c r="OUO4" s="65" t="n"/>
      <c r="OUY4" s="65" t="n"/>
      <c r="OVI4" s="65" t="n"/>
      <c r="OVS4" s="65" t="n"/>
      <c r="OWC4" s="65" t="n"/>
      <c r="OWM4" s="65" t="n"/>
      <c r="OWW4" s="65" t="n"/>
      <c r="OXG4" s="65" t="n"/>
      <c r="OXQ4" s="65" t="n"/>
      <c r="OYA4" s="65" t="n"/>
      <c r="OYK4" s="65" t="n"/>
      <c r="OYU4" s="65" t="n"/>
      <c r="OZE4" s="65" t="n"/>
      <c r="OZO4" s="65" t="n"/>
      <c r="OZY4" s="65" t="n"/>
      <c r="PAI4" s="65" t="n"/>
      <c r="PAS4" s="65" t="n"/>
      <c r="PBC4" s="65" t="n"/>
      <c r="PBM4" s="65" t="n"/>
      <c r="PBW4" s="65" t="n"/>
      <c r="PCG4" s="65" t="n"/>
      <c r="PCQ4" s="65" t="n"/>
      <c r="PDA4" s="65" t="n"/>
      <c r="PDK4" s="65" t="n"/>
      <c r="PDU4" s="65" t="n"/>
      <c r="PEE4" s="65" t="n"/>
      <c r="PEO4" s="65" t="n"/>
      <c r="PEY4" s="65" t="n"/>
      <c r="PFI4" s="65" t="n"/>
      <c r="PFS4" s="65" t="n"/>
      <c r="PGC4" s="65" t="n"/>
      <c r="PGM4" s="65" t="n"/>
      <c r="PGW4" s="65" t="n"/>
      <c r="PHG4" s="65" t="n"/>
      <c r="PHQ4" s="65" t="n"/>
      <c r="PIA4" s="65" t="n"/>
      <c r="PIK4" s="65" t="n"/>
      <c r="PIU4" s="65" t="n"/>
      <c r="PJE4" s="65" t="n"/>
      <c r="PJO4" s="65" t="n"/>
      <c r="PJY4" s="65" t="n"/>
      <c r="PKI4" s="65" t="n"/>
      <c r="PKS4" s="65" t="n"/>
      <c r="PLC4" s="65" t="n"/>
      <c r="PLM4" s="65" t="n"/>
      <c r="PLW4" s="65" t="n"/>
      <c r="PMG4" s="65" t="n"/>
      <c r="PMQ4" s="65" t="n"/>
      <c r="PNA4" s="65" t="n"/>
      <c r="PNK4" s="65" t="n"/>
      <c r="PNU4" s="65" t="n"/>
      <c r="POE4" s="65" t="n"/>
      <c r="POO4" s="65" t="n"/>
      <c r="POY4" s="65" t="n"/>
      <c r="PPI4" s="65" t="n"/>
      <c r="PPS4" s="65" t="n"/>
      <c r="PQC4" s="65" t="n"/>
      <c r="PQM4" s="65" t="n"/>
      <c r="PQW4" s="65" t="n"/>
      <c r="PRG4" s="65" t="n"/>
      <c r="PRQ4" s="65" t="n"/>
      <c r="PSA4" s="65" t="n"/>
      <c r="PSK4" s="65" t="n"/>
      <c r="PSU4" s="65" t="n"/>
      <c r="PTE4" s="65" t="n"/>
      <c r="PTO4" s="65" t="n"/>
      <c r="PTY4" s="65" t="n"/>
      <c r="PUI4" s="65" t="n"/>
      <c r="PUS4" s="65" t="n"/>
      <c r="PVC4" s="65" t="n"/>
      <c r="PVM4" s="65" t="n"/>
      <c r="PVW4" s="65" t="n"/>
      <c r="PWG4" s="65" t="n"/>
      <c r="PWQ4" s="65" t="n"/>
      <c r="PXA4" s="65" t="n"/>
      <c r="PXK4" s="65" t="n"/>
      <c r="PXU4" s="65" t="n"/>
      <c r="PYE4" s="65" t="n"/>
      <c r="PYO4" s="65" t="n"/>
      <c r="PYY4" s="65" t="n"/>
      <c r="PZI4" s="65" t="n"/>
      <c r="PZS4" s="65" t="n"/>
      <c r="QAC4" s="65" t="n"/>
      <c r="QAM4" s="65" t="n"/>
      <c r="QAW4" s="65" t="n"/>
      <c r="QBG4" s="65" t="n"/>
      <c r="QBQ4" s="65" t="n"/>
      <c r="QCA4" s="65" t="n"/>
      <c r="QCK4" s="65" t="n"/>
      <c r="QCU4" s="65" t="n"/>
      <c r="QDE4" s="65" t="n"/>
      <c r="QDO4" s="65" t="n"/>
      <c r="QDY4" s="65" t="n"/>
      <c r="QEI4" s="65" t="n"/>
      <c r="QES4" s="65" t="n"/>
      <c r="QFC4" s="65" t="n"/>
      <c r="QFM4" s="65" t="n"/>
      <c r="QFW4" s="65" t="n"/>
      <c r="QGG4" s="65" t="n"/>
      <c r="QGQ4" s="65" t="n"/>
      <c r="QHA4" s="65" t="n"/>
      <c r="QHK4" s="65" t="n"/>
      <c r="QHU4" s="65" t="n"/>
      <c r="QIE4" s="65" t="n"/>
      <c r="QIO4" s="65" t="n"/>
      <c r="QIY4" s="65" t="n"/>
      <c r="QJI4" s="65" t="n"/>
      <c r="QJS4" s="65" t="n"/>
      <c r="QKC4" s="65" t="n"/>
      <c r="QKM4" s="65" t="n"/>
      <c r="QKW4" s="65" t="n"/>
      <c r="QLG4" s="65" t="n"/>
      <c r="QLQ4" s="65" t="n"/>
      <c r="QMA4" s="65" t="n"/>
      <c r="QMK4" s="65" t="n"/>
      <c r="QMU4" s="65" t="n"/>
      <c r="QNE4" s="65" t="n"/>
      <c r="QNO4" s="65" t="n"/>
      <c r="QNY4" s="65" t="n"/>
      <c r="QOI4" s="65" t="n"/>
      <c r="QOS4" s="65" t="n"/>
      <c r="QPC4" s="65" t="n"/>
      <c r="QPM4" s="65" t="n"/>
      <c r="QPW4" s="65" t="n"/>
      <c r="QQG4" s="65" t="n"/>
      <c r="QQQ4" s="65" t="n"/>
      <c r="QRA4" s="65" t="n"/>
      <c r="QRK4" s="65" t="n"/>
      <c r="QRU4" s="65" t="n"/>
      <c r="QSE4" s="65" t="n"/>
      <c r="QSO4" s="65" t="n"/>
      <c r="QSY4" s="65" t="n"/>
      <c r="QTI4" s="65" t="n"/>
      <c r="QTS4" s="65" t="n"/>
      <c r="QUC4" s="65" t="n"/>
      <c r="QUM4" s="65" t="n"/>
      <c r="QUW4" s="65" t="n"/>
      <c r="QVG4" s="65" t="n"/>
      <c r="QVQ4" s="65" t="n"/>
      <c r="QWA4" s="65" t="n"/>
      <c r="QWK4" s="65" t="n"/>
      <c r="QWU4" s="65" t="n"/>
      <c r="QXE4" s="65" t="n"/>
      <c r="QXO4" s="65" t="n"/>
      <c r="QXY4" s="65" t="n"/>
      <c r="QYI4" s="65" t="n"/>
      <c r="QYS4" s="65" t="n"/>
      <c r="QZC4" s="65" t="n"/>
      <c r="QZM4" s="65" t="n"/>
      <c r="QZW4" s="65" t="n"/>
      <c r="RAG4" s="65" t="n"/>
      <c r="RAQ4" s="65" t="n"/>
      <c r="RBA4" s="65" t="n"/>
      <c r="RBK4" s="65" t="n"/>
      <c r="RBU4" s="65" t="n"/>
      <c r="RCE4" s="65" t="n"/>
      <c r="RCO4" s="65" t="n"/>
      <c r="RCY4" s="65" t="n"/>
      <c r="RDI4" s="65" t="n"/>
      <c r="RDS4" s="65" t="n"/>
      <c r="REC4" s="65" t="n"/>
      <c r="REM4" s="65" t="n"/>
      <c r="REW4" s="65" t="n"/>
      <c r="RFG4" s="65" t="n"/>
      <c r="RFQ4" s="65" t="n"/>
      <c r="RGA4" s="65" t="n"/>
      <c r="RGK4" s="65" t="n"/>
      <c r="RGU4" s="65" t="n"/>
      <c r="RHE4" s="65" t="n"/>
      <c r="RHO4" s="65" t="n"/>
      <c r="RHY4" s="65" t="n"/>
      <c r="RII4" s="65" t="n"/>
      <c r="RIS4" s="65" t="n"/>
      <c r="RJC4" s="65" t="n"/>
      <c r="RJM4" s="65" t="n"/>
      <c r="RJW4" s="65" t="n"/>
      <c r="RKG4" s="65" t="n"/>
      <c r="RKQ4" s="65" t="n"/>
      <c r="RLA4" s="65" t="n"/>
      <c r="RLK4" s="65" t="n"/>
      <c r="RLU4" s="65" t="n"/>
      <c r="RME4" s="65" t="n"/>
      <c r="RMO4" s="65" t="n"/>
      <c r="RMY4" s="65" t="n"/>
      <c r="RNI4" s="65" t="n"/>
      <c r="RNS4" s="65" t="n"/>
      <c r="ROC4" s="65" t="n"/>
      <c r="ROM4" s="65" t="n"/>
      <c r="ROW4" s="65" t="n"/>
      <c r="RPG4" s="65" t="n"/>
      <c r="RPQ4" s="65" t="n"/>
      <c r="RQA4" s="65" t="n"/>
      <c r="RQK4" s="65" t="n"/>
      <c r="RQU4" s="65" t="n"/>
      <c r="RRE4" s="65" t="n"/>
      <c r="RRO4" s="65" t="n"/>
      <c r="RRY4" s="65" t="n"/>
      <c r="RSI4" s="65" t="n"/>
      <c r="RSS4" s="65" t="n"/>
      <c r="RTC4" s="65" t="n"/>
      <c r="RTM4" s="65" t="n"/>
      <c r="RTW4" s="65" t="n"/>
      <c r="RUG4" s="65" t="n"/>
      <c r="RUQ4" s="65" t="n"/>
      <c r="RVA4" s="65" t="n"/>
      <c r="RVK4" s="65" t="n"/>
      <c r="RVU4" s="65" t="n"/>
      <c r="RWE4" s="65" t="n"/>
      <c r="RWO4" s="65" t="n"/>
      <c r="RWY4" s="65" t="n"/>
      <c r="RXI4" s="65" t="n"/>
      <c r="RXS4" s="65" t="n"/>
      <c r="RYC4" s="65" t="n"/>
      <c r="RYM4" s="65" t="n"/>
      <c r="RYW4" s="65" t="n"/>
      <c r="RZG4" s="65" t="n"/>
      <c r="RZQ4" s="65" t="n"/>
      <c r="SAA4" s="65" t="n"/>
      <c r="SAK4" s="65" t="n"/>
      <c r="SAU4" s="65" t="n"/>
      <c r="SBE4" s="65" t="n"/>
      <c r="SBO4" s="65" t="n"/>
      <c r="SBY4" s="65" t="n"/>
      <c r="SCI4" s="65" t="n"/>
      <c r="SCS4" s="65" t="n"/>
      <c r="SDC4" s="65" t="n"/>
      <c r="SDM4" s="65" t="n"/>
      <c r="SDW4" s="65" t="n"/>
      <c r="SEG4" s="65" t="n"/>
      <c r="SEQ4" s="65" t="n"/>
      <c r="SFA4" s="65" t="n"/>
      <c r="SFK4" s="65" t="n"/>
      <c r="SFU4" s="65" t="n"/>
      <c r="SGE4" s="65" t="n"/>
      <c r="SGO4" s="65" t="n"/>
      <c r="SGY4" s="65" t="n"/>
      <c r="SHI4" s="65" t="n"/>
      <c r="SHS4" s="65" t="n"/>
      <c r="SIC4" s="65" t="n"/>
      <c r="SIM4" s="65" t="n"/>
      <c r="SIW4" s="65" t="n"/>
      <c r="SJG4" s="65" t="n"/>
      <c r="SJQ4" s="65" t="n"/>
      <c r="SKA4" s="65" t="n"/>
      <c r="SKK4" s="65" t="n"/>
      <c r="SKU4" s="65" t="n"/>
      <c r="SLE4" s="65" t="n"/>
      <c r="SLO4" s="65" t="n"/>
      <c r="SLY4" s="65" t="n"/>
      <c r="SMI4" s="65" t="n"/>
      <c r="SMS4" s="65" t="n"/>
      <c r="SNC4" s="65" t="n"/>
      <c r="SNM4" s="65" t="n"/>
      <c r="SNW4" s="65" t="n"/>
      <c r="SOG4" s="65" t="n"/>
      <c r="SOQ4" s="65" t="n"/>
      <c r="SPA4" s="65" t="n"/>
      <c r="SPK4" s="65" t="n"/>
      <c r="SPU4" s="65" t="n"/>
      <c r="SQE4" s="65" t="n"/>
      <c r="SQO4" s="65" t="n"/>
      <c r="SQY4" s="65" t="n"/>
      <c r="SRI4" s="65" t="n"/>
      <c r="SRS4" s="65" t="n"/>
      <c r="SSC4" s="65" t="n"/>
      <c r="SSM4" s="65" t="n"/>
      <c r="SSW4" s="65" t="n"/>
      <c r="STG4" s="65" t="n"/>
      <c r="STQ4" s="65" t="n"/>
      <c r="SUA4" s="65" t="n"/>
      <c r="SUK4" s="65" t="n"/>
      <c r="SUU4" s="65" t="n"/>
      <c r="SVE4" s="65" t="n"/>
      <c r="SVO4" s="65" t="n"/>
      <c r="SVY4" s="65" t="n"/>
      <c r="SWI4" s="65" t="n"/>
      <c r="SWS4" s="65" t="n"/>
      <c r="SXC4" s="65" t="n"/>
      <c r="SXM4" s="65" t="n"/>
      <c r="SXW4" s="65" t="n"/>
      <c r="SYG4" s="65" t="n"/>
      <c r="SYQ4" s="65" t="n"/>
      <c r="SZA4" s="65" t="n"/>
      <c r="SZK4" s="65" t="n"/>
      <c r="SZU4" s="65" t="n"/>
      <c r="TAE4" s="65" t="n"/>
      <c r="TAO4" s="65" t="n"/>
      <c r="TAY4" s="65" t="n"/>
      <c r="TBI4" s="65" t="n"/>
      <c r="TBS4" s="65" t="n"/>
      <c r="TCC4" s="65" t="n"/>
      <c r="TCM4" s="65" t="n"/>
      <c r="TCW4" s="65" t="n"/>
      <c r="TDG4" s="65" t="n"/>
      <c r="TDQ4" s="65" t="n"/>
      <c r="TEA4" s="65" t="n"/>
      <c r="TEK4" s="65" t="n"/>
      <c r="TEU4" s="65" t="n"/>
      <c r="TFE4" s="65" t="n"/>
      <c r="TFO4" s="65" t="n"/>
      <c r="TFY4" s="65" t="n"/>
      <c r="TGI4" s="65" t="n"/>
      <c r="TGS4" s="65" t="n"/>
      <c r="THC4" s="65" t="n"/>
      <c r="THM4" s="65" t="n"/>
      <c r="THW4" s="65" t="n"/>
      <c r="TIG4" s="65" t="n"/>
      <c r="TIQ4" s="65" t="n"/>
      <c r="TJA4" s="65" t="n"/>
      <c r="TJK4" s="65" t="n"/>
      <c r="TJU4" s="65" t="n"/>
      <c r="TKE4" s="65" t="n"/>
      <c r="TKO4" s="65" t="n"/>
      <c r="TKY4" s="65" t="n"/>
      <c r="TLI4" s="65" t="n"/>
      <c r="TLS4" s="65" t="n"/>
      <c r="TMC4" s="65" t="n"/>
      <c r="TMM4" s="65" t="n"/>
      <c r="TMW4" s="65" t="n"/>
      <c r="TNG4" s="65" t="n"/>
      <c r="TNQ4" s="65" t="n"/>
      <c r="TOA4" s="65" t="n"/>
      <c r="TOK4" s="65" t="n"/>
      <c r="TOU4" s="65" t="n"/>
      <c r="TPE4" s="65" t="n"/>
      <c r="TPO4" s="65" t="n"/>
      <c r="TPY4" s="65" t="n"/>
      <c r="TQI4" s="65" t="n"/>
      <c r="TQS4" s="65" t="n"/>
      <c r="TRC4" s="65" t="n"/>
      <c r="TRM4" s="65" t="n"/>
      <c r="TRW4" s="65" t="n"/>
      <c r="TSG4" s="65" t="n"/>
      <c r="TSQ4" s="65" t="n"/>
      <c r="TTA4" s="65" t="n"/>
      <c r="TTK4" s="65" t="n"/>
      <c r="TTU4" s="65" t="n"/>
      <c r="TUE4" s="65" t="n"/>
      <c r="TUO4" s="65" t="n"/>
      <c r="TUY4" s="65" t="n"/>
      <c r="TVI4" s="65" t="n"/>
      <c r="TVS4" s="65" t="n"/>
      <c r="TWC4" s="65" t="n"/>
      <c r="TWM4" s="65" t="n"/>
      <c r="TWW4" s="65" t="n"/>
      <c r="TXG4" s="65" t="n"/>
      <c r="TXQ4" s="65" t="n"/>
      <c r="TYA4" s="65" t="n"/>
      <c r="TYK4" s="65" t="n"/>
      <c r="TYU4" s="65" t="n"/>
      <c r="TZE4" s="65" t="n"/>
      <c r="TZO4" s="65" t="n"/>
      <c r="TZY4" s="65" t="n"/>
      <c r="UAI4" s="65" t="n"/>
      <c r="UAS4" s="65" t="n"/>
      <c r="UBC4" s="65" t="n"/>
      <c r="UBM4" s="65" t="n"/>
      <c r="UBW4" s="65" t="n"/>
      <c r="UCG4" s="65" t="n"/>
      <c r="UCQ4" s="65" t="n"/>
      <c r="UDA4" s="65" t="n"/>
      <c r="UDK4" s="65" t="n"/>
      <c r="UDU4" s="65" t="n"/>
      <c r="UEE4" s="65" t="n"/>
      <c r="UEO4" s="65" t="n"/>
      <c r="UEY4" s="65" t="n"/>
      <c r="UFI4" s="65" t="n"/>
      <c r="UFS4" s="65" t="n"/>
      <c r="UGC4" s="65" t="n"/>
      <c r="UGM4" s="65" t="n"/>
      <c r="UGW4" s="65" t="n"/>
      <c r="UHG4" s="65" t="n"/>
      <c r="UHQ4" s="65" t="n"/>
      <c r="UIA4" s="65" t="n"/>
      <c r="UIK4" s="65" t="n"/>
      <c r="UIU4" s="65" t="n"/>
      <c r="UJE4" s="65" t="n"/>
      <c r="UJO4" s="65" t="n"/>
      <c r="UJY4" s="65" t="n"/>
      <c r="UKI4" s="65" t="n"/>
      <c r="UKS4" s="65" t="n"/>
      <c r="ULC4" s="65" t="n"/>
      <c r="ULM4" s="65" t="n"/>
      <c r="ULW4" s="65" t="n"/>
      <c r="UMG4" s="65" t="n"/>
      <c r="UMQ4" s="65" t="n"/>
      <c r="UNA4" s="65" t="n"/>
      <c r="UNK4" s="65" t="n"/>
      <c r="UNU4" s="65" t="n"/>
      <c r="UOE4" s="65" t="n"/>
      <c r="UOO4" s="65" t="n"/>
      <c r="UOY4" s="65" t="n"/>
      <c r="UPI4" s="65" t="n"/>
      <c r="UPS4" s="65" t="n"/>
      <c r="UQC4" s="65" t="n"/>
      <c r="UQM4" s="65" t="n"/>
      <c r="UQW4" s="65" t="n"/>
      <c r="URG4" s="65" t="n"/>
      <c r="URQ4" s="65" t="n"/>
      <c r="USA4" s="65" t="n"/>
      <c r="USK4" s="65" t="n"/>
      <c r="USU4" s="65" t="n"/>
      <c r="UTE4" s="65" t="n"/>
      <c r="UTO4" s="65" t="n"/>
      <c r="UTY4" s="65" t="n"/>
      <c r="UUI4" s="65" t="n"/>
      <c r="UUS4" s="65" t="n"/>
      <c r="UVC4" s="65" t="n"/>
      <c r="UVM4" s="65" t="n"/>
      <c r="UVW4" s="65" t="n"/>
      <c r="UWG4" s="65" t="n"/>
      <c r="UWQ4" s="65" t="n"/>
      <c r="UXA4" s="65" t="n"/>
      <c r="UXK4" s="65" t="n"/>
      <c r="UXU4" s="65" t="n"/>
      <c r="UYE4" s="65" t="n"/>
      <c r="UYO4" s="65" t="n"/>
      <c r="UYY4" s="65" t="n"/>
      <c r="UZI4" s="65" t="n"/>
      <c r="UZS4" s="65" t="n"/>
      <c r="VAC4" s="65" t="n"/>
      <c r="VAM4" s="65" t="n"/>
      <c r="VAW4" s="65" t="n"/>
      <c r="VBG4" s="65" t="n"/>
      <c r="VBQ4" s="65" t="n"/>
      <c r="VCA4" s="65" t="n"/>
      <c r="VCK4" s="65" t="n"/>
      <c r="VCU4" s="65" t="n"/>
      <c r="VDE4" s="65" t="n"/>
      <c r="VDO4" s="65" t="n"/>
      <c r="VDY4" s="65" t="n"/>
      <c r="VEI4" s="65" t="n"/>
      <c r="VES4" s="65" t="n"/>
      <c r="VFC4" s="65" t="n"/>
      <c r="VFM4" s="65" t="n"/>
      <c r="VFW4" s="65" t="n"/>
      <c r="VGG4" s="65" t="n"/>
      <c r="VGQ4" s="65" t="n"/>
      <c r="VHA4" s="65" t="n"/>
      <c r="VHK4" s="65" t="n"/>
      <c r="VHU4" s="65" t="n"/>
      <c r="VIE4" s="65" t="n"/>
      <c r="VIO4" s="65" t="n"/>
      <c r="VIY4" s="65" t="n"/>
      <c r="VJI4" s="65" t="n"/>
      <c r="VJS4" s="65" t="n"/>
      <c r="VKC4" s="65" t="n"/>
      <c r="VKM4" s="65" t="n"/>
      <c r="VKW4" s="65" t="n"/>
      <c r="VLG4" s="65" t="n"/>
      <c r="VLQ4" s="65" t="n"/>
      <c r="VMA4" s="65" t="n"/>
      <c r="VMK4" s="65" t="n"/>
      <c r="VMU4" s="65" t="n"/>
      <c r="VNE4" s="65" t="n"/>
      <c r="VNO4" s="65" t="n"/>
      <c r="VNY4" s="65" t="n"/>
      <c r="VOI4" s="65" t="n"/>
      <c r="VOS4" s="65" t="n"/>
      <c r="VPC4" s="65" t="n"/>
      <c r="VPM4" s="65" t="n"/>
      <c r="VPW4" s="65" t="n"/>
      <c r="VQG4" s="65" t="n"/>
      <c r="VQQ4" s="65" t="n"/>
      <c r="VRA4" s="65" t="n"/>
      <c r="VRK4" s="65" t="n"/>
      <c r="VRU4" s="65" t="n"/>
      <c r="VSE4" s="65" t="n"/>
      <c r="VSO4" s="65" t="n"/>
      <c r="VSY4" s="65" t="n"/>
      <c r="VTI4" s="65" t="n"/>
      <c r="VTS4" s="65" t="n"/>
      <c r="VUC4" s="65" t="n"/>
      <c r="VUM4" s="65" t="n"/>
      <c r="VUW4" s="65" t="n"/>
      <c r="VVG4" s="65" t="n"/>
      <c r="VVQ4" s="65" t="n"/>
      <c r="VWA4" s="65" t="n"/>
      <c r="VWK4" s="65" t="n"/>
      <c r="VWU4" s="65" t="n"/>
      <c r="VXE4" s="65" t="n"/>
      <c r="VXO4" s="65" t="n"/>
      <c r="VXY4" s="65" t="n"/>
      <c r="VYI4" s="65" t="n"/>
      <c r="VYS4" s="65" t="n"/>
      <c r="VZC4" s="65" t="n"/>
      <c r="VZM4" s="65" t="n"/>
      <c r="VZW4" s="65" t="n"/>
      <c r="WAG4" s="65" t="n"/>
      <c r="WAQ4" s="65" t="n"/>
      <c r="WBA4" s="65" t="n"/>
      <c r="WBK4" s="65" t="n"/>
      <c r="WBU4" s="65" t="n"/>
      <c r="WCE4" s="65" t="n"/>
      <c r="WCO4" s="65" t="n"/>
      <c r="WCY4" s="65" t="n"/>
      <c r="WDI4" s="65" t="n"/>
      <c r="WDS4" s="65" t="n"/>
      <c r="WEC4" s="65" t="n"/>
      <c r="WEM4" s="65" t="n"/>
      <c r="WEW4" s="65" t="n"/>
      <c r="WFG4" s="65" t="n"/>
      <c r="WFQ4" s="65" t="n"/>
      <c r="WGA4" s="65" t="n"/>
      <c r="WGK4" s="65" t="n"/>
      <c r="WGU4" s="65" t="n"/>
      <c r="WHE4" s="65" t="n"/>
      <c r="WHO4" s="65" t="n"/>
      <c r="WHY4" s="65" t="n"/>
      <c r="WII4" s="65" t="n"/>
      <c r="WIS4" s="65" t="n"/>
      <c r="WJC4" s="65" t="n"/>
      <c r="WJM4" s="65" t="n"/>
      <c r="WJW4" s="65" t="n"/>
      <c r="WKG4" s="65" t="n"/>
      <c r="WKQ4" s="65" t="n"/>
      <c r="WLA4" s="65" t="n"/>
      <c r="WLK4" s="65" t="n"/>
      <c r="WLU4" s="65" t="n"/>
      <c r="WME4" s="65" t="n"/>
      <c r="WMO4" s="65" t="n"/>
      <c r="WMY4" s="65" t="n"/>
      <c r="WNI4" s="65" t="n"/>
      <c r="WNS4" s="65" t="n"/>
      <c r="WOC4" s="65" t="n"/>
      <c r="WOM4" s="65" t="n"/>
      <c r="WOW4" s="65" t="n"/>
      <c r="WPG4" s="65" t="n"/>
      <c r="WPQ4" s="65" t="n"/>
      <c r="WQA4" s="65" t="n"/>
      <c r="WQK4" s="65" t="n"/>
      <c r="WQU4" s="65" t="n"/>
      <c r="WRE4" s="65" t="n"/>
      <c r="WRO4" s="65" t="n"/>
      <c r="WRY4" s="65" t="n"/>
      <c r="WSI4" s="65" t="n"/>
      <c r="WSS4" s="65" t="n"/>
      <c r="WTC4" s="65" t="n"/>
      <c r="WTM4" s="65" t="n"/>
      <c r="WTW4" s="65" t="n"/>
      <c r="WUG4" s="65" t="n"/>
      <c r="WUQ4" s="65" t="n"/>
      <c r="WVA4" s="65" t="n"/>
      <c r="WVK4" s="65" t="n"/>
      <c r="WVU4" s="65" t="n"/>
      <c r="WWE4" s="65" t="n"/>
      <c r="WWO4" s="65" t="n"/>
      <c r="WWY4" s="65" t="n"/>
      <c r="WXI4" s="65" t="n"/>
      <c r="WXS4" s="65" t="n"/>
      <c r="WYC4" s="65" t="n"/>
      <c r="WYM4" s="65" t="n"/>
      <c r="WYW4" s="65" t="n"/>
      <c r="WZG4" s="65" t="n"/>
      <c r="WZQ4" s="65" t="n"/>
      <c r="XAA4" s="65" t="n"/>
      <c r="XAK4" s="65" t="n"/>
      <c r="XAU4" s="65" t="n"/>
      <c r="XBE4" s="65" t="n"/>
      <c r="XBO4" s="65" t="n"/>
      <c r="XBY4" s="65" t="n"/>
      <c r="XCI4" s="65" t="n"/>
      <c r="XCS4" s="65" t="n"/>
      <c r="XDC4" s="65" t="n"/>
      <c r="XDM4" s="65" t="n"/>
      <c r="XDW4" s="65" t="n"/>
      <c r="XEG4" s="65" t="n"/>
      <c r="XEQ4" s="65" t="n"/>
      <c r="XFA4" s="65" t="n"/>
    </row>
    <row r="5" ht="18" customFormat="1" customHeight="1" s="66">
      <c r="A5" s="73">
        <f>"OBJET DE LA MISSION D’AUDIT : "&amp;[1]Parametres!B2</f>
        <v/>
      </c>
      <c r="K5" s="65" t="n"/>
      <c r="U5" s="65" t="n"/>
      <c r="AE5" s="65" t="n"/>
      <c r="AO5" s="65" t="n"/>
      <c r="AY5" s="65" t="n"/>
      <c r="BI5" s="65" t="n"/>
      <c r="BS5" s="65" t="n"/>
      <c r="CC5" s="65" t="n"/>
      <c r="CM5" s="65" t="n"/>
      <c r="CW5" s="65" t="n"/>
      <c r="DG5" s="65" t="n"/>
      <c r="DQ5" s="65" t="n"/>
      <c r="EA5" s="65" t="n"/>
      <c r="EK5" s="65" t="n"/>
      <c r="EU5" s="65" t="n"/>
      <c r="FE5" s="65" t="n"/>
      <c r="FO5" s="65" t="n"/>
      <c r="FY5" s="65" t="n"/>
      <c r="GI5" s="65" t="n"/>
      <c r="GS5" s="65" t="n"/>
      <c r="HC5" s="65" t="n"/>
      <c r="HM5" s="65" t="n"/>
      <c r="HW5" s="65" t="n"/>
      <c r="IG5" s="65" t="n"/>
      <c r="IQ5" s="65" t="n"/>
      <c r="JA5" s="65" t="n"/>
      <c r="JK5" s="65" t="n"/>
      <c r="JU5" s="65" t="n"/>
      <c r="KE5" s="65" t="n"/>
      <c r="KO5" s="65" t="n"/>
      <c r="KY5" s="65" t="n"/>
      <c r="LI5" s="65" t="n"/>
      <c r="LS5" s="65" t="n"/>
      <c r="MC5" s="65" t="n"/>
      <c r="MM5" s="65" t="n"/>
      <c r="MW5" s="65" t="n"/>
      <c r="NG5" s="65" t="n"/>
      <c r="NQ5" s="65" t="n"/>
      <c r="OA5" s="65" t="n"/>
      <c r="OK5" s="65" t="n"/>
      <c r="OU5" s="65" t="n"/>
      <c r="PE5" s="65" t="n"/>
      <c r="PO5" s="65" t="n"/>
      <c r="PY5" s="65" t="n"/>
      <c r="QI5" s="65" t="n"/>
      <c r="QS5" s="65" t="n"/>
      <c r="RC5" s="65" t="n"/>
      <c r="RM5" s="65" t="n"/>
      <c r="RW5" s="65" t="n"/>
      <c r="SG5" s="65" t="n"/>
      <c r="SQ5" s="65" t="n"/>
      <c r="TA5" s="65" t="n"/>
      <c r="TK5" s="65" t="n"/>
      <c r="TU5" s="65" t="n"/>
      <c r="UE5" s="65" t="n"/>
      <c r="UO5" s="65" t="n"/>
      <c r="UY5" s="65" t="n"/>
      <c r="VI5" s="65" t="n"/>
      <c r="VS5" s="65" t="n"/>
      <c r="WC5" s="65" t="n"/>
      <c r="WM5" s="65" t="n"/>
      <c r="WW5" s="65" t="n"/>
      <c r="XG5" s="65" t="n"/>
      <c r="XQ5" s="65" t="n"/>
      <c r="YA5" s="65" t="n"/>
      <c r="YK5" s="65" t="n"/>
      <c r="YU5" s="65" t="n"/>
      <c r="ZE5" s="65" t="n"/>
      <c r="ZO5" s="65" t="n"/>
      <c r="ZY5" s="65" t="n"/>
      <c r="AAI5" s="65" t="n"/>
      <c r="AAS5" s="65" t="n"/>
      <c r="ABC5" s="65" t="n"/>
      <c r="ABM5" s="65" t="n"/>
      <c r="ABW5" s="65" t="n"/>
      <c r="ACG5" s="65" t="n"/>
      <c r="ACQ5" s="65" t="n"/>
      <c r="ADA5" s="65" t="n"/>
      <c r="ADK5" s="65" t="n"/>
      <c r="ADU5" s="65" t="n"/>
      <c r="AEE5" s="65" t="n"/>
      <c r="AEO5" s="65" t="n"/>
      <c r="AEY5" s="65" t="n"/>
      <c r="AFI5" s="65" t="n"/>
      <c r="AFS5" s="65" t="n"/>
      <c r="AGC5" s="65" t="n"/>
      <c r="AGM5" s="65" t="n"/>
      <c r="AGW5" s="65" t="n"/>
      <c r="AHG5" s="65" t="n"/>
      <c r="AHQ5" s="65" t="n"/>
      <c r="AIA5" s="65" t="n"/>
      <c r="AIK5" s="65" t="n"/>
      <c r="AIU5" s="65" t="n"/>
      <c r="AJE5" s="65" t="n"/>
      <c r="AJO5" s="65" t="n"/>
      <c r="AJY5" s="65" t="n"/>
      <c r="AKI5" s="65" t="n"/>
      <c r="AKS5" s="65" t="n"/>
      <c r="ALC5" s="65" t="n"/>
      <c r="ALM5" s="65" t="n"/>
      <c r="ALW5" s="65" t="n"/>
      <c r="AMG5" s="65" t="n"/>
      <c r="AMQ5" s="65" t="n"/>
      <c r="ANA5" s="65" t="n"/>
      <c r="ANK5" s="65" t="n"/>
      <c r="ANU5" s="65" t="n"/>
      <c r="AOE5" s="65" t="n"/>
      <c r="AOO5" s="65" t="n"/>
      <c r="AOY5" s="65" t="n"/>
      <c r="API5" s="65" t="n"/>
      <c r="APS5" s="65" t="n"/>
      <c r="AQC5" s="65" t="n"/>
      <c r="AQM5" s="65" t="n"/>
      <c r="AQW5" s="65" t="n"/>
      <c r="ARG5" s="65" t="n"/>
      <c r="ARQ5" s="65" t="n"/>
      <c r="ASA5" s="65" t="n"/>
      <c r="ASK5" s="65" t="n"/>
      <c r="ASU5" s="65" t="n"/>
      <c r="ATE5" s="65" t="n"/>
      <c r="ATO5" s="65" t="n"/>
      <c r="ATY5" s="65" t="n"/>
      <c r="AUI5" s="65" t="n"/>
      <c r="AUS5" s="65" t="n"/>
      <c r="AVC5" s="65" t="n"/>
      <c r="AVM5" s="65" t="n"/>
      <c r="AVW5" s="65" t="n"/>
      <c r="AWG5" s="65" t="n"/>
      <c r="AWQ5" s="65" t="n"/>
      <c r="AXA5" s="65" t="n"/>
      <c r="AXK5" s="65" t="n"/>
      <c r="AXU5" s="65" t="n"/>
      <c r="AYE5" s="65" t="n"/>
      <c r="AYO5" s="65" t="n"/>
      <c r="AYY5" s="65" t="n"/>
      <c r="AZI5" s="65" t="n"/>
      <c r="AZS5" s="65" t="n"/>
      <c r="BAC5" s="65" t="n"/>
      <c r="BAM5" s="65" t="n"/>
      <c r="BAW5" s="65" t="n"/>
      <c r="BBG5" s="65" t="n"/>
      <c r="BBQ5" s="65" t="n"/>
      <c r="BCA5" s="65" t="n"/>
      <c r="BCK5" s="65" t="n"/>
      <c r="BCU5" s="65" t="n"/>
      <c r="BDE5" s="65" t="n"/>
      <c r="BDO5" s="65" t="n"/>
      <c r="BDY5" s="65" t="n"/>
      <c r="BEI5" s="65" t="n"/>
      <c r="BES5" s="65" t="n"/>
      <c r="BFC5" s="65" t="n"/>
      <c r="BFM5" s="65" t="n"/>
      <c r="BFW5" s="65" t="n"/>
      <c r="BGG5" s="65" t="n"/>
      <c r="BGQ5" s="65" t="n"/>
      <c r="BHA5" s="65" t="n"/>
      <c r="BHK5" s="65" t="n"/>
      <c r="BHU5" s="65" t="n"/>
      <c r="BIE5" s="65" t="n"/>
      <c r="BIO5" s="65" t="n"/>
      <c r="BIY5" s="65" t="n"/>
      <c r="BJI5" s="65" t="n"/>
      <c r="BJS5" s="65" t="n"/>
      <c r="BKC5" s="65" t="n"/>
      <c r="BKM5" s="65" t="n"/>
      <c r="BKW5" s="65" t="n"/>
      <c r="BLG5" s="65" t="n"/>
      <c r="BLQ5" s="65" t="n"/>
      <c r="BMA5" s="65" t="n"/>
      <c r="BMK5" s="65" t="n"/>
      <c r="BMU5" s="65" t="n"/>
      <c r="BNE5" s="65" t="n"/>
      <c r="BNO5" s="65" t="n"/>
      <c r="BNY5" s="65" t="n"/>
      <c r="BOI5" s="65" t="n"/>
      <c r="BOS5" s="65" t="n"/>
      <c r="BPC5" s="65" t="n"/>
      <c r="BPM5" s="65" t="n"/>
      <c r="BPW5" s="65" t="n"/>
      <c r="BQG5" s="65" t="n"/>
      <c r="BQQ5" s="65" t="n"/>
      <c r="BRA5" s="65" t="n"/>
      <c r="BRK5" s="65" t="n"/>
      <c r="BRU5" s="65" t="n"/>
      <c r="BSE5" s="65" t="n"/>
      <c r="BSO5" s="65" t="n"/>
      <c r="BSY5" s="65" t="n"/>
      <c r="BTI5" s="65" t="n"/>
      <c r="BTS5" s="65" t="n"/>
      <c r="BUC5" s="65" t="n"/>
      <c r="BUM5" s="65" t="n"/>
      <c r="BUW5" s="65" t="n"/>
      <c r="BVG5" s="65" t="n"/>
      <c r="BVQ5" s="65" t="n"/>
      <c r="BWA5" s="65" t="n"/>
      <c r="BWK5" s="65" t="n"/>
      <c r="BWU5" s="65" t="n"/>
      <c r="BXE5" s="65" t="n"/>
      <c r="BXO5" s="65" t="n"/>
      <c r="BXY5" s="65" t="n"/>
      <c r="BYI5" s="65" t="n"/>
      <c r="BYS5" s="65" t="n"/>
      <c r="BZC5" s="65" t="n"/>
      <c r="BZM5" s="65" t="n"/>
      <c r="BZW5" s="65" t="n"/>
      <c r="CAG5" s="65" t="n"/>
      <c r="CAQ5" s="65" t="n"/>
      <c r="CBA5" s="65" t="n"/>
      <c r="CBK5" s="65" t="n"/>
      <c r="CBU5" s="65" t="n"/>
      <c r="CCE5" s="65" t="n"/>
      <c r="CCO5" s="65" t="n"/>
      <c r="CCY5" s="65" t="n"/>
      <c r="CDI5" s="65" t="n"/>
      <c r="CDS5" s="65" t="n"/>
      <c r="CEC5" s="65" t="n"/>
      <c r="CEM5" s="65" t="n"/>
      <c r="CEW5" s="65" t="n"/>
      <c r="CFG5" s="65" t="n"/>
      <c r="CFQ5" s="65" t="n"/>
      <c r="CGA5" s="65" t="n"/>
      <c r="CGK5" s="65" t="n"/>
      <c r="CGU5" s="65" t="n"/>
      <c r="CHE5" s="65" t="n"/>
      <c r="CHO5" s="65" t="n"/>
      <c r="CHY5" s="65" t="n"/>
      <c r="CII5" s="65" t="n"/>
      <c r="CIS5" s="65" t="n"/>
      <c r="CJC5" s="65" t="n"/>
      <c r="CJM5" s="65" t="n"/>
      <c r="CJW5" s="65" t="n"/>
      <c r="CKG5" s="65" t="n"/>
      <c r="CKQ5" s="65" t="n"/>
      <c r="CLA5" s="65" t="n"/>
      <c r="CLK5" s="65" t="n"/>
      <c r="CLU5" s="65" t="n"/>
      <c r="CME5" s="65" t="n"/>
      <c r="CMO5" s="65" t="n"/>
      <c r="CMY5" s="65" t="n"/>
      <c r="CNI5" s="65" t="n"/>
      <c r="CNS5" s="65" t="n"/>
      <c r="COC5" s="65" t="n"/>
      <c r="COM5" s="65" t="n"/>
      <c r="COW5" s="65" t="n"/>
      <c r="CPG5" s="65" t="n"/>
      <c r="CPQ5" s="65" t="n"/>
      <c r="CQA5" s="65" t="n"/>
      <c r="CQK5" s="65" t="n"/>
      <c r="CQU5" s="65" t="n"/>
      <c r="CRE5" s="65" t="n"/>
      <c r="CRO5" s="65" t="n"/>
      <c r="CRY5" s="65" t="n"/>
      <c r="CSI5" s="65" t="n"/>
      <c r="CSS5" s="65" t="n"/>
      <c r="CTC5" s="65" t="n"/>
      <c r="CTM5" s="65" t="n"/>
      <c r="CTW5" s="65" t="n"/>
      <c r="CUG5" s="65" t="n"/>
      <c r="CUQ5" s="65" t="n"/>
      <c r="CVA5" s="65" t="n"/>
      <c r="CVK5" s="65" t="n"/>
      <c r="CVU5" s="65" t="n"/>
      <c r="CWE5" s="65" t="n"/>
      <c r="CWO5" s="65" t="n"/>
      <c r="CWY5" s="65" t="n"/>
      <c r="CXI5" s="65" t="n"/>
      <c r="CXS5" s="65" t="n"/>
      <c r="CYC5" s="65" t="n"/>
      <c r="CYM5" s="65" t="n"/>
      <c r="CYW5" s="65" t="n"/>
      <c r="CZG5" s="65" t="n"/>
      <c r="CZQ5" s="65" t="n"/>
      <c r="DAA5" s="65" t="n"/>
      <c r="DAK5" s="65" t="n"/>
      <c r="DAU5" s="65" t="n"/>
      <c r="DBE5" s="65" t="n"/>
      <c r="DBO5" s="65" t="n"/>
      <c r="DBY5" s="65" t="n"/>
      <c r="DCI5" s="65" t="n"/>
      <c r="DCS5" s="65" t="n"/>
      <c r="DDC5" s="65" t="n"/>
      <c r="DDM5" s="65" t="n"/>
      <c r="DDW5" s="65" t="n"/>
      <c r="DEG5" s="65" t="n"/>
      <c r="DEQ5" s="65" t="n"/>
      <c r="DFA5" s="65" t="n"/>
      <c r="DFK5" s="65" t="n"/>
      <c r="DFU5" s="65" t="n"/>
      <c r="DGE5" s="65" t="n"/>
      <c r="DGO5" s="65" t="n"/>
      <c r="DGY5" s="65" t="n"/>
      <c r="DHI5" s="65" t="n"/>
      <c r="DHS5" s="65" t="n"/>
      <c r="DIC5" s="65" t="n"/>
      <c r="DIM5" s="65" t="n"/>
      <c r="DIW5" s="65" t="n"/>
      <c r="DJG5" s="65" t="n"/>
      <c r="DJQ5" s="65" t="n"/>
      <c r="DKA5" s="65" t="n"/>
      <c r="DKK5" s="65" t="n"/>
      <c r="DKU5" s="65" t="n"/>
      <c r="DLE5" s="65" t="n"/>
      <c r="DLO5" s="65" t="n"/>
      <c r="DLY5" s="65" t="n"/>
      <c r="DMI5" s="65" t="n"/>
      <c r="DMS5" s="65" t="n"/>
      <c r="DNC5" s="65" t="n"/>
      <c r="DNM5" s="65" t="n"/>
      <c r="DNW5" s="65" t="n"/>
      <c r="DOG5" s="65" t="n"/>
      <c r="DOQ5" s="65" t="n"/>
      <c r="DPA5" s="65" t="n"/>
      <c r="DPK5" s="65" t="n"/>
      <c r="DPU5" s="65" t="n"/>
      <c r="DQE5" s="65" t="n"/>
      <c r="DQO5" s="65" t="n"/>
      <c r="DQY5" s="65" t="n"/>
      <c r="DRI5" s="65" t="n"/>
      <c r="DRS5" s="65" t="n"/>
      <c r="DSC5" s="65" t="n"/>
      <c r="DSM5" s="65" t="n"/>
      <c r="DSW5" s="65" t="n"/>
      <c r="DTG5" s="65" t="n"/>
      <c r="DTQ5" s="65" t="n"/>
      <c r="DUA5" s="65" t="n"/>
      <c r="DUK5" s="65" t="n"/>
      <c r="DUU5" s="65" t="n"/>
      <c r="DVE5" s="65" t="n"/>
      <c r="DVO5" s="65" t="n"/>
      <c r="DVY5" s="65" t="n"/>
      <c r="DWI5" s="65" t="n"/>
      <c r="DWS5" s="65" t="n"/>
      <c r="DXC5" s="65" t="n"/>
      <c r="DXM5" s="65" t="n"/>
      <c r="DXW5" s="65" t="n"/>
      <c r="DYG5" s="65" t="n"/>
      <c r="DYQ5" s="65" t="n"/>
      <c r="DZA5" s="65" t="n"/>
      <c r="DZK5" s="65" t="n"/>
      <c r="DZU5" s="65" t="n"/>
      <c r="EAE5" s="65" t="n"/>
      <c r="EAO5" s="65" t="n"/>
      <c r="EAY5" s="65" t="n"/>
      <c r="EBI5" s="65" t="n"/>
      <c r="EBS5" s="65" t="n"/>
      <c r="ECC5" s="65" t="n"/>
      <c r="ECM5" s="65" t="n"/>
      <c r="ECW5" s="65" t="n"/>
      <c r="EDG5" s="65" t="n"/>
      <c r="EDQ5" s="65" t="n"/>
      <c r="EEA5" s="65" t="n"/>
      <c r="EEK5" s="65" t="n"/>
      <c r="EEU5" s="65" t="n"/>
      <c r="EFE5" s="65" t="n"/>
      <c r="EFO5" s="65" t="n"/>
      <c r="EFY5" s="65" t="n"/>
      <c r="EGI5" s="65" t="n"/>
      <c r="EGS5" s="65" t="n"/>
      <c r="EHC5" s="65" t="n"/>
      <c r="EHM5" s="65" t="n"/>
      <c r="EHW5" s="65" t="n"/>
      <c r="EIG5" s="65" t="n"/>
      <c r="EIQ5" s="65" t="n"/>
      <c r="EJA5" s="65" t="n"/>
      <c r="EJK5" s="65" t="n"/>
      <c r="EJU5" s="65" t="n"/>
      <c r="EKE5" s="65" t="n"/>
      <c r="EKO5" s="65" t="n"/>
      <c r="EKY5" s="65" t="n"/>
      <c r="ELI5" s="65" t="n"/>
      <c r="ELS5" s="65" t="n"/>
      <c r="EMC5" s="65" t="n"/>
      <c r="EMM5" s="65" t="n"/>
      <c r="EMW5" s="65" t="n"/>
      <c r="ENG5" s="65" t="n"/>
      <c r="ENQ5" s="65" t="n"/>
      <c r="EOA5" s="65" t="n"/>
      <c r="EOK5" s="65" t="n"/>
      <c r="EOU5" s="65" t="n"/>
      <c r="EPE5" s="65" t="n"/>
      <c r="EPO5" s="65" t="n"/>
      <c r="EPY5" s="65" t="n"/>
      <c r="EQI5" s="65" t="n"/>
      <c r="EQS5" s="65" t="n"/>
      <c r="ERC5" s="65" t="n"/>
      <c r="ERM5" s="65" t="n"/>
      <c r="ERW5" s="65" t="n"/>
      <c r="ESG5" s="65" t="n"/>
      <c r="ESQ5" s="65" t="n"/>
      <c r="ETA5" s="65" t="n"/>
      <c r="ETK5" s="65" t="n"/>
      <c r="ETU5" s="65" t="n"/>
      <c r="EUE5" s="65" t="n"/>
      <c r="EUO5" s="65" t="n"/>
      <c r="EUY5" s="65" t="n"/>
      <c r="EVI5" s="65" t="n"/>
      <c r="EVS5" s="65" t="n"/>
      <c r="EWC5" s="65" t="n"/>
      <c r="EWM5" s="65" t="n"/>
      <c r="EWW5" s="65" t="n"/>
      <c r="EXG5" s="65" t="n"/>
      <c r="EXQ5" s="65" t="n"/>
      <c r="EYA5" s="65" t="n"/>
      <c r="EYK5" s="65" t="n"/>
      <c r="EYU5" s="65" t="n"/>
      <c r="EZE5" s="65" t="n"/>
      <c r="EZO5" s="65" t="n"/>
      <c r="EZY5" s="65" t="n"/>
      <c r="FAI5" s="65" t="n"/>
      <c r="FAS5" s="65" t="n"/>
      <c r="FBC5" s="65" t="n"/>
      <c r="FBM5" s="65" t="n"/>
      <c r="FBW5" s="65" t="n"/>
      <c r="FCG5" s="65" t="n"/>
      <c r="FCQ5" s="65" t="n"/>
      <c r="FDA5" s="65" t="n"/>
      <c r="FDK5" s="65" t="n"/>
      <c r="FDU5" s="65" t="n"/>
      <c r="FEE5" s="65" t="n"/>
      <c r="FEO5" s="65" t="n"/>
      <c r="FEY5" s="65" t="n"/>
      <c r="FFI5" s="65" t="n"/>
      <c r="FFS5" s="65" t="n"/>
      <c r="FGC5" s="65" t="n"/>
      <c r="FGM5" s="65" t="n"/>
      <c r="FGW5" s="65" t="n"/>
      <c r="FHG5" s="65" t="n"/>
      <c r="FHQ5" s="65" t="n"/>
      <c r="FIA5" s="65" t="n"/>
      <c r="FIK5" s="65" t="n"/>
      <c r="FIU5" s="65" t="n"/>
      <c r="FJE5" s="65" t="n"/>
      <c r="FJO5" s="65" t="n"/>
      <c r="FJY5" s="65" t="n"/>
      <c r="FKI5" s="65" t="n"/>
      <c r="FKS5" s="65" t="n"/>
      <c r="FLC5" s="65" t="n"/>
      <c r="FLM5" s="65" t="n"/>
      <c r="FLW5" s="65" t="n"/>
      <c r="FMG5" s="65" t="n"/>
      <c r="FMQ5" s="65" t="n"/>
      <c r="FNA5" s="65" t="n"/>
      <c r="FNK5" s="65" t="n"/>
      <c r="FNU5" s="65" t="n"/>
      <c r="FOE5" s="65" t="n"/>
      <c r="FOO5" s="65" t="n"/>
      <c r="FOY5" s="65" t="n"/>
      <c r="FPI5" s="65" t="n"/>
      <c r="FPS5" s="65" t="n"/>
      <c r="FQC5" s="65" t="n"/>
      <c r="FQM5" s="65" t="n"/>
      <c r="FQW5" s="65" t="n"/>
      <c r="FRG5" s="65" t="n"/>
      <c r="FRQ5" s="65" t="n"/>
      <c r="FSA5" s="65" t="n"/>
      <c r="FSK5" s="65" t="n"/>
      <c r="FSU5" s="65" t="n"/>
      <c r="FTE5" s="65" t="n"/>
      <c r="FTO5" s="65" t="n"/>
      <c r="FTY5" s="65" t="n"/>
      <c r="FUI5" s="65" t="n"/>
      <c r="FUS5" s="65" t="n"/>
      <c r="FVC5" s="65" t="n"/>
      <c r="FVM5" s="65" t="n"/>
      <c r="FVW5" s="65" t="n"/>
      <c r="FWG5" s="65" t="n"/>
      <c r="FWQ5" s="65" t="n"/>
      <c r="FXA5" s="65" t="n"/>
      <c r="FXK5" s="65" t="n"/>
      <c r="FXU5" s="65" t="n"/>
      <c r="FYE5" s="65" t="n"/>
      <c r="FYO5" s="65" t="n"/>
      <c r="FYY5" s="65" t="n"/>
      <c r="FZI5" s="65" t="n"/>
      <c r="FZS5" s="65" t="n"/>
      <c r="GAC5" s="65" t="n"/>
      <c r="GAM5" s="65" t="n"/>
      <c r="GAW5" s="65" t="n"/>
      <c r="GBG5" s="65" t="n"/>
      <c r="GBQ5" s="65" t="n"/>
      <c r="GCA5" s="65" t="n"/>
      <c r="GCK5" s="65" t="n"/>
      <c r="GCU5" s="65" t="n"/>
      <c r="GDE5" s="65" t="n"/>
      <c r="GDO5" s="65" t="n"/>
      <c r="GDY5" s="65" t="n"/>
      <c r="GEI5" s="65" t="n"/>
      <c r="GES5" s="65" t="n"/>
      <c r="GFC5" s="65" t="n"/>
      <c r="GFM5" s="65" t="n"/>
      <c r="GFW5" s="65" t="n"/>
      <c r="GGG5" s="65" t="n"/>
      <c r="GGQ5" s="65" t="n"/>
      <c r="GHA5" s="65" t="n"/>
      <c r="GHK5" s="65" t="n"/>
      <c r="GHU5" s="65" t="n"/>
      <c r="GIE5" s="65" t="n"/>
      <c r="GIO5" s="65" t="n"/>
      <c r="GIY5" s="65" t="n"/>
      <c r="GJI5" s="65" t="n"/>
      <c r="GJS5" s="65" t="n"/>
      <c r="GKC5" s="65" t="n"/>
      <c r="GKM5" s="65" t="n"/>
      <c r="GKW5" s="65" t="n"/>
      <c r="GLG5" s="65" t="n"/>
      <c r="GLQ5" s="65" t="n"/>
      <c r="GMA5" s="65" t="n"/>
      <c r="GMK5" s="65" t="n"/>
      <c r="GMU5" s="65" t="n"/>
      <c r="GNE5" s="65" t="n"/>
      <c r="GNO5" s="65" t="n"/>
      <c r="GNY5" s="65" t="n"/>
      <c r="GOI5" s="65" t="n"/>
      <c r="GOS5" s="65" t="n"/>
      <c r="GPC5" s="65" t="n"/>
      <c r="GPM5" s="65" t="n"/>
      <c r="GPW5" s="65" t="n"/>
      <c r="GQG5" s="65" t="n"/>
      <c r="GQQ5" s="65" t="n"/>
      <c r="GRA5" s="65" t="n"/>
      <c r="GRK5" s="65" t="n"/>
      <c r="GRU5" s="65" t="n"/>
      <c r="GSE5" s="65" t="n"/>
      <c r="GSO5" s="65" t="n"/>
      <c r="GSY5" s="65" t="n"/>
      <c r="GTI5" s="65" t="n"/>
      <c r="GTS5" s="65" t="n"/>
      <c r="GUC5" s="65" t="n"/>
      <c r="GUM5" s="65" t="n"/>
      <c r="GUW5" s="65" t="n"/>
      <c r="GVG5" s="65" t="n"/>
      <c r="GVQ5" s="65" t="n"/>
      <c r="GWA5" s="65" t="n"/>
      <c r="GWK5" s="65" t="n"/>
      <c r="GWU5" s="65" t="n"/>
      <c r="GXE5" s="65" t="n"/>
      <c r="GXO5" s="65" t="n"/>
      <c r="GXY5" s="65" t="n"/>
      <c r="GYI5" s="65" t="n"/>
      <c r="GYS5" s="65" t="n"/>
      <c r="GZC5" s="65" t="n"/>
      <c r="GZM5" s="65" t="n"/>
      <c r="GZW5" s="65" t="n"/>
      <c r="HAG5" s="65" t="n"/>
      <c r="HAQ5" s="65" t="n"/>
      <c r="HBA5" s="65" t="n"/>
      <c r="HBK5" s="65" t="n"/>
      <c r="HBU5" s="65" t="n"/>
      <c r="HCE5" s="65" t="n"/>
      <c r="HCO5" s="65" t="n"/>
      <c r="HCY5" s="65" t="n"/>
      <c r="HDI5" s="65" t="n"/>
      <c r="HDS5" s="65" t="n"/>
      <c r="HEC5" s="65" t="n"/>
      <c r="HEM5" s="65" t="n"/>
      <c r="HEW5" s="65" t="n"/>
      <c r="HFG5" s="65" t="n"/>
      <c r="HFQ5" s="65" t="n"/>
      <c r="HGA5" s="65" t="n"/>
      <c r="HGK5" s="65" t="n"/>
      <c r="HGU5" s="65" t="n"/>
      <c r="HHE5" s="65" t="n"/>
      <c r="HHO5" s="65" t="n"/>
      <c r="HHY5" s="65" t="n"/>
      <c r="HII5" s="65" t="n"/>
      <c r="HIS5" s="65" t="n"/>
      <c r="HJC5" s="65" t="n"/>
      <c r="HJM5" s="65" t="n"/>
      <c r="HJW5" s="65" t="n"/>
      <c r="HKG5" s="65" t="n"/>
      <c r="HKQ5" s="65" t="n"/>
      <c r="HLA5" s="65" t="n"/>
      <c r="HLK5" s="65" t="n"/>
      <c r="HLU5" s="65" t="n"/>
      <c r="HME5" s="65" t="n"/>
      <c r="HMO5" s="65" t="n"/>
      <c r="HMY5" s="65" t="n"/>
      <c r="HNI5" s="65" t="n"/>
      <c r="HNS5" s="65" t="n"/>
      <c r="HOC5" s="65" t="n"/>
      <c r="HOM5" s="65" t="n"/>
      <c r="HOW5" s="65" t="n"/>
      <c r="HPG5" s="65" t="n"/>
      <c r="HPQ5" s="65" t="n"/>
      <c r="HQA5" s="65" t="n"/>
      <c r="HQK5" s="65" t="n"/>
      <c r="HQU5" s="65" t="n"/>
      <c r="HRE5" s="65" t="n"/>
      <c r="HRO5" s="65" t="n"/>
      <c r="HRY5" s="65" t="n"/>
      <c r="HSI5" s="65" t="n"/>
      <c r="HSS5" s="65" t="n"/>
      <c r="HTC5" s="65" t="n"/>
      <c r="HTM5" s="65" t="n"/>
      <c r="HTW5" s="65" t="n"/>
      <c r="HUG5" s="65" t="n"/>
      <c r="HUQ5" s="65" t="n"/>
      <c r="HVA5" s="65" t="n"/>
      <c r="HVK5" s="65" t="n"/>
      <c r="HVU5" s="65" t="n"/>
      <c r="HWE5" s="65" t="n"/>
      <c r="HWO5" s="65" t="n"/>
      <c r="HWY5" s="65" t="n"/>
      <c r="HXI5" s="65" t="n"/>
      <c r="HXS5" s="65" t="n"/>
      <c r="HYC5" s="65" t="n"/>
      <c r="HYM5" s="65" t="n"/>
      <c r="HYW5" s="65" t="n"/>
      <c r="HZG5" s="65" t="n"/>
      <c r="HZQ5" s="65" t="n"/>
      <c r="IAA5" s="65" t="n"/>
      <c r="IAK5" s="65" t="n"/>
      <c r="IAU5" s="65" t="n"/>
      <c r="IBE5" s="65" t="n"/>
      <c r="IBO5" s="65" t="n"/>
      <c r="IBY5" s="65" t="n"/>
      <c r="ICI5" s="65" t="n"/>
      <c r="ICS5" s="65" t="n"/>
      <c r="IDC5" s="65" t="n"/>
      <c r="IDM5" s="65" t="n"/>
      <c r="IDW5" s="65" t="n"/>
      <c r="IEG5" s="65" t="n"/>
      <c r="IEQ5" s="65" t="n"/>
      <c r="IFA5" s="65" t="n"/>
      <c r="IFK5" s="65" t="n"/>
      <c r="IFU5" s="65" t="n"/>
      <c r="IGE5" s="65" t="n"/>
      <c r="IGO5" s="65" t="n"/>
      <c r="IGY5" s="65" t="n"/>
      <c r="IHI5" s="65" t="n"/>
      <c r="IHS5" s="65" t="n"/>
      <c r="IIC5" s="65" t="n"/>
      <c r="IIM5" s="65" t="n"/>
      <c r="IIW5" s="65" t="n"/>
      <c r="IJG5" s="65" t="n"/>
      <c r="IJQ5" s="65" t="n"/>
      <c r="IKA5" s="65" t="n"/>
      <c r="IKK5" s="65" t="n"/>
      <c r="IKU5" s="65" t="n"/>
      <c r="ILE5" s="65" t="n"/>
      <c r="ILO5" s="65" t="n"/>
      <c r="ILY5" s="65" t="n"/>
      <c r="IMI5" s="65" t="n"/>
      <c r="IMS5" s="65" t="n"/>
      <c r="INC5" s="65" t="n"/>
      <c r="INM5" s="65" t="n"/>
      <c r="INW5" s="65" t="n"/>
      <c r="IOG5" s="65" t="n"/>
      <c r="IOQ5" s="65" t="n"/>
      <c r="IPA5" s="65" t="n"/>
      <c r="IPK5" s="65" t="n"/>
      <c r="IPU5" s="65" t="n"/>
      <c r="IQE5" s="65" t="n"/>
      <c r="IQO5" s="65" t="n"/>
      <c r="IQY5" s="65" t="n"/>
      <c r="IRI5" s="65" t="n"/>
      <c r="IRS5" s="65" t="n"/>
      <c r="ISC5" s="65" t="n"/>
      <c r="ISM5" s="65" t="n"/>
      <c r="ISW5" s="65" t="n"/>
      <c r="ITG5" s="65" t="n"/>
      <c r="ITQ5" s="65" t="n"/>
      <c r="IUA5" s="65" t="n"/>
      <c r="IUK5" s="65" t="n"/>
      <c r="IUU5" s="65" t="n"/>
      <c r="IVE5" s="65" t="n"/>
      <c r="IVO5" s="65" t="n"/>
      <c r="IVY5" s="65" t="n"/>
      <c r="IWI5" s="65" t="n"/>
      <c r="IWS5" s="65" t="n"/>
      <c r="IXC5" s="65" t="n"/>
      <c r="IXM5" s="65" t="n"/>
      <c r="IXW5" s="65" t="n"/>
      <c r="IYG5" s="65" t="n"/>
      <c r="IYQ5" s="65" t="n"/>
      <c r="IZA5" s="65" t="n"/>
      <c r="IZK5" s="65" t="n"/>
      <c r="IZU5" s="65" t="n"/>
      <c r="JAE5" s="65" t="n"/>
      <c r="JAO5" s="65" t="n"/>
      <c r="JAY5" s="65" t="n"/>
      <c r="JBI5" s="65" t="n"/>
      <c r="JBS5" s="65" t="n"/>
      <c r="JCC5" s="65" t="n"/>
      <c r="JCM5" s="65" t="n"/>
      <c r="JCW5" s="65" t="n"/>
      <c r="JDG5" s="65" t="n"/>
      <c r="JDQ5" s="65" t="n"/>
      <c r="JEA5" s="65" t="n"/>
      <c r="JEK5" s="65" t="n"/>
      <c r="JEU5" s="65" t="n"/>
      <c r="JFE5" s="65" t="n"/>
      <c r="JFO5" s="65" t="n"/>
      <c r="JFY5" s="65" t="n"/>
      <c r="JGI5" s="65" t="n"/>
      <c r="JGS5" s="65" t="n"/>
      <c r="JHC5" s="65" t="n"/>
      <c r="JHM5" s="65" t="n"/>
      <c r="JHW5" s="65" t="n"/>
      <c r="JIG5" s="65" t="n"/>
      <c r="JIQ5" s="65" t="n"/>
      <c r="JJA5" s="65" t="n"/>
      <c r="JJK5" s="65" t="n"/>
      <c r="JJU5" s="65" t="n"/>
      <c r="JKE5" s="65" t="n"/>
      <c r="JKO5" s="65" t="n"/>
      <c r="JKY5" s="65" t="n"/>
      <c r="JLI5" s="65" t="n"/>
      <c r="JLS5" s="65" t="n"/>
      <c r="JMC5" s="65" t="n"/>
      <c r="JMM5" s="65" t="n"/>
      <c r="JMW5" s="65" t="n"/>
      <c r="JNG5" s="65" t="n"/>
      <c r="JNQ5" s="65" t="n"/>
      <c r="JOA5" s="65" t="n"/>
      <c r="JOK5" s="65" t="n"/>
      <c r="JOU5" s="65" t="n"/>
      <c r="JPE5" s="65" t="n"/>
      <c r="JPO5" s="65" t="n"/>
      <c r="JPY5" s="65" t="n"/>
      <c r="JQI5" s="65" t="n"/>
      <c r="JQS5" s="65" t="n"/>
      <c r="JRC5" s="65" t="n"/>
      <c r="JRM5" s="65" t="n"/>
      <c r="JRW5" s="65" t="n"/>
      <c r="JSG5" s="65" t="n"/>
      <c r="JSQ5" s="65" t="n"/>
      <c r="JTA5" s="65" t="n"/>
      <c r="JTK5" s="65" t="n"/>
      <c r="JTU5" s="65" t="n"/>
      <c r="JUE5" s="65" t="n"/>
      <c r="JUO5" s="65" t="n"/>
      <c r="JUY5" s="65" t="n"/>
      <c r="JVI5" s="65" t="n"/>
      <c r="JVS5" s="65" t="n"/>
      <c r="JWC5" s="65" t="n"/>
      <c r="JWM5" s="65" t="n"/>
      <c r="JWW5" s="65" t="n"/>
      <c r="JXG5" s="65" t="n"/>
      <c r="JXQ5" s="65" t="n"/>
      <c r="JYA5" s="65" t="n"/>
      <c r="JYK5" s="65" t="n"/>
      <c r="JYU5" s="65" t="n"/>
      <c r="JZE5" s="65" t="n"/>
      <c r="JZO5" s="65" t="n"/>
      <c r="JZY5" s="65" t="n"/>
      <c r="KAI5" s="65" t="n"/>
      <c r="KAS5" s="65" t="n"/>
      <c r="KBC5" s="65" t="n"/>
      <c r="KBM5" s="65" t="n"/>
      <c r="KBW5" s="65" t="n"/>
      <c r="KCG5" s="65" t="n"/>
      <c r="KCQ5" s="65" t="n"/>
      <c r="KDA5" s="65" t="n"/>
      <c r="KDK5" s="65" t="n"/>
      <c r="KDU5" s="65" t="n"/>
      <c r="KEE5" s="65" t="n"/>
      <c r="KEO5" s="65" t="n"/>
      <c r="KEY5" s="65" t="n"/>
      <c r="KFI5" s="65" t="n"/>
      <c r="KFS5" s="65" t="n"/>
      <c r="KGC5" s="65" t="n"/>
      <c r="KGM5" s="65" t="n"/>
      <c r="KGW5" s="65" t="n"/>
      <c r="KHG5" s="65" t="n"/>
      <c r="KHQ5" s="65" t="n"/>
      <c r="KIA5" s="65" t="n"/>
      <c r="KIK5" s="65" t="n"/>
      <c r="KIU5" s="65" t="n"/>
      <c r="KJE5" s="65" t="n"/>
      <c r="KJO5" s="65" t="n"/>
      <c r="KJY5" s="65" t="n"/>
      <c r="KKI5" s="65" t="n"/>
      <c r="KKS5" s="65" t="n"/>
      <c r="KLC5" s="65" t="n"/>
      <c r="KLM5" s="65" t="n"/>
      <c r="KLW5" s="65" t="n"/>
      <c r="KMG5" s="65" t="n"/>
      <c r="KMQ5" s="65" t="n"/>
      <c r="KNA5" s="65" t="n"/>
      <c r="KNK5" s="65" t="n"/>
      <c r="KNU5" s="65" t="n"/>
      <c r="KOE5" s="65" t="n"/>
      <c r="KOO5" s="65" t="n"/>
      <c r="KOY5" s="65" t="n"/>
      <c r="KPI5" s="65" t="n"/>
      <c r="KPS5" s="65" t="n"/>
      <c r="KQC5" s="65" t="n"/>
      <c r="KQM5" s="65" t="n"/>
      <c r="KQW5" s="65" t="n"/>
      <c r="KRG5" s="65" t="n"/>
      <c r="KRQ5" s="65" t="n"/>
      <c r="KSA5" s="65" t="n"/>
      <c r="KSK5" s="65" t="n"/>
      <c r="KSU5" s="65" t="n"/>
      <c r="KTE5" s="65" t="n"/>
      <c r="KTO5" s="65" t="n"/>
      <c r="KTY5" s="65" t="n"/>
      <c r="KUI5" s="65" t="n"/>
      <c r="KUS5" s="65" t="n"/>
      <c r="KVC5" s="65" t="n"/>
      <c r="KVM5" s="65" t="n"/>
      <c r="KVW5" s="65" t="n"/>
      <c r="KWG5" s="65" t="n"/>
      <c r="KWQ5" s="65" t="n"/>
      <c r="KXA5" s="65" t="n"/>
      <c r="KXK5" s="65" t="n"/>
      <c r="KXU5" s="65" t="n"/>
      <c r="KYE5" s="65" t="n"/>
      <c r="KYO5" s="65" t="n"/>
      <c r="KYY5" s="65" t="n"/>
      <c r="KZI5" s="65" t="n"/>
      <c r="KZS5" s="65" t="n"/>
      <c r="LAC5" s="65" t="n"/>
      <c r="LAM5" s="65" t="n"/>
      <c r="LAW5" s="65" t="n"/>
      <c r="LBG5" s="65" t="n"/>
      <c r="LBQ5" s="65" t="n"/>
      <c r="LCA5" s="65" t="n"/>
      <c r="LCK5" s="65" t="n"/>
      <c r="LCU5" s="65" t="n"/>
      <c r="LDE5" s="65" t="n"/>
      <c r="LDO5" s="65" t="n"/>
      <c r="LDY5" s="65" t="n"/>
      <c r="LEI5" s="65" t="n"/>
      <c r="LES5" s="65" t="n"/>
      <c r="LFC5" s="65" t="n"/>
      <c r="LFM5" s="65" t="n"/>
      <c r="LFW5" s="65" t="n"/>
      <c r="LGG5" s="65" t="n"/>
      <c r="LGQ5" s="65" t="n"/>
      <c r="LHA5" s="65" t="n"/>
      <c r="LHK5" s="65" t="n"/>
      <c r="LHU5" s="65" t="n"/>
      <c r="LIE5" s="65" t="n"/>
      <c r="LIO5" s="65" t="n"/>
      <c r="LIY5" s="65" t="n"/>
      <c r="LJI5" s="65" t="n"/>
      <c r="LJS5" s="65" t="n"/>
      <c r="LKC5" s="65" t="n"/>
      <c r="LKM5" s="65" t="n"/>
      <c r="LKW5" s="65" t="n"/>
      <c r="LLG5" s="65" t="n"/>
      <c r="LLQ5" s="65" t="n"/>
      <c r="LMA5" s="65" t="n"/>
      <c r="LMK5" s="65" t="n"/>
      <c r="LMU5" s="65" t="n"/>
      <c r="LNE5" s="65" t="n"/>
      <c r="LNO5" s="65" t="n"/>
      <c r="LNY5" s="65" t="n"/>
      <c r="LOI5" s="65" t="n"/>
      <c r="LOS5" s="65" t="n"/>
      <c r="LPC5" s="65" t="n"/>
      <c r="LPM5" s="65" t="n"/>
      <c r="LPW5" s="65" t="n"/>
      <c r="LQG5" s="65" t="n"/>
      <c r="LQQ5" s="65" t="n"/>
      <c r="LRA5" s="65" t="n"/>
      <c r="LRK5" s="65" t="n"/>
      <c r="LRU5" s="65" t="n"/>
      <c r="LSE5" s="65" t="n"/>
      <c r="LSO5" s="65" t="n"/>
      <c r="LSY5" s="65" t="n"/>
      <c r="LTI5" s="65" t="n"/>
      <c r="LTS5" s="65" t="n"/>
      <c r="LUC5" s="65" t="n"/>
      <c r="LUM5" s="65" t="n"/>
      <c r="LUW5" s="65" t="n"/>
      <c r="LVG5" s="65" t="n"/>
      <c r="LVQ5" s="65" t="n"/>
      <c r="LWA5" s="65" t="n"/>
      <c r="LWK5" s="65" t="n"/>
      <c r="LWU5" s="65" t="n"/>
      <c r="LXE5" s="65" t="n"/>
      <c r="LXO5" s="65" t="n"/>
      <c r="LXY5" s="65" t="n"/>
      <c r="LYI5" s="65" t="n"/>
      <c r="LYS5" s="65" t="n"/>
      <c r="LZC5" s="65" t="n"/>
      <c r="LZM5" s="65" t="n"/>
      <c r="LZW5" s="65" t="n"/>
      <c r="MAG5" s="65" t="n"/>
      <c r="MAQ5" s="65" t="n"/>
      <c r="MBA5" s="65" t="n"/>
      <c r="MBK5" s="65" t="n"/>
      <c r="MBU5" s="65" t="n"/>
      <c r="MCE5" s="65" t="n"/>
      <c r="MCO5" s="65" t="n"/>
      <c r="MCY5" s="65" t="n"/>
      <c r="MDI5" s="65" t="n"/>
      <c r="MDS5" s="65" t="n"/>
      <c r="MEC5" s="65" t="n"/>
      <c r="MEM5" s="65" t="n"/>
      <c r="MEW5" s="65" t="n"/>
      <c r="MFG5" s="65" t="n"/>
      <c r="MFQ5" s="65" t="n"/>
      <c r="MGA5" s="65" t="n"/>
      <c r="MGK5" s="65" t="n"/>
      <c r="MGU5" s="65" t="n"/>
      <c r="MHE5" s="65" t="n"/>
      <c r="MHO5" s="65" t="n"/>
      <c r="MHY5" s="65" t="n"/>
      <c r="MII5" s="65" t="n"/>
      <c r="MIS5" s="65" t="n"/>
      <c r="MJC5" s="65" t="n"/>
      <c r="MJM5" s="65" t="n"/>
      <c r="MJW5" s="65" t="n"/>
      <c r="MKG5" s="65" t="n"/>
      <c r="MKQ5" s="65" t="n"/>
      <c r="MLA5" s="65" t="n"/>
      <c r="MLK5" s="65" t="n"/>
      <c r="MLU5" s="65" t="n"/>
      <c r="MME5" s="65" t="n"/>
      <c r="MMO5" s="65" t="n"/>
      <c r="MMY5" s="65" t="n"/>
      <c r="MNI5" s="65" t="n"/>
      <c r="MNS5" s="65" t="n"/>
      <c r="MOC5" s="65" t="n"/>
      <c r="MOM5" s="65" t="n"/>
      <c r="MOW5" s="65" t="n"/>
      <c r="MPG5" s="65" t="n"/>
      <c r="MPQ5" s="65" t="n"/>
      <c r="MQA5" s="65" t="n"/>
      <c r="MQK5" s="65" t="n"/>
      <c r="MQU5" s="65" t="n"/>
      <c r="MRE5" s="65" t="n"/>
      <c r="MRO5" s="65" t="n"/>
      <c r="MRY5" s="65" t="n"/>
      <c r="MSI5" s="65" t="n"/>
      <c r="MSS5" s="65" t="n"/>
      <c r="MTC5" s="65" t="n"/>
      <c r="MTM5" s="65" t="n"/>
      <c r="MTW5" s="65" t="n"/>
      <c r="MUG5" s="65" t="n"/>
      <c r="MUQ5" s="65" t="n"/>
      <c r="MVA5" s="65" t="n"/>
      <c r="MVK5" s="65" t="n"/>
      <c r="MVU5" s="65" t="n"/>
      <c r="MWE5" s="65" t="n"/>
      <c r="MWO5" s="65" t="n"/>
      <c r="MWY5" s="65" t="n"/>
      <c r="MXI5" s="65" t="n"/>
      <c r="MXS5" s="65" t="n"/>
      <c r="MYC5" s="65" t="n"/>
      <c r="MYM5" s="65" t="n"/>
      <c r="MYW5" s="65" t="n"/>
      <c r="MZG5" s="65" t="n"/>
      <c r="MZQ5" s="65" t="n"/>
      <c r="NAA5" s="65" t="n"/>
      <c r="NAK5" s="65" t="n"/>
      <c r="NAU5" s="65" t="n"/>
      <c r="NBE5" s="65" t="n"/>
      <c r="NBO5" s="65" t="n"/>
      <c r="NBY5" s="65" t="n"/>
      <c r="NCI5" s="65" t="n"/>
      <c r="NCS5" s="65" t="n"/>
      <c r="NDC5" s="65" t="n"/>
      <c r="NDM5" s="65" t="n"/>
      <c r="NDW5" s="65" t="n"/>
      <c r="NEG5" s="65" t="n"/>
      <c r="NEQ5" s="65" t="n"/>
      <c r="NFA5" s="65" t="n"/>
      <c r="NFK5" s="65" t="n"/>
      <c r="NFU5" s="65" t="n"/>
      <c r="NGE5" s="65" t="n"/>
      <c r="NGO5" s="65" t="n"/>
      <c r="NGY5" s="65" t="n"/>
      <c r="NHI5" s="65" t="n"/>
      <c r="NHS5" s="65" t="n"/>
      <c r="NIC5" s="65" t="n"/>
      <c r="NIM5" s="65" t="n"/>
      <c r="NIW5" s="65" t="n"/>
      <c r="NJG5" s="65" t="n"/>
      <c r="NJQ5" s="65" t="n"/>
      <c r="NKA5" s="65" t="n"/>
      <c r="NKK5" s="65" t="n"/>
      <c r="NKU5" s="65" t="n"/>
      <c r="NLE5" s="65" t="n"/>
      <c r="NLO5" s="65" t="n"/>
      <c r="NLY5" s="65" t="n"/>
      <c r="NMI5" s="65" t="n"/>
      <c r="NMS5" s="65" t="n"/>
      <c r="NNC5" s="65" t="n"/>
      <c r="NNM5" s="65" t="n"/>
      <c r="NNW5" s="65" t="n"/>
      <c r="NOG5" s="65" t="n"/>
      <c r="NOQ5" s="65" t="n"/>
      <c r="NPA5" s="65" t="n"/>
      <c r="NPK5" s="65" t="n"/>
      <c r="NPU5" s="65" t="n"/>
      <c r="NQE5" s="65" t="n"/>
      <c r="NQO5" s="65" t="n"/>
      <c r="NQY5" s="65" t="n"/>
      <c r="NRI5" s="65" t="n"/>
      <c r="NRS5" s="65" t="n"/>
      <c r="NSC5" s="65" t="n"/>
      <c r="NSM5" s="65" t="n"/>
      <c r="NSW5" s="65" t="n"/>
      <c r="NTG5" s="65" t="n"/>
      <c r="NTQ5" s="65" t="n"/>
      <c r="NUA5" s="65" t="n"/>
      <c r="NUK5" s="65" t="n"/>
      <c r="NUU5" s="65" t="n"/>
      <c r="NVE5" s="65" t="n"/>
      <c r="NVO5" s="65" t="n"/>
      <c r="NVY5" s="65" t="n"/>
      <c r="NWI5" s="65" t="n"/>
      <c r="NWS5" s="65" t="n"/>
      <c r="NXC5" s="65" t="n"/>
      <c r="NXM5" s="65" t="n"/>
      <c r="NXW5" s="65" t="n"/>
      <c r="NYG5" s="65" t="n"/>
      <c r="NYQ5" s="65" t="n"/>
      <c r="NZA5" s="65" t="n"/>
      <c r="NZK5" s="65" t="n"/>
      <c r="NZU5" s="65" t="n"/>
      <c r="OAE5" s="65" t="n"/>
      <c r="OAO5" s="65" t="n"/>
      <c r="OAY5" s="65" t="n"/>
      <c r="OBI5" s="65" t="n"/>
      <c r="OBS5" s="65" t="n"/>
      <c r="OCC5" s="65" t="n"/>
      <c r="OCM5" s="65" t="n"/>
      <c r="OCW5" s="65" t="n"/>
      <c r="ODG5" s="65" t="n"/>
      <c r="ODQ5" s="65" t="n"/>
      <c r="OEA5" s="65" t="n"/>
      <c r="OEK5" s="65" t="n"/>
      <c r="OEU5" s="65" t="n"/>
      <c r="OFE5" s="65" t="n"/>
      <c r="OFO5" s="65" t="n"/>
      <c r="OFY5" s="65" t="n"/>
      <c r="OGI5" s="65" t="n"/>
      <c r="OGS5" s="65" t="n"/>
      <c r="OHC5" s="65" t="n"/>
      <c r="OHM5" s="65" t="n"/>
      <c r="OHW5" s="65" t="n"/>
      <c r="OIG5" s="65" t="n"/>
      <c r="OIQ5" s="65" t="n"/>
      <c r="OJA5" s="65" t="n"/>
      <c r="OJK5" s="65" t="n"/>
      <c r="OJU5" s="65" t="n"/>
      <c r="OKE5" s="65" t="n"/>
      <c r="OKO5" s="65" t="n"/>
      <c r="OKY5" s="65" t="n"/>
      <c r="OLI5" s="65" t="n"/>
      <c r="OLS5" s="65" t="n"/>
      <c r="OMC5" s="65" t="n"/>
      <c r="OMM5" s="65" t="n"/>
      <c r="OMW5" s="65" t="n"/>
      <c r="ONG5" s="65" t="n"/>
      <c r="ONQ5" s="65" t="n"/>
      <c r="OOA5" s="65" t="n"/>
      <c r="OOK5" s="65" t="n"/>
      <c r="OOU5" s="65" t="n"/>
      <c r="OPE5" s="65" t="n"/>
      <c r="OPO5" s="65" t="n"/>
      <c r="OPY5" s="65" t="n"/>
      <c r="OQI5" s="65" t="n"/>
      <c r="OQS5" s="65" t="n"/>
      <c r="ORC5" s="65" t="n"/>
      <c r="ORM5" s="65" t="n"/>
      <c r="ORW5" s="65" t="n"/>
      <c r="OSG5" s="65" t="n"/>
      <c r="OSQ5" s="65" t="n"/>
      <c r="OTA5" s="65" t="n"/>
      <c r="OTK5" s="65" t="n"/>
      <c r="OTU5" s="65" t="n"/>
      <c r="OUE5" s="65" t="n"/>
      <c r="OUO5" s="65" t="n"/>
      <c r="OUY5" s="65" t="n"/>
      <c r="OVI5" s="65" t="n"/>
      <c r="OVS5" s="65" t="n"/>
      <c r="OWC5" s="65" t="n"/>
      <c r="OWM5" s="65" t="n"/>
      <c r="OWW5" s="65" t="n"/>
      <c r="OXG5" s="65" t="n"/>
      <c r="OXQ5" s="65" t="n"/>
      <c r="OYA5" s="65" t="n"/>
      <c r="OYK5" s="65" t="n"/>
      <c r="OYU5" s="65" t="n"/>
      <c r="OZE5" s="65" t="n"/>
      <c r="OZO5" s="65" t="n"/>
      <c r="OZY5" s="65" t="n"/>
      <c r="PAI5" s="65" t="n"/>
      <c r="PAS5" s="65" t="n"/>
      <c r="PBC5" s="65" t="n"/>
      <c r="PBM5" s="65" t="n"/>
      <c r="PBW5" s="65" t="n"/>
      <c r="PCG5" s="65" t="n"/>
      <c r="PCQ5" s="65" t="n"/>
      <c r="PDA5" s="65" t="n"/>
      <c r="PDK5" s="65" t="n"/>
      <c r="PDU5" s="65" t="n"/>
      <c r="PEE5" s="65" t="n"/>
      <c r="PEO5" s="65" t="n"/>
      <c r="PEY5" s="65" t="n"/>
      <c r="PFI5" s="65" t="n"/>
      <c r="PFS5" s="65" t="n"/>
      <c r="PGC5" s="65" t="n"/>
      <c r="PGM5" s="65" t="n"/>
      <c r="PGW5" s="65" t="n"/>
      <c r="PHG5" s="65" t="n"/>
      <c r="PHQ5" s="65" t="n"/>
      <c r="PIA5" s="65" t="n"/>
      <c r="PIK5" s="65" t="n"/>
      <c r="PIU5" s="65" t="n"/>
      <c r="PJE5" s="65" t="n"/>
      <c r="PJO5" s="65" t="n"/>
      <c r="PJY5" s="65" t="n"/>
      <c r="PKI5" s="65" t="n"/>
      <c r="PKS5" s="65" t="n"/>
      <c r="PLC5" s="65" t="n"/>
      <c r="PLM5" s="65" t="n"/>
      <c r="PLW5" s="65" t="n"/>
      <c r="PMG5" s="65" t="n"/>
      <c r="PMQ5" s="65" t="n"/>
      <c r="PNA5" s="65" t="n"/>
      <c r="PNK5" s="65" t="n"/>
      <c r="PNU5" s="65" t="n"/>
      <c r="POE5" s="65" t="n"/>
      <c r="POO5" s="65" t="n"/>
      <c r="POY5" s="65" t="n"/>
      <c r="PPI5" s="65" t="n"/>
      <c r="PPS5" s="65" t="n"/>
      <c r="PQC5" s="65" t="n"/>
      <c r="PQM5" s="65" t="n"/>
      <c r="PQW5" s="65" t="n"/>
      <c r="PRG5" s="65" t="n"/>
      <c r="PRQ5" s="65" t="n"/>
      <c r="PSA5" s="65" t="n"/>
      <c r="PSK5" s="65" t="n"/>
      <c r="PSU5" s="65" t="n"/>
      <c r="PTE5" s="65" t="n"/>
      <c r="PTO5" s="65" t="n"/>
      <c r="PTY5" s="65" t="n"/>
      <c r="PUI5" s="65" t="n"/>
      <c r="PUS5" s="65" t="n"/>
      <c r="PVC5" s="65" t="n"/>
      <c r="PVM5" s="65" t="n"/>
      <c r="PVW5" s="65" t="n"/>
      <c r="PWG5" s="65" t="n"/>
      <c r="PWQ5" s="65" t="n"/>
      <c r="PXA5" s="65" t="n"/>
      <c r="PXK5" s="65" t="n"/>
      <c r="PXU5" s="65" t="n"/>
      <c r="PYE5" s="65" t="n"/>
      <c r="PYO5" s="65" t="n"/>
      <c r="PYY5" s="65" t="n"/>
      <c r="PZI5" s="65" t="n"/>
      <c r="PZS5" s="65" t="n"/>
      <c r="QAC5" s="65" t="n"/>
      <c r="QAM5" s="65" t="n"/>
      <c r="QAW5" s="65" t="n"/>
      <c r="QBG5" s="65" t="n"/>
      <c r="QBQ5" s="65" t="n"/>
      <c r="QCA5" s="65" t="n"/>
      <c r="QCK5" s="65" t="n"/>
      <c r="QCU5" s="65" t="n"/>
      <c r="QDE5" s="65" t="n"/>
      <c r="QDO5" s="65" t="n"/>
      <c r="QDY5" s="65" t="n"/>
      <c r="QEI5" s="65" t="n"/>
      <c r="QES5" s="65" t="n"/>
      <c r="QFC5" s="65" t="n"/>
      <c r="QFM5" s="65" t="n"/>
      <c r="QFW5" s="65" t="n"/>
      <c r="QGG5" s="65" t="n"/>
      <c r="QGQ5" s="65" t="n"/>
      <c r="QHA5" s="65" t="n"/>
      <c r="QHK5" s="65" t="n"/>
      <c r="QHU5" s="65" t="n"/>
      <c r="QIE5" s="65" t="n"/>
      <c r="QIO5" s="65" t="n"/>
      <c r="QIY5" s="65" t="n"/>
      <c r="QJI5" s="65" t="n"/>
      <c r="QJS5" s="65" t="n"/>
      <c r="QKC5" s="65" t="n"/>
      <c r="QKM5" s="65" t="n"/>
      <c r="QKW5" s="65" t="n"/>
      <c r="QLG5" s="65" t="n"/>
      <c r="QLQ5" s="65" t="n"/>
      <c r="QMA5" s="65" t="n"/>
      <c r="QMK5" s="65" t="n"/>
      <c r="QMU5" s="65" t="n"/>
      <c r="QNE5" s="65" t="n"/>
      <c r="QNO5" s="65" t="n"/>
      <c r="QNY5" s="65" t="n"/>
      <c r="QOI5" s="65" t="n"/>
      <c r="QOS5" s="65" t="n"/>
      <c r="QPC5" s="65" t="n"/>
      <c r="QPM5" s="65" t="n"/>
      <c r="QPW5" s="65" t="n"/>
      <c r="QQG5" s="65" t="n"/>
      <c r="QQQ5" s="65" t="n"/>
      <c r="QRA5" s="65" t="n"/>
      <c r="QRK5" s="65" t="n"/>
      <c r="QRU5" s="65" t="n"/>
      <c r="QSE5" s="65" t="n"/>
      <c r="QSO5" s="65" t="n"/>
      <c r="QSY5" s="65" t="n"/>
      <c r="QTI5" s="65" t="n"/>
      <c r="QTS5" s="65" t="n"/>
      <c r="QUC5" s="65" t="n"/>
      <c r="QUM5" s="65" t="n"/>
      <c r="QUW5" s="65" t="n"/>
      <c r="QVG5" s="65" t="n"/>
      <c r="QVQ5" s="65" t="n"/>
      <c r="QWA5" s="65" t="n"/>
      <c r="QWK5" s="65" t="n"/>
      <c r="QWU5" s="65" t="n"/>
      <c r="QXE5" s="65" t="n"/>
      <c r="QXO5" s="65" t="n"/>
      <c r="QXY5" s="65" t="n"/>
      <c r="QYI5" s="65" t="n"/>
      <c r="QYS5" s="65" t="n"/>
      <c r="QZC5" s="65" t="n"/>
      <c r="QZM5" s="65" t="n"/>
      <c r="QZW5" s="65" t="n"/>
      <c r="RAG5" s="65" t="n"/>
      <c r="RAQ5" s="65" t="n"/>
      <c r="RBA5" s="65" t="n"/>
      <c r="RBK5" s="65" t="n"/>
      <c r="RBU5" s="65" t="n"/>
      <c r="RCE5" s="65" t="n"/>
      <c r="RCO5" s="65" t="n"/>
      <c r="RCY5" s="65" t="n"/>
      <c r="RDI5" s="65" t="n"/>
      <c r="RDS5" s="65" t="n"/>
      <c r="REC5" s="65" t="n"/>
      <c r="REM5" s="65" t="n"/>
      <c r="REW5" s="65" t="n"/>
      <c r="RFG5" s="65" t="n"/>
      <c r="RFQ5" s="65" t="n"/>
      <c r="RGA5" s="65" t="n"/>
      <c r="RGK5" s="65" t="n"/>
      <c r="RGU5" s="65" t="n"/>
      <c r="RHE5" s="65" t="n"/>
      <c r="RHO5" s="65" t="n"/>
      <c r="RHY5" s="65" t="n"/>
      <c r="RII5" s="65" t="n"/>
      <c r="RIS5" s="65" t="n"/>
      <c r="RJC5" s="65" t="n"/>
      <c r="RJM5" s="65" t="n"/>
      <c r="RJW5" s="65" t="n"/>
      <c r="RKG5" s="65" t="n"/>
      <c r="RKQ5" s="65" t="n"/>
      <c r="RLA5" s="65" t="n"/>
      <c r="RLK5" s="65" t="n"/>
      <c r="RLU5" s="65" t="n"/>
      <c r="RME5" s="65" t="n"/>
      <c r="RMO5" s="65" t="n"/>
      <c r="RMY5" s="65" t="n"/>
      <c r="RNI5" s="65" t="n"/>
      <c r="RNS5" s="65" t="n"/>
      <c r="ROC5" s="65" t="n"/>
      <c r="ROM5" s="65" t="n"/>
      <c r="ROW5" s="65" t="n"/>
      <c r="RPG5" s="65" t="n"/>
      <c r="RPQ5" s="65" t="n"/>
      <c r="RQA5" s="65" t="n"/>
      <c r="RQK5" s="65" t="n"/>
      <c r="RQU5" s="65" t="n"/>
      <c r="RRE5" s="65" t="n"/>
      <c r="RRO5" s="65" t="n"/>
      <c r="RRY5" s="65" t="n"/>
      <c r="RSI5" s="65" t="n"/>
      <c r="RSS5" s="65" t="n"/>
      <c r="RTC5" s="65" t="n"/>
      <c r="RTM5" s="65" t="n"/>
      <c r="RTW5" s="65" t="n"/>
      <c r="RUG5" s="65" t="n"/>
      <c r="RUQ5" s="65" t="n"/>
      <c r="RVA5" s="65" t="n"/>
      <c r="RVK5" s="65" t="n"/>
      <c r="RVU5" s="65" t="n"/>
      <c r="RWE5" s="65" t="n"/>
      <c r="RWO5" s="65" t="n"/>
      <c r="RWY5" s="65" t="n"/>
      <c r="RXI5" s="65" t="n"/>
      <c r="RXS5" s="65" t="n"/>
      <c r="RYC5" s="65" t="n"/>
      <c r="RYM5" s="65" t="n"/>
      <c r="RYW5" s="65" t="n"/>
      <c r="RZG5" s="65" t="n"/>
      <c r="RZQ5" s="65" t="n"/>
      <c r="SAA5" s="65" t="n"/>
      <c r="SAK5" s="65" t="n"/>
      <c r="SAU5" s="65" t="n"/>
      <c r="SBE5" s="65" t="n"/>
      <c r="SBO5" s="65" t="n"/>
      <c r="SBY5" s="65" t="n"/>
      <c r="SCI5" s="65" t="n"/>
      <c r="SCS5" s="65" t="n"/>
      <c r="SDC5" s="65" t="n"/>
      <c r="SDM5" s="65" t="n"/>
      <c r="SDW5" s="65" t="n"/>
      <c r="SEG5" s="65" t="n"/>
      <c r="SEQ5" s="65" t="n"/>
      <c r="SFA5" s="65" t="n"/>
      <c r="SFK5" s="65" t="n"/>
      <c r="SFU5" s="65" t="n"/>
      <c r="SGE5" s="65" t="n"/>
      <c r="SGO5" s="65" t="n"/>
      <c r="SGY5" s="65" t="n"/>
      <c r="SHI5" s="65" t="n"/>
      <c r="SHS5" s="65" t="n"/>
      <c r="SIC5" s="65" t="n"/>
      <c r="SIM5" s="65" t="n"/>
      <c r="SIW5" s="65" t="n"/>
      <c r="SJG5" s="65" t="n"/>
      <c r="SJQ5" s="65" t="n"/>
      <c r="SKA5" s="65" t="n"/>
      <c r="SKK5" s="65" t="n"/>
      <c r="SKU5" s="65" t="n"/>
      <c r="SLE5" s="65" t="n"/>
      <c r="SLO5" s="65" t="n"/>
      <c r="SLY5" s="65" t="n"/>
      <c r="SMI5" s="65" t="n"/>
      <c r="SMS5" s="65" t="n"/>
      <c r="SNC5" s="65" t="n"/>
      <c r="SNM5" s="65" t="n"/>
      <c r="SNW5" s="65" t="n"/>
      <c r="SOG5" s="65" t="n"/>
      <c r="SOQ5" s="65" t="n"/>
      <c r="SPA5" s="65" t="n"/>
      <c r="SPK5" s="65" t="n"/>
      <c r="SPU5" s="65" t="n"/>
      <c r="SQE5" s="65" t="n"/>
      <c r="SQO5" s="65" t="n"/>
      <c r="SQY5" s="65" t="n"/>
      <c r="SRI5" s="65" t="n"/>
      <c r="SRS5" s="65" t="n"/>
      <c r="SSC5" s="65" t="n"/>
      <c r="SSM5" s="65" t="n"/>
      <c r="SSW5" s="65" t="n"/>
      <c r="STG5" s="65" t="n"/>
      <c r="STQ5" s="65" t="n"/>
      <c r="SUA5" s="65" t="n"/>
      <c r="SUK5" s="65" t="n"/>
      <c r="SUU5" s="65" t="n"/>
      <c r="SVE5" s="65" t="n"/>
      <c r="SVO5" s="65" t="n"/>
      <c r="SVY5" s="65" t="n"/>
      <c r="SWI5" s="65" t="n"/>
      <c r="SWS5" s="65" t="n"/>
      <c r="SXC5" s="65" t="n"/>
      <c r="SXM5" s="65" t="n"/>
      <c r="SXW5" s="65" t="n"/>
      <c r="SYG5" s="65" t="n"/>
      <c r="SYQ5" s="65" t="n"/>
      <c r="SZA5" s="65" t="n"/>
      <c r="SZK5" s="65" t="n"/>
      <c r="SZU5" s="65" t="n"/>
      <c r="TAE5" s="65" t="n"/>
      <c r="TAO5" s="65" t="n"/>
      <c r="TAY5" s="65" t="n"/>
      <c r="TBI5" s="65" t="n"/>
      <c r="TBS5" s="65" t="n"/>
      <c r="TCC5" s="65" t="n"/>
      <c r="TCM5" s="65" t="n"/>
      <c r="TCW5" s="65" t="n"/>
      <c r="TDG5" s="65" t="n"/>
      <c r="TDQ5" s="65" t="n"/>
      <c r="TEA5" s="65" t="n"/>
      <c r="TEK5" s="65" t="n"/>
      <c r="TEU5" s="65" t="n"/>
      <c r="TFE5" s="65" t="n"/>
      <c r="TFO5" s="65" t="n"/>
      <c r="TFY5" s="65" t="n"/>
      <c r="TGI5" s="65" t="n"/>
      <c r="TGS5" s="65" t="n"/>
      <c r="THC5" s="65" t="n"/>
      <c r="THM5" s="65" t="n"/>
      <c r="THW5" s="65" t="n"/>
      <c r="TIG5" s="65" t="n"/>
      <c r="TIQ5" s="65" t="n"/>
      <c r="TJA5" s="65" t="n"/>
      <c r="TJK5" s="65" t="n"/>
      <c r="TJU5" s="65" t="n"/>
      <c r="TKE5" s="65" t="n"/>
      <c r="TKO5" s="65" t="n"/>
      <c r="TKY5" s="65" t="n"/>
      <c r="TLI5" s="65" t="n"/>
      <c r="TLS5" s="65" t="n"/>
      <c r="TMC5" s="65" t="n"/>
      <c r="TMM5" s="65" t="n"/>
      <c r="TMW5" s="65" t="n"/>
      <c r="TNG5" s="65" t="n"/>
      <c r="TNQ5" s="65" t="n"/>
      <c r="TOA5" s="65" t="n"/>
      <c r="TOK5" s="65" t="n"/>
      <c r="TOU5" s="65" t="n"/>
      <c r="TPE5" s="65" t="n"/>
      <c r="TPO5" s="65" t="n"/>
      <c r="TPY5" s="65" t="n"/>
      <c r="TQI5" s="65" t="n"/>
      <c r="TQS5" s="65" t="n"/>
      <c r="TRC5" s="65" t="n"/>
      <c r="TRM5" s="65" t="n"/>
      <c r="TRW5" s="65" t="n"/>
      <c r="TSG5" s="65" t="n"/>
      <c r="TSQ5" s="65" t="n"/>
      <c r="TTA5" s="65" t="n"/>
      <c r="TTK5" s="65" t="n"/>
      <c r="TTU5" s="65" t="n"/>
      <c r="TUE5" s="65" t="n"/>
      <c r="TUO5" s="65" t="n"/>
      <c r="TUY5" s="65" t="n"/>
      <c r="TVI5" s="65" t="n"/>
      <c r="TVS5" s="65" t="n"/>
      <c r="TWC5" s="65" t="n"/>
      <c r="TWM5" s="65" t="n"/>
      <c r="TWW5" s="65" t="n"/>
      <c r="TXG5" s="65" t="n"/>
      <c r="TXQ5" s="65" t="n"/>
      <c r="TYA5" s="65" t="n"/>
      <c r="TYK5" s="65" t="n"/>
      <c r="TYU5" s="65" t="n"/>
      <c r="TZE5" s="65" t="n"/>
      <c r="TZO5" s="65" t="n"/>
      <c r="TZY5" s="65" t="n"/>
      <c r="UAI5" s="65" t="n"/>
      <c r="UAS5" s="65" t="n"/>
      <c r="UBC5" s="65" t="n"/>
      <c r="UBM5" s="65" t="n"/>
      <c r="UBW5" s="65" t="n"/>
      <c r="UCG5" s="65" t="n"/>
      <c r="UCQ5" s="65" t="n"/>
      <c r="UDA5" s="65" t="n"/>
      <c r="UDK5" s="65" t="n"/>
      <c r="UDU5" s="65" t="n"/>
      <c r="UEE5" s="65" t="n"/>
      <c r="UEO5" s="65" t="n"/>
      <c r="UEY5" s="65" t="n"/>
      <c r="UFI5" s="65" t="n"/>
      <c r="UFS5" s="65" t="n"/>
      <c r="UGC5" s="65" t="n"/>
      <c r="UGM5" s="65" t="n"/>
      <c r="UGW5" s="65" t="n"/>
      <c r="UHG5" s="65" t="n"/>
      <c r="UHQ5" s="65" t="n"/>
      <c r="UIA5" s="65" t="n"/>
      <c r="UIK5" s="65" t="n"/>
      <c r="UIU5" s="65" t="n"/>
      <c r="UJE5" s="65" t="n"/>
      <c r="UJO5" s="65" t="n"/>
      <c r="UJY5" s="65" t="n"/>
      <c r="UKI5" s="65" t="n"/>
      <c r="UKS5" s="65" t="n"/>
      <c r="ULC5" s="65" t="n"/>
      <c r="ULM5" s="65" t="n"/>
      <c r="ULW5" s="65" t="n"/>
      <c r="UMG5" s="65" t="n"/>
      <c r="UMQ5" s="65" t="n"/>
      <c r="UNA5" s="65" t="n"/>
      <c r="UNK5" s="65" t="n"/>
      <c r="UNU5" s="65" t="n"/>
      <c r="UOE5" s="65" t="n"/>
      <c r="UOO5" s="65" t="n"/>
      <c r="UOY5" s="65" t="n"/>
      <c r="UPI5" s="65" t="n"/>
      <c r="UPS5" s="65" t="n"/>
      <c r="UQC5" s="65" t="n"/>
      <c r="UQM5" s="65" t="n"/>
      <c r="UQW5" s="65" t="n"/>
      <c r="URG5" s="65" t="n"/>
      <c r="URQ5" s="65" t="n"/>
      <c r="USA5" s="65" t="n"/>
      <c r="USK5" s="65" t="n"/>
      <c r="USU5" s="65" t="n"/>
      <c r="UTE5" s="65" t="n"/>
      <c r="UTO5" s="65" t="n"/>
      <c r="UTY5" s="65" t="n"/>
      <c r="UUI5" s="65" t="n"/>
      <c r="UUS5" s="65" t="n"/>
      <c r="UVC5" s="65" t="n"/>
      <c r="UVM5" s="65" t="n"/>
      <c r="UVW5" s="65" t="n"/>
      <c r="UWG5" s="65" t="n"/>
      <c r="UWQ5" s="65" t="n"/>
      <c r="UXA5" s="65" t="n"/>
      <c r="UXK5" s="65" t="n"/>
      <c r="UXU5" s="65" t="n"/>
      <c r="UYE5" s="65" t="n"/>
      <c r="UYO5" s="65" t="n"/>
      <c r="UYY5" s="65" t="n"/>
      <c r="UZI5" s="65" t="n"/>
      <c r="UZS5" s="65" t="n"/>
      <c r="VAC5" s="65" t="n"/>
      <c r="VAM5" s="65" t="n"/>
      <c r="VAW5" s="65" t="n"/>
      <c r="VBG5" s="65" t="n"/>
      <c r="VBQ5" s="65" t="n"/>
      <c r="VCA5" s="65" t="n"/>
      <c r="VCK5" s="65" t="n"/>
      <c r="VCU5" s="65" t="n"/>
      <c r="VDE5" s="65" t="n"/>
      <c r="VDO5" s="65" t="n"/>
      <c r="VDY5" s="65" t="n"/>
      <c r="VEI5" s="65" t="n"/>
      <c r="VES5" s="65" t="n"/>
      <c r="VFC5" s="65" t="n"/>
      <c r="VFM5" s="65" t="n"/>
      <c r="VFW5" s="65" t="n"/>
      <c r="VGG5" s="65" t="n"/>
      <c r="VGQ5" s="65" t="n"/>
      <c r="VHA5" s="65" t="n"/>
      <c r="VHK5" s="65" t="n"/>
      <c r="VHU5" s="65" t="n"/>
      <c r="VIE5" s="65" t="n"/>
      <c r="VIO5" s="65" t="n"/>
      <c r="VIY5" s="65" t="n"/>
      <c r="VJI5" s="65" t="n"/>
      <c r="VJS5" s="65" t="n"/>
      <c r="VKC5" s="65" t="n"/>
      <c r="VKM5" s="65" t="n"/>
      <c r="VKW5" s="65" t="n"/>
      <c r="VLG5" s="65" t="n"/>
      <c r="VLQ5" s="65" t="n"/>
      <c r="VMA5" s="65" t="n"/>
      <c r="VMK5" s="65" t="n"/>
      <c r="VMU5" s="65" t="n"/>
      <c r="VNE5" s="65" t="n"/>
      <c r="VNO5" s="65" t="n"/>
      <c r="VNY5" s="65" t="n"/>
      <c r="VOI5" s="65" t="n"/>
      <c r="VOS5" s="65" t="n"/>
      <c r="VPC5" s="65" t="n"/>
      <c r="VPM5" s="65" t="n"/>
      <c r="VPW5" s="65" t="n"/>
      <c r="VQG5" s="65" t="n"/>
      <c r="VQQ5" s="65" t="n"/>
      <c r="VRA5" s="65" t="n"/>
      <c r="VRK5" s="65" t="n"/>
      <c r="VRU5" s="65" t="n"/>
      <c r="VSE5" s="65" t="n"/>
      <c r="VSO5" s="65" t="n"/>
      <c r="VSY5" s="65" t="n"/>
      <c r="VTI5" s="65" t="n"/>
      <c r="VTS5" s="65" t="n"/>
      <c r="VUC5" s="65" t="n"/>
      <c r="VUM5" s="65" t="n"/>
      <c r="VUW5" s="65" t="n"/>
      <c r="VVG5" s="65" t="n"/>
      <c r="VVQ5" s="65" t="n"/>
      <c r="VWA5" s="65" t="n"/>
      <c r="VWK5" s="65" t="n"/>
      <c r="VWU5" s="65" t="n"/>
      <c r="VXE5" s="65" t="n"/>
      <c r="VXO5" s="65" t="n"/>
      <c r="VXY5" s="65" t="n"/>
      <c r="VYI5" s="65" t="n"/>
      <c r="VYS5" s="65" t="n"/>
      <c r="VZC5" s="65" t="n"/>
      <c r="VZM5" s="65" t="n"/>
      <c r="VZW5" s="65" t="n"/>
      <c r="WAG5" s="65" t="n"/>
      <c r="WAQ5" s="65" t="n"/>
      <c r="WBA5" s="65" t="n"/>
      <c r="WBK5" s="65" t="n"/>
      <c r="WBU5" s="65" t="n"/>
      <c r="WCE5" s="65" t="n"/>
      <c r="WCO5" s="65" t="n"/>
      <c r="WCY5" s="65" t="n"/>
      <c r="WDI5" s="65" t="n"/>
      <c r="WDS5" s="65" t="n"/>
      <c r="WEC5" s="65" t="n"/>
      <c r="WEM5" s="65" t="n"/>
      <c r="WEW5" s="65" t="n"/>
      <c r="WFG5" s="65" t="n"/>
      <c r="WFQ5" s="65" t="n"/>
      <c r="WGA5" s="65" t="n"/>
      <c r="WGK5" s="65" t="n"/>
      <c r="WGU5" s="65" t="n"/>
      <c r="WHE5" s="65" t="n"/>
      <c r="WHO5" s="65" t="n"/>
      <c r="WHY5" s="65" t="n"/>
      <c r="WII5" s="65" t="n"/>
      <c r="WIS5" s="65" t="n"/>
      <c r="WJC5" s="65" t="n"/>
      <c r="WJM5" s="65" t="n"/>
      <c r="WJW5" s="65" t="n"/>
      <c r="WKG5" s="65" t="n"/>
      <c r="WKQ5" s="65" t="n"/>
      <c r="WLA5" s="65" t="n"/>
      <c r="WLK5" s="65" t="n"/>
      <c r="WLU5" s="65" t="n"/>
      <c r="WME5" s="65" t="n"/>
      <c r="WMO5" s="65" t="n"/>
      <c r="WMY5" s="65" t="n"/>
      <c r="WNI5" s="65" t="n"/>
      <c r="WNS5" s="65" t="n"/>
      <c r="WOC5" s="65" t="n"/>
      <c r="WOM5" s="65" t="n"/>
      <c r="WOW5" s="65" t="n"/>
      <c r="WPG5" s="65" t="n"/>
      <c r="WPQ5" s="65" t="n"/>
      <c r="WQA5" s="65" t="n"/>
      <c r="WQK5" s="65" t="n"/>
      <c r="WQU5" s="65" t="n"/>
      <c r="WRE5" s="65" t="n"/>
      <c r="WRO5" s="65" t="n"/>
      <c r="WRY5" s="65" t="n"/>
      <c r="WSI5" s="65" t="n"/>
      <c r="WSS5" s="65" t="n"/>
      <c r="WTC5" s="65" t="n"/>
      <c r="WTM5" s="65" t="n"/>
      <c r="WTW5" s="65" t="n"/>
      <c r="WUG5" s="65" t="n"/>
      <c r="WUQ5" s="65" t="n"/>
      <c r="WVA5" s="65" t="n"/>
      <c r="WVK5" s="65" t="n"/>
      <c r="WVU5" s="65" t="n"/>
      <c r="WWE5" s="65" t="n"/>
      <c r="WWO5" s="65" t="n"/>
      <c r="WWY5" s="65" t="n"/>
      <c r="WXI5" s="65" t="n"/>
      <c r="WXS5" s="65" t="n"/>
      <c r="WYC5" s="65" t="n"/>
      <c r="WYM5" s="65" t="n"/>
      <c r="WYW5" s="65" t="n"/>
      <c r="WZG5" s="65" t="n"/>
      <c r="WZQ5" s="65" t="n"/>
      <c r="XAA5" s="65" t="n"/>
      <c r="XAK5" s="65" t="n"/>
      <c r="XAU5" s="65" t="n"/>
      <c r="XBE5" s="65" t="n"/>
      <c r="XBO5" s="65" t="n"/>
      <c r="XBY5" s="65" t="n"/>
      <c r="XCI5" s="65" t="n"/>
      <c r="XCS5" s="65" t="n"/>
      <c r="XDC5" s="65" t="n"/>
      <c r="XDM5" s="65" t="n"/>
      <c r="XDW5" s="65" t="n"/>
      <c r="XEG5" s="65" t="n"/>
      <c r="XEQ5" s="65" t="n"/>
      <c r="XFA5" s="65" t="n"/>
    </row>
    <row r="6" ht="18" customFormat="1" customHeight="1" s="66">
      <c r="A6" s="73">
        <f>"IDENTIFIANT DE LA MISSION :  "&amp;[1]Parametres!B3</f>
        <v/>
      </c>
      <c r="K6" s="65" t="n"/>
      <c r="U6" s="65" t="n"/>
      <c r="AE6" s="65" t="n"/>
      <c r="AO6" s="65" t="n"/>
      <c r="AY6" s="65" t="n"/>
      <c r="BI6" s="65" t="n"/>
      <c r="BS6" s="65" t="n"/>
      <c r="CC6" s="65" t="n"/>
      <c r="CM6" s="65" t="n"/>
      <c r="CW6" s="65" t="n"/>
      <c r="DG6" s="65" t="n"/>
      <c r="DQ6" s="65" t="n"/>
      <c r="EA6" s="65" t="n"/>
      <c r="EK6" s="65" t="n"/>
      <c r="EU6" s="65" t="n"/>
      <c r="FE6" s="65" t="n"/>
      <c r="FO6" s="65" t="n"/>
      <c r="FY6" s="65" t="n"/>
      <c r="GI6" s="65" t="n"/>
      <c r="GS6" s="65" t="n"/>
      <c r="HC6" s="65" t="n"/>
      <c r="HM6" s="65" t="n"/>
      <c r="HW6" s="65" t="n"/>
      <c r="IG6" s="65" t="n"/>
      <c r="IQ6" s="65" t="n"/>
      <c r="JA6" s="65" t="n"/>
      <c r="JK6" s="65" t="n"/>
      <c r="JU6" s="65" t="n"/>
      <c r="KE6" s="65" t="n"/>
      <c r="KO6" s="65" t="n"/>
      <c r="KY6" s="65" t="n"/>
      <c r="LI6" s="65" t="n"/>
      <c r="LS6" s="65" t="n"/>
      <c r="MC6" s="65" t="n"/>
      <c r="MM6" s="65" t="n"/>
      <c r="MW6" s="65" t="n"/>
      <c r="NG6" s="65" t="n"/>
      <c r="NQ6" s="65" t="n"/>
      <c r="OA6" s="65" t="n"/>
      <c r="OK6" s="65" t="n"/>
      <c r="OU6" s="65" t="n"/>
      <c r="PE6" s="65" t="n"/>
      <c r="PO6" s="65" t="n"/>
      <c r="PY6" s="65" t="n"/>
      <c r="QI6" s="65" t="n"/>
      <c r="QS6" s="65" t="n"/>
      <c r="RC6" s="65" t="n"/>
      <c r="RM6" s="65" t="n"/>
      <c r="RW6" s="65" t="n"/>
      <c r="SG6" s="65" t="n"/>
      <c r="SQ6" s="65" t="n"/>
      <c r="TA6" s="65" t="n"/>
      <c r="TK6" s="65" t="n"/>
      <c r="TU6" s="65" t="n"/>
      <c r="UE6" s="65" t="n"/>
      <c r="UO6" s="65" t="n"/>
      <c r="UY6" s="65" t="n"/>
      <c r="VI6" s="65" t="n"/>
      <c r="VS6" s="65" t="n"/>
      <c r="WC6" s="65" t="n"/>
      <c r="WM6" s="65" t="n"/>
      <c r="WW6" s="65" t="n"/>
      <c r="XG6" s="65" t="n"/>
      <c r="XQ6" s="65" t="n"/>
      <c r="YA6" s="65" t="n"/>
      <c r="YK6" s="65" t="n"/>
      <c r="YU6" s="65" t="n"/>
      <c r="ZE6" s="65" t="n"/>
      <c r="ZO6" s="65" t="n"/>
      <c r="ZY6" s="65" t="n"/>
      <c r="AAI6" s="65" t="n"/>
      <c r="AAS6" s="65" t="n"/>
      <c r="ABC6" s="65" t="n"/>
      <c r="ABM6" s="65" t="n"/>
      <c r="ABW6" s="65" t="n"/>
      <c r="ACG6" s="65" t="n"/>
      <c r="ACQ6" s="65" t="n"/>
      <c r="ADA6" s="65" t="n"/>
      <c r="ADK6" s="65" t="n"/>
      <c r="ADU6" s="65" t="n"/>
      <c r="AEE6" s="65" t="n"/>
      <c r="AEO6" s="65" t="n"/>
      <c r="AEY6" s="65" t="n"/>
      <c r="AFI6" s="65" t="n"/>
      <c r="AFS6" s="65" t="n"/>
      <c r="AGC6" s="65" t="n"/>
      <c r="AGM6" s="65" t="n"/>
      <c r="AGW6" s="65" t="n"/>
      <c r="AHG6" s="65" t="n"/>
      <c r="AHQ6" s="65" t="n"/>
      <c r="AIA6" s="65" t="n"/>
      <c r="AIK6" s="65" t="n"/>
      <c r="AIU6" s="65" t="n"/>
      <c r="AJE6" s="65" t="n"/>
      <c r="AJO6" s="65" t="n"/>
      <c r="AJY6" s="65" t="n"/>
      <c r="AKI6" s="65" t="n"/>
      <c r="AKS6" s="65" t="n"/>
      <c r="ALC6" s="65" t="n"/>
      <c r="ALM6" s="65" t="n"/>
      <c r="ALW6" s="65" t="n"/>
      <c r="AMG6" s="65" t="n"/>
      <c r="AMQ6" s="65" t="n"/>
      <c r="ANA6" s="65" t="n"/>
      <c r="ANK6" s="65" t="n"/>
      <c r="ANU6" s="65" t="n"/>
      <c r="AOE6" s="65" t="n"/>
      <c r="AOO6" s="65" t="n"/>
      <c r="AOY6" s="65" t="n"/>
      <c r="API6" s="65" t="n"/>
      <c r="APS6" s="65" t="n"/>
      <c r="AQC6" s="65" t="n"/>
      <c r="AQM6" s="65" t="n"/>
      <c r="AQW6" s="65" t="n"/>
      <c r="ARG6" s="65" t="n"/>
      <c r="ARQ6" s="65" t="n"/>
      <c r="ASA6" s="65" t="n"/>
      <c r="ASK6" s="65" t="n"/>
      <c r="ASU6" s="65" t="n"/>
      <c r="ATE6" s="65" t="n"/>
      <c r="ATO6" s="65" t="n"/>
      <c r="ATY6" s="65" t="n"/>
      <c r="AUI6" s="65" t="n"/>
      <c r="AUS6" s="65" t="n"/>
      <c r="AVC6" s="65" t="n"/>
      <c r="AVM6" s="65" t="n"/>
      <c r="AVW6" s="65" t="n"/>
      <c r="AWG6" s="65" t="n"/>
      <c r="AWQ6" s="65" t="n"/>
      <c r="AXA6" s="65" t="n"/>
      <c r="AXK6" s="65" t="n"/>
      <c r="AXU6" s="65" t="n"/>
      <c r="AYE6" s="65" t="n"/>
      <c r="AYO6" s="65" t="n"/>
      <c r="AYY6" s="65" t="n"/>
      <c r="AZI6" s="65" t="n"/>
      <c r="AZS6" s="65" t="n"/>
      <c r="BAC6" s="65" t="n"/>
      <c r="BAM6" s="65" t="n"/>
      <c r="BAW6" s="65" t="n"/>
      <c r="BBG6" s="65" t="n"/>
      <c r="BBQ6" s="65" t="n"/>
      <c r="BCA6" s="65" t="n"/>
      <c r="BCK6" s="65" t="n"/>
      <c r="BCU6" s="65" t="n"/>
      <c r="BDE6" s="65" t="n"/>
      <c r="BDO6" s="65" t="n"/>
      <c r="BDY6" s="65" t="n"/>
      <c r="BEI6" s="65" t="n"/>
      <c r="BES6" s="65" t="n"/>
      <c r="BFC6" s="65" t="n"/>
      <c r="BFM6" s="65" t="n"/>
      <c r="BFW6" s="65" t="n"/>
      <c r="BGG6" s="65" t="n"/>
      <c r="BGQ6" s="65" t="n"/>
      <c r="BHA6" s="65" t="n"/>
      <c r="BHK6" s="65" t="n"/>
      <c r="BHU6" s="65" t="n"/>
      <c r="BIE6" s="65" t="n"/>
      <c r="BIO6" s="65" t="n"/>
      <c r="BIY6" s="65" t="n"/>
      <c r="BJI6" s="65" t="n"/>
      <c r="BJS6" s="65" t="n"/>
      <c r="BKC6" s="65" t="n"/>
      <c r="BKM6" s="65" t="n"/>
      <c r="BKW6" s="65" t="n"/>
      <c r="BLG6" s="65" t="n"/>
      <c r="BLQ6" s="65" t="n"/>
      <c r="BMA6" s="65" t="n"/>
      <c r="BMK6" s="65" t="n"/>
      <c r="BMU6" s="65" t="n"/>
      <c r="BNE6" s="65" t="n"/>
      <c r="BNO6" s="65" t="n"/>
      <c r="BNY6" s="65" t="n"/>
      <c r="BOI6" s="65" t="n"/>
      <c r="BOS6" s="65" t="n"/>
      <c r="BPC6" s="65" t="n"/>
      <c r="BPM6" s="65" t="n"/>
      <c r="BPW6" s="65" t="n"/>
      <c r="BQG6" s="65" t="n"/>
      <c r="BQQ6" s="65" t="n"/>
      <c r="BRA6" s="65" t="n"/>
      <c r="BRK6" s="65" t="n"/>
      <c r="BRU6" s="65" t="n"/>
      <c r="BSE6" s="65" t="n"/>
      <c r="BSO6" s="65" t="n"/>
      <c r="BSY6" s="65" t="n"/>
      <c r="BTI6" s="65" t="n"/>
      <c r="BTS6" s="65" t="n"/>
      <c r="BUC6" s="65" t="n"/>
      <c r="BUM6" s="65" t="n"/>
      <c r="BUW6" s="65" t="n"/>
      <c r="BVG6" s="65" t="n"/>
      <c r="BVQ6" s="65" t="n"/>
      <c r="BWA6" s="65" t="n"/>
      <c r="BWK6" s="65" t="n"/>
      <c r="BWU6" s="65" t="n"/>
      <c r="BXE6" s="65" t="n"/>
      <c r="BXO6" s="65" t="n"/>
      <c r="BXY6" s="65" t="n"/>
      <c r="BYI6" s="65" t="n"/>
      <c r="BYS6" s="65" t="n"/>
      <c r="BZC6" s="65" t="n"/>
      <c r="BZM6" s="65" t="n"/>
      <c r="BZW6" s="65" t="n"/>
      <c r="CAG6" s="65" t="n"/>
      <c r="CAQ6" s="65" t="n"/>
      <c r="CBA6" s="65" t="n"/>
      <c r="CBK6" s="65" t="n"/>
      <c r="CBU6" s="65" t="n"/>
      <c r="CCE6" s="65" t="n"/>
      <c r="CCO6" s="65" t="n"/>
      <c r="CCY6" s="65" t="n"/>
      <c r="CDI6" s="65" t="n"/>
      <c r="CDS6" s="65" t="n"/>
      <c r="CEC6" s="65" t="n"/>
      <c r="CEM6" s="65" t="n"/>
      <c r="CEW6" s="65" t="n"/>
      <c r="CFG6" s="65" t="n"/>
      <c r="CFQ6" s="65" t="n"/>
      <c r="CGA6" s="65" t="n"/>
      <c r="CGK6" s="65" t="n"/>
      <c r="CGU6" s="65" t="n"/>
      <c r="CHE6" s="65" t="n"/>
      <c r="CHO6" s="65" t="n"/>
      <c r="CHY6" s="65" t="n"/>
      <c r="CII6" s="65" t="n"/>
      <c r="CIS6" s="65" t="n"/>
      <c r="CJC6" s="65" t="n"/>
      <c r="CJM6" s="65" t="n"/>
      <c r="CJW6" s="65" t="n"/>
      <c r="CKG6" s="65" t="n"/>
      <c r="CKQ6" s="65" t="n"/>
      <c r="CLA6" s="65" t="n"/>
      <c r="CLK6" s="65" t="n"/>
      <c r="CLU6" s="65" t="n"/>
      <c r="CME6" s="65" t="n"/>
      <c r="CMO6" s="65" t="n"/>
      <c r="CMY6" s="65" t="n"/>
      <c r="CNI6" s="65" t="n"/>
      <c r="CNS6" s="65" t="n"/>
      <c r="COC6" s="65" t="n"/>
      <c r="COM6" s="65" t="n"/>
      <c r="COW6" s="65" t="n"/>
      <c r="CPG6" s="65" t="n"/>
      <c r="CPQ6" s="65" t="n"/>
      <c r="CQA6" s="65" t="n"/>
      <c r="CQK6" s="65" t="n"/>
      <c r="CQU6" s="65" t="n"/>
      <c r="CRE6" s="65" t="n"/>
      <c r="CRO6" s="65" t="n"/>
      <c r="CRY6" s="65" t="n"/>
      <c r="CSI6" s="65" t="n"/>
      <c r="CSS6" s="65" t="n"/>
      <c r="CTC6" s="65" t="n"/>
      <c r="CTM6" s="65" t="n"/>
      <c r="CTW6" s="65" t="n"/>
      <c r="CUG6" s="65" t="n"/>
      <c r="CUQ6" s="65" t="n"/>
      <c r="CVA6" s="65" t="n"/>
      <c r="CVK6" s="65" t="n"/>
      <c r="CVU6" s="65" t="n"/>
      <c r="CWE6" s="65" t="n"/>
      <c r="CWO6" s="65" t="n"/>
      <c r="CWY6" s="65" t="n"/>
      <c r="CXI6" s="65" t="n"/>
      <c r="CXS6" s="65" t="n"/>
      <c r="CYC6" s="65" t="n"/>
      <c r="CYM6" s="65" t="n"/>
      <c r="CYW6" s="65" t="n"/>
      <c r="CZG6" s="65" t="n"/>
      <c r="CZQ6" s="65" t="n"/>
      <c r="DAA6" s="65" t="n"/>
      <c r="DAK6" s="65" t="n"/>
      <c r="DAU6" s="65" t="n"/>
      <c r="DBE6" s="65" t="n"/>
      <c r="DBO6" s="65" t="n"/>
      <c r="DBY6" s="65" t="n"/>
      <c r="DCI6" s="65" t="n"/>
      <c r="DCS6" s="65" t="n"/>
      <c r="DDC6" s="65" t="n"/>
      <c r="DDM6" s="65" t="n"/>
      <c r="DDW6" s="65" t="n"/>
      <c r="DEG6" s="65" t="n"/>
      <c r="DEQ6" s="65" t="n"/>
      <c r="DFA6" s="65" t="n"/>
      <c r="DFK6" s="65" t="n"/>
      <c r="DFU6" s="65" t="n"/>
      <c r="DGE6" s="65" t="n"/>
      <c r="DGO6" s="65" t="n"/>
      <c r="DGY6" s="65" t="n"/>
      <c r="DHI6" s="65" t="n"/>
      <c r="DHS6" s="65" t="n"/>
      <c r="DIC6" s="65" t="n"/>
      <c r="DIM6" s="65" t="n"/>
      <c r="DIW6" s="65" t="n"/>
      <c r="DJG6" s="65" t="n"/>
      <c r="DJQ6" s="65" t="n"/>
      <c r="DKA6" s="65" t="n"/>
      <c r="DKK6" s="65" t="n"/>
      <c r="DKU6" s="65" t="n"/>
      <c r="DLE6" s="65" t="n"/>
      <c r="DLO6" s="65" t="n"/>
      <c r="DLY6" s="65" t="n"/>
      <c r="DMI6" s="65" t="n"/>
      <c r="DMS6" s="65" t="n"/>
      <c r="DNC6" s="65" t="n"/>
      <c r="DNM6" s="65" t="n"/>
      <c r="DNW6" s="65" t="n"/>
      <c r="DOG6" s="65" t="n"/>
      <c r="DOQ6" s="65" t="n"/>
      <c r="DPA6" s="65" t="n"/>
      <c r="DPK6" s="65" t="n"/>
      <c r="DPU6" s="65" t="n"/>
      <c r="DQE6" s="65" t="n"/>
      <c r="DQO6" s="65" t="n"/>
      <c r="DQY6" s="65" t="n"/>
      <c r="DRI6" s="65" t="n"/>
      <c r="DRS6" s="65" t="n"/>
      <c r="DSC6" s="65" t="n"/>
      <c r="DSM6" s="65" t="n"/>
      <c r="DSW6" s="65" t="n"/>
      <c r="DTG6" s="65" t="n"/>
      <c r="DTQ6" s="65" t="n"/>
      <c r="DUA6" s="65" t="n"/>
      <c r="DUK6" s="65" t="n"/>
      <c r="DUU6" s="65" t="n"/>
      <c r="DVE6" s="65" t="n"/>
      <c r="DVO6" s="65" t="n"/>
      <c r="DVY6" s="65" t="n"/>
      <c r="DWI6" s="65" t="n"/>
      <c r="DWS6" s="65" t="n"/>
      <c r="DXC6" s="65" t="n"/>
      <c r="DXM6" s="65" t="n"/>
      <c r="DXW6" s="65" t="n"/>
      <c r="DYG6" s="65" t="n"/>
      <c r="DYQ6" s="65" t="n"/>
      <c r="DZA6" s="65" t="n"/>
      <c r="DZK6" s="65" t="n"/>
      <c r="DZU6" s="65" t="n"/>
      <c r="EAE6" s="65" t="n"/>
      <c r="EAO6" s="65" t="n"/>
      <c r="EAY6" s="65" t="n"/>
      <c r="EBI6" s="65" t="n"/>
      <c r="EBS6" s="65" t="n"/>
      <c r="ECC6" s="65" t="n"/>
      <c r="ECM6" s="65" t="n"/>
      <c r="ECW6" s="65" t="n"/>
      <c r="EDG6" s="65" t="n"/>
      <c r="EDQ6" s="65" t="n"/>
      <c r="EEA6" s="65" t="n"/>
      <c r="EEK6" s="65" t="n"/>
      <c r="EEU6" s="65" t="n"/>
      <c r="EFE6" s="65" t="n"/>
      <c r="EFO6" s="65" t="n"/>
      <c r="EFY6" s="65" t="n"/>
      <c r="EGI6" s="65" t="n"/>
      <c r="EGS6" s="65" t="n"/>
      <c r="EHC6" s="65" t="n"/>
      <c r="EHM6" s="65" t="n"/>
      <c r="EHW6" s="65" t="n"/>
      <c r="EIG6" s="65" t="n"/>
      <c r="EIQ6" s="65" t="n"/>
      <c r="EJA6" s="65" t="n"/>
      <c r="EJK6" s="65" t="n"/>
      <c r="EJU6" s="65" t="n"/>
      <c r="EKE6" s="65" t="n"/>
      <c r="EKO6" s="65" t="n"/>
      <c r="EKY6" s="65" t="n"/>
      <c r="ELI6" s="65" t="n"/>
      <c r="ELS6" s="65" t="n"/>
      <c r="EMC6" s="65" t="n"/>
      <c r="EMM6" s="65" t="n"/>
      <c r="EMW6" s="65" t="n"/>
      <c r="ENG6" s="65" t="n"/>
      <c r="ENQ6" s="65" t="n"/>
      <c r="EOA6" s="65" t="n"/>
      <c r="EOK6" s="65" t="n"/>
      <c r="EOU6" s="65" t="n"/>
      <c r="EPE6" s="65" t="n"/>
      <c r="EPO6" s="65" t="n"/>
      <c r="EPY6" s="65" t="n"/>
      <c r="EQI6" s="65" t="n"/>
      <c r="EQS6" s="65" t="n"/>
      <c r="ERC6" s="65" t="n"/>
      <c r="ERM6" s="65" t="n"/>
      <c r="ERW6" s="65" t="n"/>
      <c r="ESG6" s="65" t="n"/>
      <c r="ESQ6" s="65" t="n"/>
      <c r="ETA6" s="65" t="n"/>
      <c r="ETK6" s="65" t="n"/>
      <c r="ETU6" s="65" t="n"/>
      <c r="EUE6" s="65" t="n"/>
      <c r="EUO6" s="65" t="n"/>
      <c r="EUY6" s="65" t="n"/>
      <c r="EVI6" s="65" t="n"/>
      <c r="EVS6" s="65" t="n"/>
      <c r="EWC6" s="65" t="n"/>
      <c r="EWM6" s="65" t="n"/>
      <c r="EWW6" s="65" t="n"/>
      <c r="EXG6" s="65" t="n"/>
      <c r="EXQ6" s="65" t="n"/>
      <c r="EYA6" s="65" t="n"/>
      <c r="EYK6" s="65" t="n"/>
      <c r="EYU6" s="65" t="n"/>
      <c r="EZE6" s="65" t="n"/>
      <c r="EZO6" s="65" t="n"/>
      <c r="EZY6" s="65" t="n"/>
      <c r="FAI6" s="65" t="n"/>
      <c r="FAS6" s="65" t="n"/>
      <c r="FBC6" s="65" t="n"/>
      <c r="FBM6" s="65" t="n"/>
      <c r="FBW6" s="65" t="n"/>
      <c r="FCG6" s="65" t="n"/>
      <c r="FCQ6" s="65" t="n"/>
      <c r="FDA6" s="65" t="n"/>
      <c r="FDK6" s="65" t="n"/>
      <c r="FDU6" s="65" t="n"/>
      <c r="FEE6" s="65" t="n"/>
      <c r="FEO6" s="65" t="n"/>
      <c r="FEY6" s="65" t="n"/>
      <c r="FFI6" s="65" t="n"/>
      <c r="FFS6" s="65" t="n"/>
      <c r="FGC6" s="65" t="n"/>
      <c r="FGM6" s="65" t="n"/>
      <c r="FGW6" s="65" t="n"/>
      <c r="FHG6" s="65" t="n"/>
      <c r="FHQ6" s="65" t="n"/>
      <c r="FIA6" s="65" t="n"/>
      <c r="FIK6" s="65" t="n"/>
      <c r="FIU6" s="65" t="n"/>
      <c r="FJE6" s="65" t="n"/>
      <c r="FJO6" s="65" t="n"/>
      <c r="FJY6" s="65" t="n"/>
      <c r="FKI6" s="65" t="n"/>
      <c r="FKS6" s="65" t="n"/>
      <c r="FLC6" s="65" t="n"/>
      <c r="FLM6" s="65" t="n"/>
      <c r="FLW6" s="65" t="n"/>
      <c r="FMG6" s="65" t="n"/>
      <c r="FMQ6" s="65" t="n"/>
      <c r="FNA6" s="65" t="n"/>
      <c r="FNK6" s="65" t="n"/>
      <c r="FNU6" s="65" t="n"/>
      <c r="FOE6" s="65" t="n"/>
      <c r="FOO6" s="65" t="n"/>
      <c r="FOY6" s="65" t="n"/>
      <c r="FPI6" s="65" t="n"/>
      <c r="FPS6" s="65" t="n"/>
      <c r="FQC6" s="65" t="n"/>
      <c r="FQM6" s="65" t="n"/>
      <c r="FQW6" s="65" t="n"/>
      <c r="FRG6" s="65" t="n"/>
      <c r="FRQ6" s="65" t="n"/>
      <c r="FSA6" s="65" t="n"/>
      <c r="FSK6" s="65" t="n"/>
      <c r="FSU6" s="65" t="n"/>
      <c r="FTE6" s="65" t="n"/>
      <c r="FTO6" s="65" t="n"/>
      <c r="FTY6" s="65" t="n"/>
      <c r="FUI6" s="65" t="n"/>
      <c r="FUS6" s="65" t="n"/>
      <c r="FVC6" s="65" t="n"/>
      <c r="FVM6" s="65" t="n"/>
      <c r="FVW6" s="65" t="n"/>
      <c r="FWG6" s="65" t="n"/>
      <c r="FWQ6" s="65" t="n"/>
      <c r="FXA6" s="65" t="n"/>
      <c r="FXK6" s="65" t="n"/>
      <c r="FXU6" s="65" t="n"/>
      <c r="FYE6" s="65" t="n"/>
      <c r="FYO6" s="65" t="n"/>
      <c r="FYY6" s="65" t="n"/>
      <c r="FZI6" s="65" t="n"/>
      <c r="FZS6" s="65" t="n"/>
      <c r="GAC6" s="65" t="n"/>
      <c r="GAM6" s="65" t="n"/>
      <c r="GAW6" s="65" t="n"/>
      <c r="GBG6" s="65" t="n"/>
      <c r="GBQ6" s="65" t="n"/>
      <c r="GCA6" s="65" t="n"/>
      <c r="GCK6" s="65" t="n"/>
      <c r="GCU6" s="65" t="n"/>
      <c r="GDE6" s="65" t="n"/>
      <c r="GDO6" s="65" t="n"/>
      <c r="GDY6" s="65" t="n"/>
      <c r="GEI6" s="65" t="n"/>
      <c r="GES6" s="65" t="n"/>
      <c r="GFC6" s="65" t="n"/>
      <c r="GFM6" s="65" t="n"/>
      <c r="GFW6" s="65" t="n"/>
      <c r="GGG6" s="65" t="n"/>
      <c r="GGQ6" s="65" t="n"/>
      <c r="GHA6" s="65" t="n"/>
      <c r="GHK6" s="65" t="n"/>
      <c r="GHU6" s="65" t="n"/>
      <c r="GIE6" s="65" t="n"/>
      <c r="GIO6" s="65" t="n"/>
      <c r="GIY6" s="65" t="n"/>
      <c r="GJI6" s="65" t="n"/>
      <c r="GJS6" s="65" t="n"/>
      <c r="GKC6" s="65" t="n"/>
      <c r="GKM6" s="65" t="n"/>
      <c r="GKW6" s="65" t="n"/>
      <c r="GLG6" s="65" t="n"/>
      <c r="GLQ6" s="65" t="n"/>
      <c r="GMA6" s="65" t="n"/>
      <c r="GMK6" s="65" t="n"/>
      <c r="GMU6" s="65" t="n"/>
      <c r="GNE6" s="65" t="n"/>
      <c r="GNO6" s="65" t="n"/>
      <c r="GNY6" s="65" t="n"/>
      <c r="GOI6" s="65" t="n"/>
      <c r="GOS6" s="65" t="n"/>
      <c r="GPC6" s="65" t="n"/>
      <c r="GPM6" s="65" t="n"/>
      <c r="GPW6" s="65" t="n"/>
      <c r="GQG6" s="65" t="n"/>
      <c r="GQQ6" s="65" t="n"/>
      <c r="GRA6" s="65" t="n"/>
      <c r="GRK6" s="65" t="n"/>
      <c r="GRU6" s="65" t="n"/>
      <c r="GSE6" s="65" t="n"/>
      <c r="GSO6" s="65" t="n"/>
      <c r="GSY6" s="65" t="n"/>
      <c r="GTI6" s="65" t="n"/>
      <c r="GTS6" s="65" t="n"/>
      <c r="GUC6" s="65" t="n"/>
      <c r="GUM6" s="65" t="n"/>
      <c r="GUW6" s="65" t="n"/>
      <c r="GVG6" s="65" t="n"/>
      <c r="GVQ6" s="65" t="n"/>
      <c r="GWA6" s="65" t="n"/>
      <c r="GWK6" s="65" t="n"/>
      <c r="GWU6" s="65" t="n"/>
      <c r="GXE6" s="65" t="n"/>
      <c r="GXO6" s="65" t="n"/>
      <c r="GXY6" s="65" t="n"/>
      <c r="GYI6" s="65" t="n"/>
      <c r="GYS6" s="65" t="n"/>
      <c r="GZC6" s="65" t="n"/>
      <c r="GZM6" s="65" t="n"/>
      <c r="GZW6" s="65" t="n"/>
      <c r="HAG6" s="65" t="n"/>
      <c r="HAQ6" s="65" t="n"/>
      <c r="HBA6" s="65" t="n"/>
      <c r="HBK6" s="65" t="n"/>
      <c r="HBU6" s="65" t="n"/>
      <c r="HCE6" s="65" t="n"/>
      <c r="HCO6" s="65" t="n"/>
      <c r="HCY6" s="65" t="n"/>
      <c r="HDI6" s="65" t="n"/>
      <c r="HDS6" s="65" t="n"/>
      <c r="HEC6" s="65" t="n"/>
      <c r="HEM6" s="65" t="n"/>
      <c r="HEW6" s="65" t="n"/>
      <c r="HFG6" s="65" t="n"/>
      <c r="HFQ6" s="65" t="n"/>
      <c r="HGA6" s="65" t="n"/>
      <c r="HGK6" s="65" t="n"/>
      <c r="HGU6" s="65" t="n"/>
      <c r="HHE6" s="65" t="n"/>
      <c r="HHO6" s="65" t="n"/>
      <c r="HHY6" s="65" t="n"/>
      <c r="HII6" s="65" t="n"/>
      <c r="HIS6" s="65" t="n"/>
      <c r="HJC6" s="65" t="n"/>
      <c r="HJM6" s="65" t="n"/>
      <c r="HJW6" s="65" t="n"/>
      <c r="HKG6" s="65" t="n"/>
      <c r="HKQ6" s="65" t="n"/>
      <c r="HLA6" s="65" t="n"/>
      <c r="HLK6" s="65" t="n"/>
      <c r="HLU6" s="65" t="n"/>
      <c r="HME6" s="65" t="n"/>
      <c r="HMO6" s="65" t="n"/>
      <c r="HMY6" s="65" t="n"/>
      <c r="HNI6" s="65" t="n"/>
      <c r="HNS6" s="65" t="n"/>
      <c r="HOC6" s="65" t="n"/>
      <c r="HOM6" s="65" t="n"/>
      <c r="HOW6" s="65" t="n"/>
      <c r="HPG6" s="65" t="n"/>
      <c r="HPQ6" s="65" t="n"/>
      <c r="HQA6" s="65" t="n"/>
      <c r="HQK6" s="65" t="n"/>
      <c r="HQU6" s="65" t="n"/>
      <c r="HRE6" s="65" t="n"/>
      <c r="HRO6" s="65" t="n"/>
      <c r="HRY6" s="65" t="n"/>
      <c r="HSI6" s="65" t="n"/>
      <c r="HSS6" s="65" t="n"/>
      <c r="HTC6" s="65" t="n"/>
      <c r="HTM6" s="65" t="n"/>
      <c r="HTW6" s="65" t="n"/>
      <c r="HUG6" s="65" t="n"/>
      <c r="HUQ6" s="65" t="n"/>
      <c r="HVA6" s="65" t="n"/>
      <c r="HVK6" s="65" t="n"/>
      <c r="HVU6" s="65" t="n"/>
      <c r="HWE6" s="65" t="n"/>
      <c r="HWO6" s="65" t="n"/>
      <c r="HWY6" s="65" t="n"/>
      <c r="HXI6" s="65" t="n"/>
      <c r="HXS6" s="65" t="n"/>
      <c r="HYC6" s="65" t="n"/>
      <c r="HYM6" s="65" t="n"/>
      <c r="HYW6" s="65" t="n"/>
      <c r="HZG6" s="65" t="n"/>
      <c r="HZQ6" s="65" t="n"/>
      <c r="IAA6" s="65" t="n"/>
      <c r="IAK6" s="65" t="n"/>
      <c r="IAU6" s="65" t="n"/>
      <c r="IBE6" s="65" t="n"/>
      <c r="IBO6" s="65" t="n"/>
      <c r="IBY6" s="65" t="n"/>
      <c r="ICI6" s="65" t="n"/>
      <c r="ICS6" s="65" t="n"/>
      <c r="IDC6" s="65" t="n"/>
      <c r="IDM6" s="65" t="n"/>
      <c r="IDW6" s="65" t="n"/>
      <c r="IEG6" s="65" t="n"/>
      <c r="IEQ6" s="65" t="n"/>
      <c r="IFA6" s="65" t="n"/>
      <c r="IFK6" s="65" t="n"/>
      <c r="IFU6" s="65" t="n"/>
      <c r="IGE6" s="65" t="n"/>
      <c r="IGO6" s="65" t="n"/>
      <c r="IGY6" s="65" t="n"/>
      <c r="IHI6" s="65" t="n"/>
      <c r="IHS6" s="65" t="n"/>
      <c r="IIC6" s="65" t="n"/>
      <c r="IIM6" s="65" t="n"/>
      <c r="IIW6" s="65" t="n"/>
      <c r="IJG6" s="65" t="n"/>
      <c r="IJQ6" s="65" t="n"/>
      <c r="IKA6" s="65" t="n"/>
      <c r="IKK6" s="65" t="n"/>
      <c r="IKU6" s="65" t="n"/>
      <c r="ILE6" s="65" t="n"/>
      <c r="ILO6" s="65" t="n"/>
      <c r="ILY6" s="65" t="n"/>
      <c r="IMI6" s="65" t="n"/>
      <c r="IMS6" s="65" t="n"/>
      <c r="INC6" s="65" t="n"/>
      <c r="INM6" s="65" t="n"/>
      <c r="INW6" s="65" t="n"/>
      <c r="IOG6" s="65" t="n"/>
      <c r="IOQ6" s="65" t="n"/>
      <c r="IPA6" s="65" t="n"/>
      <c r="IPK6" s="65" t="n"/>
      <c r="IPU6" s="65" t="n"/>
      <c r="IQE6" s="65" t="n"/>
      <c r="IQO6" s="65" t="n"/>
      <c r="IQY6" s="65" t="n"/>
      <c r="IRI6" s="65" t="n"/>
      <c r="IRS6" s="65" t="n"/>
      <c r="ISC6" s="65" t="n"/>
      <c r="ISM6" s="65" t="n"/>
      <c r="ISW6" s="65" t="n"/>
      <c r="ITG6" s="65" t="n"/>
      <c r="ITQ6" s="65" t="n"/>
      <c r="IUA6" s="65" t="n"/>
      <c r="IUK6" s="65" t="n"/>
      <c r="IUU6" s="65" t="n"/>
      <c r="IVE6" s="65" t="n"/>
      <c r="IVO6" s="65" t="n"/>
      <c r="IVY6" s="65" t="n"/>
      <c r="IWI6" s="65" t="n"/>
      <c r="IWS6" s="65" t="n"/>
      <c r="IXC6" s="65" t="n"/>
      <c r="IXM6" s="65" t="n"/>
      <c r="IXW6" s="65" t="n"/>
      <c r="IYG6" s="65" t="n"/>
      <c r="IYQ6" s="65" t="n"/>
      <c r="IZA6" s="65" t="n"/>
      <c r="IZK6" s="65" t="n"/>
      <c r="IZU6" s="65" t="n"/>
      <c r="JAE6" s="65" t="n"/>
      <c r="JAO6" s="65" t="n"/>
      <c r="JAY6" s="65" t="n"/>
      <c r="JBI6" s="65" t="n"/>
      <c r="JBS6" s="65" t="n"/>
      <c r="JCC6" s="65" t="n"/>
      <c r="JCM6" s="65" t="n"/>
      <c r="JCW6" s="65" t="n"/>
      <c r="JDG6" s="65" t="n"/>
      <c r="JDQ6" s="65" t="n"/>
      <c r="JEA6" s="65" t="n"/>
      <c r="JEK6" s="65" t="n"/>
      <c r="JEU6" s="65" t="n"/>
      <c r="JFE6" s="65" t="n"/>
      <c r="JFO6" s="65" t="n"/>
      <c r="JFY6" s="65" t="n"/>
      <c r="JGI6" s="65" t="n"/>
      <c r="JGS6" s="65" t="n"/>
      <c r="JHC6" s="65" t="n"/>
      <c r="JHM6" s="65" t="n"/>
      <c r="JHW6" s="65" t="n"/>
      <c r="JIG6" s="65" t="n"/>
      <c r="JIQ6" s="65" t="n"/>
      <c r="JJA6" s="65" t="n"/>
      <c r="JJK6" s="65" t="n"/>
      <c r="JJU6" s="65" t="n"/>
      <c r="JKE6" s="65" t="n"/>
      <c r="JKO6" s="65" t="n"/>
      <c r="JKY6" s="65" t="n"/>
      <c r="JLI6" s="65" t="n"/>
      <c r="JLS6" s="65" t="n"/>
      <c r="JMC6" s="65" t="n"/>
      <c r="JMM6" s="65" t="n"/>
      <c r="JMW6" s="65" t="n"/>
      <c r="JNG6" s="65" t="n"/>
      <c r="JNQ6" s="65" t="n"/>
      <c r="JOA6" s="65" t="n"/>
      <c r="JOK6" s="65" t="n"/>
      <c r="JOU6" s="65" t="n"/>
      <c r="JPE6" s="65" t="n"/>
      <c r="JPO6" s="65" t="n"/>
      <c r="JPY6" s="65" t="n"/>
      <c r="JQI6" s="65" t="n"/>
      <c r="JQS6" s="65" t="n"/>
      <c r="JRC6" s="65" t="n"/>
      <c r="JRM6" s="65" t="n"/>
      <c r="JRW6" s="65" t="n"/>
      <c r="JSG6" s="65" t="n"/>
      <c r="JSQ6" s="65" t="n"/>
      <c r="JTA6" s="65" t="n"/>
      <c r="JTK6" s="65" t="n"/>
      <c r="JTU6" s="65" t="n"/>
      <c r="JUE6" s="65" t="n"/>
      <c r="JUO6" s="65" t="n"/>
      <c r="JUY6" s="65" t="n"/>
      <c r="JVI6" s="65" t="n"/>
      <c r="JVS6" s="65" t="n"/>
      <c r="JWC6" s="65" t="n"/>
      <c r="JWM6" s="65" t="n"/>
      <c r="JWW6" s="65" t="n"/>
      <c r="JXG6" s="65" t="n"/>
      <c r="JXQ6" s="65" t="n"/>
      <c r="JYA6" s="65" t="n"/>
      <c r="JYK6" s="65" t="n"/>
      <c r="JYU6" s="65" t="n"/>
      <c r="JZE6" s="65" t="n"/>
      <c r="JZO6" s="65" t="n"/>
      <c r="JZY6" s="65" t="n"/>
      <c r="KAI6" s="65" t="n"/>
      <c r="KAS6" s="65" t="n"/>
      <c r="KBC6" s="65" t="n"/>
      <c r="KBM6" s="65" t="n"/>
      <c r="KBW6" s="65" t="n"/>
      <c r="KCG6" s="65" t="n"/>
      <c r="KCQ6" s="65" t="n"/>
      <c r="KDA6" s="65" t="n"/>
      <c r="KDK6" s="65" t="n"/>
      <c r="KDU6" s="65" t="n"/>
      <c r="KEE6" s="65" t="n"/>
      <c r="KEO6" s="65" t="n"/>
      <c r="KEY6" s="65" t="n"/>
      <c r="KFI6" s="65" t="n"/>
      <c r="KFS6" s="65" t="n"/>
      <c r="KGC6" s="65" t="n"/>
      <c r="KGM6" s="65" t="n"/>
      <c r="KGW6" s="65" t="n"/>
      <c r="KHG6" s="65" t="n"/>
      <c r="KHQ6" s="65" t="n"/>
      <c r="KIA6" s="65" t="n"/>
      <c r="KIK6" s="65" t="n"/>
      <c r="KIU6" s="65" t="n"/>
      <c r="KJE6" s="65" t="n"/>
      <c r="KJO6" s="65" t="n"/>
      <c r="KJY6" s="65" t="n"/>
      <c r="KKI6" s="65" t="n"/>
      <c r="KKS6" s="65" t="n"/>
      <c r="KLC6" s="65" t="n"/>
      <c r="KLM6" s="65" t="n"/>
      <c r="KLW6" s="65" t="n"/>
      <c r="KMG6" s="65" t="n"/>
      <c r="KMQ6" s="65" t="n"/>
      <c r="KNA6" s="65" t="n"/>
      <c r="KNK6" s="65" t="n"/>
      <c r="KNU6" s="65" t="n"/>
      <c r="KOE6" s="65" t="n"/>
      <c r="KOO6" s="65" t="n"/>
      <c r="KOY6" s="65" t="n"/>
      <c r="KPI6" s="65" t="n"/>
      <c r="KPS6" s="65" t="n"/>
      <c r="KQC6" s="65" t="n"/>
      <c r="KQM6" s="65" t="n"/>
      <c r="KQW6" s="65" t="n"/>
      <c r="KRG6" s="65" t="n"/>
      <c r="KRQ6" s="65" t="n"/>
      <c r="KSA6" s="65" t="n"/>
      <c r="KSK6" s="65" t="n"/>
      <c r="KSU6" s="65" t="n"/>
      <c r="KTE6" s="65" t="n"/>
      <c r="KTO6" s="65" t="n"/>
      <c r="KTY6" s="65" t="n"/>
      <c r="KUI6" s="65" t="n"/>
      <c r="KUS6" s="65" t="n"/>
      <c r="KVC6" s="65" t="n"/>
      <c r="KVM6" s="65" t="n"/>
      <c r="KVW6" s="65" t="n"/>
      <c r="KWG6" s="65" t="n"/>
      <c r="KWQ6" s="65" t="n"/>
      <c r="KXA6" s="65" t="n"/>
      <c r="KXK6" s="65" t="n"/>
      <c r="KXU6" s="65" t="n"/>
      <c r="KYE6" s="65" t="n"/>
      <c r="KYO6" s="65" t="n"/>
      <c r="KYY6" s="65" t="n"/>
      <c r="KZI6" s="65" t="n"/>
      <c r="KZS6" s="65" t="n"/>
      <c r="LAC6" s="65" t="n"/>
      <c r="LAM6" s="65" t="n"/>
      <c r="LAW6" s="65" t="n"/>
      <c r="LBG6" s="65" t="n"/>
      <c r="LBQ6" s="65" t="n"/>
      <c r="LCA6" s="65" t="n"/>
      <c r="LCK6" s="65" t="n"/>
      <c r="LCU6" s="65" t="n"/>
      <c r="LDE6" s="65" t="n"/>
      <c r="LDO6" s="65" t="n"/>
      <c r="LDY6" s="65" t="n"/>
      <c r="LEI6" s="65" t="n"/>
      <c r="LES6" s="65" t="n"/>
      <c r="LFC6" s="65" t="n"/>
      <c r="LFM6" s="65" t="n"/>
      <c r="LFW6" s="65" t="n"/>
      <c r="LGG6" s="65" t="n"/>
      <c r="LGQ6" s="65" t="n"/>
      <c r="LHA6" s="65" t="n"/>
      <c r="LHK6" s="65" t="n"/>
      <c r="LHU6" s="65" t="n"/>
      <c r="LIE6" s="65" t="n"/>
      <c r="LIO6" s="65" t="n"/>
      <c r="LIY6" s="65" t="n"/>
      <c r="LJI6" s="65" t="n"/>
      <c r="LJS6" s="65" t="n"/>
      <c r="LKC6" s="65" t="n"/>
      <c r="LKM6" s="65" t="n"/>
      <c r="LKW6" s="65" t="n"/>
      <c r="LLG6" s="65" t="n"/>
      <c r="LLQ6" s="65" t="n"/>
      <c r="LMA6" s="65" t="n"/>
      <c r="LMK6" s="65" t="n"/>
      <c r="LMU6" s="65" t="n"/>
      <c r="LNE6" s="65" t="n"/>
      <c r="LNO6" s="65" t="n"/>
      <c r="LNY6" s="65" t="n"/>
      <c r="LOI6" s="65" t="n"/>
      <c r="LOS6" s="65" t="n"/>
      <c r="LPC6" s="65" t="n"/>
      <c r="LPM6" s="65" t="n"/>
      <c r="LPW6" s="65" t="n"/>
      <c r="LQG6" s="65" t="n"/>
      <c r="LQQ6" s="65" t="n"/>
      <c r="LRA6" s="65" t="n"/>
      <c r="LRK6" s="65" t="n"/>
      <c r="LRU6" s="65" t="n"/>
      <c r="LSE6" s="65" t="n"/>
      <c r="LSO6" s="65" t="n"/>
      <c r="LSY6" s="65" t="n"/>
      <c r="LTI6" s="65" t="n"/>
      <c r="LTS6" s="65" t="n"/>
      <c r="LUC6" s="65" t="n"/>
      <c r="LUM6" s="65" t="n"/>
      <c r="LUW6" s="65" t="n"/>
      <c r="LVG6" s="65" t="n"/>
      <c r="LVQ6" s="65" t="n"/>
      <c r="LWA6" s="65" t="n"/>
      <c r="LWK6" s="65" t="n"/>
      <c r="LWU6" s="65" t="n"/>
      <c r="LXE6" s="65" t="n"/>
      <c r="LXO6" s="65" t="n"/>
      <c r="LXY6" s="65" t="n"/>
      <c r="LYI6" s="65" t="n"/>
      <c r="LYS6" s="65" t="n"/>
      <c r="LZC6" s="65" t="n"/>
      <c r="LZM6" s="65" t="n"/>
      <c r="LZW6" s="65" t="n"/>
      <c r="MAG6" s="65" t="n"/>
      <c r="MAQ6" s="65" t="n"/>
      <c r="MBA6" s="65" t="n"/>
      <c r="MBK6" s="65" t="n"/>
      <c r="MBU6" s="65" t="n"/>
      <c r="MCE6" s="65" t="n"/>
      <c r="MCO6" s="65" t="n"/>
      <c r="MCY6" s="65" t="n"/>
      <c r="MDI6" s="65" t="n"/>
      <c r="MDS6" s="65" t="n"/>
      <c r="MEC6" s="65" t="n"/>
      <c r="MEM6" s="65" t="n"/>
      <c r="MEW6" s="65" t="n"/>
      <c r="MFG6" s="65" t="n"/>
      <c r="MFQ6" s="65" t="n"/>
      <c r="MGA6" s="65" t="n"/>
      <c r="MGK6" s="65" t="n"/>
      <c r="MGU6" s="65" t="n"/>
      <c r="MHE6" s="65" t="n"/>
      <c r="MHO6" s="65" t="n"/>
      <c r="MHY6" s="65" t="n"/>
      <c r="MII6" s="65" t="n"/>
      <c r="MIS6" s="65" t="n"/>
      <c r="MJC6" s="65" t="n"/>
      <c r="MJM6" s="65" t="n"/>
      <c r="MJW6" s="65" t="n"/>
      <c r="MKG6" s="65" t="n"/>
      <c r="MKQ6" s="65" t="n"/>
      <c r="MLA6" s="65" t="n"/>
      <c r="MLK6" s="65" t="n"/>
      <c r="MLU6" s="65" t="n"/>
      <c r="MME6" s="65" t="n"/>
      <c r="MMO6" s="65" t="n"/>
      <c r="MMY6" s="65" t="n"/>
      <c r="MNI6" s="65" t="n"/>
      <c r="MNS6" s="65" t="n"/>
      <c r="MOC6" s="65" t="n"/>
      <c r="MOM6" s="65" t="n"/>
      <c r="MOW6" s="65" t="n"/>
      <c r="MPG6" s="65" t="n"/>
      <c r="MPQ6" s="65" t="n"/>
      <c r="MQA6" s="65" t="n"/>
      <c r="MQK6" s="65" t="n"/>
      <c r="MQU6" s="65" t="n"/>
      <c r="MRE6" s="65" t="n"/>
      <c r="MRO6" s="65" t="n"/>
      <c r="MRY6" s="65" t="n"/>
      <c r="MSI6" s="65" t="n"/>
      <c r="MSS6" s="65" t="n"/>
      <c r="MTC6" s="65" t="n"/>
      <c r="MTM6" s="65" t="n"/>
      <c r="MTW6" s="65" t="n"/>
      <c r="MUG6" s="65" t="n"/>
      <c r="MUQ6" s="65" t="n"/>
      <c r="MVA6" s="65" t="n"/>
      <c r="MVK6" s="65" t="n"/>
      <c r="MVU6" s="65" t="n"/>
      <c r="MWE6" s="65" t="n"/>
      <c r="MWO6" s="65" t="n"/>
      <c r="MWY6" s="65" t="n"/>
      <c r="MXI6" s="65" t="n"/>
      <c r="MXS6" s="65" t="n"/>
      <c r="MYC6" s="65" t="n"/>
      <c r="MYM6" s="65" t="n"/>
      <c r="MYW6" s="65" t="n"/>
      <c r="MZG6" s="65" t="n"/>
      <c r="MZQ6" s="65" t="n"/>
      <c r="NAA6" s="65" t="n"/>
      <c r="NAK6" s="65" t="n"/>
      <c r="NAU6" s="65" t="n"/>
      <c r="NBE6" s="65" t="n"/>
      <c r="NBO6" s="65" t="n"/>
      <c r="NBY6" s="65" t="n"/>
      <c r="NCI6" s="65" t="n"/>
      <c r="NCS6" s="65" t="n"/>
      <c r="NDC6" s="65" t="n"/>
      <c r="NDM6" s="65" t="n"/>
      <c r="NDW6" s="65" t="n"/>
      <c r="NEG6" s="65" t="n"/>
      <c r="NEQ6" s="65" t="n"/>
      <c r="NFA6" s="65" t="n"/>
      <c r="NFK6" s="65" t="n"/>
      <c r="NFU6" s="65" t="n"/>
      <c r="NGE6" s="65" t="n"/>
      <c r="NGO6" s="65" t="n"/>
      <c r="NGY6" s="65" t="n"/>
      <c r="NHI6" s="65" t="n"/>
      <c r="NHS6" s="65" t="n"/>
      <c r="NIC6" s="65" t="n"/>
      <c r="NIM6" s="65" t="n"/>
      <c r="NIW6" s="65" t="n"/>
      <c r="NJG6" s="65" t="n"/>
      <c r="NJQ6" s="65" t="n"/>
      <c r="NKA6" s="65" t="n"/>
      <c r="NKK6" s="65" t="n"/>
      <c r="NKU6" s="65" t="n"/>
      <c r="NLE6" s="65" t="n"/>
      <c r="NLO6" s="65" t="n"/>
      <c r="NLY6" s="65" t="n"/>
      <c r="NMI6" s="65" t="n"/>
      <c r="NMS6" s="65" t="n"/>
      <c r="NNC6" s="65" t="n"/>
      <c r="NNM6" s="65" t="n"/>
      <c r="NNW6" s="65" t="n"/>
      <c r="NOG6" s="65" t="n"/>
      <c r="NOQ6" s="65" t="n"/>
      <c r="NPA6" s="65" t="n"/>
      <c r="NPK6" s="65" t="n"/>
      <c r="NPU6" s="65" t="n"/>
      <c r="NQE6" s="65" t="n"/>
      <c r="NQO6" s="65" t="n"/>
      <c r="NQY6" s="65" t="n"/>
      <c r="NRI6" s="65" t="n"/>
      <c r="NRS6" s="65" t="n"/>
      <c r="NSC6" s="65" t="n"/>
      <c r="NSM6" s="65" t="n"/>
      <c r="NSW6" s="65" t="n"/>
      <c r="NTG6" s="65" t="n"/>
      <c r="NTQ6" s="65" t="n"/>
      <c r="NUA6" s="65" t="n"/>
      <c r="NUK6" s="65" t="n"/>
      <c r="NUU6" s="65" t="n"/>
      <c r="NVE6" s="65" t="n"/>
      <c r="NVO6" s="65" t="n"/>
      <c r="NVY6" s="65" t="n"/>
      <c r="NWI6" s="65" t="n"/>
      <c r="NWS6" s="65" t="n"/>
      <c r="NXC6" s="65" t="n"/>
      <c r="NXM6" s="65" t="n"/>
      <c r="NXW6" s="65" t="n"/>
      <c r="NYG6" s="65" t="n"/>
      <c r="NYQ6" s="65" t="n"/>
      <c r="NZA6" s="65" t="n"/>
      <c r="NZK6" s="65" t="n"/>
      <c r="NZU6" s="65" t="n"/>
      <c r="OAE6" s="65" t="n"/>
      <c r="OAO6" s="65" t="n"/>
      <c r="OAY6" s="65" t="n"/>
      <c r="OBI6" s="65" t="n"/>
      <c r="OBS6" s="65" t="n"/>
      <c r="OCC6" s="65" t="n"/>
      <c r="OCM6" s="65" t="n"/>
      <c r="OCW6" s="65" t="n"/>
      <c r="ODG6" s="65" t="n"/>
      <c r="ODQ6" s="65" t="n"/>
      <c r="OEA6" s="65" t="n"/>
      <c r="OEK6" s="65" t="n"/>
      <c r="OEU6" s="65" t="n"/>
      <c r="OFE6" s="65" t="n"/>
      <c r="OFO6" s="65" t="n"/>
      <c r="OFY6" s="65" t="n"/>
      <c r="OGI6" s="65" t="n"/>
      <c r="OGS6" s="65" t="n"/>
      <c r="OHC6" s="65" t="n"/>
      <c r="OHM6" s="65" t="n"/>
      <c r="OHW6" s="65" t="n"/>
      <c r="OIG6" s="65" t="n"/>
      <c r="OIQ6" s="65" t="n"/>
      <c r="OJA6" s="65" t="n"/>
      <c r="OJK6" s="65" t="n"/>
      <c r="OJU6" s="65" t="n"/>
      <c r="OKE6" s="65" t="n"/>
      <c r="OKO6" s="65" t="n"/>
      <c r="OKY6" s="65" t="n"/>
      <c r="OLI6" s="65" t="n"/>
      <c r="OLS6" s="65" t="n"/>
      <c r="OMC6" s="65" t="n"/>
      <c r="OMM6" s="65" t="n"/>
      <c r="OMW6" s="65" t="n"/>
      <c r="ONG6" s="65" t="n"/>
      <c r="ONQ6" s="65" t="n"/>
      <c r="OOA6" s="65" t="n"/>
      <c r="OOK6" s="65" t="n"/>
      <c r="OOU6" s="65" t="n"/>
      <c r="OPE6" s="65" t="n"/>
      <c r="OPO6" s="65" t="n"/>
      <c r="OPY6" s="65" t="n"/>
      <c r="OQI6" s="65" t="n"/>
      <c r="OQS6" s="65" t="n"/>
      <c r="ORC6" s="65" t="n"/>
      <c r="ORM6" s="65" t="n"/>
      <c r="ORW6" s="65" t="n"/>
      <c r="OSG6" s="65" t="n"/>
      <c r="OSQ6" s="65" t="n"/>
      <c r="OTA6" s="65" t="n"/>
      <c r="OTK6" s="65" t="n"/>
      <c r="OTU6" s="65" t="n"/>
      <c r="OUE6" s="65" t="n"/>
      <c r="OUO6" s="65" t="n"/>
      <c r="OUY6" s="65" t="n"/>
      <c r="OVI6" s="65" t="n"/>
      <c r="OVS6" s="65" t="n"/>
      <c r="OWC6" s="65" t="n"/>
      <c r="OWM6" s="65" t="n"/>
      <c r="OWW6" s="65" t="n"/>
      <c r="OXG6" s="65" t="n"/>
      <c r="OXQ6" s="65" t="n"/>
      <c r="OYA6" s="65" t="n"/>
      <c r="OYK6" s="65" t="n"/>
      <c r="OYU6" s="65" t="n"/>
      <c r="OZE6" s="65" t="n"/>
      <c r="OZO6" s="65" t="n"/>
      <c r="OZY6" s="65" t="n"/>
      <c r="PAI6" s="65" t="n"/>
      <c r="PAS6" s="65" t="n"/>
      <c r="PBC6" s="65" t="n"/>
      <c r="PBM6" s="65" t="n"/>
      <c r="PBW6" s="65" t="n"/>
      <c r="PCG6" s="65" t="n"/>
      <c r="PCQ6" s="65" t="n"/>
      <c r="PDA6" s="65" t="n"/>
      <c r="PDK6" s="65" t="n"/>
      <c r="PDU6" s="65" t="n"/>
      <c r="PEE6" s="65" t="n"/>
      <c r="PEO6" s="65" t="n"/>
      <c r="PEY6" s="65" t="n"/>
      <c r="PFI6" s="65" t="n"/>
      <c r="PFS6" s="65" t="n"/>
      <c r="PGC6" s="65" t="n"/>
      <c r="PGM6" s="65" t="n"/>
      <c r="PGW6" s="65" t="n"/>
      <c r="PHG6" s="65" t="n"/>
      <c r="PHQ6" s="65" t="n"/>
      <c r="PIA6" s="65" t="n"/>
      <c r="PIK6" s="65" t="n"/>
      <c r="PIU6" s="65" t="n"/>
      <c r="PJE6" s="65" t="n"/>
      <c r="PJO6" s="65" t="n"/>
      <c r="PJY6" s="65" t="n"/>
      <c r="PKI6" s="65" t="n"/>
      <c r="PKS6" s="65" t="n"/>
      <c r="PLC6" s="65" t="n"/>
      <c r="PLM6" s="65" t="n"/>
      <c r="PLW6" s="65" t="n"/>
      <c r="PMG6" s="65" t="n"/>
      <c r="PMQ6" s="65" t="n"/>
      <c r="PNA6" s="65" t="n"/>
      <c r="PNK6" s="65" t="n"/>
      <c r="PNU6" s="65" t="n"/>
      <c r="POE6" s="65" t="n"/>
      <c r="POO6" s="65" t="n"/>
      <c r="POY6" s="65" t="n"/>
      <c r="PPI6" s="65" t="n"/>
      <c r="PPS6" s="65" t="n"/>
      <c r="PQC6" s="65" t="n"/>
      <c r="PQM6" s="65" t="n"/>
      <c r="PQW6" s="65" t="n"/>
      <c r="PRG6" s="65" t="n"/>
      <c r="PRQ6" s="65" t="n"/>
      <c r="PSA6" s="65" t="n"/>
      <c r="PSK6" s="65" t="n"/>
      <c r="PSU6" s="65" t="n"/>
      <c r="PTE6" s="65" t="n"/>
      <c r="PTO6" s="65" t="n"/>
      <c r="PTY6" s="65" t="n"/>
      <c r="PUI6" s="65" t="n"/>
      <c r="PUS6" s="65" t="n"/>
      <c r="PVC6" s="65" t="n"/>
      <c r="PVM6" s="65" t="n"/>
      <c r="PVW6" s="65" t="n"/>
      <c r="PWG6" s="65" t="n"/>
      <c r="PWQ6" s="65" t="n"/>
      <c r="PXA6" s="65" t="n"/>
      <c r="PXK6" s="65" t="n"/>
      <c r="PXU6" s="65" t="n"/>
      <c r="PYE6" s="65" t="n"/>
      <c r="PYO6" s="65" t="n"/>
      <c r="PYY6" s="65" t="n"/>
      <c r="PZI6" s="65" t="n"/>
      <c r="PZS6" s="65" t="n"/>
      <c r="QAC6" s="65" t="n"/>
      <c r="QAM6" s="65" t="n"/>
      <c r="QAW6" s="65" t="n"/>
      <c r="QBG6" s="65" t="n"/>
      <c r="QBQ6" s="65" t="n"/>
      <c r="QCA6" s="65" t="n"/>
      <c r="QCK6" s="65" t="n"/>
      <c r="QCU6" s="65" t="n"/>
      <c r="QDE6" s="65" t="n"/>
      <c r="QDO6" s="65" t="n"/>
      <c r="QDY6" s="65" t="n"/>
      <c r="QEI6" s="65" t="n"/>
      <c r="QES6" s="65" t="n"/>
      <c r="QFC6" s="65" t="n"/>
      <c r="QFM6" s="65" t="n"/>
      <c r="QFW6" s="65" t="n"/>
      <c r="QGG6" s="65" t="n"/>
      <c r="QGQ6" s="65" t="n"/>
      <c r="QHA6" s="65" t="n"/>
      <c r="QHK6" s="65" t="n"/>
      <c r="QHU6" s="65" t="n"/>
      <c r="QIE6" s="65" t="n"/>
      <c r="QIO6" s="65" t="n"/>
      <c r="QIY6" s="65" t="n"/>
      <c r="QJI6" s="65" t="n"/>
      <c r="QJS6" s="65" t="n"/>
      <c r="QKC6" s="65" t="n"/>
      <c r="QKM6" s="65" t="n"/>
      <c r="QKW6" s="65" t="n"/>
      <c r="QLG6" s="65" t="n"/>
      <c r="QLQ6" s="65" t="n"/>
      <c r="QMA6" s="65" t="n"/>
      <c r="QMK6" s="65" t="n"/>
      <c r="QMU6" s="65" t="n"/>
      <c r="QNE6" s="65" t="n"/>
      <c r="QNO6" s="65" t="n"/>
      <c r="QNY6" s="65" t="n"/>
      <c r="QOI6" s="65" t="n"/>
      <c r="QOS6" s="65" t="n"/>
      <c r="QPC6" s="65" t="n"/>
      <c r="QPM6" s="65" t="n"/>
      <c r="QPW6" s="65" t="n"/>
      <c r="QQG6" s="65" t="n"/>
      <c r="QQQ6" s="65" t="n"/>
      <c r="QRA6" s="65" t="n"/>
      <c r="QRK6" s="65" t="n"/>
      <c r="QRU6" s="65" t="n"/>
      <c r="QSE6" s="65" t="n"/>
      <c r="QSO6" s="65" t="n"/>
      <c r="QSY6" s="65" t="n"/>
      <c r="QTI6" s="65" t="n"/>
      <c r="QTS6" s="65" t="n"/>
      <c r="QUC6" s="65" t="n"/>
      <c r="QUM6" s="65" t="n"/>
      <c r="QUW6" s="65" t="n"/>
      <c r="QVG6" s="65" t="n"/>
      <c r="QVQ6" s="65" t="n"/>
      <c r="QWA6" s="65" t="n"/>
      <c r="QWK6" s="65" t="n"/>
      <c r="QWU6" s="65" t="n"/>
      <c r="QXE6" s="65" t="n"/>
      <c r="QXO6" s="65" t="n"/>
      <c r="QXY6" s="65" t="n"/>
      <c r="QYI6" s="65" t="n"/>
      <c r="QYS6" s="65" t="n"/>
      <c r="QZC6" s="65" t="n"/>
      <c r="QZM6" s="65" t="n"/>
      <c r="QZW6" s="65" t="n"/>
      <c r="RAG6" s="65" t="n"/>
      <c r="RAQ6" s="65" t="n"/>
      <c r="RBA6" s="65" t="n"/>
      <c r="RBK6" s="65" t="n"/>
      <c r="RBU6" s="65" t="n"/>
      <c r="RCE6" s="65" t="n"/>
      <c r="RCO6" s="65" t="n"/>
      <c r="RCY6" s="65" t="n"/>
      <c r="RDI6" s="65" t="n"/>
      <c r="RDS6" s="65" t="n"/>
      <c r="REC6" s="65" t="n"/>
      <c r="REM6" s="65" t="n"/>
      <c r="REW6" s="65" t="n"/>
      <c r="RFG6" s="65" t="n"/>
      <c r="RFQ6" s="65" t="n"/>
      <c r="RGA6" s="65" t="n"/>
      <c r="RGK6" s="65" t="n"/>
      <c r="RGU6" s="65" t="n"/>
      <c r="RHE6" s="65" t="n"/>
      <c r="RHO6" s="65" t="n"/>
      <c r="RHY6" s="65" t="n"/>
      <c r="RII6" s="65" t="n"/>
      <c r="RIS6" s="65" t="n"/>
      <c r="RJC6" s="65" t="n"/>
      <c r="RJM6" s="65" t="n"/>
      <c r="RJW6" s="65" t="n"/>
      <c r="RKG6" s="65" t="n"/>
      <c r="RKQ6" s="65" t="n"/>
      <c r="RLA6" s="65" t="n"/>
      <c r="RLK6" s="65" t="n"/>
      <c r="RLU6" s="65" t="n"/>
      <c r="RME6" s="65" t="n"/>
      <c r="RMO6" s="65" t="n"/>
      <c r="RMY6" s="65" t="n"/>
      <c r="RNI6" s="65" t="n"/>
      <c r="RNS6" s="65" t="n"/>
      <c r="ROC6" s="65" t="n"/>
      <c r="ROM6" s="65" t="n"/>
      <c r="ROW6" s="65" t="n"/>
      <c r="RPG6" s="65" t="n"/>
      <c r="RPQ6" s="65" t="n"/>
      <c r="RQA6" s="65" t="n"/>
      <c r="RQK6" s="65" t="n"/>
      <c r="RQU6" s="65" t="n"/>
      <c r="RRE6" s="65" t="n"/>
      <c r="RRO6" s="65" t="n"/>
      <c r="RRY6" s="65" t="n"/>
      <c r="RSI6" s="65" t="n"/>
      <c r="RSS6" s="65" t="n"/>
      <c r="RTC6" s="65" t="n"/>
      <c r="RTM6" s="65" t="n"/>
      <c r="RTW6" s="65" t="n"/>
      <c r="RUG6" s="65" t="n"/>
      <c r="RUQ6" s="65" t="n"/>
      <c r="RVA6" s="65" t="n"/>
      <c r="RVK6" s="65" t="n"/>
      <c r="RVU6" s="65" t="n"/>
      <c r="RWE6" s="65" t="n"/>
      <c r="RWO6" s="65" t="n"/>
      <c r="RWY6" s="65" t="n"/>
      <c r="RXI6" s="65" t="n"/>
      <c r="RXS6" s="65" t="n"/>
      <c r="RYC6" s="65" t="n"/>
      <c r="RYM6" s="65" t="n"/>
      <c r="RYW6" s="65" t="n"/>
      <c r="RZG6" s="65" t="n"/>
      <c r="RZQ6" s="65" t="n"/>
      <c r="SAA6" s="65" t="n"/>
      <c r="SAK6" s="65" t="n"/>
      <c r="SAU6" s="65" t="n"/>
      <c r="SBE6" s="65" t="n"/>
      <c r="SBO6" s="65" t="n"/>
      <c r="SBY6" s="65" t="n"/>
      <c r="SCI6" s="65" t="n"/>
      <c r="SCS6" s="65" t="n"/>
      <c r="SDC6" s="65" t="n"/>
      <c r="SDM6" s="65" t="n"/>
      <c r="SDW6" s="65" t="n"/>
      <c r="SEG6" s="65" t="n"/>
      <c r="SEQ6" s="65" t="n"/>
      <c r="SFA6" s="65" t="n"/>
      <c r="SFK6" s="65" t="n"/>
      <c r="SFU6" s="65" t="n"/>
      <c r="SGE6" s="65" t="n"/>
      <c r="SGO6" s="65" t="n"/>
      <c r="SGY6" s="65" t="n"/>
      <c r="SHI6" s="65" t="n"/>
      <c r="SHS6" s="65" t="n"/>
      <c r="SIC6" s="65" t="n"/>
      <c r="SIM6" s="65" t="n"/>
      <c r="SIW6" s="65" t="n"/>
      <c r="SJG6" s="65" t="n"/>
      <c r="SJQ6" s="65" t="n"/>
      <c r="SKA6" s="65" t="n"/>
      <c r="SKK6" s="65" t="n"/>
      <c r="SKU6" s="65" t="n"/>
      <c r="SLE6" s="65" t="n"/>
      <c r="SLO6" s="65" t="n"/>
      <c r="SLY6" s="65" t="n"/>
      <c r="SMI6" s="65" t="n"/>
      <c r="SMS6" s="65" t="n"/>
      <c r="SNC6" s="65" t="n"/>
      <c r="SNM6" s="65" t="n"/>
      <c r="SNW6" s="65" t="n"/>
      <c r="SOG6" s="65" t="n"/>
      <c r="SOQ6" s="65" t="n"/>
      <c r="SPA6" s="65" t="n"/>
      <c r="SPK6" s="65" t="n"/>
      <c r="SPU6" s="65" t="n"/>
      <c r="SQE6" s="65" t="n"/>
      <c r="SQO6" s="65" t="n"/>
      <c r="SQY6" s="65" t="n"/>
      <c r="SRI6" s="65" t="n"/>
      <c r="SRS6" s="65" t="n"/>
      <c r="SSC6" s="65" t="n"/>
      <c r="SSM6" s="65" t="n"/>
      <c r="SSW6" s="65" t="n"/>
      <c r="STG6" s="65" t="n"/>
      <c r="STQ6" s="65" t="n"/>
      <c r="SUA6" s="65" t="n"/>
      <c r="SUK6" s="65" t="n"/>
      <c r="SUU6" s="65" t="n"/>
      <c r="SVE6" s="65" t="n"/>
      <c r="SVO6" s="65" t="n"/>
      <c r="SVY6" s="65" t="n"/>
      <c r="SWI6" s="65" t="n"/>
      <c r="SWS6" s="65" t="n"/>
      <c r="SXC6" s="65" t="n"/>
      <c r="SXM6" s="65" t="n"/>
      <c r="SXW6" s="65" t="n"/>
      <c r="SYG6" s="65" t="n"/>
      <c r="SYQ6" s="65" t="n"/>
      <c r="SZA6" s="65" t="n"/>
      <c r="SZK6" s="65" t="n"/>
      <c r="SZU6" s="65" t="n"/>
      <c r="TAE6" s="65" t="n"/>
      <c r="TAO6" s="65" t="n"/>
      <c r="TAY6" s="65" t="n"/>
      <c r="TBI6" s="65" t="n"/>
      <c r="TBS6" s="65" t="n"/>
      <c r="TCC6" s="65" t="n"/>
      <c r="TCM6" s="65" t="n"/>
      <c r="TCW6" s="65" t="n"/>
      <c r="TDG6" s="65" t="n"/>
      <c r="TDQ6" s="65" t="n"/>
      <c r="TEA6" s="65" t="n"/>
      <c r="TEK6" s="65" t="n"/>
      <c r="TEU6" s="65" t="n"/>
      <c r="TFE6" s="65" t="n"/>
      <c r="TFO6" s="65" t="n"/>
      <c r="TFY6" s="65" t="n"/>
      <c r="TGI6" s="65" t="n"/>
      <c r="TGS6" s="65" t="n"/>
      <c r="THC6" s="65" t="n"/>
      <c r="THM6" s="65" t="n"/>
      <c r="THW6" s="65" t="n"/>
      <c r="TIG6" s="65" t="n"/>
      <c r="TIQ6" s="65" t="n"/>
      <c r="TJA6" s="65" t="n"/>
      <c r="TJK6" s="65" t="n"/>
      <c r="TJU6" s="65" t="n"/>
      <c r="TKE6" s="65" t="n"/>
      <c r="TKO6" s="65" t="n"/>
      <c r="TKY6" s="65" t="n"/>
      <c r="TLI6" s="65" t="n"/>
      <c r="TLS6" s="65" t="n"/>
      <c r="TMC6" s="65" t="n"/>
      <c r="TMM6" s="65" t="n"/>
      <c r="TMW6" s="65" t="n"/>
      <c r="TNG6" s="65" t="n"/>
      <c r="TNQ6" s="65" t="n"/>
      <c r="TOA6" s="65" t="n"/>
      <c r="TOK6" s="65" t="n"/>
      <c r="TOU6" s="65" t="n"/>
      <c r="TPE6" s="65" t="n"/>
      <c r="TPO6" s="65" t="n"/>
      <c r="TPY6" s="65" t="n"/>
      <c r="TQI6" s="65" t="n"/>
      <c r="TQS6" s="65" t="n"/>
      <c r="TRC6" s="65" t="n"/>
      <c r="TRM6" s="65" t="n"/>
      <c r="TRW6" s="65" t="n"/>
      <c r="TSG6" s="65" t="n"/>
      <c r="TSQ6" s="65" t="n"/>
      <c r="TTA6" s="65" t="n"/>
      <c r="TTK6" s="65" t="n"/>
      <c r="TTU6" s="65" t="n"/>
      <c r="TUE6" s="65" t="n"/>
      <c r="TUO6" s="65" t="n"/>
      <c r="TUY6" s="65" t="n"/>
      <c r="TVI6" s="65" t="n"/>
      <c r="TVS6" s="65" t="n"/>
      <c r="TWC6" s="65" t="n"/>
      <c r="TWM6" s="65" t="n"/>
      <c r="TWW6" s="65" t="n"/>
      <c r="TXG6" s="65" t="n"/>
      <c r="TXQ6" s="65" t="n"/>
      <c r="TYA6" s="65" t="n"/>
      <c r="TYK6" s="65" t="n"/>
      <c r="TYU6" s="65" t="n"/>
      <c r="TZE6" s="65" t="n"/>
      <c r="TZO6" s="65" t="n"/>
      <c r="TZY6" s="65" t="n"/>
      <c r="UAI6" s="65" t="n"/>
      <c r="UAS6" s="65" t="n"/>
      <c r="UBC6" s="65" t="n"/>
      <c r="UBM6" s="65" t="n"/>
      <c r="UBW6" s="65" t="n"/>
      <c r="UCG6" s="65" t="n"/>
      <c r="UCQ6" s="65" t="n"/>
      <c r="UDA6" s="65" t="n"/>
      <c r="UDK6" s="65" t="n"/>
      <c r="UDU6" s="65" t="n"/>
      <c r="UEE6" s="65" t="n"/>
      <c r="UEO6" s="65" t="n"/>
      <c r="UEY6" s="65" t="n"/>
      <c r="UFI6" s="65" t="n"/>
      <c r="UFS6" s="65" t="n"/>
      <c r="UGC6" s="65" t="n"/>
      <c r="UGM6" s="65" t="n"/>
      <c r="UGW6" s="65" t="n"/>
      <c r="UHG6" s="65" t="n"/>
      <c r="UHQ6" s="65" t="n"/>
      <c r="UIA6" s="65" t="n"/>
      <c r="UIK6" s="65" t="n"/>
      <c r="UIU6" s="65" t="n"/>
      <c r="UJE6" s="65" t="n"/>
      <c r="UJO6" s="65" t="n"/>
      <c r="UJY6" s="65" t="n"/>
      <c r="UKI6" s="65" t="n"/>
      <c r="UKS6" s="65" t="n"/>
      <c r="ULC6" s="65" t="n"/>
      <c r="ULM6" s="65" t="n"/>
      <c r="ULW6" s="65" t="n"/>
      <c r="UMG6" s="65" t="n"/>
      <c r="UMQ6" s="65" t="n"/>
      <c r="UNA6" s="65" t="n"/>
      <c r="UNK6" s="65" t="n"/>
      <c r="UNU6" s="65" t="n"/>
      <c r="UOE6" s="65" t="n"/>
      <c r="UOO6" s="65" t="n"/>
      <c r="UOY6" s="65" t="n"/>
      <c r="UPI6" s="65" t="n"/>
      <c r="UPS6" s="65" t="n"/>
      <c r="UQC6" s="65" t="n"/>
      <c r="UQM6" s="65" t="n"/>
      <c r="UQW6" s="65" t="n"/>
      <c r="URG6" s="65" t="n"/>
      <c r="URQ6" s="65" t="n"/>
      <c r="USA6" s="65" t="n"/>
      <c r="USK6" s="65" t="n"/>
      <c r="USU6" s="65" t="n"/>
      <c r="UTE6" s="65" t="n"/>
      <c r="UTO6" s="65" t="n"/>
      <c r="UTY6" s="65" t="n"/>
      <c r="UUI6" s="65" t="n"/>
      <c r="UUS6" s="65" t="n"/>
      <c r="UVC6" s="65" t="n"/>
      <c r="UVM6" s="65" t="n"/>
      <c r="UVW6" s="65" t="n"/>
      <c r="UWG6" s="65" t="n"/>
      <c r="UWQ6" s="65" t="n"/>
      <c r="UXA6" s="65" t="n"/>
      <c r="UXK6" s="65" t="n"/>
      <c r="UXU6" s="65" t="n"/>
      <c r="UYE6" s="65" t="n"/>
      <c r="UYO6" s="65" t="n"/>
      <c r="UYY6" s="65" t="n"/>
      <c r="UZI6" s="65" t="n"/>
      <c r="UZS6" s="65" t="n"/>
      <c r="VAC6" s="65" t="n"/>
      <c r="VAM6" s="65" t="n"/>
      <c r="VAW6" s="65" t="n"/>
      <c r="VBG6" s="65" t="n"/>
      <c r="VBQ6" s="65" t="n"/>
      <c r="VCA6" s="65" t="n"/>
      <c r="VCK6" s="65" t="n"/>
      <c r="VCU6" s="65" t="n"/>
      <c r="VDE6" s="65" t="n"/>
      <c r="VDO6" s="65" t="n"/>
      <c r="VDY6" s="65" t="n"/>
      <c r="VEI6" s="65" t="n"/>
      <c r="VES6" s="65" t="n"/>
      <c r="VFC6" s="65" t="n"/>
      <c r="VFM6" s="65" t="n"/>
      <c r="VFW6" s="65" t="n"/>
      <c r="VGG6" s="65" t="n"/>
      <c r="VGQ6" s="65" t="n"/>
      <c r="VHA6" s="65" t="n"/>
      <c r="VHK6" s="65" t="n"/>
      <c r="VHU6" s="65" t="n"/>
      <c r="VIE6" s="65" t="n"/>
      <c r="VIO6" s="65" t="n"/>
      <c r="VIY6" s="65" t="n"/>
      <c r="VJI6" s="65" t="n"/>
      <c r="VJS6" s="65" t="n"/>
      <c r="VKC6" s="65" t="n"/>
      <c r="VKM6" s="65" t="n"/>
      <c r="VKW6" s="65" t="n"/>
      <c r="VLG6" s="65" t="n"/>
      <c r="VLQ6" s="65" t="n"/>
      <c r="VMA6" s="65" t="n"/>
      <c r="VMK6" s="65" t="n"/>
      <c r="VMU6" s="65" t="n"/>
      <c r="VNE6" s="65" t="n"/>
      <c r="VNO6" s="65" t="n"/>
      <c r="VNY6" s="65" t="n"/>
      <c r="VOI6" s="65" t="n"/>
      <c r="VOS6" s="65" t="n"/>
      <c r="VPC6" s="65" t="n"/>
      <c r="VPM6" s="65" t="n"/>
      <c r="VPW6" s="65" t="n"/>
      <c r="VQG6" s="65" t="n"/>
      <c r="VQQ6" s="65" t="n"/>
      <c r="VRA6" s="65" t="n"/>
      <c r="VRK6" s="65" t="n"/>
      <c r="VRU6" s="65" t="n"/>
      <c r="VSE6" s="65" t="n"/>
      <c r="VSO6" s="65" t="n"/>
      <c r="VSY6" s="65" t="n"/>
      <c r="VTI6" s="65" t="n"/>
      <c r="VTS6" s="65" t="n"/>
      <c r="VUC6" s="65" t="n"/>
      <c r="VUM6" s="65" t="n"/>
      <c r="VUW6" s="65" t="n"/>
      <c r="VVG6" s="65" t="n"/>
      <c r="VVQ6" s="65" t="n"/>
      <c r="VWA6" s="65" t="n"/>
      <c r="VWK6" s="65" t="n"/>
      <c r="VWU6" s="65" t="n"/>
      <c r="VXE6" s="65" t="n"/>
      <c r="VXO6" s="65" t="n"/>
      <c r="VXY6" s="65" t="n"/>
      <c r="VYI6" s="65" t="n"/>
      <c r="VYS6" s="65" t="n"/>
      <c r="VZC6" s="65" t="n"/>
      <c r="VZM6" s="65" t="n"/>
      <c r="VZW6" s="65" t="n"/>
      <c r="WAG6" s="65" t="n"/>
      <c r="WAQ6" s="65" t="n"/>
      <c r="WBA6" s="65" t="n"/>
      <c r="WBK6" s="65" t="n"/>
      <c r="WBU6" s="65" t="n"/>
      <c r="WCE6" s="65" t="n"/>
      <c r="WCO6" s="65" t="n"/>
      <c r="WCY6" s="65" t="n"/>
      <c r="WDI6" s="65" t="n"/>
      <c r="WDS6" s="65" t="n"/>
      <c r="WEC6" s="65" t="n"/>
      <c r="WEM6" s="65" t="n"/>
      <c r="WEW6" s="65" t="n"/>
      <c r="WFG6" s="65" t="n"/>
      <c r="WFQ6" s="65" t="n"/>
      <c r="WGA6" s="65" t="n"/>
      <c r="WGK6" s="65" t="n"/>
      <c r="WGU6" s="65" t="n"/>
      <c r="WHE6" s="65" t="n"/>
      <c r="WHO6" s="65" t="n"/>
      <c r="WHY6" s="65" t="n"/>
      <c r="WII6" s="65" t="n"/>
      <c r="WIS6" s="65" t="n"/>
      <c r="WJC6" s="65" t="n"/>
      <c r="WJM6" s="65" t="n"/>
      <c r="WJW6" s="65" t="n"/>
      <c r="WKG6" s="65" t="n"/>
      <c r="WKQ6" s="65" t="n"/>
      <c r="WLA6" s="65" t="n"/>
      <c r="WLK6" s="65" t="n"/>
      <c r="WLU6" s="65" t="n"/>
      <c r="WME6" s="65" t="n"/>
      <c r="WMO6" s="65" t="n"/>
      <c r="WMY6" s="65" t="n"/>
      <c r="WNI6" s="65" t="n"/>
      <c r="WNS6" s="65" t="n"/>
      <c r="WOC6" s="65" t="n"/>
      <c r="WOM6" s="65" t="n"/>
      <c r="WOW6" s="65" t="n"/>
      <c r="WPG6" s="65" t="n"/>
      <c r="WPQ6" s="65" t="n"/>
      <c r="WQA6" s="65" t="n"/>
      <c r="WQK6" s="65" t="n"/>
      <c r="WQU6" s="65" t="n"/>
      <c r="WRE6" s="65" t="n"/>
      <c r="WRO6" s="65" t="n"/>
      <c r="WRY6" s="65" t="n"/>
      <c r="WSI6" s="65" t="n"/>
      <c r="WSS6" s="65" t="n"/>
      <c r="WTC6" s="65" t="n"/>
      <c r="WTM6" s="65" t="n"/>
      <c r="WTW6" s="65" t="n"/>
      <c r="WUG6" s="65" t="n"/>
      <c r="WUQ6" s="65" t="n"/>
      <c r="WVA6" s="65" t="n"/>
      <c r="WVK6" s="65" t="n"/>
      <c r="WVU6" s="65" t="n"/>
      <c r="WWE6" s="65" t="n"/>
      <c r="WWO6" s="65" t="n"/>
      <c r="WWY6" s="65" t="n"/>
      <c r="WXI6" s="65" t="n"/>
      <c r="WXS6" s="65" t="n"/>
      <c r="WYC6" s="65" t="n"/>
      <c r="WYM6" s="65" t="n"/>
      <c r="WYW6" s="65" t="n"/>
      <c r="WZG6" s="65" t="n"/>
      <c r="WZQ6" s="65" t="n"/>
      <c r="XAA6" s="65" t="n"/>
      <c r="XAK6" s="65" t="n"/>
      <c r="XAU6" s="65" t="n"/>
      <c r="XBE6" s="65" t="n"/>
      <c r="XBO6" s="65" t="n"/>
      <c r="XBY6" s="65" t="n"/>
      <c r="XCI6" s="65" t="n"/>
      <c r="XCS6" s="65" t="n"/>
      <c r="XDC6" s="65" t="n"/>
      <c r="XDM6" s="65" t="n"/>
      <c r="XDW6" s="65" t="n"/>
      <c r="XEG6" s="65" t="n"/>
      <c r="XEQ6" s="65" t="n"/>
      <c r="XFA6" s="65" t="n"/>
    </row>
    <row r="7" customFormat="1" s="66">
      <c r="A7" s="66" t="n"/>
    </row>
    <row r="8" ht="41.45" customHeight="1" s="67">
      <c r="A8" s="68" t="inlineStr">
        <is>
          <t xml:space="preserve">Processus </t>
        </is>
      </c>
      <c r="B8" s="13" t="inlineStr">
        <is>
          <t xml:space="preserve">Sous Processus
</t>
        </is>
      </c>
      <c r="C8" s="68" t="inlineStr">
        <is>
          <t>Objectif d’Audit</t>
        </is>
      </c>
      <c r="D8" s="68" t="inlineStr">
        <is>
          <t>REF O.A</t>
        </is>
      </c>
      <c r="E8" s="68" t="inlineStr">
        <is>
          <t>TEST D'AUDIT</t>
        </is>
      </c>
      <c r="F8" s="68" t="inlineStr">
        <is>
          <t>REF T.O</t>
        </is>
      </c>
      <c r="G8" s="68" t="inlineStr">
        <is>
          <t>OUTILS TESTS ET PROCEDURES D’AUDIT</t>
        </is>
      </c>
      <c r="H8" s="68" t="inlineStr">
        <is>
          <t>AUDITEUR CHARGÉ DE LA TÂCHE</t>
        </is>
      </c>
      <c r="I8" s="14" t="inlineStr">
        <is>
          <t>DATE DE RÉALISATION</t>
        </is>
      </c>
    </row>
    <row r="9" ht="43.15" customHeight="1" s="67">
      <c r="A9" s="11" t="inlineStr">
        <is>
          <t>Octroi de crédit par caisse</t>
        </is>
      </c>
      <c r="B9" s="11" t="inlineStr">
        <is>
          <t>Gestion de la demande de crédit.</t>
        </is>
      </c>
      <c r="C9" s="11" t="inlineStr">
        <is>
          <t>* S'assurer de l'existence des documents exigés par la réglementation en vigueur.</t>
        </is>
      </c>
      <c r="D9" s="11" t="inlineStr">
        <is>
          <t>OA-CREDIT-01</t>
        </is>
      </c>
      <c r="E9" s="11" t="inlineStr">
        <is>
          <t>Vérification par sondage de dossiers de crédits.</t>
        </is>
      </c>
      <c r="F9" s="11" t="inlineStr">
        <is>
          <t>TOA-CREDIT-01</t>
        </is>
      </c>
      <c r="G9" s="11" t="inlineStr">
        <is>
          <t>Décrire le nombre de dossiers examinés- période …etc.</t>
        </is>
      </c>
      <c r="H9" s="11" t="inlineStr">
        <is>
          <t>SENISNA /A et BENOTHMANE /ABB</t>
        </is>
      </c>
      <c r="I9" s="15" t="n"/>
    </row>
    <row r="10" ht="129.6" customHeight="1" s="67">
      <c r="A10" s="11" t="n"/>
      <c r="B10" s="11" t="inlineStr">
        <is>
          <t>Etude du dossier de crédit.</t>
        </is>
      </c>
      <c r="C10" s="11" t="inlineStr">
        <is>
          <t xml:space="preserve">* S’assurer que la consultation de lacentrale de risque a été effectuée avant le déblocage de fonds.
* S’assurer que le crédit accordé est matérialisé par un PV et autorisation de crédits.
* S’assurer que des délais réglementaires du traitement du dossier de crédits sont respectés.
* S’assurer de l’existence du PV de visite sur site avant la mise en place du crédit.
</t>
        </is>
      </c>
      <c r="D10" s="11" t="inlineStr">
        <is>
          <t>OA-CREDIT-02</t>
        </is>
      </c>
      <c r="E10" s="11" t="inlineStr">
        <is>
          <t>Vérification par sondage de dossiers de crédits.</t>
        </is>
      </c>
      <c r="F10" s="11" t="inlineStr">
        <is>
          <t>TOA-CREDIT-02</t>
        </is>
      </c>
      <c r="G10" s="11" t="inlineStr">
        <is>
          <t>Décrire le nombre de dossiers examinés- période …etc.</t>
        </is>
      </c>
      <c r="H10" s="11" t="inlineStr">
        <is>
          <t>SENISNA /A et BENOTHMANE /ABB</t>
        </is>
      </c>
      <c r="I10" s="15" t="n"/>
    </row>
    <row r="11" ht="158.45" customHeight="1" s="67">
      <c r="A11" s="11" t="inlineStr">
        <is>
          <t>Mise en place du crédit par caisse</t>
        </is>
      </c>
      <c r="B11" s="11" t="inlineStr">
        <is>
          <t>Déblocage de fonds</t>
        </is>
      </c>
      <c r="C11" s="11" t="inlineStr">
        <is>
          <t xml:space="preserve">* S’assurer que les réserves et garanties non bloquantes ont été recueillies  avant la mise en place du crédit.
* S’assurer que la saisie des dossiers de prêt s'effectue sur la base des informations contenues dans l'autorisation d'engagement quelle que soit la structure qui l'a établi (facilité, plafond autorisé, tableaux d'amortissement,  taux d'intérêts, convention de prêt, prélèvement des diverses commissions…Etc.) 
* S’assurer de la matérialisation des crédits (facture proforma, billes à ordre, chèque de banque, virement…etc.)
</t>
        </is>
      </c>
      <c r="D11" s="11" t="inlineStr">
        <is>
          <t>OA-CREDIT-03</t>
        </is>
      </c>
      <c r="E11" s="11" t="inlineStr">
        <is>
          <t>Vérification par sondage de dossiers de crédits.</t>
        </is>
      </c>
      <c r="F11" s="11" t="inlineStr">
        <is>
          <t>TOA-CREDIT-03</t>
        </is>
      </c>
      <c r="G11" s="11" t="inlineStr">
        <is>
          <t>Décrire le nombre de dossiers examinés- période …etc.</t>
        </is>
      </c>
      <c r="H11" s="11" t="inlineStr">
        <is>
          <t>SENISNA /A et BENOTHMANE /ABB</t>
        </is>
      </c>
      <c r="I11" s="15" t="n"/>
    </row>
    <row r="12" ht="172.9" customHeight="1" s="67">
      <c r="A12" s="11" t="inlineStr">
        <is>
          <t>Suivi du crédit par caisse</t>
        </is>
      </c>
      <c r="B12" s="11" t="inlineStr">
        <is>
          <t>Suivi commercial et risque client ( suivi de l'évolution du dossier de crédit)</t>
        </is>
      </c>
      <c r="C12" s="11" t="inlineStr">
        <is>
          <t xml:space="preserve">* S’assurer de l’existence  des PV de visites sur sites post réalisation et de la  réclamation des factures définitives.
* S’assurer  du suivi des remboursements des échéances du crédit.
* S’assurer  de concrétisation et actualisation des réserves et garanties non bloquantes, comptabilisation et domiciliation des recettes.
* S’assurer de surveillance des comptes et des transactions : commissions sur la gestion de fonds publics non perçues/ bonification du trésor non récupérées, restitution des PNR.
</t>
        </is>
      </c>
      <c r="D12" s="11" t="inlineStr">
        <is>
          <t>OA-CREDIT-04</t>
        </is>
      </c>
      <c r="E12" s="11" t="inlineStr">
        <is>
          <t>* Vérification par sondage de dossiers de crédits.                                        * La consultation du système d'information.</t>
        </is>
      </c>
      <c r="F12" s="11" t="inlineStr">
        <is>
          <t>TOA-CREDIT-04</t>
        </is>
      </c>
      <c r="G12" s="11" t="inlineStr">
        <is>
          <t>Décrire le nombre de dossiers examinés- période …etc.</t>
        </is>
      </c>
      <c r="H12" s="11" t="inlineStr">
        <is>
          <t>SENISNA /A et BENOTHMANE /ABB</t>
        </is>
      </c>
      <c r="I12" s="15" t="n"/>
    </row>
    <row r="13" ht="86.45" customHeight="1" s="67">
      <c r="A13" s="11" t="inlineStr">
        <is>
          <t>Engagements par signatures (Cautions, Aval, caution en douanes)</t>
        </is>
      </c>
      <c r="B13" s="11" t="inlineStr">
        <is>
          <t>Gestion de demande de caution.</t>
        </is>
      </c>
      <c r="C13" s="11" t="inlineStr">
        <is>
          <t>S'assurer de l'existence des documents exigés par la réglementation en vigueur.</t>
        </is>
      </c>
      <c r="D13" s="11" t="inlineStr">
        <is>
          <t>OA-CREDIT-05</t>
        </is>
      </c>
      <c r="E13" s="11" t="inlineStr">
        <is>
          <t>Vérification par sondage des dossiers de cautions.</t>
        </is>
      </c>
      <c r="F13" s="11" t="inlineStr">
        <is>
          <t>TOA-CREDIT-05</t>
        </is>
      </c>
      <c r="G13" s="11" t="inlineStr">
        <is>
          <t>Décrire le nombre de dossiers examinés- période …etc.</t>
        </is>
      </c>
      <c r="H13" s="11" t="inlineStr">
        <is>
          <t>SENISNA /A et BENOTHMANE /ABB</t>
        </is>
      </c>
      <c r="I13" s="15" t="n">
        <v>45142</v>
      </c>
    </row>
    <row r="14" ht="72" customHeight="1" s="67">
      <c r="A14" s="11" t="n"/>
      <c r="B14" s="11" t="inlineStr">
        <is>
          <t>Etude du dossier de caution.</t>
        </is>
      </c>
      <c r="C14" s="11" t="inlineStr">
        <is>
          <t xml:space="preserve">* S’assurer que la consultation et la déclaration ont été effectuées avant la délivrance de la caution.                                              * S’assurer que le crédit accordé est matérialisé par un PV et autorisation de crédits.
</t>
        </is>
      </c>
      <c r="D14" s="11" t="inlineStr">
        <is>
          <t>OA-CREDIT-06</t>
        </is>
      </c>
      <c r="E14" s="11" t="inlineStr">
        <is>
          <t>Vérification par sondage des dossiers de cautions.</t>
        </is>
      </c>
      <c r="F14" s="11" t="inlineStr">
        <is>
          <t>TOA-CREDIT-06</t>
        </is>
      </c>
      <c r="G14" s="11" t="inlineStr">
        <is>
          <t>Décrire le nombre de dossiers examinés- période …etc.</t>
        </is>
      </c>
      <c r="H14" s="11" t="inlineStr">
        <is>
          <t>SENISNA /A et BENOTHMANE /ABB</t>
        </is>
      </c>
      <c r="I14" s="15" t="n">
        <v>45143</v>
      </c>
    </row>
    <row r="15" ht="72" customHeight="1" s="67">
      <c r="A15" s="11" t="n"/>
      <c r="B15" s="11" t="inlineStr">
        <is>
          <t>Délivrance et décomptabilisation de l'engagement par signature.</t>
        </is>
      </c>
      <c r="C15" s="11" t="inlineStr">
        <is>
          <t>* S'assurer de la saisie du dossier de caution sur le système d'information (comptabilisation de la caution, constitution de provision, prélèvement de commission…etc.) 
* S'assurer que la restitution de provision d'une caution, est effectuée sur la base d'une main levée authentifiée.</t>
        </is>
      </c>
      <c r="D15" s="11" t="inlineStr">
        <is>
          <t>OA-CREDIT-07</t>
        </is>
      </c>
      <c r="E15" s="11" t="inlineStr">
        <is>
          <t xml:space="preserve">* La consultation du système d'information et les documents d'usages.              </t>
        </is>
      </c>
      <c r="F15" s="11" t="inlineStr">
        <is>
          <t>TOA-CREDIT-07</t>
        </is>
      </c>
      <c r="G15" s="11" t="inlineStr">
        <is>
          <t>Décrire le nombre de dossiers examinés- période …etc.</t>
        </is>
      </c>
      <c r="H15" s="11" t="inlineStr">
        <is>
          <t>SENISNA /A et BENOTHMANE /ABB</t>
        </is>
      </c>
      <c r="I15" s="15" t="n">
        <v>45144</v>
      </c>
    </row>
    <row r="16" ht="57.6" customHeight="1" s="67">
      <c r="A16" s="11" t="inlineStr">
        <is>
          <t>Recouvrement</t>
        </is>
      </c>
      <c r="B16" s="11" t="inlineStr">
        <is>
          <t xml:space="preserve">Recouvrement à l'amiable </t>
        </is>
      </c>
      <c r="C16" s="11" t="inlineStr">
        <is>
          <t xml:space="preserve">* Recensement des dossiers de recouvrement à l'amiable.                                                                                                                                  * S'assurer du respect de procédure de recouvrement amiable.                                                                                                                                   * Examen de la situation des indemnisation reçues du FGM.                                </t>
        </is>
      </c>
      <c r="D16" s="11" t="inlineStr">
        <is>
          <t>OA-RECOUVT-08</t>
        </is>
      </c>
      <c r="E16" s="11" t="inlineStr">
        <is>
          <t>Consultation de la situation des créances ainsi que le système d'information</t>
        </is>
      </c>
      <c r="F16" s="11" t="inlineStr">
        <is>
          <t>TOA-RECOUVT-08</t>
        </is>
      </c>
      <c r="G16" s="11" t="inlineStr">
        <is>
          <t>Décrire le nombre de dossiers examinés- période …etc.</t>
        </is>
      </c>
      <c r="H16" s="11" t="inlineStr">
        <is>
          <t>SENISNA /A et BENOTHMANE /ABB</t>
        </is>
      </c>
      <c r="I16" s="15" t="n">
        <v>45133</v>
      </c>
    </row>
    <row r="17" ht="129.6" customHeight="1" s="67">
      <c r="A17" s="11" t="n"/>
      <c r="B17" s="11" t="inlineStr">
        <is>
          <t>Recouvrement forcé</t>
        </is>
      </c>
      <c r="C17" s="11" t="inlineStr">
        <is>
          <t xml:space="preserve">* Recensement des dossiers transmis au GRE pour le recouvrement forcé.
* S’assurer que les mesures conservatoires de recouvrement ont été effectuées (Saisie-arrêt, Recherche du patrimoine immobilier et mobilier).
                                                                                                                                                                                                                  * S’assurer du suivi des actions  et exécution du recouvrement forcé.                                
</t>
        </is>
      </c>
      <c r="D17" s="11" t="inlineStr">
        <is>
          <t>OA-RECOUVT-09</t>
        </is>
      </c>
      <c r="E17" s="11" t="inlineStr">
        <is>
          <t>Consultation de la situation des créances ainsi que le système d'information</t>
        </is>
      </c>
      <c r="F17" s="11" t="inlineStr">
        <is>
          <t>TOA-RECOUVT-09</t>
        </is>
      </c>
      <c r="G17" s="11" t="inlineStr">
        <is>
          <t>Décrire le nombre de dossiers examinés- période …etc.</t>
        </is>
      </c>
      <c r="H17" s="11" t="inlineStr">
        <is>
          <t>SENISNA /A et BENOTHMANE /ABB</t>
        </is>
      </c>
      <c r="I17" s="15" t="n">
        <v>45135</v>
      </c>
    </row>
    <row r="18" ht="144" customHeight="1" s="67">
      <c r="A18" s="11" t="inlineStr">
        <is>
          <t xml:space="preserve"> Opérations de caisse et de trésorerie</t>
        </is>
      </c>
      <c r="B18" s="11" t="inlineStr">
        <is>
          <t>Gestion des encaisses</t>
        </is>
      </c>
      <c r="C18" s="11" t="inlineStr">
        <is>
          <t xml:space="preserve">* Vérification des dépassements et immobilisations de fonds
* S’assurer que les dispositions régissant l’envoi et commande de fonds sont respectées.
* S’assurer que les conditions de conservation et manipulation des fonds sont respectées.
* S’assurer que la  gestion des erreurs de caisse, des billets mutilés et douteux est prise en charge par l’agence.
* S’assurer que le contrôle quotidien de l’encaisse (Dinars-devises - GAB) est pris en charge par l’agence.
</t>
        </is>
      </c>
      <c r="D18" s="11" t="inlineStr">
        <is>
          <t>OA-OTP-01</t>
        </is>
      </c>
      <c r="E18" s="11" t="inlineStr">
        <is>
          <t>Vérification par sondage du registre des encaisses CA141, la constatation de visu des conditions de conservation des fonds, vérification de l'encaisse devises et DA et GAB.</t>
        </is>
      </c>
      <c r="F18" s="11" t="inlineStr">
        <is>
          <t>TOA-OTP-01</t>
        </is>
      </c>
      <c r="G18" s="11" t="inlineStr">
        <is>
          <t>Décrire le nombre de dossiers examinés- période …etc.</t>
        </is>
      </c>
      <c r="H18" s="11" t="inlineStr">
        <is>
          <t>SENISNA /A et BENOTHMANE /ABB</t>
        </is>
      </c>
      <c r="I18" s="15" t="n">
        <v>45123</v>
      </c>
    </row>
    <row r="19" ht="144" customHeight="1" s="67">
      <c r="A19" s="11" t="n"/>
      <c r="B19" s="11" t="inlineStr">
        <is>
          <t xml:space="preserve">COMPTES DE TRESORERIE </t>
        </is>
      </c>
      <c r="C19" s="11" t="inlineStr">
        <is>
          <t xml:space="preserve">* S'assurer que le nivellement des soldes disponibles se fait régulièrement par chèque de virement en faveur de la Direction de la Trésorerie (ce compte ne devra pas enregistrer un solde créditeur au niveau de l'Agence).
* S'assurer du respect des conditions de conservation et d'utilisation des chéquiers des comptes de trésorerie.
* S'assurer que l'état de rapprochement avec les comptes de trésorerie est confectionné mensuellement et transmis au GRE dans les délais impartis.
</t>
        </is>
      </c>
      <c r="D19" s="11" t="inlineStr">
        <is>
          <t>OA-OTP-02</t>
        </is>
      </c>
      <c r="E19" s="11" t="inlineStr">
        <is>
          <t>Consultation des états mensuels de rapprochement, des mouvement des comptes de trésorerie (Sur le système d'information)</t>
        </is>
      </c>
      <c r="F19" s="11" t="inlineStr">
        <is>
          <t>TOA-OTP-02</t>
        </is>
      </c>
      <c r="G19" s="11" t="inlineStr">
        <is>
          <t>Décrire le nombre de dossiers examinés- période …etc.</t>
        </is>
      </c>
      <c r="H19" s="11" t="inlineStr">
        <is>
          <t>SENISNA /A et BENOTHMANE /ABB</t>
        </is>
      </c>
      <c r="I19" s="15" t="n">
        <v>45123</v>
      </c>
    </row>
    <row r="20" ht="115.15" customHeight="1" s="67">
      <c r="A20" s="11" t="n"/>
      <c r="B20" s="11" t="inlineStr">
        <is>
          <t xml:space="preserve">OPERATIONS DE RETRAIT </t>
        </is>
      </c>
      <c r="C20" s="11" t="inlineStr">
        <is>
          <t xml:space="preserve">* S’assurer du respect des dispositions réglementaires relatives aux retraits.
* S’assurer du respect des dispositions régissant les retraits déplacés 
* S’assurer de l’application des conditions de banque relatives aux opérations de retraits et retraits déplacés.
</t>
        </is>
      </c>
      <c r="D20" s="11" t="inlineStr">
        <is>
          <t>OA-OTP-02</t>
        </is>
      </c>
      <c r="E20" s="11" t="inlineStr">
        <is>
          <t>Examen par sondage des journées comptable et la consultation du système d'information.</t>
        </is>
      </c>
      <c r="F20" s="11" t="inlineStr">
        <is>
          <t>TOA-OTP-02</t>
        </is>
      </c>
      <c r="G20" s="11" t="inlineStr">
        <is>
          <t>Décrire le nombre de dossiers examinés- période …etc.</t>
        </is>
      </c>
      <c r="H20" s="11" t="inlineStr">
        <is>
          <t>SENISNA /A et BENOTHMANE /ABB</t>
        </is>
      </c>
      <c r="I20" s="15" t="n"/>
    </row>
    <row r="21" ht="57.6" customHeight="1" s="67">
      <c r="A21" s="11" t="n"/>
      <c r="B21" s="11" t="inlineStr">
        <is>
          <t xml:space="preserve">OPERATIONS DE VERSEMENT </t>
        </is>
      </c>
      <c r="C21" s="11" t="inlineStr">
        <is>
          <t xml:space="preserve">* S’assurer du respect des dispositions régissant les opérations de versements.
</t>
        </is>
      </c>
      <c r="D21" s="11" t="inlineStr">
        <is>
          <t>OA-OTP-03</t>
        </is>
      </c>
      <c r="E21" s="11" t="inlineStr">
        <is>
          <t>Examen par sondage des journées comptable et la consultation du système d'information.</t>
        </is>
      </c>
      <c r="F21" s="11" t="inlineStr">
        <is>
          <t>TOA-OTP-03</t>
        </is>
      </c>
      <c r="G21" s="11" t="inlineStr">
        <is>
          <t>Décrire le nombre de dossiers examinés- période …etc.</t>
        </is>
      </c>
      <c r="H21" s="11" t="inlineStr">
        <is>
          <t>SENISNA /A et BENOTHMANE /ABB</t>
        </is>
      </c>
      <c r="I21" s="15" t="n"/>
    </row>
    <row r="22" ht="115.15" customHeight="1" s="67">
      <c r="A22" s="11" t="inlineStr">
        <is>
          <t>OPERATIONS DE PORTEFEUILLE</t>
        </is>
      </c>
      <c r="B22" s="11" t="inlineStr">
        <is>
          <t>OPERATIONS DE VIREMENT</t>
        </is>
      </c>
      <c r="C22" s="11" t="inlineStr">
        <is>
          <t xml:space="preserve">
* S’assurer du respect des dispositions réglementaires relatives aux virements 
* S’assurer du respect des dispositions réglementaires relatives aux mises à disposition télégraphique.
* S’assurer de l’application des conditions de Banque relatives aux opérations de virements.
</t>
        </is>
      </c>
      <c r="D22" s="11" t="inlineStr">
        <is>
          <t>OA-OTP-04</t>
        </is>
      </c>
      <c r="E22" s="11" t="inlineStr">
        <is>
          <t>Examen par sondage des journées comptable et la consultation du système d'information.</t>
        </is>
      </c>
      <c r="F22" s="11" t="inlineStr">
        <is>
          <t>TOA-OTP-04</t>
        </is>
      </c>
      <c r="G22" s="11" t="inlineStr">
        <is>
          <t>Décrire le nombre de dossiers examinés- période …etc.</t>
        </is>
      </c>
      <c r="H22" s="11" t="inlineStr">
        <is>
          <t>SENISNA /A et BENOTHMANE /ABB</t>
        </is>
      </c>
      <c r="I22" s="15" t="n"/>
    </row>
    <row r="23" ht="115.15" customHeight="1" s="67">
      <c r="A23" s="11" t="n"/>
      <c r="B23" s="11" t="inlineStr">
        <is>
          <t>OPERATIONS DE CHEQUES DE BANQUE</t>
        </is>
      </c>
      <c r="C23" s="11" t="inlineStr">
        <is>
          <t xml:space="preserve">* S’assurer du respect des dispositions réglementaires relatives à la délivrance des chèques de banques.
* S’assurer du suivi et pointage du compte chèque de banque.
* S’assurer du traitement des provisions sur chèque de Banque après expiration des délais réglementaires (3ans et  20 jours)- dépôts et avoirs sans maitre.
</t>
        </is>
      </c>
      <c r="D23" s="11" t="inlineStr">
        <is>
          <t>OA-OTP-05</t>
        </is>
      </c>
      <c r="E23" s="11" t="inlineStr">
        <is>
          <t>Examen par sondage des journées comptable et la consultation du système d'information.</t>
        </is>
      </c>
      <c r="F23" s="11" t="inlineStr">
        <is>
          <t>TOA-OTP-05</t>
        </is>
      </c>
      <c r="G23" s="11" t="inlineStr">
        <is>
          <t>Décrire le nombre de dossiers examinés- période …etc.</t>
        </is>
      </c>
      <c r="H23" s="11" t="inlineStr">
        <is>
          <t>SENISNA /A et BENOTHMANE /ABB</t>
        </is>
      </c>
      <c r="I23" s="15" t="n">
        <v>45125</v>
      </c>
    </row>
    <row r="24" ht="115.15" customHeight="1" s="67">
      <c r="A24" s="11" t="n"/>
      <c r="B24" s="11" t="inlineStr">
        <is>
          <t>Traitement de chèques et effets à l'encaissement</t>
        </is>
      </c>
      <c r="C24" s="11" t="inlineStr">
        <is>
          <t xml:space="preserve">* S’assurer du respect des dispositions réglementaires relatives à la remise des chèques et effet à encaissement.
* S’assurer de l’application  des conditions de Banque pour les remises de chèques et chèques impayés et effet.
* S’assurer du suivi des chèques ayant le statut FAILURE et leur régularisation.
</t>
        </is>
      </c>
      <c r="D24" s="11" t="inlineStr">
        <is>
          <t>OA-OTP-06</t>
        </is>
      </c>
      <c r="E24" s="11" t="inlineStr">
        <is>
          <t>Examen par sondage des journées comptable et la consultation du système d'information.</t>
        </is>
      </c>
      <c r="F24" s="11" t="inlineStr">
        <is>
          <t>TOA-OTP-06</t>
        </is>
      </c>
      <c r="G24" s="11" t="inlineStr">
        <is>
          <t>Décrire le nombre de dossiers examinés- période …etc.</t>
        </is>
      </c>
      <c r="H24" s="11" t="inlineStr">
        <is>
          <t>SENISNA /A et BENOTHMANE /ABB</t>
        </is>
      </c>
      <c r="I24" s="15" t="n">
        <v>45125</v>
      </c>
    </row>
    <row r="25" ht="72" customHeight="1" s="67">
      <c r="A25" s="11" t="inlineStr">
        <is>
          <t>Gestion des Placements BDC et DAT ( Dinars et devises)</t>
        </is>
      </c>
      <c r="B25" s="11" t="inlineStr">
        <is>
          <t>Souscription et Remboursement BDC</t>
        </is>
      </c>
      <c r="C25" s="11" t="inlineStr">
        <is>
          <t xml:space="preserve">* S’assurer du respect des dispositions régissant la gestion des BDC.
* S'assurer du respect des conditions de conservation et d'utilisation des formules des BDC.
</t>
        </is>
      </c>
      <c r="D25" s="11" t="inlineStr">
        <is>
          <t>OA-OTP-07</t>
        </is>
      </c>
      <c r="E25" s="11" t="inlineStr">
        <is>
          <t>Examen par sondage des  dossiers de BDC et la consultation du système d'information.</t>
        </is>
      </c>
      <c r="F25" s="11" t="inlineStr">
        <is>
          <t>TOA-OTP-07</t>
        </is>
      </c>
      <c r="G25" s="11" t="inlineStr">
        <is>
          <t>Décrire le nombre de dossiers examinés- période …etc.</t>
        </is>
      </c>
      <c r="H25" s="11" t="inlineStr">
        <is>
          <t>SENISNA /A et BENOTHMANE /ABB</t>
        </is>
      </c>
      <c r="I25" s="15" t="n">
        <v>45127</v>
      </c>
    </row>
    <row r="26" ht="57.6" customHeight="1" s="67">
      <c r="A26" s="11" t="n"/>
      <c r="B26" s="11" t="inlineStr">
        <is>
          <t xml:space="preserve"> Souscription et Remboursement DAT</t>
        </is>
      </c>
      <c r="C26" s="11" t="inlineStr">
        <is>
          <t>* S’assurer du respect des dispositions régissant la gestion des DAT.</t>
        </is>
      </c>
      <c r="D26" s="11" t="inlineStr">
        <is>
          <t>OA-OTP-08</t>
        </is>
      </c>
      <c r="E26" s="11" t="inlineStr">
        <is>
          <t>Examen par sondage des  dossiers de DAT et la consultation du système d'information.</t>
        </is>
      </c>
      <c r="F26" s="11" t="inlineStr">
        <is>
          <t>TOA-OTP-08</t>
        </is>
      </c>
      <c r="G26" s="11" t="inlineStr">
        <is>
          <t>Décrire le nombre de dossiers examinés- période …etc.</t>
        </is>
      </c>
      <c r="H26" s="11" t="inlineStr">
        <is>
          <t>SENISNA /A et BENOTHMANE /ABB</t>
        </is>
      </c>
      <c r="I26" s="15" t="n">
        <v>45127</v>
      </c>
    </row>
    <row r="27" ht="43.15" customHeight="1" s="67">
      <c r="A27" s="11" t="n"/>
      <c r="B27" s="11" t="inlineStr">
        <is>
          <t xml:space="preserve">Démarches en matière de collecte de ressources </t>
        </is>
      </c>
      <c r="C27" s="11" t="inlineStr">
        <is>
          <t>Appréciation sur les démarches entreprises en matière de collecte des ressources (BDC et DAT)</t>
        </is>
      </c>
      <c r="D27" s="11" t="inlineStr">
        <is>
          <t>OA-OTP-09</t>
        </is>
      </c>
      <c r="E27" s="11" t="inlineStr">
        <is>
          <t>Consultation du système d'information.</t>
        </is>
      </c>
      <c r="F27" s="11" t="inlineStr">
        <is>
          <t>TOA-OTP-09</t>
        </is>
      </c>
      <c r="G27" s="11" t="inlineStr">
        <is>
          <t>Décrire le nombre de dossiers examinés- période …etc.</t>
        </is>
      </c>
      <c r="H27" s="11" t="inlineStr">
        <is>
          <t>SENISNA /A et BENOTHMANE /ABB</t>
        </is>
      </c>
      <c r="I27" s="15" t="n">
        <v>45127</v>
      </c>
    </row>
    <row r="28" ht="115.15" customHeight="1" s="67">
      <c r="A28" s="11" t="inlineStr">
        <is>
          <t xml:space="preserve">Gestion des comptes de la clientèle.   </t>
        </is>
      </c>
      <c r="B28" s="11" t="inlineStr">
        <is>
          <t>Ouverture de compte</t>
        </is>
      </c>
      <c r="C28" s="11" t="inlineStr">
        <is>
          <t xml:space="preserve">* S’assurer du respect des dispositions régissant la gestion des ouvertures de comptes
* Examen des instructions relatives au fonctionnement du compte courant personne morale.
* Evaluation des démarches entreprises en matière de collecte de ressources (nombre et les types des comptes clientèle ouverts) 
</t>
        </is>
      </c>
      <c r="D28" s="11" t="inlineStr">
        <is>
          <t>OA-JURID-10</t>
        </is>
      </c>
      <c r="E28" s="11" t="inlineStr">
        <is>
          <t>Examen par sondage des  dossiers d'ouverture de comptes et la consultation du système d'information.</t>
        </is>
      </c>
      <c r="F28" s="11" t="inlineStr">
        <is>
          <t>TOA-JURID-10</t>
        </is>
      </c>
      <c r="G28" s="11" t="inlineStr">
        <is>
          <t>Décrire le nombre de dossiers examinés- période …etc.</t>
        </is>
      </c>
      <c r="H28" s="11" t="inlineStr">
        <is>
          <t>SENISNA /A et BENOTHMANE /ABB</t>
        </is>
      </c>
      <c r="I28" s="15" t="inlineStr">
        <is>
          <t>20/07/2023 - 23/07/2023</t>
        </is>
      </c>
    </row>
    <row r="29" ht="72" customHeight="1" s="67">
      <c r="A29" s="11" t="n"/>
      <c r="B29" s="11" t="inlineStr">
        <is>
          <t xml:space="preserve">Clôture de compte     </t>
        </is>
      </c>
      <c r="C29" s="11" t="inlineStr">
        <is>
          <t xml:space="preserve">* S’assurer du respect des dispositions régissant la gestion des clôtures de comptes
* Appréciation sur les clôtures de comptes à la demande de la clientèle.
</t>
        </is>
      </c>
      <c r="D29" s="11" t="inlineStr">
        <is>
          <t>OA-JURID-01</t>
        </is>
      </c>
      <c r="E29" s="11" t="inlineStr">
        <is>
          <t>Examen par sondage des  dossiers de clôture de comptes et la consultation du système d'information.</t>
        </is>
      </c>
      <c r="F29" s="11" t="inlineStr">
        <is>
          <t>TOA-JURID-01</t>
        </is>
      </c>
      <c r="G29" s="11" t="inlineStr">
        <is>
          <t>Décrire le nombre de dossiers examinés- période …etc.</t>
        </is>
      </c>
      <c r="H29" s="11" t="inlineStr">
        <is>
          <t>SENISNA /A et BENOTHMANE /ABB</t>
        </is>
      </c>
      <c r="I29" s="15" t="n">
        <v>45130</v>
      </c>
    </row>
    <row r="30" ht="72" customHeight="1" s="67">
      <c r="A30" s="11" t="inlineStr">
        <is>
          <t>Gestion des chèques impayés</t>
        </is>
      </c>
      <c r="B30" s="11" t="inlineStr">
        <is>
          <t>Les incidents de paiement</t>
        </is>
      </c>
      <c r="C30" s="11" t="inlineStr">
        <is>
          <t xml:space="preserve">S’assurer du respect des dispositions régissant les incidents de paiement (Déclaration, application des mesures  coercitives  en matière d’incidents de paiement : injonction de régulariser, interdiction d’émission de chèques, suspension de la délivrance de chéquier etc.…).    </t>
        </is>
      </c>
      <c r="D30" s="11" t="inlineStr">
        <is>
          <t>OA-JURID-02</t>
        </is>
      </c>
      <c r="E30" s="11" t="inlineStr">
        <is>
          <t>Examen par sondage des  dossiers des incidents de paiement, registre et la consultation du système d'information.</t>
        </is>
      </c>
      <c r="F30" s="11" t="inlineStr">
        <is>
          <t>TOA-JURID-02</t>
        </is>
      </c>
      <c r="G30" s="11" t="inlineStr">
        <is>
          <t>Décrire le nombre de dossiers examinés- période …etc.</t>
        </is>
      </c>
      <c r="H30" s="11" t="inlineStr">
        <is>
          <t>SENISNA /A et BENOTHMANE /ABB</t>
        </is>
      </c>
      <c r="I30" s="15" t="n"/>
    </row>
    <row r="31" ht="115.15" customHeight="1" s="67">
      <c r="A31" s="11" t="inlineStr">
        <is>
          <t>GESTION DES OPPOSITIONS SUR CHEQUE /LIVRET /CARTES DE PAIEMENT /TITRES</t>
        </is>
      </c>
      <c r="B31" s="11" t="inlineStr">
        <is>
          <t>OPPOSITIONS SUR CHEQUE</t>
        </is>
      </c>
      <c r="C31" s="11" t="inlineStr">
        <is>
          <t>S'assurer du respect des dispositions régissant les oppositions sur chèque (en blanc et libellé)</t>
        </is>
      </c>
      <c r="D31" s="11" t="inlineStr">
        <is>
          <t>OA-JURID-03</t>
        </is>
      </c>
      <c r="E31" s="11" t="inlineStr">
        <is>
          <t>Examen par sondage des  dossiers d'opposition sur chèque, le registre et la consultation du système d'information.</t>
        </is>
      </c>
      <c r="F31" s="11" t="inlineStr">
        <is>
          <t>TOA-JURID-03</t>
        </is>
      </c>
      <c r="G31" s="11" t="inlineStr">
        <is>
          <t>Décrire le nombre de dossiers examinés- période …etc.</t>
        </is>
      </c>
      <c r="H31" s="11" t="inlineStr">
        <is>
          <t>SENISNA /A et BENOTHMANE /ABB</t>
        </is>
      </c>
      <c r="I31" s="15" t="n"/>
    </row>
    <row r="32" ht="72" customHeight="1" s="67">
      <c r="A32" s="11" t="n"/>
      <c r="B32" s="11" t="inlineStr">
        <is>
          <t>OPPOSITIONS SUR LIVRET</t>
        </is>
      </c>
      <c r="C32" s="11" t="inlineStr">
        <is>
          <t>S'assurer du respect des dispositions régissant les oppositions sur livret.</t>
        </is>
      </c>
      <c r="D32" s="11" t="inlineStr">
        <is>
          <t>OA-JURID-04</t>
        </is>
      </c>
      <c r="E32" s="11" t="inlineStr">
        <is>
          <t>Examen par sondage des  dossiers d'opposition sur comptes LEB, le registre et la consultation du système d'information.</t>
        </is>
      </c>
      <c r="F32" s="11" t="inlineStr">
        <is>
          <t>TOA-JURID-04</t>
        </is>
      </c>
      <c r="G32" s="11" t="inlineStr">
        <is>
          <t>Décrire le nombre de dossiers examinés- période …etc.</t>
        </is>
      </c>
      <c r="H32" s="11" t="inlineStr">
        <is>
          <t>SENISNA /A et BENOTHMANE /ABB</t>
        </is>
      </c>
      <c r="I32" s="15" t="n"/>
    </row>
    <row r="33" ht="72" customHeight="1" s="67">
      <c r="A33" s="11" t="n"/>
      <c r="B33" s="11" t="inlineStr">
        <is>
          <t>OPPOSITIONS SUR CARTE DE PAIEMENT</t>
        </is>
      </c>
      <c r="C33" s="11" t="inlineStr">
        <is>
          <t>S'assurer du respect des dispositions régissant les oppositions sur cartes de paiement.</t>
        </is>
      </c>
      <c r="D33" s="11" t="inlineStr">
        <is>
          <t>OA-JURID-05</t>
        </is>
      </c>
      <c r="E33" s="11" t="inlineStr">
        <is>
          <t>Examen par sondage des  dossiers d'opposition sur cartes bancaires et la consultation du système d'information.</t>
        </is>
      </c>
      <c r="F33" s="11" t="inlineStr">
        <is>
          <t>TOA-JURID-05</t>
        </is>
      </c>
      <c r="G33" s="11" t="inlineStr">
        <is>
          <t>Décrire le nombre de dossiers examinés- période …etc.</t>
        </is>
      </c>
      <c r="H33" s="11" t="inlineStr">
        <is>
          <t>SENISNA /A et BENOTHMANE /ABB</t>
        </is>
      </c>
      <c r="I33" s="15" t="n"/>
    </row>
    <row r="34" ht="57.6" customHeight="1" s="67">
      <c r="A34" s="11" t="n"/>
      <c r="B34" s="11" t="inlineStr">
        <is>
          <t>OPPOSITIONS SUR TITRES (BDC)</t>
        </is>
      </c>
      <c r="C34" s="11" t="inlineStr">
        <is>
          <t>S'assurer du respect des dispositions régissant les oppositions sur titres (BDC)</t>
        </is>
      </c>
      <c r="D34" s="11" t="inlineStr">
        <is>
          <t>OA-JURID-06</t>
        </is>
      </c>
      <c r="E34" s="11" t="inlineStr">
        <is>
          <t>Examen par sondage des  dossiers d'opposition sur BDC, le registre  et la consultation du système d'information.</t>
        </is>
      </c>
      <c r="F34" s="11" t="inlineStr">
        <is>
          <t>TOA-JURID-06</t>
        </is>
      </c>
      <c r="G34" s="11" t="inlineStr">
        <is>
          <t>Décrire le nombre de dossiers examinés- période …etc.</t>
        </is>
      </c>
      <c r="H34" s="11" t="inlineStr">
        <is>
          <t>SENISNA /A et BENOTHMANE /ABB</t>
        </is>
      </c>
      <c r="I34" s="15" t="n"/>
    </row>
    <row r="35" ht="72" customHeight="1" s="67">
      <c r="A35" s="11" t="inlineStr">
        <is>
          <t xml:space="preserve"> Gestion des Avis à Tiers Détenteur (ATD) et saisie-arrêt</t>
        </is>
      </c>
      <c r="B35" s="11" t="inlineStr">
        <is>
          <t>Traitement des ATD reçus</t>
        </is>
      </c>
      <c r="C35" s="11" t="inlineStr">
        <is>
          <t>S'assurer du respect des dispositions régissant les ATD</t>
        </is>
      </c>
      <c r="D35" s="11" t="inlineStr">
        <is>
          <t>OA-JURID-07</t>
        </is>
      </c>
      <c r="E35" s="11" t="inlineStr">
        <is>
          <t>Examen par sondage des  dossiers ATD, le registre  et la consultation du système d'information.</t>
        </is>
      </c>
      <c r="F35" s="11" t="inlineStr">
        <is>
          <t>TOA-JURID-07</t>
        </is>
      </c>
      <c r="G35" s="11" t="inlineStr">
        <is>
          <t>Décrire le nombre de dossiers examinés- période …etc.</t>
        </is>
      </c>
      <c r="H35" s="11" t="inlineStr">
        <is>
          <t>SENISNA /A et BENOTHMANE /ABB</t>
        </is>
      </c>
      <c r="I35" s="15" t="n"/>
    </row>
    <row r="36" ht="100.9" customHeight="1" s="67">
      <c r="A36" s="11" t="n"/>
      <c r="B36" s="11" t="inlineStr">
        <is>
          <t>Traitement des saisies arrêts reçues</t>
        </is>
      </c>
      <c r="C36" s="11" t="inlineStr">
        <is>
          <t xml:space="preserve">* S'assurer du respect des dispositions régissant les saisies arrêts bancaires reçues
* S'assurer du respect des dispositions régissant les saisies arrêts bancaires judicaires.
* S'assurer du respect des dispositions régissant les diverses oppositions reçues (CNAS, CACOBAC, CASNOS)
</t>
        </is>
      </c>
      <c r="D36" s="11" t="inlineStr">
        <is>
          <t>OA-JURID-08</t>
        </is>
      </c>
      <c r="E36" s="11" t="inlineStr">
        <is>
          <t>Examen par sondage des  dossiers des  saisies arrêts reçues, le registre  et la consultation du système d'information.</t>
        </is>
      </c>
      <c r="F36" s="11" t="inlineStr">
        <is>
          <t>TOA-JURID-08</t>
        </is>
      </c>
      <c r="G36" s="11" t="inlineStr">
        <is>
          <t>Décrire le nombre de dossiers examinés- période …etc.</t>
        </is>
      </c>
      <c r="H36" s="11" t="inlineStr">
        <is>
          <t>SENISNA /A et BENOTHMANE /ABB</t>
        </is>
      </c>
      <c r="I36" s="15" t="n"/>
    </row>
    <row r="37" ht="43.15" customHeight="1" s="67">
      <c r="A37" s="11" t="n"/>
      <c r="B37" s="11" t="inlineStr">
        <is>
          <t>Traitement des saisies arrêts émises</t>
        </is>
      </c>
      <c r="C37" s="11" t="inlineStr">
        <is>
          <t>S'assurer du respect des dispositions régissant les saisies arrêts émises.</t>
        </is>
      </c>
      <c r="D37" s="11" t="inlineStr">
        <is>
          <t>OA-JURID-09</t>
        </is>
      </c>
      <c r="E37" s="11" t="inlineStr">
        <is>
          <t>Examen par sondage des  dossiers des saisies arrêts émises, et le registre.</t>
        </is>
      </c>
      <c r="F37" s="11" t="inlineStr">
        <is>
          <t>TOA-JURID-09</t>
        </is>
      </c>
      <c r="G37" s="11" t="inlineStr">
        <is>
          <t>Décrire le nombre de dossiers examinés- période …etc.</t>
        </is>
      </c>
      <c r="H37" s="11" t="inlineStr">
        <is>
          <t>SENISNA /A et BENOTHMANE /ABB</t>
        </is>
      </c>
      <c r="I37" s="15" t="n"/>
    </row>
    <row r="38" ht="172.9" customHeight="1" s="67">
      <c r="A38" s="11" t="inlineStr">
        <is>
          <t>GESTION DES DOSSIERS DE SUCCESSIONS:</t>
        </is>
      </c>
      <c r="B38" s="11" t="inlineStr">
        <is>
          <t>Traitement des dossiers de successions.</t>
        </is>
      </c>
      <c r="C38" s="11" t="inlineStr">
        <is>
          <t xml:space="preserve">* S’assurer de l’existence des documents réglementaires constitutifs du dossier de succession. 
* S’assurer du respect du délai de traitement du dossier de succession.
* S’assurer que les dispositions de liquidation de la succession sont respectées.
* S’assurer de la restitution des virements reçus  post-mortem à l’ordonnateur (virement en dinars et/ou BRED)
* S’assurer que l’agence avait entrepris les démarches auprès des héritiers pour le règlement  des créances détenues sur la relation décédée.
</t>
        </is>
      </c>
      <c r="D38" s="11" t="inlineStr">
        <is>
          <t>OA-JURID-10</t>
        </is>
      </c>
      <c r="E38" s="11" t="inlineStr">
        <is>
          <t>Examen par sondage des  dossiers  de successions, le registre  et la consultation du système d'information.</t>
        </is>
      </c>
      <c r="F38" s="11" t="inlineStr">
        <is>
          <t>TOA-JURID-10</t>
        </is>
      </c>
      <c r="G38" s="11" t="inlineStr">
        <is>
          <t>Décrire le nombre de dossiers examinés- période …etc.</t>
        </is>
      </c>
      <c r="H38" s="11" t="inlineStr">
        <is>
          <t>SENISNA /A et BENOTHMANE /ABB</t>
        </is>
      </c>
      <c r="I38" s="15" t="n"/>
    </row>
    <row r="39" ht="57.6" customHeight="1" s="67">
      <c r="A39" s="11" t="inlineStr">
        <is>
          <t>Système d'information</t>
        </is>
      </c>
      <c r="B39" s="11" t="inlineStr">
        <is>
          <t>Utilisation système d'information</t>
        </is>
      </c>
      <c r="C39" s="11" t="inlineStr">
        <is>
          <t xml:space="preserve">* S'assurer du respect des dispositions régissant l'attribution des habilitation (Flexcube, OBI et IMTIYAZ) </t>
        </is>
      </c>
      <c r="D39" s="11" t="inlineStr">
        <is>
          <t>OA-ADMT-01</t>
        </is>
      </c>
      <c r="E39" s="11" t="inlineStr">
        <is>
          <t>Consultation du système d'information et les engagements d'utilisation de mot de passe.</t>
        </is>
      </c>
      <c r="F39" s="11" t="inlineStr">
        <is>
          <t>TOA-ADMT-01</t>
        </is>
      </c>
      <c r="G39" s="11" t="inlineStr">
        <is>
          <t>Décrire le nombre de dossiers examinés- période …etc.</t>
        </is>
      </c>
      <c r="H39" s="11" t="inlineStr">
        <is>
          <t>SENISNA /A et BENOTHMANE /ABB</t>
        </is>
      </c>
      <c r="I39" s="15" t="n">
        <v>45134</v>
      </c>
    </row>
    <row r="40" ht="158.45" customHeight="1" s="67">
      <c r="A40" s="11" t="inlineStr">
        <is>
          <t>Gestion des formules numérotées</t>
        </is>
      </c>
      <c r="B40" s="11" t="inlineStr">
        <is>
          <t xml:space="preserve">Gestion des différentes formules numérotées </t>
        </is>
      </c>
      <c r="C40" s="11" t="inlineStr">
        <is>
          <t xml:space="preserve">* S’assurer que la gestion des chéquiers clientèle est convenablement prise en charge.
* S’assurer que la gestion des chèques de Banque est convenablement prise en charge.
* S’assurer que la gestion des chèques CCP et Trésor est convenablement prise en charge.
* S’assurer que la gestion des divers Livrets épargne  est convenablement prise en charge.
* S’assurer que la gestion des formules des BDC est convenablement Grise en charge.
</t>
        </is>
      </c>
      <c r="D40" s="11" t="inlineStr">
        <is>
          <t>OA-ADMT-02</t>
        </is>
      </c>
      <c r="E40" s="11" t="inlineStr">
        <is>
          <t>Rapprochement des existences des différentes formules  numérotées avec le registre CA55.</t>
        </is>
      </c>
      <c r="F40" s="11" t="inlineStr">
        <is>
          <t>TOA-ADMT-02</t>
        </is>
      </c>
      <c r="G40" s="11" t="inlineStr">
        <is>
          <t>Décrire le nombre de dossiers examinés- période …etc.</t>
        </is>
      </c>
      <c r="H40" s="11" t="inlineStr">
        <is>
          <t>SENISNA /A et BENOTHMANE /ABB</t>
        </is>
      </c>
      <c r="I40" s="15" t="n">
        <v>45137</v>
      </c>
    </row>
    <row r="41" ht="57.6" customHeight="1" s="67">
      <c r="A41" s="11" t="inlineStr">
        <is>
          <t>Gestion des coffres forts clientèle</t>
        </is>
      </c>
      <c r="B41" s="11" t="inlineStr">
        <is>
          <t>Gestion des location des coffres forts clientèle</t>
        </is>
      </c>
      <c r="C41" s="11" t="inlineStr">
        <is>
          <t>S'assurer du respect de la procédure de location de coffre fort clientèle</t>
        </is>
      </c>
      <c r="D41" s="11" t="inlineStr">
        <is>
          <t>OA-ADMT-03</t>
        </is>
      </c>
      <c r="E41" s="11" t="inlineStr">
        <is>
          <t>Examen par sondage des dossiers de location de coffre forts et la consultation du système d'information.</t>
        </is>
      </c>
      <c r="F41" s="11" t="inlineStr">
        <is>
          <t>TOA-ADMT-03</t>
        </is>
      </c>
      <c r="G41" s="11" t="inlineStr">
        <is>
          <t>Décrire le nombre de dossiers examinés- période …etc.</t>
        </is>
      </c>
      <c r="H41" s="11" t="inlineStr">
        <is>
          <t>SENISNA /A et BENOTHMANE /ABB</t>
        </is>
      </c>
      <c r="I41" s="15" t="inlineStr">
        <is>
          <t>NEANT</t>
        </is>
      </c>
    </row>
    <row r="42" ht="72" customHeight="1" s="67">
      <c r="A42" s="11" t="inlineStr">
        <is>
          <t>Logistique/Entretien des locaux et systèmes de sécurité</t>
        </is>
      </c>
      <c r="B42" s="11" t="inlineStr">
        <is>
          <t xml:space="preserve">Passation de service et détention et répartition des clés </t>
        </is>
      </c>
      <c r="C42" s="11" t="inlineStr">
        <is>
          <t>S’assurer de l’existence des  PV de passation de services et détention des clés.</t>
        </is>
      </c>
      <c r="D42" s="11" t="inlineStr">
        <is>
          <t>OA-ADMT-04</t>
        </is>
      </c>
      <c r="E42" s="11" t="inlineStr">
        <is>
          <t>Examen des PV de passation de services et détention des clés.</t>
        </is>
      </c>
      <c r="F42" s="11" t="inlineStr">
        <is>
          <t>TOA-ADMT-04</t>
        </is>
      </c>
      <c r="G42" s="11" t="inlineStr">
        <is>
          <t>Décrire le nombre de dossiers examinés- période …etc.</t>
        </is>
      </c>
      <c r="H42" s="11" t="inlineStr">
        <is>
          <t>SENISNA /A et BENOTHMANE /ABB</t>
        </is>
      </c>
      <c r="I42" s="15" t="n">
        <v>45137</v>
      </c>
    </row>
    <row r="43" ht="43.15" customHeight="1" s="67">
      <c r="A43" s="11" t="n"/>
      <c r="B43" s="11" t="inlineStr">
        <is>
          <t>Gestion des archives</t>
        </is>
      </c>
      <c r="C43" s="11" t="inlineStr">
        <is>
          <t>S'assurer que les conditions de conservation des archives sont respectées.</t>
        </is>
      </c>
      <c r="D43" s="11" t="inlineStr">
        <is>
          <t>OA-ADMT-05</t>
        </is>
      </c>
      <c r="E43" s="11" t="inlineStr">
        <is>
          <t>Constatation de visu des conditions de conservation des documents.</t>
        </is>
      </c>
      <c r="F43" s="11" t="inlineStr">
        <is>
          <t>TOA-ADMT-05</t>
        </is>
      </c>
      <c r="G43" s="11" t="inlineStr">
        <is>
          <t>Décrire le nombre de dossiers examinés- période …etc.</t>
        </is>
      </c>
      <c r="H43" s="11" t="inlineStr">
        <is>
          <t>SENISNA /A et BENOTHMANE /ABB</t>
        </is>
      </c>
      <c r="I43" s="15" t="n">
        <v>45137</v>
      </c>
    </row>
    <row r="44" ht="43.15" customHeight="1" s="67">
      <c r="A44" s="11" t="n"/>
      <c r="B44" s="11" t="inlineStr">
        <is>
          <t>Gestion du budget</t>
        </is>
      </c>
      <c r="C44" s="11" t="inlineStr">
        <is>
          <t>S’assurer du respect des dispositions régissant le budget.</t>
        </is>
      </c>
      <c r="D44" s="11" t="inlineStr">
        <is>
          <t>OA-ADMT-06</t>
        </is>
      </c>
      <c r="E44" s="11" t="inlineStr">
        <is>
          <t xml:space="preserve">Examen des réalisations budgétaires de l'année précédente. </t>
        </is>
      </c>
      <c r="F44" s="11" t="inlineStr">
        <is>
          <t>TOA-ADMT-06</t>
        </is>
      </c>
      <c r="G44" s="11" t="inlineStr">
        <is>
          <t>Décrire le nombre de dossiers examinés- période …etc.</t>
        </is>
      </c>
      <c r="H44" s="11" t="inlineStr">
        <is>
          <t>SENISNA /A et BENOTHMANE /ABB</t>
        </is>
      </c>
      <c r="I44" s="15" t="n">
        <v>45141</v>
      </c>
    </row>
    <row r="45" ht="100.9" customHeight="1" s="67">
      <c r="A45" s="11" t="n"/>
      <c r="B45" s="11" t="inlineStr">
        <is>
          <t>Sécurité des locaux professionnels</t>
        </is>
      </c>
      <c r="C45" s="11" t="inlineStr">
        <is>
          <t xml:space="preserve">S’assurer que la sécurité des locaux professionnels est prise en charge (Système d'alarme, caméras télésurveillance, système anti-intrusion, système anti-incendie, extincteurs, gardiennage, barreaudage, plan de sécurité interne)
</t>
        </is>
      </c>
      <c r="D45" s="11" t="inlineStr">
        <is>
          <t>OA-ADMT-07</t>
        </is>
      </c>
      <c r="E45" s="11" t="inlineStr">
        <is>
          <t>Vérification de l'existence du Système d'alarme, caméras télésurveillance, système anti-intrusion, système anti-incendie, extincteurs, gardiennage, barreaudage, plan de sécurité interne.</t>
        </is>
      </c>
      <c r="F45" s="11" t="inlineStr">
        <is>
          <t>TOA-ADMT-07</t>
        </is>
      </c>
      <c r="G45" s="11" t="inlineStr">
        <is>
          <t>Décrire le nombre de dossiers examinés- période …etc.</t>
        </is>
      </c>
      <c r="H45" s="11" t="inlineStr">
        <is>
          <t>SENISNA /A et BENOTHMANE /ABB</t>
        </is>
      </c>
      <c r="I45" s="15" t="n">
        <v>45137</v>
      </c>
    </row>
    <row r="46" ht="72" customHeight="1" s="67">
      <c r="A46" s="11" t="n"/>
      <c r="B46" s="11" t="inlineStr">
        <is>
          <t>Inventaire de fin d'année</t>
        </is>
      </c>
      <c r="C46" s="11" t="inlineStr">
        <is>
          <t xml:space="preserve">* S'assurer du respect des dispositions régissant l'inventaire (registre ST312, comptabilisation, les PV d'inventaire….Etc.)
* S'assurer de la bonne gestion des équipements vétustes obsolètes et  proposition à la réforme.
</t>
        </is>
      </c>
      <c r="D46" s="11" t="inlineStr">
        <is>
          <t>OA-ADMT-08</t>
        </is>
      </c>
      <c r="E46" s="11" t="inlineStr">
        <is>
          <t>Examen par sondage du registre d'inventaire ST 312 et les PV de proposition à la réforme.</t>
        </is>
      </c>
      <c r="F46" s="11" t="inlineStr">
        <is>
          <t>TOA-ADMT-08</t>
        </is>
      </c>
      <c r="G46" s="11" t="inlineStr">
        <is>
          <t>Décrire le nombre de dossiers examinés- période …etc.</t>
        </is>
      </c>
      <c r="H46" s="11" t="inlineStr">
        <is>
          <t>SENISNA /A et BENOTHMANE /ABB</t>
        </is>
      </c>
      <c r="I46" s="15" t="n">
        <v>45138</v>
      </c>
    </row>
    <row r="47" ht="100.9" customHeight="1" s="67">
      <c r="A47" s="11" t="inlineStr">
        <is>
          <t>Processus managériaux</t>
        </is>
      </c>
      <c r="B47" s="11" t="inlineStr">
        <is>
          <t>Gestion de l’organisation</t>
        </is>
      </c>
      <c r="C47" s="11" t="inlineStr">
        <is>
          <t xml:space="preserve">* S’assurer de la mise en place de l'organigramme de l'agence
* S’assurer de la bonne gestion des congés.
* S’assurer de l’existence du plan de formation et sa mise en œuvre.
</t>
        </is>
      </c>
      <c r="D47" s="11" t="inlineStr">
        <is>
          <t>OA-ADMT-09</t>
        </is>
      </c>
      <c r="E47" s="11" t="inlineStr">
        <is>
          <t xml:space="preserve">* Examen de l'organigramme de l'agence , registre des congés et le plan de formation.                               </t>
        </is>
      </c>
      <c r="F47" s="11" t="inlineStr">
        <is>
          <t>TOA-ADMT-09</t>
        </is>
      </c>
      <c r="G47" s="11" t="inlineStr">
        <is>
          <t>Décrire le nombre de dossiers examinés- période …etc.</t>
        </is>
      </c>
      <c r="H47" s="11" t="inlineStr">
        <is>
          <t>SENISNA /A et BENOTHMANE /ABB</t>
        </is>
      </c>
      <c r="I47" s="15" t="n">
        <v>45138</v>
      </c>
    </row>
    <row r="48" ht="158.45" customHeight="1" s="67">
      <c r="A48" s="11" t="inlineStr">
        <is>
          <t>Comptabilité</t>
        </is>
      </c>
      <c r="B48" s="11" t="inlineStr">
        <is>
          <t xml:space="preserve">Assainissement des comptes </t>
        </is>
      </c>
      <c r="C48" s="11" t="inlineStr">
        <is>
          <t xml:space="preserve">* S'assurer de la prise en charge par l’agence de l’assainissement des Comptes d'ordre, comptes divers et comptes anormaux.
* S'assurer que l’apurement des Suspens L/S est effectué d’une manière permanente (Dinars-devises-Syrat-télécompensation).
* S'assurer que le traitement des comptes sans mouvement et dépôts et avoirs sans maitre est pris en charge par l’agence.
</t>
        </is>
      </c>
      <c r="D48" s="11" t="inlineStr">
        <is>
          <t>OA-COMPT-01</t>
        </is>
      </c>
      <c r="E48" s="11" t="inlineStr">
        <is>
          <t>* Vérification par sondage de certains comptes GL, et d'ordre                                        * La consultation de l'état des suspens L/S.                              * Examen par sondage des comptes sans mouvements.</t>
        </is>
      </c>
      <c r="F48" s="11" t="inlineStr">
        <is>
          <t>TOA-COMPT-01</t>
        </is>
      </c>
      <c r="G48" s="11" t="inlineStr">
        <is>
          <t>Décrire le nombre de dossiers examinés- période …etc.</t>
        </is>
      </c>
      <c r="H48" s="11" t="inlineStr">
        <is>
          <t>SENISNA /A et BENOTHMANE /ABB</t>
        </is>
      </c>
      <c r="I48" s="15" t="n">
        <v>45139</v>
      </c>
    </row>
    <row r="49" ht="57.6" customHeight="1" s="67">
      <c r="A49" s="11" t="n"/>
      <c r="B49" s="11" t="inlineStr">
        <is>
          <t>Contrôle comptable</t>
        </is>
      </c>
      <c r="C49" s="11" t="inlineStr">
        <is>
          <t>S’assurer que les dispositions régissant le contrôle de la journée comptable sont prises en charge.</t>
        </is>
      </c>
      <c r="D49" s="11" t="inlineStr">
        <is>
          <t>OA-COMPT-02</t>
        </is>
      </c>
      <c r="E49" s="11" t="inlineStr">
        <is>
          <t>Examen par sondage de certaines J/C et les PV désignant les contrôleurs des J/C et leurs remplaçants.</t>
        </is>
      </c>
      <c r="F49" s="11" t="inlineStr">
        <is>
          <t>TOA-COMPT-02</t>
        </is>
      </c>
      <c r="G49" s="11" t="inlineStr">
        <is>
          <t>Décrire le nombre de dossiers examinés- période …etc.</t>
        </is>
      </c>
      <c r="H49" s="11" t="inlineStr">
        <is>
          <t>SENISNA /A et BENOTHMANE /ABB</t>
        </is>
      </c>
      <c r="I49" s="15" t="n"/>
    </row>
    <row r="50" ht="72" customHeight="1" s="67">
      <c r="A50" s="11" t="inlineStr">
        <is>
          <t>Domiciliation et apurement</t>
        </is>
      </c>
      <c r="B50" s="11" t="inlineStr">
        <is>
          <t>Domiciliation</t>
        </is>
      </c>
      <c r="C50" s="11" t="inlineStr">
        <is>
          <t xml:space="preserve">S’assurer que les domiciliations des importations et exportations sont effectuées conformément à la réglementation en vigueur. </t>
        </is>
      </c>
      <c r="D50" s="11" t="inlineStr">
        <is>
          <t>OA-COMEX-01</t>
        </is>
      </c>
      <c r="E50" s="11" t="inlineStr">
        <is>
          <t>Examen par sondage de certains dossiers de domiciliation et la consultation du système d'information.</t>
        </is>
      </c>
      <c r="F50" s="11" t="inlineStr">
        <is>
          <t>TOA-COMEX-01</t>
        </is>
      </c>
      <c r="G50" s="11" t="inlineStr">
        <is>
          <t>Décrire le nombre de dossiers examinés- période …etc.</t>
        </is>
      </c>
      <c r="H50" s="11" t="inlineStr">
        <is>
          <t>SENISNA /A et BENOTHMANE /ABB</t>
        </is>
      </c>
      <c r="I50" s="15" t="inlineStr">
        <is>
          <t>NEANT</t>
        </is>
      </c>
    </row>
    <row r="51" ht="86.45" customHeight="1" s="67">
      <c r="A51" s="11" t="n"/>
      <c r="B51" s="11" t="inlineStr">
        <is>
          <t>Apurement</t>
        </is>
      </c>
      <c r="C51" s="11" t="inlineStr">
        <is>
          <t xml:space="preserve">S’assurer que l'apurement et déclarations règlementaires des dossiers de domiciliation sont effectués conformément à la réglementation en vigueur. </t>
        </is>
      </c>
      <c r="D51" s="11" t="inlineStr">
        <is>
          <t>OA-COMEX-02</t>
        </is>
      </c>
      <c r="E51" s="11" t="inlineStr">
        <is>
          <t>Examen par sondage de certains dossiers d'apurement, les annexes de déclaration et  la consultation du système d'information et CNIS</t>
        </is>
      </c>
      <c r="F51" s="11" t="inlineStr">
        <is>
          <t>TOA-COMEX-02</t>
        </is>
      </c>
      <c r="G51" s="11" t="inlineStr">
        <is>
          <t>Décrire le nombre de dossiers examinés- période …etc.</t>
        </is>
      </c>
      <c r="H51" s="11" t="inlineStr">
        <is>
          <t>SENISNA /A et BENOTHMANE /ABB</t>
        </is>
      </c>
      <c r="I51" s="15" t="inlineStr">
        <is>
          <t>NEANT</t>
        </is>
      </c>
    </row>
    <row r="52" ht="57.6" customHeight="1" s="67">
      <c r="A52" s="11" t="inlineStr">
        <is>
          <t>Opérations documentaires</t>
        </is>
      </c>
      <c r="B52" s="11" t="inlineStr">
        <is>
          <t>Crédits documentaires</t>
        </is>
      </c>
      <c r="C52" s="11" t="inlineStr">
        <is>
          <t>S’assurer que le traitement des dossiers de CREDOC, est effectué conformément à réglementation régissant cet aspect.</t>
        </is>
      </c>
      <c r="D52" s="11" t="inlineStr">
        <is>
          <t>OA-COMEX-03</t>
        </is>
      </c>
      <c r="E52" s="11" t="inlineStr">
        <is>
          <t>Examen par sondage de certains dossiers CREDOC et la consultation du système d'information.</t>
        </is>
      </c>
      <c r="F52" s="11" t="inlineStr">
        <is>
          <t>TOA-COMEX-03</t>
        </is>
      </c>
      <c r="G52" s="11" t="inlineStr">
        <is>
          <t>Décrire le nombre de dossiers examinés- période …etc.</t>
        </is>
      </c>
      <c r="H52" s="11" t="inlineStr">
        <is>
          <t>SENISNA /A et BENOTHMANE /ABB</t>
        </is>
      </c>
      <c r="I52" s="15" t="inlineStr">
        <is>
          <t>NEANT</t>
        </is>
      </c>
    </row>
    <row r="53" ht="57.6" customHeight="1" s="67">
      <c r="A53" s="11" t="n"/>
      <c r="B53" s="11" t="inlineStr">
        <is>
          <t xml:space="preserve"> Remises documentaires</t>
        </is>
      </c>
      <c r="C53" s="11" t="inlineStr">
        <is>
          <t>S’assurer que le traitement des REMDOC est effectué conformément à réglementation régissant cet aspect.</t>
        </is>
      </c>
      <c r="D53" s="11" t="inlineStr">
        <is>
          <t>OA-COMEX-04</t>
        </is>
      </c>
      <c r="E53" s="11" t="inlineStr">
        <is>
          <t>Examen par sondage de certains dossiers REMDOC et la consultation du système d'information.</t>
        </is>
      </c>
      <c r="F53" s="11" t="inlineStr">
        <is>
          <t>TOA-COMEX-04</t>
        </is>
      </c>
      <c r="G53" s="11" t="inlineStr">
        <is>
          <t>Décrire le nombre de dossiers examinés- période …etc.</t>
        </is>
      </c>
      <c r="H53" s="11" t="inlineStr">
        <is>
          <t>SENISNA /A et BENOTHMANE /ABB</t>
        </is>
      </c>
      <c r="I53" s="15" t="inlineStr">
        <is>
          <t>NEANT</t>
        </is>
      </c>
    </row>
    <row r="54" ht="57.6" customHeight="1" s="67">
      <c r="A54" s="11" t="n"/>
      <c r="B54" s="11" t="inlineStr">
        <is>
          <t>Transferts libres</t>
        </is>
      </c>
      <c r="C54" s="11" t="inlineStr">
        <is>
          <t>S’assurer que le traitement des Transferts libres, est effectué conformément à réglementation régissant cet aspect.</t>
        </is>
      </c>
      <c r="D54" s="11" t="inlineStr">
        <is>
          <t>OA-COMEX-05</t>
        </is>
      </c>
      <c r="E54" s="11" t="inlineStr">
        <is>
          <t>Examen par sondage de certains dossiers de transfert libre et la consultation du système d'information.</t>
        </is>
      </c>
      <c r="F54" s="11" t="inlineStr">
        <is>
          <t>TOA-COMEX-05</t>
        </is>
      </c>
      <c r="G54" s="11" t="inlineStr">
        <is>
          <t>Décrire le nombre de dossiers examinés- période …etc.</t>
        </is>
      </c>
      <c r="H54" s="11" t="inlineStr">
        <is>
          <t>SENISNA /A et BENOTHMANE /ABB</t>
        </is>
      </c>
      <c r="I54" s="15" t="inlineStr">
        <is>
          <t>NEANT</t>
        </is>
      </c>
    </row>
    <row r="55" ht="57.6" customHeight="1" s="67">
      <c r="A55" s="11" t="inlineStr">
        <is>
          <t>GESTION DES COMPTES DEVISES.</t>
        </is>
      </c>
      <c r="B55" s="11" t="inlineStr">
        <is>
          <t>GESTION DES COMPTES BRED (Gestion des Comptes 545454 et 565656)</t>
        </is>
      </c>
      <c r="C55" s="11" t="inlineStr">
        <is>
          <t>* S'assurer du respect des dispositions régissant les comptes BRED                                                                                                                                                            * S'assurer de la prise en charge de l'assainissement et nivèlement de ces comptes</t>
        </is>
      </c>
      <c r="D55" s="11" t="inlineStr">
        <is>
          <t>OA-COMEX-06</t>
        </is>
      </c>
      <c r="E55" s="11" t="inlineStr">
        <is>
          <t xml:space="preserve">Examen par sondage des Comptes BRED de l'agence. </t>
        </is>
      </c>
      <c r="F55" s="11" t="inlineStr">
        <is>
          <t>TOA-COMEX-06</t>
        </is>
      </c>
      <c r="G55" s="11" t="inlineStr">
        <is>
          <t>Décrire le nombre de dossiers examinés- période …etc.</t>
        </is>
      </c>
      <c r="H55" s="11" t="inlineStr">
        <is>
          <t>SENISNA /A et BENOTHMANE /ABB</t>
        </is>
      </c>
      <c r="I55" s="15" t="n">
        <v>45131</v>
      </c>
    </row>
    <row r="56" ht="57.6" customHeight="1" s="67">
      <c r="A56" s="11" t="inlineStr">
        <is>
          <t>Change manuel</t>
        </is>
      </c>
      <c r="B56" s="11" t="inlineStr">
        <is>
          <t>Gestion des allocations touristiques et frais de mission à l'étranger</t>
        </is>
      </c>
      <c r="C56" s="11" t="inlineStr">
        <is>
          <t>S'assurer du respect des dispositions régissant les dossiers d'allocation touristique et frais de mission à l'étranger.</t>
        </is>
      </c>
      <c r="D56" s="11" t="inlineStr">
        <is>
          <t>OA-COMEX-07</t>
        </is>
      </c>
      <c r="E56" s="11" t="inlineStr">
        <is>
          <t>Examen par sondage de certains dossiers de change manuel et la consultation du système d'information.</t>
        </is>
      </c>
      <c r="F56" s="11" t="inlineStr">
        <is>
          <t>TOA-COMEX-08</t>
        </is>
      </c>
      <c r="G56" s="11" t="inlineStr">
        <is>
          <t>Décrire le nombre de dossiers examinés- période …etc.</t>
        </is>
      </c>
      <c r="H56" s="11" t="inlineStr">
        <is>
          <t>SENISNA /A et BENOTHMANE /ABB</t>
        </is>
      </c>
      <c r="I56" s="15" t="n">
        <v>45131</v>
      </c>
    </row>
    <row r="57" ht="57.6" customHeight="1" s="67">
      <c r="A57" s="11" t="inlineStr">
        <is>
          <t>Opérations Monétiques</t>
        </is>
      </c>
      <c r="B57" s="11" t="inlineStr">
        <is>
          <t>Gestion des cartes bancaires</t>
        </is>
      </c>
      <c r="C57" s="11" t="inlineStr">
        <is>
          <t>S'assurer du respect des dispositions régissant les demandes et délivrance de cartes bancaires.</t>
        </is>
      </c>
      <c r="D57" s="11" t="inlineStr">
        <is>
          <t>OA-MONET-01</t>
        </is>
      </c>
      <c r="E57" s="11" t="inlineStr">
        <is>
          <t>Examen par sondage de certains dossiers de cartes bancaires et la consultation du système d'information.</t>
        </is>
      </c>
      <c r="F57" s="11" t="inlineStr">
        <is>
          <t>TOA-MONET-01</t>
        </is>
      </c>
      <c r="G57" s="11" t="inlineStr">
        <is>
          <t>Décrire le nombre de dossiers examinés- période …etc.</t>
        </is>
      </c>
      <c r="H57" s="11" t="inlineStr">
        <is>
          <t>SENISNA /A et BENOTHMANE /ABB</t>
        </is>
      </c>
      <c r="I57" s="15" t="n">
        <v>45132</v>
      </c>
    </row>
    <row r="58" ht="72" customHeight="1" s="67">
      <c r="A58" s="11" t="n"/>
      <c r="B58" s="11" t="inlineStr">
        <is>
          <t>Commercialisation des produits de la banque (TPE-BADR SMS- E-Banking)</t>
        </is>
      </c>
      <c r="C58" s="11" t="inlineStr">
        <is>
          <t>Appréciation sur la Commercialisation des produits de la banque (TPE-BADR SMS- E-Banking)</t>
        </is>
      </c>
      <c r="D58" s="11" t="inlineStr">
        <is>
          <t>OA-MONET-02</t>
        </is>
      </c>
      <c r="E58" s="11" t="inlineStr">
        <is>
          <t>Consultation des statistiques relatives à la commercialisation des produits de la banque (TPE-BADR SMS- E-Banking)</t>
        </is>
      </c>
      <c r="F58" s="11" t="inlineStr">
        <is>
          <t>TOA-MONET-02</t>
        </is>
      </c>
      <c r="G58" s="11" t="inlineStr">
        <is>
          <t>Décrire le nombre de dossiers examinés- période …etc.</t>
        </is>
      </c>
      <c r="H58" s="11" t="inlineStr">
        <is>
          <t>SENISNA /A et BENOTHMANE /ABB</t>
        </is>
      </c>
      <c r="I58" s="15" t="n">
        <v>45132</v>
      </c>
    </row>
    <row r="59" ht="43.15" customHeight="1" s="67">
      <c r="A59" s="11" t="n"/>
      <c r="B59" s="11" t="inlineStr">
        <is>
          <t xml:space="preserve">Gestion comptable et entretien du GAB </t>
        </is>
      </c>
      <c r="C59" s="11" t="inlineStr">
        <is>
          <t>S'assurer du respect des dispositions régissant la gestion du GAB.</t>
        </is>
      </c>
      <c r="D59" s="11" t="inlineStr">
        <is>
          <t>OA-MONET-03</t>
        </is>
      </c>
      <c r="E59" s="11" t="inlineStr">
        <is>
          <t>Constatation de visu sur l'état du GAB et son entretien.</t>
        </is>
      </c>
      <c r="F59" s="11" t="inlineStr">
        <is>
          <t>TOA-MONET-03</t>
        </is>
      </c>
      <c r="G59" s="11" t="inlineStr">
        <is>
          <t>Décrire le nombre de dossiers examinés- période …etc.</t>
        </is>
      </c>
      <c r="H59" s="11" t="inlineStr">
        <is>
          <t>SENISNA /A et BENOTHMANE /ABB</t>
        </is>
      </c>
      <c r="I59" s="15" t="inlineStr">
        <is>
          <t>NEANT</t>
        </is>
      </c>
    </row>
    <row r="60" ht="100.9" customHeight="1" s="67">
      <c r="A60" s="11" t="inlineStr">
        <is>
          <t>LUTE CONTRE BLANCHIMENT D’ARGENT</t>
        </is>
      </c>
      <c r="B60" s="11" t="inlineStr">
        <is>
          <t>Déclaration de soupçon pour des cas suspects</t>
        </is>
      </c>
      <c r="C60" s="11" t="inlineStr">
        <is>
          <t>S'assurer du respect des dispositions régissant la déclaration de soupçons.</t>
        </is>
      </c>
      <c r="D60" s="11" t="inlineStr">
        <is>
          <t>OA-BLANCH-01</t>
        </is>
      </c>
      <c r="E60" s="11" t="inlineStr">
        <is>
          <t xml:space="preserve">Consultation de certains dossiers de déclaration de soupçons, les nouvelles ouvertures de comptes courants destinés pour la réalisation des opérations d'importations.  </t>
        </is>
      </c>
      <c r="F60" s="11" t="inlineStr">
        <is>
          <t>TOA-BLANCH-01</t>
        </is>
      </c>
      <c r="G60" s="11" t="inlineStr">
        <is>
          <t>Décrire le nombre de dossiers examinés- période …etc.</t>
        </is>
      </c>
      <c r="H60" s="11" t="inlineStr">
        <is>
          <t>SENISNA /A et BENOTHMANE /ABB</t>
        </is>
      </c>
      <c r="I60" s="15" t="n">
        <v>45140</v>
      </c>
    </row>
    <row r="61" ht="43.15" customHeight="1" s="67">
      <c r="A61" s="11" t="n"/>
      <c r="B61" s="11" t="inlineStr">
        <is>
          <t>Comptes de chèques évoluant en véritable comptes courants</t>
        </is>
      </c>
      <c r="C61" s="11" t="inlineStr">
        <is>
          <t>S'assurer du respect de la note IGA ''170'' relative aux comptes de chèques évoluant en véritable comptes courants.</t>
        </is>
      </c>
      <c r="D61" s="11" t="inlineStr">
        <is>
          <t>OA-BLANCH-02</t>
        </is>
      </c>
      <c r="E61" s="11" t="inlineStr">
        <is>
          <t>Examen par sondage de certains comptes de chèques.</t>
        </is>
      </c>
      <c r="F61" s="11" t="inlineStr">
        <is>
          <t>TOA-BLANCH-02</t>
        </is>
      </c>
      <c r="G61" s="11" t="inlineStr">
        <is>
          <t>Décrire le nombre de dossiers examinés- période …etc.</t>
        </is>
      </c>
      <c r="H61" s="11" t="inlineStr">
        <is>
          <t>SENISNA /A et BENOTHMANE /ABB</t>
        </is>
      </c>
      <c r="I61" s="15" t="n">
        <v>45140</v>
      </c>
    </row>
  </sheetData>
  <mergeCells count="8197">
    <mergeCell ref="KDU2:KED2"/>
    <mergeCell ref="HWY2:HXH2"/>
    <mergeCell ref="JCM2:JCV2"/>
    <mergeCell ref="SDC2:SDL2"/>
    <mergeCell ref="PWG2:PWP2"/>
    <mergeCell ref="ELI4:ELR4"/>
    <mergeCell ref="ICS3:IDB3"/>
    <mergeCell ref="NUK3:NUT3"/>
    <mergeCell ref="GRA4:GRJ4"/>
    <mergeCell ref="MYW3:MZF3"/>
    <mergeCell ref="VPC2:VPL2"/>
    <mergeCell ref="EWC2:EWL2"/>
    <mergeCell ref="UYY3:UZH3"/>
    <mergeCell ref="VES4:VFB4"/>
    <mergeCell ref="MUQ4:MUZ4"/>
    <mergeCell ref="MWE6:MWN6"/>
    <mergeCell ref="UJO6:UJX6"/>
    <mergeCell ref="AIU5:AJD5"/>
    <mergeCell ref="KGM5:KGV5"/>
    <mergeCell ref="PYE5:PYN5"/>
    <mergeCell ref="BMK3:BMT3"/>
    <mergeCell ref="AGC2:AGL2"/>
    <mergeCell ref="CBU5:CCD5"/>
    <mergeCell ref="HTM5:HTV5"/>
    <mergeCell ref="RYC3:RYL3"/>
    <mergeCell ref="RZQ2:RZZ2"/>
    <mergeCell ref="ONG2:ONP2"/>
    <mergeCell ref="MZG2:MZP2"/>
    <mergeCell ref="OEU2:OFD2"/>
    <mergeCell ref="FJY2:FKH2"/>
    <mergeCell ref="BPM2:BPV2"/>
    <mergeCell ref="FCQ2:FCZ2"/>
    <mergeCell ref="MBU3:MCD3"/>
    <mergeCell ref="AQW2:ARF2"/>
    <mergeCell ref="BDY5:BEH5"/>
    <mergeCell ref="LIO3:LIX3"/>
    <mergeCell ref="DGE2:DGN2"/>
    <mergeCell ref="PYO4:PYX4"/>
    <mergeCell ref="AEY6:AFH6"/>
    <mergeCell ref="VAM4:VAV4"/>
    <mergeCell ref="DQO6:DQX6"/>
    <mergeCell ref="RLA5:RLJ5"/>
    <mergeCell ref="VYI6:VYR6"/>
    <mergeCell ref="TRM6:TRV6"/>
    <mergeCell ref="GGQ6:GGZ6"/>
    <mergeCell ref="VIE3:VIN3"/>
    <mergeCell ref="EPE3:EPN3"/>
    <mergeCell ref="IWS6:IXB6"/>
    <mergeCell ref="LYS5:LZB5"/>
    <mergeCell ref="BRA5:BRJ5"/>
    <mergeCell ref="DHI5:DHR5"/>
    <mergeCell ref="BAM5:BAV5"/>
    <mergeCell ref="CKG5:CKP5"/>
    <mergeCell ref="BFW4:BGF4"/>
    <mergeCell ref="BKC4:BKL4"/>
    <mergeCell ref="AIU4:AJD4"/>
    <mergeCell ref="AYY6:AZH6"/>
    <mergeCell ref="APS6:AQB6"/>
    <mergeCell ref="NZU3:OAD3"/>
    <mergeCell ref="MYM3:MYV3"/>
    <mergeCell ref="SDC3:SDL3"/>
    <mergeCell ref="HMY6:HNH6"/>
    <mergeCell ref="SSM6:SSV6"/>
    <mergeCell ref="KGW6:KHF6"/>
    <mergeCell ref="LWA4:LWJ4"/>
    <mergeCell ref="BMU4:BND4"/>
    <mergeCell ref="CCY5:CDH5"/>
    <mergeCell ref="GPC3:GPL3"/>
    <mergeCell ref="HYM6:HYV6"/>
    <mergeCell ref="LOI6:LOR6"/>
    <mergeCell ref="KPI2:KPR2"/>
    <mergeCell ref="UO3:UX3"/>
    <mergeCell ref="SSC3:SSL3"/>
    <mergeCell ref="RQU3:RRD3"/>
    <mergeCell ref="VDY3:VEH3"/>
    <mergeCell ref="FMG3:FMP3"/>
    <mergeCell ref="EKY3:ELH3"/>
    <mergeCell ref="DFK3:DFT3"/>
    <mergeCell ref="USU6:UTD6"/>
    <mergeCell ref="VS4:WB4"/>
    <mergeCell ref="BLQ3:BLZ3"/>
    <mergeCell ref="THW3:TIF3"/>
    <mergeCell ref="CGA6:CGJ6"/>
    <mergeCell ref="ANU3:AOD3"/>
    <mergeCell ref="DAK4:DAT4"/>
    <mergeCell ref="ATO4:ATX4"/>
    <mergeCell ref="AXA5:AXJ5"/>
    <mergeCell ref="COC5:COL5"/>
    <mergeCell ref="AHG5:AHP5"/>
    <mergeCell ref="SVY6:SWH6"/>
    <mergeCell ref="CFG6:CFP6"/>
    <mergeCell ref="FGW5:FHF5"/>
    <mergeCell ref="GBQ6:GBZ6"/>
    <mergeCell ref="TEK4:TET4"/>
    <mergeCell ref="ESG4:ESP4"/>
    <mergeCell ref="NUU6:NVD6"/>
    <mergeCell ref="PMG6:PMP6"/>
    <mergeCell ref="FJE6:FJN6"/>
    <mergeCell ref="OCC6:OCL6"/>
    <mergeCell ref="NJG6:NJP6"/>
    <mergeCell ref="PHQ5:PHZ5"/>
    <mergeCell ref="DAA2:DAJ2"/>
    <mergeCell ref="EFO2:EFX2"/>
    <mergeCell ref="GHK2:GHT2"/>
    <mergeCell ref="BUC4:BUL4"/>
    <mergeCell ref="QZW6:RAF6"/>
    <mergeCell ref="BI6:BR6"/>
    <mergeCell ref="AGW6:AHF6"/>
    <mergeCell ref="EVI6:EVR6"/>
    <mergeCell ref="WRO6:WRX6"/>
    <mergeCell ref="QS3:RB3"/>
    <mergeCell ref="TLS2:TMB2"/>
    <mergeCell ref="CSS2:CTB2"/>
    <mergeCell ref="UGC5:UGL5"/>
    <mergeCell ref="RZG5:RZP5"/>
    <mergeCell ref="IMS2:INB2"/>
    <mergeCell ref="GFW2:GGF2"/>
    <mergeCell ref="HAG5:HAP5"/>
    <mergeCell ref="HEM5:HEV5"/>
    <mergeCell ref="QUM4:QUV4"/>
    <mergeCell ref="PTE4:PTN4"/>
    <mergeCell ref="CM4:CV4"/>
    <mergeCell ref="EUE4:EUN4"/>
    <mergeCell ref="GKC3:GKL3"/>
    <mergeCell ref="GS4:HB4"/>
    <mergeCell ref="FMQ6:FMZ6"/>
    <mergeCell ref="QAC6:QAL6"/>
    <mergeCell ref="AJO3:AJX3"/>
    <mergeCell ref="GTS6:GUB6"/>
    <mergeCell ref="RTC6:RTL6"/>
    <mergeCell ref="QLQ6:QLZ6"/>
    <mergeCell ref="RRY2:RSH2"/>
    <mergeCell ref="JCM6:JCV6"/>
    <mergeCell ref="MM3:MV3"/>
    <mergeCell ref="GVG3:GVP3"/>
    <mergeCell ref="EOK3:EOT3"/>
    <mergeCell ref="LUW5:LVF5"/>
    <mergeCell ref="MOW5:MPF5"/>
    <mergeCell ref="WW3:XF3"/>
    <mergeCell ref="JU3:KD3"/>
    <mergeCell ref="FHG4:FHP4"/>
    <mergeCell ref="FGC2:FGL2"/>
    <mergeCell ref="ESQ2:ESZ2"/>
    <mergeCell ref="INM2:INV2"/>
    <mergeCell ref="KJY5:KKH5"/>
    <mergeCell ref="PFS3:PGB3"/>
    <mergeCell ref="HQA5:HQJ5"/>
    <mergeCell ref="DIM2:DIV2"/>
    <mergeCell ref="RNI2:RNR2"/>
    <mergeCell ref="AWQ2:AWZ2"/>
    <mergeCell ref="CSI5:CSR5"/>
    <mergeCell ref="QLG3:QLP3"/>
    <mergeCell ref="HJM5:HJV5"/>
    <mergeCell ref="EGI2:EGR2"/>
    <mergeCell ref="FAS5:FBB5"/>
    <mergeCell ref="JYA2:JYJ2"/>
    <mergeCell ref="IMS3:INB3"/>
    <mergeCell ref="JKE5:JKN5"/>
    <mergeCell ref="DNW2:DOF2"/>
    <mergeCell ref="PPS5:PQB5"/>
    <mergeCell ref="LSY4:LTH4"/>
    <mergeCell ref="KRQ4:KRZ4"/>
    <mergeCell ref="PFI2:PFR2"/>
    <mergeCell ref="HHO5:HHX5"/>
    <mergeCell ref="NKK4:NKT4"/>
    <mergeCell ref="AOY6:APH6"/>
    <mergeCell ref="NJG5:NJP5"/>
    <mergeCell ref="JTA2:JTJ2"/>
    <mergeCell ref="HME2:HMN2"/>
    <mergeCell ref="HEW3:HFF3"/>
    <mergeCell ref="PMQ6:PMZ6"/>
    <mergeCell ref="NLY2:NMH2"/>
    <mergeCell ref="CIS4:CJB4"/>
    <mergeCell ref="FBM3:FBV3"/>
    <mergeCell ref="CUQ3:CUZ3"/>
    <mergeCell ref="BNE3:BNN3"/>
    <mergeCell ref="GDO3:GDX3"/>
    <mergeCell ref="EYA3:EYJ3"/>
    <mergeCell ref="GIO4:GIX4"/>
    <mergeCell ref="BPW3:BQF3"/>
    <mergeCell ref="DMI2:DMR2"/>
    <mergeCell ref="JK5:JT5"/>
    <mergeCell ref="WM5:WV5"/>
    <mergeCell ref="JGS2:JHB2"/>
    <mergeCell ref="JWW4:JXF4"/>
    <mergeCell ref="MSI3:MSR3"/>
    <mergeCell ref="KLM3:KLV3"/>
    <mergeCell ref="AYE2:AYN2"/>
    <mergeCell ref="FZI3:FZR3"/>
    <mergeCell ref="LRA3:LRJ3"/>
    <mergeCell ref="PEE3:PEN3"/>
    <mergeCell ref="IOQ5:IOZ5"/>
    <mergeCell ref="FVC2:FVL2"/>
    <mergeCell ref="ORM2:ORV2"/>
    <mergeCell ref="XQ2:XZ2"/>
    <mergeCell ref="DDM4:DDV4"/>
    <mergeCell ref="BTS2:BUB2"/>
    <mergeCell ref="NNM3:NNV3"/>
    <mergeCell ref="KGC2:KGL2"/>
    <mergeCell ref="LLQ2:LLZ2"/>
    <mergeCell ref="JEU2:JFD2"/>
    <mergeCell ref="KQW4:KRF4"/>
    <mergeCell ref="RKQ2:RKZ2"/>
    <mergeCell ref="QIY6:QJH6"/>
    <mergeCell ref="RCY5:RDH5"/>
    <mergeCell ref="PNU4:POD4"/>
    <mergeCell ref="NKK5:NKT5"/>
    <mergeCell ref="BHK2:BHT2"/>
    <mergeCell ref="CMY2:CNH2"/>
    <mergeCell ref="LBQ2:LBZ2"/>
    <mergeCell ref="QTI2:QTR2"/>
    <mergeCell ref="PSA2:PSJ2"/>
    <mergeCell ref="ATY6:AUH6"/>
    <mergeCell ref="BXY6:BYH6"/>
    <mergeCell ref="KYE5:KYN5"/>
    <mergeCell ref="IRI5:IRR5"/>
    <mergeCell ref="BIE6:BIN6"/>
    <mergeCell ref="RFQ6:RFZ6"/>
    <mergeCell ref="PSU2:PTD2"/>
    <mergeCell ref="LKM6:LKV6"/>
    <mergeCell ref="JDQ6:JDZ6"/>
    <mergeCell ref="EBI6:EBR6"/>
    <mergeCell ref="DVY6:DWH6"/>
    <mergeCell ref="GMA6:GMJ6"/>
    <mergeCell ref="FTE2:FTN2"/>
    <mergeCell ref="HOW5:HPF5"/>
    <mergeCell ref="GNO5:GNX5"/>
    <mergeCell ref="JRC2:JRL2"/>
    <mergeCell ref="HKG2:HKP2"/>
    <mergeCell ref="MPG5:MPP5"/>
    <mergeCell ref="KIK5:KIT5"/>
    <mergeCell ref="LNY5:LOH5"/>
    <mergeCell ref="PE6:PN6"/>
    <mergeCell ref="BGG6:BGP6"/>
    <mergeCell ref="OK6:OT6"/>
    <mergeCell ref="LS5:MB5"/>
    <mergeCell ref="GUC3:GUL3"/>
    <mergeCell ref="ENG3:ENP3"/>
    <mergeCell ref="RUQ4:RUZ4"/>
    <mergeCell ref="SLY2:SMH2"/>
    <mergeCell ref="ICS4:IDB4"/>
    <mergeCell ref="MNI4:MNR4"/>
    <mergeCell ref="NVO5:NVX5"/>
    <mergeCell ref="NMI5:NMR5"/>
    <mergeCell ref="RTC4:RTL4"/>
    <mergeCell ref="NCS2:NDB2"/>
    <mergeCell ref="KVW2:KWF2"/>
    <mergeCell ref="DUK5:DUT5"/>
    <mergeCell ref="QZC3:QZL3"/>
    <mergeCell ref="OTA3:OTJ3"/>
    <mergeCell ref="POO3:POX3"/>
    <mergeCell ref="EQI3:EQR3"/>
    <mergeCell ref="ETA4:ETJ4"/>
    <mergeCell ref="QWK3:QWT3"/>
    <mergeCell ref="JNG4:JNP4"/>
    <mergeCell ref="NHS3:NIB3"/>
    <mergeCell ref="QUW3:QVF3"/>
    <mergeCell ref="RMY2:RNH2"/>
    <mergeCell ref="IPU2:IQD2"/>
    <mergeCell ref="PQC2:PQL2"/>
    <mergeCell ref="NJG2:NJP2"/>
    <mergeCell ref="MWE4:MWN4"/>
    <mergeCell ref="ORW5:OSF5"/>
    <mergeCell ref="WTW2:WUF2"/>
    <mergeCell ref="GXO5:GXX5"/>
    <mergeCell ref="LUW2:LVF2"/>
    <mergeCell ref="A6:I6"/>
    <mergeCell ref="TOA5:TOJ5"/>
    <mergeCell ref="FSA4:FSJ4"/>
    <mergeCell ref="PGM3:PGV3"/>
    <mergeCell ref="MZQ3:MZZ3"/>
    <mergeCell ref="IDC4:IDL4"/>
    <mergeCell ref="FWG4:FWP4"/>
    <mergeCell ref="NUA6:NUJ6"/>
    <mergeCell ref="TOA6:TOJ6"/>
    <mergeCell ref="RHE6:RHN6"/>
    <mergeCell ref="CVA6:CVJ6"/>
    <mergeCell ref="OJK3:OJT3"/>
    <mergeCell ref="RWO3:RWX3"/>
    <mergeCell ref="DKK3:DKT3"/>
    <mergeCell ref="BDO3:BDX3"/>
    <mergeCell ref="SQY6:SRH6"/>
    <mergeCell ref="CZG6:CZP6"/>
    <mergeCell ref="RRY6:RSH6"/>
    <mergeCell ref="QFM3:QFV3"/>
    <mergeCell ref="NNC5:NNL5"/>
    <mergeCell ref="RLU4:RMD4"/>
    <mergeCell ref="PEE4:PEN4"/>
    <mergeCell ref="MXI4:MXR4"/>
    <mergeCell ref="GKC4:GKL4"/>
    <mergeCell ref="FYY5:FZH5"/>
    <mergeCell ref="HQA6:HQJ6"/>
    <mergeCell ref="CW6:DF6"/>
    <mergeCell ref="KKI2:KKR2"/>
    <mergeCell ref="JAE5:JAN5"/>
    <mergeCell ref="LVG5:LVP5"/>
    <mergeCell ref="UCQ5:UCZ5"/>
    <mergeCell ref="JDQ5:JDZ5"/>
    <mergeCell ref="XEG4:XEP4"/>
    <mergeCell ref="GLG4:GLP4"/>
    <mergeCell ref="KIA3:KIJ3"/>
    <mergeCell ref="IVO6:IVX6"/>
    <mergeCell ref="LCK6:LCT6"/>
    <mergeCell ref="NSW3:NTF3"/>
    <mergeCell ref="UHG6:UHP6"/>
    <mergeCell ref="SAK6:SAT6"/>
    <mergeCell ref="PCQ3:PCZ3"/>
    <mergeCell ref="NSM6:NSV6"/>
    <mergeCell ref="TKE6:TKN6"/>
    <mergeCell ref="VRU2:VSD2"/>
    <mergeCell ref="QEI2:QER2"/>
    <mergeCell ref="JOU6:JPD6"/>
    <mergeCell ref="IPU6:IQD6"/>
    <mergeCell ref="MCY6:MDH6"/>
    <mergeCell ref="VSY4:VTH4"/>
    <mergeCell ref="VXE5:VXN5"/>
    <mergeCell ref="LFW6:LGF6"/>
    <mergeCell ref="PYO6:PYX6"/>
    <mergeCell ref="MKQ2:MKZ2"/>
    <mergeCell ref="OGI5:OGR5"/>
    <mergeCell ref="RTM5:RTV5"/>
    <mergeCell ref="OVS2:OWB2"/>
    <mergeCell ref="INC3:INL3"/>
    <mergeCell ref="PEO2:PEX2"/>
    <mergeCell ref="LMU2:LND2"/>
    <mergeCell ref="WZG4:WZP4"/>
    <mergeCell ref="JVS4:JWB4"/>
    <mergeCell ref="OVS3:OWB3"/>
    <mergeCell ref="VIY3:VJH3"/>
    <mergeCell ref="VLG4:VLP4"/>
    <mergeCell ref="FO2:FX2"/>
    <mergeCell ref="RRY5:RSH5"/>
    <mergeCell ref="ZY5:AAH5"/>
    <mergeCell ref="EXG2:EXP2"/>
    <mergeCell ref="WKQ5:WKZ5"/>
    <mergeCell ref="UDU5:UED5"/>
    <mergeCell ref="JPY4:JQH4"/>
    <mergeCell ref="HJC4:HJL4"/>
    <mergeCell ref="WTM4:WTV4"/>
    <mergeCell ref="NEQ2:NEZ2"/>
    <mergeCell ref="KXU2:KYD2"/>
    <mergeCell ref="UEY2:UFH2"/>
    <mergeCell ref="KFS3:KGB3"/>
    <mergeCell ref="MLU4:MMD4"/>
    <mergeCell ref="SFU4:SGD4"/>
    <mergeCell ref="KNA4:KNJ4"/>
    <mergeCell ref="RGA4:RGJ4"/>
    <mergeCell ref="OZE4:OZN4"/>
    <mergeCell ref="TFY2:TGH2"/>
    <mergeCell ref="UWG4:UWP4"/>
    <mergeCell ref="KUS4:KVB4"/>
    <mergeCell ref="QYS3:QZB3"/>
    <mergeCell ref="FGM4:FGV4"/>
    <mergeCell ref="EFE4:EFN4"/>
    <mergeCell ref="RAG3:RAP3"/>
    <mergeCell ref="TUE2:TUN2"/>
    <mergeCell ref="TQS2:TRB2"/>
    <mergeCell ref="YU2:ZD2"/>
    <mergeCell ref="VIE4:VIN4"/>
    <mergeCell ref="ERM4:ERV4"/>
    <mergeCell ref="CKQ4:CKZ4"/>
    <mergeCell ref="WOC6:WOL6"/>
    <mergeCell ref="BUC3:BUL3"/>
    <mergeCell ref="WVA3:WVJ3"/>
    <mergeCell ref="CCE2:CCN2"/>
    <mergeCell ref="KSA3:KSJ3"/>
    <mergeCell ref="BIY2:BJH2"/>
    <mergeCell ref="CDI5:CDR5"/>
    <mergeCell ref="HAQ2:HAZ2"/>
    <mergeCell ref="VKC6:VKL6"/>
    <mergeCell ref="JUY4:JVH4"/>
    <mergeCell ref="QDO3:QDX3"/>
    <mergeCell ref="NTG6:NTP6"/>
    <mergeCell ref="KRQ2:KRZ2"/>
    <mergeCell ref="QGQ2:QGZ2"/>
    <mergeCell ref="OCW6:ODF6"/>
    <mergeCell ref="PYY5:PZH5"/>
    <mergeCell ref="ULC5:ULL5"/>
    <mergeCell ref="KVC2:KVL2"/>
    <mergeCell ref="VJI6:VJR6"/>
    <mergeCell ref="UIA6:UIJ6"/>
    <mergeCell ref="IOQ3:IOZ3"/>
    <mergeCell ref="JJA6:JJJ6"/>
    <mergeCell ref="GPM5:GPV5"/>
    <mergeCell ref="VUW6:VVF6"/>
    <mergeCell ref="LAC6:LAL6"/>
    <mergeCell ref="OCC5:OCL5"/>
    <mergeCell ref="VCU2:VDD2"/>
    <mergeCell ref="USK4:UST4"/>
    <mergeCell ref="DIC5:DIL5"/>
    <mergeCell ref="IZU5:JAD5"/>
    <mergeCell ref="MYC4:MYL4"/>
    <mergeCell ref="QLG4:QLP4"/>
    <mergeCell ref="TDG5:TDP5"/>
    <mergeCell ref="QQQ2:QQZ2"/>
    <mergeCell ref="EYK5:EYT5"/>
    <mergeCell ref="EIG2:EIP2"/>
    <mergeCell ref="VWA3:VWJ3"/>
    <mergeCell ref="FXU4:FYD4"/>
    <mergeCell ref="QOI3:QOR3"/>
    <mergeCell ref="JKY4:JLH4"/>
    <mergeCell ref="TWW4:TXF4"/>
    <mergeCell ref="PEE5:PEN5"/>
    <mergeCell ref="QZC2:QZL2"/>
    <mergeCell ref="RVK2:RVT2"/>
    <mergeCell ref="EXG3:EXP3"/>
    <mergeCell ref="GHU4:GID4"/>
    <mergeCell ref="LYI4:LYR4"/>
    <mergeCell ref="SGY3:SHH3"/>
    <mergeCell ref="IUA3:IUJ3"/>
    <mergeCell ref="VWA2:VWJ2"/>
    <mergeCell ref="SLO4:SLX4"/>
    <mergeCell ref="TEU5:TFD5"/>
    <mergeCell ref="OLI2:OLR2"/>
    <mergeCell ref="UDA2:UDJ2"/>
    <mergeCell ref="JCW2:JDF2"/>
    <mergeCell ref="OWW2:OXF2"/>
    <mergeCell ref="JXG5:JXP5"/>
    <mergeCell ref="KTO2:KTX2"/>
    <mergeCell ref="MOW3:MPF3"/>
    <mergeCell ref="JHW5:JIF5"/>
    <mergeCell ref="GS5:HB5"/>
    <mergeCell ref="TVI5:TVR5"/>
    <mergeCell ref="ROM5:ROV5"/>
    <mergeCell ref="SUA5:SUJ5"/>
    <mergeCell ref="BCA5:BCJ5"/>
    <mergeCell ref="ABM5:ABV5"/>
    <mergeCell ref="BZW5:CAF5"/>
    <mergeCell ref="GWU5:GXD5"/>
    <mergeCell ref="MZQ4:MZZ4"/>
    <mergeCell ref="FLM5:FLV5"/>
    <mergeCell ref="EKE5:EKN5"/>
    <mergeCell ref="INC4:INL4"/>
    <mergeCell ref="TYK4:TYT4"/>
    <mergeCell ref="RBA5:RBJ5"/>
    <mergeCell ref="FOO5:FOX5"/>
    <mergeCell ref="TYA2:TYJ2"/>
    <mergeCell ref="RRE2:RRN2"/>
    <mergeCell ref="API3:APR3"/>
    <mergeCell ref="TU3:UD3"/>
    <mergeCell ref="CZG2:CZP2"/>
    <mergeCell ref="THW4:TIF4"/>
    <mergeCell ref="AEO3:AEX3"/>
    <mergeCell ref="AZS2:BAB2"/>
    <mergeCell ref="BYS2:BZB2"/>
    <mergeCell ref="BFC3:BFL3"/>
    <mergeCell ref="CQU2:CRD2"/>
    <mergeCell ref="HMO5:HMX5"/>
    <mergeCell ref="FFS5:FGB5"/>
    <mergeCell ref="EQI2:EQR2"/>
    <mergeCell ref="CJM2:CJV2"/>
    <mergeCell ref="EFE5:EFN5"/>
    <mergeCell ref="DDW5:DEF5"/>
    <mergeCell ref="DDW4:DEF4"/>
    <mergeCell ref="KYY5:KZH5"/>
    <mergeCell ref="MEM5:MEV5"/>
    <mergeCell ref="JXQ5:JXZ5"/>
    <mergeCell ref="OXQ5:OXZ5"/>
    <mergeCell ref="ETK6:ETT6"/>
    <mergeCell ref="BTS6:BUB6"/>
    <mergeCell ref="IVY4:IWH4"/>
    <mergeCell ref="BXE4:BXN4"/>
    <mergeCell ref="CBK4:CBT4"/>
    <mergeCell ref="BAC4:BAL4"/>
    <mergeCell ref="BHU5:BID5"/>
    <mergeCell ref="LQG5:LQP5"/>
    <mergeCell ref="CXI6:CXR6"/>
    <mergeCell ref="KSU4:KTD4"/>
    <mergeCell ref="CQA6:CQJ6"/>
    <mergeCell ref="IDC5:IDL5"/>
    <mergeCell ref="FWG5:FWP5"/>
    <mergeCell ref="HBU5:HCD5"/>
    <mergeCell ref="EUY5:EVH5"/>
    <mergeCell ref="HGA5:HGJ5"/>
    <mergeCell ref="OPE4:OPN4"/>
    <mergeCell ref="DQE4:DQN4"/>
    <mergeCell ref="FSK6:FST6"/>
    <mergeCell ref="LMK6:LMT6"/>
    <mergeCell ref="JFO6:JFX6"/>
    <mergeCell ref="CME4:CMN4"/>
    <mergeCell ref="IOQ4:IOZ4"/>
    <mergeCell ref="EGS4:EHB4"/>
    <mergeCell ref="EKO6:EKX6"/>
    <mergeCell ref="JWW5:JXF5"/>
    <mergeCell ref="EJK5:EJT5"/>
    <mergeCell ref="AOE6:AON6"/>
    <mergeCell ref="MGA4:MGJ4"/>
    <mergeCell ref="EMC6:EML6"/>
    <mergeCell ref="JKO6:JKX6"/>
    <mergeCell ref="HDS6:HEB6"/>
    <mergeCell ref="MHY2:MIH2"/>
    <mergeCell ref="XCI3:XCR3"/>
    <mergeCell ref="GLQ3:GLZ3"/>
    <mergeCell ref="EEU3:EFD3"/>
    <mergeCell ref="WWO3:WWX3"/>
    <mergeCell ref="WYC2:WYL2"/>
    <mergeCell ref="HVK4:HVT4"/>
    <mergeCell ref="UUI5:UUR5"/>
    <mergeCell ref="HZQ4:HZZ4"/>
    <mergeCell ref="JFE4:JFN4"/>
    <mergeCell ref="GYI4:GYR4"/>
    <mergeCell ref="MSI4:MSR4"/>
    <mergeCell ref="OFY3:OGH3"/>
    <mergeCell ref="TZY3:UAH3"/>
    <mergeCell ref="XAU4:XBD4"/>
    <mergeCell ref="XAU3:XBD3"/>
    <mergeCell ref="NPK2:NPT2"/>
    <mergeCell ref="WJM5:WJV5"/>
    <mergeCell ref="SXM2:SXV2"/>
    <mergeCell ref="HYM2:HYV2"/>
    <mergeCell ref="MCY5:MDH5"/>
    <mergeCell ref="LWU4:LXD4"/>
    <mergeCell ref="OOA2:OOJ2"/>
    <mergeCell ref="PIK5:PIT5"/>
    <mergeCell ref="WAG4:WAP4"/>
    <mergeCell ref="PFI6:PFR6"/>
    <mergeCell ref="SVO4:SVX4"/>
    <mergeCell ref="EGS5:EHB5"/>
    <mergeCell ref="DJQ5:DJZ5"/>
    <mergeCell ref="JBS4:JCB4"/>
    <mergeCell ref="GXE2:GXN2"/>
    <mergeCell ref="FZI4:FZR4"/>
    <mergeCell ref="IBE4:IBN4"/>
    <mergeCell ref="TQS3:TRB3"/>
    <mergeCell ref="QAM4:QAV4"/>
    <mergeCell ref="VCA2:VCJ2"/>
    <mergeCell ref="VTS5:VUB5"/>
    <mergeCell ref="VLG3:VLP3"/>
    <mergeCell ref="RVA4:RVJ4"/>
    <mergeCell ref="WXS5:WYB5"/>
    <mergeCell ref="OVS4:OWB4"/>
    <mergeCell ref="WAQ6:WAZ6"/>
    <mergeCell ref="KHG3:KHP3"/>
    <mergeCell ref="LBQ6:LBZ6"/>
    <mergeCell ref="IUU6:IVD6"/>
    <mergeCell ref="GVQ3:GVZ3"/>
    <mergeCell ref="OSG2:OSP2"/>
    <mergeCell ref="QWA4:QWJ4"/>
    <mergeCell ref="EIG3:EIP3"/>
    <mergeCell ref="JZY3:KAH3"/>
    <mergeCell ref="TRW3:TSF3"/>
    <mergeCell ref="VSE4:VSN4"/>
    <mergeCell ref="NFK2:NFT2"/>
    <mergeCell ref="UJE4:UJN4"/>
    <mergeCell ref="TQI6:TQR6"/>
    <mergeCell ref="RNS6:ROB6"/>
    <mergeCell ref="WII2:WIR2"/>
    <mergeCell ref="UBM2:UBV2"/>
    <mergeCell ref="VHA2:VHJ2"/>
    <mergeCell ref="TAE3:TAN3"/>
    <mergeCell ref="USK5:UST5"/>
    <mergeCell ref="SHI6:SHR6"/>
    <mergeCell ref="MPG6:MPP6"/>
    <mergeCell ref="WLU3:WMD3"/>
    <mergeCell ref="TKY2:TLH2"/>
    <mergeCell ref="ENQ5:ENZ5"/>
    <mergeCell ref="OSG3:OSP3"/>
    <mergeCell ref="NGO4:NGX4"/>
    <mergeCell ref="TPE3:TPN3"/>
    <mergeCell ref="GJI3:GJR3"/>
    <mergeCell ref="LWK2:LWT2"/>
    <mergeCell ref="JPO2:JPX2"/>
    <mergeCell ref="WXS6:WYB6"/>
    <mergeCell ref="UQW6:URF6"/>
    <mergeCell ref="GES6:GFB6"/>
    <mergeCell ref="JRW6:JSF6"/>
    <mergeCell ref="VGG3:VGP3"/>
    <mergeCell ref="MSS6:MTB6"/>
    <mergeCell ref="UVW5:UWF5"/>
    <mergeCell ref="VLG2:VLP2"/>
    <mergeCell ref="EUO2:EUX2"/>
    <mergeCell ref="MTW4:MUF4"/>
    <mergeCell ref="WFQ5:WFZ5"/>
    <mergeCell ref="FOY5:FPH5"/>
    <mergeCell ref="SZU6:TAD6"/>
    <mergeCell ref="IFA6:IFJ6"/>
    <mergeCell ref="KNK5:KNT5"/>
    <mergeCell ref="RIS5:RJB5"/>
    <mergeCell ref="OTK3:OTT3"/>
    <mergeCell ref="GSE2:GSN2"/>
    <mergeCell ref="TAY2:TBH2"/>
    <mergeCell ref="PRQ5:PRZ5"/>
    <mergeCell ref="LDE5:LDN5"/>
    <mergeCell ref="KIU3:KJD3"/>
    <mergeCell ref="DFK4:DFT4"/>
    <mergeCell ref="KNA3:KNJ3"/>
    <mergeCell ref="WQA4:WQJ4"/>
    <mergeCell ref="PLM3:PLV3"/>
    <mergeCell ref="OBI6:OBR6"/>
    <mergeCell ref="VFM3:VFV3"/>
    <mergeCell ref="SYQ3:SYZ3"/>
    <mergeCell ref="TTA6:TTJ6"/>
    <mergeCell ref="PCQ4:PCZ4"/>
    <mergeCell ref="WTC3:WTL3"/>
    <mergeCell ref="MEM6:MEV6"/>
    <mergeCell ref="IXM4:IXV4"/>
    <mergeCell ref="NJQ3:NJZ3"/>
    <mergeCell ref="LZM6:LZV6"/>
    <mergeCell ref="KUS5:KVB5"/>
    <mergeCell ref="NFU5:NGD5"/>
    <mergeCell ref="TMC4:TML4"/>
    <mergeCell ref="TWM6:TWV6"/>
    <mergeCell ref="RPQ6:RPZ6"/>
    <mergeCell ref="RIS6:RJB6"/>
    <mergeCell ref="NTQ5:NTZ5"/>
    <mergeCell ref="LCK5:LCT5"/>
    <mergeCell ref="NOG5:NOP5"/>
    <mergeCell ref="VVG3:VVP3"/>
    <mergeCell ref="MNI5:MNR5"/>
    <mergeCell ref="QEI6:QER6"/>
    <mergeCell ref="QDO4:QDX4"/>
    <mergeCell ref="VPM4:VPV4"/>
    <mergeCell ref="UBW5:UCF5"/>
    <mergeCell ref="XBE6:XBN6"/>
    <mergeCell ref="WQK5:WQT5"/>
    <mergeCell ref="WLK6:WLT6"/>
    <mergeCell ref="WHE5:WHN5"/>
    <mergeCell ref="JMM4:JMV4"/>
    <mergeCell ref="KWG4:KWP4"/>
    <mergeCell ref="OJK4:OJT4"/>
    <mergeCell ref="UPS3:UQB3"/>
    <mergeCell ref="LKW6:LLF6"/>
    <mergeCell ref="MGK6:MGT6"/>
    <mergeCell ref="HC2:HL2"/>
    <mergeCell ref="DTG3:DTP3"/>
    <mergeCell ref="DXM3:DXV3"/>
    <mergeCell ref="CWE3:CWN3"/>
    <mergeCell ref="EMW2:ENF2"/>
    <mergeCell ref="OA3:OJ3"/>
    <mergeCell ref="VI2:VR2"/>
    <mergeCell ref="VXO2:VXX2"/>
    <mergeCell ref="UYY4:UZH4"/>
    <mergeCell ref="TUY4:TVH4"/>
    <mergeCell ref="STQ4:STZ4"/>
    <mergeCell ref="FIU4:FJD4"/>
    <mergeCell ref="NQ6:NZ6"/>
    <mergeCell ref="ADA3:ADJ3"/>
    <mergeCell ref="AXK6:AXT6"/>
    <mergeCell ref="RC4:RL4"/>
    <mergeCell ref="ILE4:ILN4"/>
    <mergeCell ref="RYW3:RZF3"/>
    <mergeCell ref="TU4:UD4"/>
    <mergeCell ref="YA4:YJ4"/>
    <mergeCell ref="CVU2:CWD2"/>
    <mergeCell ref="FSK2:FST2"/>
    <mergeCell ref="WQK6:WQT6"/>
    <mergeCell ref="WRO4:WRX4"/>
    <mergeCell ref="WVU4:WWD4"/>
    <mergeCell ref="DEG2:DEP2"/>
    <mergeCell ref="MME2:MMN2"/>
    <mergeCell ref="OHW5:OIF5"/>
    <mergeCell ref="MBA5:MBJ5"/>
    <mergeCell ref="NGO5:NGX5"/>
    <mergeCell ref="FUI4:FUR4"/>
    <mergeCell ref="WPQ6:WPZ6"/>
    <mergeCell ref="RCE6:RCN6"/>
    <mergeCell ref="WTW6:WUF6"/>
    <mergeCell ref="IKU2:ILD2"/>
    <mergeCell ref="GDY2:GEH2"/>
    <mergeCell ref="GYI5:GYR5"/>
    <mergeCell ref="IPA2:IPJ2"/>
    <mergeCell ref="HNS2:HOB2"/>
    <mergeCell ref="JJK5:JJT5"/>
    <mergeCell ref="HCO5:HCX5"/>
    <mergeCell ref="IIC5:IIL5"/>
    <mergeCell ref="LKC2:LKL2"/>
    <mergeCell ref="WKQ6:WKZ6"/>
    <mergeCell ref="JNG3:JNP3"/>
    <mergeCell ref="OBS3:OCB3"/>
    <mergeCell ref="REW6:RFF6"/>
    <mergeCell ref="TUO6:TUX6"/>
    <mergeCell ref="NDM6:NDV6"/>
    <mergeCell ref="MCE6:MCN6"/>
    <mergeCell ref="EWM4:EWV4"/>
    <mergeCell ref="IJQ4:IJZ4"/>
    <mergeCell ref="OUO6:OUX6"/>
    <mergeCell ref="HEM6:HEV6"/>
    <mergeCell ref="AE5:AN5"/>
    <mergeCell ref="TPE4:TPN4"/>
    <mergeCell ref="CYM4:CYV4"/>
    <mergeCell ref="ARQ4:ARZ4"/>
    <mergeCell ref="XCI4:XCR4"/>
    <mergeCell ref="WFG4:WFP4"/>
    <mergeCell ref="GNO4:GNX4"/>
    <mergeCell ref="FOO4:FOX4"/>
    <mergeCell ref="LGG4:LGP4"/>
    <mergeCell ref="NQO6:NQX6"/>
    <mergeCell ref="UUS3:UVB3"/>
    <mergeCell ref="SNW3:SOF3"/>
    <mergeCell ref="TIG6:TIP6"/>
    <mergeCell ref="CRO6:CRX6"/>
    <mergeCell ref="ABC3:ABL3"/>
    <mergeCell ref="NFA6:NFJ6"/>
    <mergeCell ref="KYE6:KYN6"/>
    <mergeCell ref="MDS6:MEB6"/>
    <mergeCell ref="FVM5:FVV5"/>
    <mergeCell ref="QMU4:QND4"/>
    <mergeCell ref="WMY6:WNH6"/>
    <mergeCell ref="UGC6:UGL6"/>
    <mergeCell ref="DGY3:DHH3"/>
    <mergeCell ref="IDW3:IEF3"/>
    <mergeCell ref="IFK3:IFT3"/>
    <mergeCell ref="KXU3:KYD3"/>
    <mergeCell ref="HLA6:HLJ6"/>
    <mergeCell ref="FNA5:FNJ5"/>
    <mergeCell ref="DGE5:DGN5"/>
    <mergeCell ref="WOM5:WOV5"/>
    <mergeCell ref="FY5:GH5"/>
    <mergeCell ref="XBO3:XBX3"/>
    <mergeCell ref="DQ2:DZ2"/>
    <mergeCell ref="AZI5:AZR5"/>
    <mergeCell ref="HM4:HV4"/>
    <mergeCell ref="IG4:IP4"/>
    <mergeCell ref="JWC6:JWL6"/>
    <mergeCell ref="OYA6:OYJ6"/>
    <mergeCell ref="MRE6:MRN6"/>
    <mergeCell ref="SG4:SP4"/>
    <mergeCell ref="CTC5:CTL5"/>
    <mergeCell ref="VI3:VR3"/>
    <mergeCell ref="UO5:UX5"/>
    <mergeCell ref="AIK4:AIT4"/>
    <mergeCell ref="BSE4:BSN4"/>
    <mergeCell ref="AJE3:AJN3"/>
    <mergeCell ref="BOS3:BPB3"/>
    <mergeCell ref="AEY2:AFH2"/>
    <mergeCell ref="UZI6:UZR6"/>
    <mergeCell ref="EIQ6:EIZ6"/>
    <mergeCell ref="DHI6:DHR6"/>
    <mergeCell ref="IAA2:IAJ2"/>
    <mergeCell ref="GZW4:HAF4"/>
    <mergeCell ref="ODG2:ODP2"/>
    <mergeCell ref="KO2:KX2"/>
    <mergeCell ref="EDG4:EDP4"/>
    <mergeCell ref="KO3:KX3"/>
    <mergeCell ref="GNE2:GNN2"/>
    <mergeCell ref="EU4:FD4"/>
    <mergeCell ref="EAO2:EAX2"/>
    <mergeCell ref="GLQ2:GLZ2"/>
    <mergeCell ref="JMW6:JNF6"/>
    <mergeCell ref="LUM2:LUV2"/>
    <mergeCell ref="CYC2:CYL2"/>
    <mergeCell ref="HW2:IF2"/>
    <mergeCell ref="QVG4:QVP4"/>
    <mergeCell ref="JFY5:JGH5"/>
    <mergeCell ref="AXK3:AXT3"/>
    <mergeCell ref="AYO5:AYX5"/>
    <mergeCell ref="CHY2:CIH2"/>
    <mergeCell ref="GWK2:GWT2"/>
    <mergeCell ref="SKK2:SKT2"/>
    <mergeCell ref="RTM2:RTV2"/>
    <mergeCell ref="PMG3:PMP3"/>
    <mergeCell ref="RRE4:RRN4"/>
    <mergeCell ref="GSE4:GSN4"/>
    <mergeCell ref="DXC5:DXL5"/>
    <mergeCell ref="DMS4:DNB4"/>
    <mergeCell ref="INC2:INL2"/>
    <mergeCell ref="FXU5:FYD5"/>
    <mergeCell ref="CII6:CIR6"/>
    <mergeCell ref="FZS6:GAB6"/>
    <mergeCell ref="HFG6:HFP6"/>
    <mergeCell ref="EYK6:EYT6"/>
    <mergeCell ref="KE6:KN6"/>
    <mergeCell ref="GAM5:GAV5"/>
    <mergeCell ref="QTI3:QTR3"/>
    <mergeCell ref="JIQ6:JIZ6"/>
    <mergeCell ref="HBU6:HCD6"/>
    <mergeCell ref="FMG6:FMP6"/>
    <mergeCell ref="MGA6:MGJ6"/>
    <mergeCell ref="PTE6:PTN6"/>
    <mergeCell ref="GQG6:GQP6"/>
    <mergeCell ref="MKG6:MKP6"/>
    <mergeCell ref="KRQ6:KRZ6"/>
    <mergeCell ref="GDE6:GDN6"/>
    <mergeCell ref="PTY6:PUH6"/>
    <mergeCell ref="RRE6:RRN6"/>
    <mergeCell ref="FXA6:FXJ6"/>
    <mergeCell ref="BMK4:BMT4"/>
    <mergeCell ref="BHA2:BHJ2"/>
    <mergeCell ref="CBK5:CBT5"/>
    <mergeCell ref="VOI2:VOR2"/>
    <mergeCell ref="YA5:YJ5"/>
    <mergeCell ref="EVI2:EVR2"/>
    <mergeCell ref="VDE5:VDN5"/>
    <mergeCell ref="JLI6:JLR6"/>
    <mergeCell ref="AHQ2:AHZ2"/>
    <mergeCell ref="BRK2:BRT2"/>
    <mergeCell ref="CPG2:CPP2"/>
    <mergeCell ref="PDU3:PED3"/>
    <mergeCell ref="EZO3:EZX3"/>
    <mergeCell ref="OOK4:OOT4"/>
    <mergeCell ref="SLE3:SLN3"/>
    <mergeCell ref="RJW3:RKF3"/>
    <mergeCell ref="CXS3:CYB3"/>
    <mergeCell ref="CHE3:CHN3"/>
    <mergeCell ref="VCU6:VDD6"/>
    <mergeCell ref="FKS6:FLB6"/>
    <mergeCell ref="DCI6:DCR6"/>
    <mergeCell ref="PLC6:PLL6"/>
    <mergeCell ref="QWK6:QWT6"/>
    <mergeCell ref="DLO6:DLX6"/>
    <mergeCell ref="IBY2:ICH2"/>
    <mergeCell ref="LFW2:LGF2"/>
    <mergeCell ref="RMY6:RNH6"/>
    <mergeCell ref="NPU6:NQD6"/>
    <mergeCell ref="ZO3:ZX3"/>
    <mergeCell ref="QDE2:QDN2"/>
    <mergeCell ref="LES2:LFB2"/>
    <mergeCell ref="QWK2:QWT2"/>
    <mergeCell ref="PCQ2:PCZ2"/>
    <mergeCell ref="ISW5:ITF5"/>
    <mergeCell ref="NQE2:NQN2"/>
    <mergeCell ref="ICS2:IDB2"/>
    <mergeCell ref="MWY5:MXH5"/>
    <mergeCell ref="HIS5:HJB5"/>
    <mergeCell ref="LHA4:LHJ4"/>
    <mergeCell ref="RVU4:RWD4"/>
    <mergeCell ref="DFA3:DFJ3"/>
    <mergeCell ref="SDW4:SEF4"/>
    <mergeCell ref="UE6:UN6"/>
    <mergeCell ref="XQ3:XZ3"/>
    <mergeCell ref="BDE3:BDN3"/>
    <mergeCell ref="AXU4:AYD4"/>
    <mergeCell ref="BCA4:BCJ4"/>
    <mergeCell ref="ABM4:ABV4"/>
    <mergeCell ref="YU3:ZD3"/>
    <mergeCell ref="QWU3:QXD3"/>
    <mergeCell ref="DUU2:DVD2"/>
    <mergeCell ref="BNY2:BOH2"/>
    <mergeCell ref="FLW2:FMF2"/>
    <mergeCell ref="GOI2:GOR2"/>
    <mergeCell ref="GYS2:GZB2"/>
    <mergeCell ref="GHA2:GHJ2"/>
    <mergeCell ref="DSM5:DSV5"/>
    <mergeCell ref="AJY2:AKH2"/>
    <mergeCell ref="GZW3:HAF3"/>
    <mergeCell ref="KBW2:KCF2"/>
    <mergeCell ref="ALC2:ALL2"/>
    <mergeCell ref="A1:I1"/>
    <mergeCell ref="TSG2:TSP2"/>
    <mergeCell ref="DBO2:DBX2"/>
    <mergeCell ref="AUS2:AVB2"/>
    <mergeCell ref="CQK5:CQT5"/>
    <mergeCell ref="DVY5:DWH5"/>
    <mergeCell ref="BPC5:BPL5"/>
    <mergeCell ref="GMK2:GMT2"/>
    <mergeCell ref="LFC4:LFL4"/>
    <mergeCell ref="GMK3:GMT3"/>
    <mergeCell ref="QCA4:QCJ4"/>
    <mergeCell ref="AKI4:AKR4"/>
    <mergeCell ref="JA4:JJ4"/>
    <mergeCell ref="DXM4:DXV4"/>
    <mergeCell ref="UE2:UN2"/>
    <mergeCell ref="AY5:BH5"/>
    <mergeCell ref="MC3:ML3"/>
    <mergeCell ref="GQQ4:GQZ4"/>
    <mergeCell ref="HSI5:HSR5"/>
    <mergeCell ref="GCU5:GDD5"/>
    <mergeCell ref="FDU5:FED5"/>
    <mergeCell ref="GFM2:GFV2"/>
    <mergeCell ref="GJS2:GKB2"/>
    <mergeCell ref="ETK4:ETT4"/>
    <mergeCell ref="KIK2:KIT2"/>
    <mergeCell ref="JA5:JJ5"/>
    <mergeCell ref="KXK2:KXT2"/>
    <mergeCell ref="OKO2:OKX2"/>
    <mergeCell ref="QPC2:QPL2"/>
    <mergeCell ref="YK2:YT2"/>
    <mergeCell ref="NG5:NP5"/>
    <mergeCell ref="FJO5:FJX5"/>
    <mergeCell ref="VAW6:VBF6"/>
    <mergeCell ref="OFO6:OFX6"/>
    <mergeCell ref="K6:T6"/>
    <mergeCell ref="ABC4:ABL4"/>
    <mergeCell ref="ATE6:ATN6"/>
    <mergeCell ref="NFU6:NGD6"/>
    <mergeCell ref="CGU6:CHD6"/>
    <mergeCell ref="WCE6:WCN6"/>
    <mergeCell ref="KVM6:KVV6"/>
    <mergeCell ref="PSU3:PTD3"/>
    <mergeCell ref="QYI3:QYR3"/>
    <mergeCell ref="ORM3:ORV3"/>
    <mergeCell ref="VTS4:VUB4"/>
    <mergeCell ref="GQQ3:GQZ3"/>
    <mergeCell ref="QGG4:QGP4"/>
    <mergeCell ref="KDU3:KED3"/>
    <mergeCell ref="LJI3:LJR3"/>
    <mergeCell ref="JCM3:JCV3"/>
    <mergeCell ref="U3:AD3"/>
    <mergeCell ref="FTY5:FUH5"/>
    <mergeCell ref="NFK4:NFT4"/>
    <mergeCell ref="NEQ3:NEZ3"/>
    <mergeCell ref="HM5:HV5"/>
    <mergeCell ref="VGG4:VGP4"/>
    <mergeCell ref="LYI3:LYR3"/>
    <mergeCell ref="KWG5:KWP5"/>
    <mergeCell ref="UEY3:UFH3"/>
    <mergeCell ref="DOG3:DOP3"/>
    <mergeCell ref="ETU3:EUD3"/>
    <mergeCell ref="CMY3:CNH3"/>
    <mergeCell ref="MXI3:MXR3"/>
    <mergeCell ref="RHO3:RHX3"/>
    <mergeCell ref="VEI2:VER2"/>
    <mergeCell ref="RXS2:RYB2"/>
    <mergeCell ref="PGC2:PGL2"/>
    <mergeCell ref="QAW5:QBF5"/>
    <mergeCell ref="NUA5:NUJ5"/>
    <mergeCell ref="OSQ4:OSZ4"/>
    <mergeCell ref="XFA2:XFD2"/>
    <mergeCell ref="WII3:WIR3"/>
    <mergeCell ref="GUW5:GVF5"/>
    <mergeCell ref="NZA2:NZJ2"/>
    <mergeCell ref="LSE2:LSN2"/>
    <mergeCell ref="MXS4:MYB4"/>
    <mergeCell ref="QVQ2:QVZ2"/>
    <mergeCell ref="SBE2:SBN2"/>
    <mergeCell ref="OQS4:ORB4"/>
    <mergeCell ref="SRI3:SRR3"/>
    <mergeCell ref="QKM3:QKV3"/>
    <mergeCell ref="HQU5:HRD5"/>
    <mergeCell ref="VUC2:VUL2"/>
    <mergeCell ref="VSO2:VSX2"/>
    <mergeCell ref="VPW2:VQF2"/>
    <mergeCell ref="VAW2:VBF2"/>
    <mergeCell ref="PAI2:PAR2"/>
    <mergeCell ref="OPO2:OPX2"/>
    <mergeCell ref="SGY2:SHH2"/>
    <mergeCell ref="JOA4:JOJ4"/>
    <mergeCell ref="WIS5:WJB5"/>
    <mergeCell ref="VSO3:VSX3"/>
    <mergeCell ref="NEG2:NEP2"/>
    <mergeCell ref="KLM5:KLV5"/>
    <mergeCell ref="NYQ5:NYZ5"/>
    <mergeCell ref="OCW5:ODF5"/>
    <mergeCell ref="VAC2:VAL2"/>
    <mergeCell ref="GNY2:GOH2"/>
    <mergeCell ref="IDC6:IDL6"/>
    <mergeCell ref="KIA5:KIJ5"/>
    <mergeCell ref="QCA5:QCJ5"/>
    <mergeCell ref="LQQ2:LQZ2"/>
    <mergeCell ref="USK6:UST6"/>
    <mergeCell ref="IZA3:IZJ3"/>
    <mergeCell ref="DNC2:DNL2"/>
    <mergeCell ref="PVW2:PWF2"/>
    <mergeCell ref="UKI2:UKR2"/>
    <mergeCell ref="TJA2:TJJ2"/>
    <mergeCell ref="DRI2:DRR2"/>
    <mergeCell ref="TRC6:TRL6"/>
    <mergeCell ref="KSA4:KSJ4"/>
    <mergeCell ref="OOU3:OPD3"/>
    <mergeCell ref="VVQ2:VVZ2"/>
    <mergeCell ref="VFM4:VFV4"/>
    <mergeCell ref="VCA5:VCJ5"/>
    <mergeCell ref="VJS6:VKB6"/>
    <mergeCell ref="QDY6:QEH6"/>
    <mergeCell ref="NXC6:NXL6"/>
    <mergeCell ref="RPG6:RPP6"/>
    <mergeCell ref="VEI5:VER5"/>
    <mergeCell ref="HEC2:HEL2"/>
    <mergeCell ref="HYM5:HYV5"/>
    <mergeCell ref="TMW2:TNF2"/>
    <mergeCell ref="GXE5:GXN5"/>
    <mergeCell ref="ODQ6:ODZ6"/>
    <mergeCell ref="HLU2:HMD2"/>
    <mergeCell ref="LCK2:LCT2"/>
    <mergeCell ref="NNM2:NNV2"/>
    <mergeCell ref="WVA6:WVJ6"/>
    <mergeCell ref="WIS6:WJB6"/>
    <mergeCell ref="WTC4:WTL4"/>
    <mergeCell ref="GDY6:GEH6"/>
    <mergeCell ref="FOY6:FPH6"/>
    <mergeCell ref="NNW5:NOF5"/>
    <mergeCell ref="LNO3:LNX3"/>
    <mergeCell ref="JHC6:JHL6"/>
    <mergeCell ref="RLA6:RLJ6"/>
    <mergeCell ref="GZC3:GZL3"/>
    <mergeCell ref="AY6:BH6"/>
    <mergeCell ref="TPY3:TQH3"/>
    <mergeCell ref="VLQ6:VLZ6"/>
    <mergeCell ref="COC6:COL6"/>
    <mergeCell ref="DTQ6:DTZ6"/>
    <mergeCell ref="BMU6:BND6"/>
    <mergeCell ref="TUE3:TUN3"/>
    <mergeCell ref="DDM3:DDV3"/>
    <mergeCell ref="DXW6:DYF6"/>
    <mergeCell ref="KRG5:KRP5"/>
    <mergeCell ref="JPY5:JQH5"/>
    <mergeCell ref="QUC4:QUL4"/>
    <mergeCell ref="NBE5:NBN5"/>
    <mergeCell ref="LZW5:MAF5"/>
    <mergeCell ref="MCO5:MCX5"/>
    <mergeCell ref="UIK3:UIT3"/>
    <mergeCell ref="UUI6:UUR6"/>
    <mergeCell ref="TMC5:TML5"/>
    <mergeCell ref="SBY6:SCH6"/>
    <mergeCell ref="VNO6:VNX6"/>
    <mergeCell ref="TGS6:THB6"/>
    <mergeCell ref="TDG6:TDP6"/>
    <mergeCell ref="WUQ2:WUZ2"/>
    <mergeCell ref="HXI5:HXR5"/>
    <mergeCell ref="LVQ2:LVZ2"/>
    <mergeCell ref="KUI4:KUR4"/>
    <mergeCell ref="OHM4:OHV4"/>
    <mergeCell ref="TZE4:TZN4"/>
    <mergeCell ref="HCY3:HDH3"/>
    <mergeCell ref="WJM6:WJV6"/>
    <mergeCell ref="LGQ2:LGZ2"/>
    <mergeCell ref="UXK5:UXT5"/>
    <mergeCell ref="WPQ4:WPZ4"/>
    <mergeCell ref="RWY3:RXH3"/>
    <mergeCell ref="LUW4:LVF4"/>
    <mergeCell ref="TSQ6:TSZ6"/>
    <mergeCell ref="WMY5:WNH5"/>
    <mergeCell ref="VQG4:VQP4"/>
    <mergeCell ref="JNQ6:JNZ6"/>
    <mergeCell ref="URQ5:URZ5"/>
    <mergeCell ref="NPK3:NPT3"/>
    <mergeCell ref="OJU6:OKD6"/>
    <mergeCell ref="QRK2:QRT2"/>
    <mergeCell ref="RLU5:RMD5"/>
    <mergeCell ref="VQQ2:VQZ2"/>
    <mergeCell ref="SVE4:SVN4"/>
    <mergeCell ref="SKU5:SLD5"/>
    <mergeCell ref="RVA5:RVJ5"/>
    <mergeCell ref="HVU6:HWD6"/>
    <mergeCell ref="HEC3:HEL3"/>
    <mergeCell ref="WRO5:WRX5"/>
    <mergeCell ref="OTU4:OUD4"/>
    <mergeCell ref="OYA4:OYJ4"/>
    <mergeCell ref="NWS4:NXB4"/>
    <mergeCell ref="VMK2:VMT2"/>
    <mergeCell ref="WGU5:WHD5"/>
    <mergeCell ref="VIE6:VIN6"/>
    <mergeCell ref="LMU6:LND6"/>
    <mergeCell ref="NRS3:NSB3"/>
    <mergeCell ref="MAQ5:MAZ5"/>
    <mergeCell ref="MOC5:MOL5"/>
    <mergeCell ref="KHG5:KHP5"/>
    <mergeCell ref="UBM4:UBV4"/>
    <mergeCell ref="VNE4:VNN4"/>
    <mergeCell ref="JRM4:JRV4"/>
    <mergeCell ref="WYW3:WZF3"/>
    <mergeCell ref="KJE6:KJN6"/>
    <mergeCell ref="LZW3:MAF3"/>
    <mergeCell ref="JTA3:JTJ3"/>
    <mergeCell ref="ULC6:ULL6"/>
    <mergeCell ref="SEG6:SEP6"/>
    <mergeCell ref="TJU6:TKD6"/>
    <mergeCell ref="RCY6:RDH6"/>
    <mergeCell ref="WYM6:WYV6"/>
    <mergeCell ref="WNS6:WOB6"/>
    <mergeCell ref="WRY6:WSH6"/>
    <mergeCell ref="OUE6:OUN6"/>
    <mergeCell ref="PRG5:PRP5"/>
    <mergeCell ref="OTU5:OUD5"/>
    <mergeCell ref="MMY5:MNH5"/>
    <mergeCell ref="OWC6:OWL6"/>
    <mergeCell ref="TYU3:TZD3"/>
    <mergeCell ref="PBC4:PBL4"/>
    <mergeCell ref="QGQ4:QGZ4"/>
    <mergeCell ref="UOE5:UON5"/>
    <mergeCell ref="NMS3:NNB3"/>
    <mergeCell ref="XDW4:XEF4"/>
    <mergeCell ref="UXA4:UXJ4"/>
    <mergeCell ref="NSM3:NSV3"/>
    <mergeCell ref="GPC4:GPL4"/>
    <mergeCell ref="KCG4:KCP4"/>
    <mergeCell ref="MXS3:MYB3"/>
    <mergeCell ref="SPK3:SPT3"/>
    <mergeCell ref="QIO3:QIX3"/>
    <mergeCell ref="IHS4:IIB4"/>
    <mergeCell ref="IBY3:ICH3"/>
    <mergeCell ref="HHE4:HHN4"/>
    <mergeCell ref="UTY5:UUH5"/>
    <mergeCell ref="GTS3:GUB3"/>
    <mergeCell ref="WBA3:WBJ3"/>
    <mergeCell ref="TFY4:TGH4"/>
    <mergeCell ref="ULM4:ULV4"/>
    <mergeCell ref="TKE4:TKN4"/>
    <mergeCell ref="QAC4:QAL4"/>
    <mergeCell ref="HHY4:HIH4"/>
    <mergeCell ref="IQY4:IRH4"/>
    <mergeCell ref="HRY4:HSH4"/>
    <mergeCell ref="NJQ4:NJZ4"/>
    <mergeCell ref="LCU4:LDD4"/>
    <mergeCell ref="JYK4:JYT4"/>
    <mergeCell ref="LDY4:LEH4"/>
    <mergeCell ref="HWY3:HXH3"/>
    <mergeCell ref="JGS3:JHB3"/>
    <mergeCell ref="GWK5:GWT5"/>
    <mergeCell ref="NFU4:NGD4"/>
    <mergeCell ref="PEY5:PFH5"/>
    <mergeCell ref="VHU3:VID3"/>
    <mergeCell ref="URG3:URP3"/>
    <mergeCell ref="XCS6:XDB6"/>
    <mergeCell ref="IQY5:IRH5"/>
    <mergeCell ref="PLC4:PLL4"/>
    <mergeCell ref="PPI4:PPR4"/>
    <mergeCell ref="WOC4:WOL4"/>
    <mergeCell ref="WVU5:WWD5"/>
    <mergeCell ref="MNI6:MNR6"/>
    <mergeCell ref="KZS6:LAB6"/>
    <mergeCell ref="ISW6:ITF6"/>
    <mergeCell ref="ARG5:ARP5"/>
    <mergeCell ref="EPO4:EPX4"/>
    <mergeCell ref="CPQ4:CPZ4"/>
    <mergeCell ref="LIO2:LIX2"/>
    <mergeCell ref="OJU5:OKD5"/>
    <mergeCell ref="PPS4:PQB4"/>
    <mergeCell ref="EQS4:ERB4"/>
    <mergeCell ref="DFA2:DFJ2"/>
    <mergeCell ref="QLG6:QLP6"/>
    <mergeCell ref="FWQ3:FWZ3"/>
    <mergeCell ref="KNK6:KNT6"/>
    <mergeCell ref="QFC6:QFL6"/>
    <mergeCell ref="GCA6:GCJ6"/>
    <mergeCell ref="HSI6:HSR6"/>
    <mergeCell ref="FYO5:FYX5"/>
    <mergeCell ref="PWG6:PWP6"/>
    <mergeCell ref="QAM6:QAV6"/>
    <mergeCell ref="JNQ2:JNZ2"/>
    <mergeCell ref="PHQ2:PHZ2"/>
    <mergeCell ref="FZI5:FZR5"/>
    <mergeCell ref="LZM2:LZV2"/>
    <mergeCell ref="GBG6:GBP6"/>
    <mergeCell ref="ELS4:EMB4"/>
    <mergeCell ref="UDK5:UDT5"/>
    <mergeCell ref="ELS5:EMB5"/>
    <mergeCell ref="HYW5:HZF5"/>
    <mergeCell ref="CUG2:CUP2"/>
    <mergeCell ref="KPI5:KPR5"/>
    <mergeCell ref="UMG5:UMP5"/>
    <mergeCell ref="TNQ5:TNZ5"/>
    <mergeCell ref="DHS5:DIB5"/>
    <mergeCell ref="HHE5:HHN5"/>
    <mergeCell ref="PTE5:PTN5"/>
    <mergeCell ref="TNG3:TNP3"/>
    <mergeCell ref="CUG3:CUP3"/>
    <mergeCell ref="IOG3:IOP3"/>
    <mergeCell ref="DNW3:DOF3"/>
    <mergeCell ref="AHG2:AHP2"/>
    <mergeCell ref="CYC4:CYL4"/>
    <mergeCell ref="COM3:COV3"/>
    <mergeCell ref="BWK3:BWT3"/>
    <mergeCell ref="DCS2:DDB2"/>
    <mergeCell ref="LGQ4:LGZ4"/>
    <mergeCell ref="DJQ2:DJZ2"/>
    <mergeCell ref="AXU2:AYD2"/>
    <mergeCell ref="DAA4:DAJ4"/>
    <mergeCell ref="DCI2:DCR2"/>
    <mergeCell ref="CAG2:CAP2"/>
    <mergeCell ref="TJK4:TJT4"/>
    <mergeCell ref="RCO4:RCX4"/>
    <mergeCell ref="BKW4:BLF4"/>
    <mergeCell ref="JYA3:JYJ3"/>
    <mergeCell ref="CWY4:CXH4"/>
    <mergeCell ref="JUY3:JVH3"/>
    <mergeCell ref="MWY2:MXH2"/>
    <mergeCell ref="KGW2:KHF2"/>
    <mergeCell ref="EXQ4:EXZ4"/>
    <mergeCell ref="FWG3:FWP3"/>
    <mergeCell ref="IGO3:IGX3"/>
    <mergeCell ref="FHG2:FHP2"/>
    <mergeCell ref="MVA2:MVJ2"/>
    <mergeCell ref="GPC5:GPL5"/>
    <mergeCell ref="HEM2:HEV2"/>
    <mergeCell ref="EXQ2:EXZ2"/>
    <mergeCell ref="EXQ3:EXZ3"/>
    <mergeCell ref="LJS2:LKB2"/>
    <mergeCell ref="BNY3:BOH3"/>
    <mergeCell ref="OK2:OT2"/>
    <mergeCell ref="ASU2:ATD2"/>
    <mergeCell ref="AVC5:AVL5"/>
    <mergeCell ref="ANA5:ANJ5"/>
    <mergeCell ref="AYE5:AYN5"/>
    <mergeCell ref="WW2:XF2"/>
    <mergeCell ref="AOO3:AOX3"/>
    <mergeCell ref="DFK5:DFT5"/>
    <mergeCell ref="CII5:CIR5"/>
    <mergeCell ref="GGQ4:GGZ4"/>
    <mergeCell ref="ICI5:ICR5"/>
    <mergeCell ref="DZK5:DZT5"/>
    <mergeCell ref="HXS4:HYB4"/>
    <mergeCell ref="MQK4:MQT4"/>
    <mergeCell ref="LMU5:LND5"/>
    <mergeCell ref="FAS2:FBB2"/>
    <mergeCell ref="JZE5:JZN5"/>
    <mergeCell ref="GOI3:GOR3"/>
    <mergeCell ref="GSO3:GSX3"/>
    <mergeCell ref="PY2:QH2"/>
    <mergeCell ref="CSI4:CSR4"/>
    <mergeCell ref="DGO2:DGX2"/>
    <mergeCell ref="GTS2:GUB2"/>
    <mergeCell ref="QVG5:QVP5"/>
    <mergeCell ref="OOK5:OOT5"/>
    <mergeCell ref="ICS5:IDB5"/>
    <mergeCell ref="JIG5:JIP5"/>
    <mergeCell ref="HBK5:HBT5"/>
    <mergeCell ref="QRK4:QRT4"/>
    <mergeCell ref="CVU4:CWD4"/>
    <mergeCell ref="CXS4:CYB4"/>
    <mergeCell ref="HQK5:HQT5"/>
    <mergeCell ref="BQQ5:BQZ5"/>
    <mergeCell ref="CYC6:CYL6"/>
    <mergeCell ref="GWU2:GXD2"/>
    <mergeCell ref="DPA5:DPJ5"/>
    <mergeCell ref="WFG5:WFP5"/>
    <mergeCell ref="UCG3:UCP3"/>
    <mergeCell ref="EAY5:EBH5"/>
    <mergeCell ref="HOC5:HOL5"/>
    <mergeCell ref="LMK4:LMT4"/>
    <mergeCell ref="REC4:REL4"/>
    <mergeCell ref="DMI4:DMR4"/>
    <mergeCell ref="ECC2:ECL2"/>
    <mergeCell ref="EIG5:EIP5"/>
    <mergeCell ref="OPO3:OPX3"/>
    <mergeCell ref="GXY3:GYH3"/>
    <mergeCell ref="IDM3:IDV3"/>
    <mergeCell ref="JUO3:JUX3"/>
    <mergeCell ref="JKO4:JKX4"/>
    <mergeCell ref="PGC3:PGL3"/>
    <mergeCell ref="QLQ3:QLZ3"/>
    <mergeCell ref="AJE2:AJN2"/>
    <mergeCell ref="PIA2:PIJ2"/>
    <mergeCell ref="NBE2:NBN2"/>
    <mergeCell ref="GUW4:GVF4"/>
    <mergeCell ref="KFS4:KGB4"/>
    <mergeCell ref="IVY3:IWH3"/>
    <mergeCell ref="HUQ3:HUZ3"/>
    <mergeCell ref="MJC3:MJL3"/>
    <mergeCell ref="ERC2:ERL2"/>
    <mergeCell ref="IFA2:IFJ2"/>
    <mergeCell ref="ASK4:AST4"/>
    <mergeCell ref="LGG2:LGP2"/>
    <mergeCell ref="NCS3:NDB3"/>
    <mergeCell ref="CDS3:CEB3"/>
    <mergeCell ref="AKS3:ALB3"/>
    <mergeCell ref="EOU4:EPD4"/>
    <mergeCell ref="LWK3:LWT3"/>
    <mergeCell ref="NBY3:NCH3"/>
    <mergeCell ref="KVC3:KVL3"/>
    <mergeCell ref="DPU2:DQD2"/>
    <mergeCell ref="FFI2:FFR2"/>
    <mergeCell ref="FJE3:FJN3"/>
    <mergeCell ref="GMK4:GMT4"/>
    <mergeCell ref="BPM3:BPV3"/>
    <mergeCell ref="INW2:IOF2"/>
    <mergeCell ref="NJG3:NJP3"/>
    <mergeCell ref="IMS4:INB4"/>
    <mergeCell ref="GFW4:GGF4"/>
    <mergeCell ref="CZQ2:CZZ2"/>
    <mergeCell ref="LHK2:LHT2"/>
    <mergeCell ref="LTI4:LTR4"/>
    <mergeCell ref="DGO3:DGX3"/>
    <mergeCell ref="DQY2:DRH2"/>
    <mergeCell ref="IKU4:ILD4"/>
    <mergeCell ref="GDY4:GEH4"/>
    <mergeCell ref="PSK3:PST3"/>
    <mergeCell ref="NLO3:NLX3"/>
    <mergeCell ref="UGC2:UGL2"/>
    <mergeCell ref="AYY2:AZH2"/>
    <mergeCell ref="RWE2:RWN2"/>
    <mergeCell ref="JJA4:JJJ4"/>
    <mergeCell ref="PAS4:PBB4"/>
    <mergeCell ref="QHA5:QHJ5"/>
    <mergeCell ref="DQY5:DRH5"/>
    <mergeCell ref="RNS5:ROB5"/>
    <mergeCell ref="SCI5:SCR5"/>
    <mergeCell ref="DAK5:DAT5"/>
    <mergeCell ref="CNI2:CNR2"/>
    <mergeCell ref="TIG4:TIP4"/>
    <mergeCell ref="QNY2:QOH2"/>
    <mergeCell ref="RII5:RIR5"/>
    <mergeCell ref="DOQ2:DOZ2"/>
    <mergeCell ref="BYI2:BYR2"/>
    <mergeCell ref="TLS5:TMB5"/>
    <mergeCell ref="BBG2:BBP2"/>
    <mergeCell ref="SOQ5:SOZ5"/>
    <mergeCell ref="GVG2:GVP2"/>
    <mergeCell ref="HPQ5:HPZ5"/>
    <mergeCell ref="LFW3:LGF3"/>
    <mergeCell ref="LXE5:LXN5"/>
    <mergeCell ref="GUC4:GUL4"/>
    <mergeCell ref="GWK4:GWT4"/>
    <mergeCell ref="CAQ5:CAZ5"/>
    <mergeCell ref="CRO4:CRX4"/>
    <mergeCell ref="AFS2:AGB2"/>
    <mergeCell ref="XAK4:XAT4"/>
    <mergeCell ref="CPQ5:CPZ5"/>
    <mergeCell ref="VCU4:VDD4"/>
    <mergeCell ref="RHE3:RHN3"/>
    <mergeCell ref="PAI3:PAR3"/>
    <mergeCell ref="KDU4:KED4"/>
    <mergeCell ref="HWY4:HXH4"/>
    <mergeCell ref="UDA3:UDJ3"/>
    <mergeCell ref="SMI4:SMR4"/>
    <mergeCell ref="VRU4:VSD4"/>
    <mergeCell ref="AMQ3:AMZ3"/>
    <mergeCell ref="SRI2:SRR2"/>
    <mergeCell ref="THW5:TIF5"/>
    <mergeCell ref="TKE5:TKN5"/>
    <mergeCell ref="WMO5:WMX5"/>
    <mergeCell ref="UFS5:UGB5"/>
    <mergeCell ref="WLA5:WLJ5"/>
    <mergeCell ref="VFC2:VFL2"/>
    <mergeCell ref="WCO4:WCX4"/>
    <mergeCell ref="VJI4:VJR4"/>
    <mergeCell ref="VNO4:VNX4"/>
    <mergeCell ref="VBQ2:VBZ2"/>
    <mergeCell ref="WCE2:WCN2"/>
    <mergeCell ref="VTI3:VTR3"/>
    <mergeCell ref="UQM5:UQV5"/>
    <mergeCell ref="VPW3:VQF3"/>
    <mergeCell ref="OEU3:OFD3"/>
    <mergeCell ref="GBG4:GBP4"/>
    <mergeCell ref="NAK3:NAT3"/>
    <mergeCell ref="PBW2:PCF2"/>
    <mergeCell ref="FGM3:FGV3"/>
    <mergeCell ref="UY2:VH2"/>
    <mergeCell ref="API5:APR5"/>
    <mergeCell ref="AEE3:AEN3"/>
    <mergeCell ref="AQW4:ARF4"/>
    <mergeCell ref="NLO2:NLX2"/>
    <mergeCell ref="RGU5:RHD5"/>
    <mergeCell ref="SMI5:SMR5"/>
    <mergeCell ref="QFM5:QFV5"/>
    <mergeCell ref="CUQ5:CUZ5"/>
    <mergeCell ref="BJI5:BJR5"/>
    <mergeCell ref="AMG5:AMP5"/>
    <mergeCell ref="SEG5:SEP5"/>
    <mergeCell ref="NRI5:NRR5"/>
    <mergeCell ref="APS5:AQB5"/>
    <mergeCell ref="FHG5:FHP5"/>
    <mergeCell ref="FWQ2:FWZ2"/>
    <mergeCell ref="LTI5:LTR5"/>
    <mergeCell ref="ALC3:ALL3"/>
    <mergeCell ref="QUM2:QUV2"/>
    <mergeCell ref="FVM2:FVV2"/>
    <mergeCell ref="ZO5:ZX5"/>
    <mergeCell ref="SKA2:SKJ2"/>
    <mergeCell ref="DBO5:DBX5"/>
    <mergeCell ref="ALM2:ALV2"/>
    <mergeCell ref="SKA3:SKJ3"/>
    <mergeCell ref="EJA5:EJJ5"/>
    <mergeCell ref="BZC2:BZL2"/>
    <mergeCell ref="BMK5:BMT5"/>
    <mergeCell ref="BIY5:BJH5"/>
    <mergeCell ref="HPG3:HPP3"/>
    <mergeCell ref="IBO3:IBX3"/>
    <mergeCell ref="EYK3:EYT3"/>
    <mergeCell ref="XEQ4:XEZ4"/>
    <mergeCell ref="WDI4:WDR4"/>
    <mergeCell ref="MFQ4:MFZ4"/>
    <mergeCell ref="LEI4:LER4"/>
    <mergeCell ref="USU3:UTD3"/>
    <mergeCell ref="SLY3:SMH3"/>
    <mergeCell ref="CM6:CV6"/>
    <mergeCell ref="TRM3:TRV3"/>
    <mergeCell ref="BVG3:BVP3"/>
    <mergeCell ref="NPK4:NPT4"/>
    <mergeCell ref="LIO4:LIX4"/>
    <mergeCell ref="TGI6:TGR6"/>
    <mergeCell ref="CPQ6:CPZ6"/>
    <mergeCell ref="HMY3:HNH3"/>
    <mergeCell ref="IHI6:IHR6"/>
    <mergeCell ref="CTW6:CUF6"/>
    <mergeCell ref="BSO6:BSX6"/>
    <mergeCell ref="GPW3:GQF3"/>
    <mergeCell ref="VRU5:VSD5"/>
    <mergeCell ref="QKM5:QKV5"/>
    <mergeCell ref="ODQ5:ODZ5"/>
    <mergeCell ref="UIU4:UJD4"/>
    <mergeCell ref="SBY4:SCH4"/>
    <mergeCell ref="TLS4:TMB4"/>
    <mergeCell ref="CSS4:CTB4"/>
    <mergeCell ref="DEG3:DEP3"/>
    <mergeCell ref="URQ6:URZ6"/>
    <mergeCell ref="JFE5:JFN5"/>
    <mergeCell ref="HWO6:HWX6"/>
    <mergeCell ref="IYG5:IYP5"/>
    <mergeCell ref="EA5:EJ5"/>
    <mergeCell ref="FGW4:FHF4"/>
    <mergeCell ref="GI5:GR5"/>
    <mergeCell ref="HC3:HL3"/>
    <mergeCell ref="RW4:SF4"/>
    <mergeCell ref="HC4:HL4"/>
    <mergeCell ref="FBC4:FBL4"/>
    <mergeCell ref="CUG4:CUP4"/>
    <mergeCell ref="MIS3:MJB3"/>
    <mergeCell ref="LHK3:LHT3"/>
    <mergeCell ref="NDC6:NDL6"/>
    <mergeCell ref="KWG6:KWP6"/>
    <mergeCell ref="MMY3:MNH3"/>
    <mergeCell ref="LLQ3:LLZ3"/>
    <mergeCell ref="SQ4:SZ4"/>
    <mergeCell ref="HW6:IF6"/>
    <mergeCell ref="GS3:HB3"/>
    <mergeCell ref="PY5:QH5"/>
    <mergeCell ref="ZO6:ZX6"/>
    <mergeCell ref="ABC6:ABL6"/>
    <mergeCell ref="AUS5:AVB5"/>
    <mergeCell ref="BCA3:BCJ3"/>
    <mergeCell ref="MM4:MV4"/>
    <mergeCell ref="RW6:SF6"/>
    <mergeCell ref="WM3:WV3"/>
    <mergeCell ref="BSE6:BSN6"/>
    <mergeCell ref="AQW6:ARF6"/>
    <mergeCell ref="ANK3:ANT3"/>
    <mergeCell ref="BJI4:BJR4"/>
    <mergeCell ref="GHK3:GHT3"/>
    <mergeCell ref="MMO6:MMX6"/>
    <mergeCell ref="MQU6:MRD6"/>
    <mergeCell ref="AMG6:AMP6"/>
    <mergeCell ref="CPG5:CPP5"/>
    <mergeCell ref="BI3:BR3"/>
    <mergeCell ref="QOS6:QPB6"/>
    <mergeCell ref="OHW6:OIF6"/>
    <mergeCell ref="DIW6:DJF6"/>
    <mergeCell ref="BCA6:BCJ6"/>
    <mergeCell ref="CHO6:CHX6"/>
    <mergeCell ref="BRK3:BRT3"/>
    <mergeCell ref="QI4:QR4"/>
    <mergeCell ref="BHK4:BHT4"/>
    <mergeCell ref="QI5:QR5"/>
    <mergeCell ref="PQC6:PQL6"/>
    <mergeCell ref="DEQ6:DEZ6"/>
    <mergeCell ref="DQE6:DQN6"/>
    <mergeCell ref="HMO6:HMX6"/>
    <mergeCell ref="LOS6:LPB6"/>
    <mergeCell ref="MUG6:MUP6"/>
    <mergeCell ref="BKM3:BKV3"/>
    <mergeCell ref="CEW6:CFF6"/>
    <mergeCell ref="HCE3:HCN3"/>
    <mergeCell ref="KY5:LH5"/>
    <mergeCell ref="DFK6:DFT6"/>
    <mergeCell ref="HOC6:HOL6"/>
    <mergeCell ref="PCG4:PCP4"/>
    <mergeCell ref="MVK4:MVT4"/>
    <mergeCell ref="MM6:MV6"/>
    <mergeCell ref="AKI6:AKR6"/>
    <mergeCell ref="CNS5:COB5"/>
    <mergeCell ref="EYA6:EYJ6"/>
    <mergeCell ref="ADA6:ADJ6"/>
    <mergeCell ref="PY4:QH4"/>
    <mergeCell ref="FO5:FX5"/>
    <mergeCell ref="HC5:HL5"/>
    <mergeCell ref="XEG6:XEP6"/>
    <mergeCell ref="EGS6:EHB6"/>
    <mergeCell ref="WCY6:WDH6"/>
    <mergeCell ref="JYK6:JYT6"/>
    <mergeCell ref="VMU3:VND3"/>
    <mergeCell ref="EWC3:EWL3"/>
    <mergeCell ref="FQM6:FQV6"/>
    <mergeCell ref="KNU3:KOD3"/>
    <mergeCell ref="IGY3:IHH3"/>
    <mergeCell ref="NUA2:NUJ2"/>
    <mergeCell ref="MJW5:MKF5"/>
    <mergeCell ref="SBO5:SBX5"/>
    <mergeCell ref="PUS5:PVB5"/>
    <mergeCell ref="VSY6:VTH6"/>
    <mergeCell ref="XAA5:XAJ5"/>
    <mergeCell ref="WJW3:WKF3"/>
    <mergeCell ref="VIO3:VIX3"/>
    <mergeCell ref="TQI2:TQR2"/>
    <mergeCell ref="VQQ3:VQZ3"/>
    <mergeCell ref="ONG4:ONP4"/>
    <mergeCell ref="KRQ3:KRZ3"/>
    <mergeCell ref="IKU3:ILD3"/>
    <mergeCell ref="FSA6:FSJ6"/>
    <mergeCell ref="UEY4:UFH4"/>
    <mergeCell ref="RYC4:RYL4"/>
    <mergeCell ref="JFE6:JFN6"/>
    <mergeCell ref="RWY2:RXH2"/>
    <mergeCell ref="LQQ4:LQZ4"/>
    <mergeCell ref="KGW3:KHF3"/>
    <mergeCell ref="IAA3:IAJ3"/>
    <mergeCell ref="JVS6:JWB6"/>
    <mergeCell ref="XDM2:XDV2"/>
    <mergeCell ref="AE6:AN6"/>
    <mergeCell ref="TKO2:TKX2"/>
    <mergeCell ref="RDS2:REB2"/>
    <mergeCell ref="DSW2:DTF2"/>
    <mergeCell ref="CRO2:CRX2"/>
    <mergeCell ref="BMA2:BMJ2"/>
    <mergeCell ref="SZK5:SZT5"/>
    <mergeCell ref="HGA2:HGJ2"/>
    <mergeCell ref="IAK5:IAT5"/>
    <mergeCell ref="FTO5:FTX5"/>
    <mergeCell ref="GIY2:GJH2"/>
    <mergeCell ref="LBQ4:LBZ4"/>
    <mergeCell ref="QTI4:QTR4"/>
    <mergeCell ref="CVU3:CWD3"/>
    <mergeCell ref="GIY3:GJH3"/>
    <mergeCell ref="IEQ6:IEZ6"/>
    <mergeCell ref="FXU6:FYD6"/>
    <mergeCell ref="HDI6:HDR6"/>
    <mergeCell ref="MAQ3:MAZ3"/>
    <mergeCell ref="EA6:EJ6"/>
    <mergeCell ref="RLK3:RLT3"/>
    <mergeCell ref="QKC3:QKL3"/>
    <mergeCell ref="ASK3:AST3"/>
    <mergeCell ref="TK3:TT3"/>
    <mergeCell ref="SFU6:SGD6"/>
    <mergeCell ref="PYY6:PZH6"/>
    <mergeCell ref="IG6:IP6"/>
    <mergeCell ref="KY6:LH6"/>
    <mergeCell ref="ANU6:AOD6"/>
    <mergeCell ref="FLC3:FLL3"/>
    <mergeCell ref="GJI5:GJR5"/>
    <mergeCell ref="ETA5:ETJ5"/>
    <mergeCell ref="DBY6:DCH6"/>
    <mergeCell ref="KOO4:KOX4"/>
    <mergeCell ref="JTK6:JTT6"/>
    <mergeCell ref="PYE6:PYN6"/>
    <mergeCell ref="REW5:RFF5"/>
    <mergeCell ref="GFW5:GGF5"/>
    <mergeCell ref="RUG2:RUP2"/>
    <mergeCell ref="DIC2:DIL2"/>
    <mergeCell ref="REM6:REV6"/>
    <mergeCell ref="EXG6:EXP6"/>
    <mergeCell ref="QIO2:QIX2"/>
    <mergeCell ref="PXK5:PXT5"/>
    <mergeCell ref="IRS2:ISB2"/>
    <mergeCell ref="NBO6:NBX6"/>
    <mergeCell ref="MAG6:MAP6"/>
    <mergeCell ref="IUK6:IUT6"/>
    <mergeCell ref="QSE3:QSN3"/>
    <mergeCell ref="RKG5:RKP5"/>
    <mergeCell ref="QFM4:QFV4"/>
    <mergeCell ref="QJS4:QKB4"/>
    <mergeCell ref="RIS2:RJB2"/>
    <mergeCell ref="IRI3:IRR3"/>
    <mergeCell ref="OMW2:ONF2"/>
    <mergeCell ref="LKC5:LKL5"/>
    <mergeCell ref="JDG5:JDP5"/>
    <mergeCell ref="NSW6:NTF6"/>
    <mergeCell ref="KOY6:KPH6"/>
    <mergeCell ref="FIU5:FJD5"/>
    <mergeCell ref="JHC4:JHL4"/>
    <mergeCell ref="OYU4:OZD4"/>
    <mergeCell ref="RJW2:RKF2"/>
    <mergeCell ref="PDA2:PDJ2"/>
    <mergeCell ref="BHA6:BHJ6"/>
    <mergeCell ref="DBO3:DBX3"/>
    <mergeCell ref="CRE5:CRN5"/>
    <mergeCell ref="MHE4:MHN4"/>
    <mergeCell ref="KAI4:KAR4"/>
    <mergeCell ref="MWY4:MXH4"/>
    <mergeCell ref="CQA3:CQJ3"/>
    <mergeCell ref="CQU3:CRD3"/>
    <mergeCell ref="CRE6:CRN6"/>
    <mergeCell ref="DUA6:DUJ6"/>
    <mergeCell ref="LXY3:LYH3"/>
    <mergeCell ref="JRC3:JRL3"/>
    <mergeCell ref="RGK4:RGT4"/>
    <mergeCell ref="QES2:QFB2"/>
    <mergeCell ref="NZK2:NZT2"/>
    <mergeCell ref="DBY5:DCH5"/>
    <mergeCell ref="QZM6:QZV6"/>
    <mergeCell ref="CWO6:CWX6"/>
    <mergeCell ref="GIE4:GIN4"/>
    <mergeCell ref="EBI4:EBR4"/>
    <mergeCell ref="JVI4:JVR4"/>
    <mergeCell ref="PNA4:PNJ4"/>
    <mergeCell ref="NGE4:NGN4"/>
    <mergeCell ref="NNM4:NNV4"/>
    <mergeCell ref="MMO5:MMX5"/>
    <mergeCell ref="DZU5:EAD5"/>
    <mergeCell ref="IXC2:IXL2"/>
    <mergeCell ref="JRM5:JRV5"/>
    <mergeCell ref="IQE5:IQN5"/>
    <mergeCell ref="IMI2:IMR2"/>
    <mergeCell ref="FZI6:FZR6"/>
    <mergeCell ref="JJK6:JJT6"/>
    <mergeCell ref="AXA6:AXJ6"/>
    <mergeCell ref="AYO6:AYX6"/>
    <mergeCell ref="BRU6:BSD6"/>
    <mergeCell ref="AWG2:AWP2"/>
    <mergeCell ref="ARG6:ARP6"/>
    <mergeCell ref="SJG2:SJP2"/>
    <mergeCell ref="UEY5:UFH5"/>
    <mergeCell ref="RYC5:RYL5"/>
    <mergeCell ref="WZG6:WZP6"/>
    <mergeCell ref="JGS5:JHB5"/>
    <mergeCell ref="NFA4:NFJ4"/>
    <mergeCell ref="QPW4:QQF4"/>
    <mergeCell ref="SWS4:SXB4"/>
    <mergeCell ref="RVK4:RVT4"/>
    <mergeCell ref="IMI3:IMR3"/>
    <mergeCell ref="DRS5:DSB5"/>
    <mergeCell ref="TXQ2:TXZ2"/>
    <mergeCell ref="RWO6:RWX6"/>
    <mergeCell ref="NYG4:NYP4"/>
    <mergeCell ref="LRK4:LRT4"/>
    <mergeCell ref="WXI5:WXR5"/>
    <mergeCell ref="VWA5:VWJ5"/>
    <mergeCell ref="SKK4:SKT4"/>
    <mergeCell ref="JDG6:JDP6"/>
    <mergeCell ref="VMU4:VND4"/>
    <mergeCell ref="UYY6:UZH6"/>
    <mergeCell ref="WDI5:WDR5"/>
    <mergeCell ref="RZQ4:RZZ4"/>
    <mergeCell ref="MUQ5:MUZ5"/>
    <mergeCell ref="JSQ3:JSZ3"/>
    <mergeCell ref="QFC5:QFL5"/>
    <mergeCell ref="SXM5:SXV5"/>
    <mergeCell ref="DCS4:DDB4"/>
    <mergeCell ref="GZM3:GZV3"/>
    <mergeCell ref="HTW6:HUF6"/>
    <mergeCell ref="FNA6:FNJ6"/>
    <mergeCell ref="LES6:LFB6"/>
    <mergeCell ref="ONG5:ONP5"/>
    <mergeCell ref="EOU3:EPD3"/>
    <mergeCell ref="ENG4:ENP4"/>
    <mergeCell ref="ERC5:ERL5"/>
    <mergeCell ref="SVO6:SVX6"/>
    <mergeCell ref="RMY3:RNH3"/>
    <mergeCell ref="TCM3:TCV3"/>
    <mergeCell ref="SBE3:SBN3"/>
    <mergeCell ref="SNM3:SNV3"/>
    <mergeCell ref="VEI3:VER3"/>
    <mergeCell ref="WNS5:WOB5"/>
    <mergeCell ref="WCO5:WCX5"/>
    <mergeCell ref="ULM5:ULV5"/>
    <mergeCell ref="VES5:VFB5"/>
    <mergeCell ref="UWQ5:UWZ5"/>
    <mergeCell ref="OLI6:OLR6"/>
    <mergeCell ref="KXU6:KYD6"/>
    <mergeCell ref="FBM6:FBV6"/>
    <mergeCell ref="EKY6:ELH6"/>
    <mergeCell ref="EPE6:EPN6"/>
    <mergeCell ref="IDW6:IEF6"/>
    <mergeCell ref="GSO6:GSX6"/>
    <mergeCell ref="IJG4:IJP4"/>
    <mergeCell ref="LNE4:LNN4"/>
    <mergeCell ref="RCO6:RCX6"/>
    <mergeCell ref="PUI3:PUR3"/>
    <mergeCell ref="JXQ6:JXZ6"/>
    <mergeCell ref="EFO3:EFX3"/>
    <mergeCell ref="MWY3:MXH3"/>
    <mergeCell ref="VZC3:VZL3"/>
    <mergeCell ref="TSG3:TSP3"/>
    <mergeCell ref="ITG3:ITP3"/>
    <mergeCell ref="WSS2:WTB2"/>
    <mergeCell ref="WII4:WIR4"/>
    <mergeCell ref="QQG2:QQP2"/>
    <mergeCell ref="VYS2:VZB2"/>
    <mergeCell ref="LTS2:LUB2"/>
    <mergeCell ref="TUO4:TUX4"/>
    <mergeCell ref="IVO4:IVX4"/>
    <mergeCell ref="GOS4:GPB4"/>
    <mergeCell ref="PBW3:PCF3"/>
    <mergeCell ref="IZU4:JAD4"/>
    <mergeCell ref="HYM4:HYV4"/>
    <mergeCell ref="UAI2:UAR2"/>
    <mergeCell ref="VUW2:VVF2"/>
    <mergeCell ref="WFQ2:WFZ2"/>
    <mergeCell ref="PIA3:PIJ3"/>
    <mergeCell ref="SYQ4:SYZ4"/>
    <mergeCell ref="QRU4:QSD4"/>
    <mergeCell ref="VLQ4:VLZ4"/>
    <mergeCell ref="NEG3:NEP3"/>
    <mergeCell ref="SDM4:SDV4"/>
    <mergeCell ref="UQW3:URF3"/>
    <mergeCell ref="TVS4:TWB4"/>
    <mergeCell ref="UJY2:UKH2"/>
    <mergeCell ref="FEE2:FEN2"/>
    <mergeCell ref="GKW3:GLF3"/>
    <mergeCell ref="UMQ2:UMZ2"/>
    <mergeCell ref="TOK4:TOT4"/>
    <mergeCell ref="XBE3:XBN3"/>
    <mergeCell ref="WQA6:WQJ6"/>
    <mergeCell ref="KWQ3:KWZ3"/>
    <mergeCell ref="LRA6:LRJ6"/>
    <mergeCell ref="JZO3:JZX3"/>
    <mergeCell ref="OCM5:OCV5"/>
    <mergeCell ref="SZU2:TAD2"/>
    <mergeCell ref="QSY2:QTH2"/>
    <mergeCell ref="WUG2:WUP2"/>
    <mergeCell ref="WJC5:WJL5"/>
    <mergeCell ref="WDS2:WEB2"/>
    <mergeCell ref="WTW5:WUF5"/>
    <mergeCell ref="WYC5:WYL5"/>
    <mergeCell ref="XAA6:XAJ6"/>
    <mergeCell ref="WVK5:WVT5"/>
    <mergeCell ref="NAU3:NBD3"/>
    <mergeCell ref="RTM3:RTV3"/>
    <mergeCell ref="UDA4:UDJ4"/>
    <mergeCell ref="KTY3:KUH3"/>
    <mergeCell ref="QTI5:QTR5"/>
    <mergeCell ref="KEO5:KEX5"/>
    <mergeCell ref="PWG5:PWP5"/>
    <mergeCell ref="TVI2:TVR2"/>
    <mergeCell ref="OPY4:OQH4"/>
    <mergeCell ref="SYQ6:SYZ6"/>
    <mergeCell ref="PVW6:PWF6"/>
    <mergeCell ref="UTE6:UTN6"/>
    <mergeCell ref="SMI6:SMR6"/>
    <mergeCell ref="RLU6:RMD6"/>
    <mergeCell ref="XAU6:XBD6"/>
    <mergeCell ref="MBU6:MCD6"/>
    <mergeCell ref="SIW5:SJF5"/>
    <mergeCell ref="WYC4:WYL4"/>
    <mergeCell ref="GHK4:GHT4"/>
    <mergeCell ref="NPA3:NPJ3"/>
    <mergeCell ref="MNS3:MOB3"/>
    <mergeCell ref="OJK6:OJT6"/>
    <mergeCell ref="MCO6:MCX6"/>
    <mergeCell ref="WKG6:WKP6"/>
    <mergeCell ref="WGU6:WHD6"/>
    <mergeCell ref="RNI6:RNR6"/>
    <mergeCell ref="UPS6:UQB6"/>
    <mergeCell ref="WHY3:WIH3"/>
    <mergeCell ref="VRK3:VRT3"/>
    <mergeCell ref="QAM2:QAV2"/>
    <mergeCell ref="UDU3:UED3"/>
    <mergeCell ref="SAU3:SBD3"/>
    <mergeCell ref="UCG6:UCP6"/>
    <mergeCell ref="VHU6:VID6"/>
    <mergeCell ref="TAY6:TBH6"/>
    <mergeCell ref="UNU6:UOD6"/>
    <mergeCell ref="QVG3:QVP3"/>
    <mergeCell ref="PMQ2:PMZ2"/>
    <mergeCell ref="KUI3:KUR3"/>
    <mergeCell ref="QIO5:QIX5"/>
    <mergeCell ref="VCU5:VDD5"/>
    <mergeCell ref="TWM4:TWV4"/>
    <mergeCell ref="TNQ4:TNZ4"/>
    <mergeCell ref="VUC4:VUL4"/>
    <mergeCell ref="VXE3:VXN3"/>
    <mergeCell ref="WEW4:WFF4"/>
    <mergeCell ref="JFO3:JFX3"/>
    <mergeCell ref="IEG3:IEP3"/>
    <mergeCell ref="VNY2:VOH2"/>
    <mergeCell ref="UMG4:UMP4"/>
    <mergeCell ref="TQS4:TRB4"/>
    <mergeCell ref="PVC3:PVL3"/>
    <mergeCell ref="VYS6:VZB6"/>
    <mergeCell ref="TPO6:TPX6"/>
    <mergeCell ref="QNE6:QNN6"/>
    <mergeCell ref="VSO5:VSX5"/>
    <mergeCell ref="VUM5:VUV5"/>
    <mergeCell ref="VSY2:VTH2"/>
    <mergeCell ref="VHU5:VID5"/>
    <mergeCell ref="VRA6:VRJ6"/>
    <mergeCell ref="RVU2:RWD2"/>
    <mergeCell ref="VPW4:VQF4"/>
    <mergeCell ref="MZQ5:MZZ5"/>
    <mergeCell ref="UNK2:UNT2"/>
    <mergeCell ref="RJW5:RKF5"/>
    <mergeCell ref="VEI6:VER6"/>
    <mergeCell ref="QIE6:QIN6"/>
    <mergeCell ref="OGS6:OHB6"/>
    <mergeCell ref="RFG4:RFP4"/>
    <mergeCell ref="QQQ6:QQZ6"/>
    <mergeCell ref="TPE6:TPN6"/>
    <mergeCell ref="SHI2:SHR2"/>
    <mergeCell ref="SLO2:SLX2"/>
    <mergeCell ref="QFM2:QFV2"/>
    <mergeCell ref="OZE2:OZN2"/>
    <mergeCell ref="VFM5:VFV5"/>
    <mergeCell ref="TCM4:TCV4"/>
    <mergeCell ref="QKW4:QLF4"/>
    <mergeCell ref="THC2:THL2"/>
    <mergeCell ref="VSE2:VSN2"/>
    <mergeCell ref="TZO2:TZX2"/>
    <mergeCell ref="TVI6:TVR6"/>
    <mergeCell ref="OAE4:OAN4"/>
    <mergeCell ref="MAG5:MAP5"/>
    <mergeCell ref="SFK4:SFT4"/>
    <mergeCell ref="SYG3:SYP3"/>
    <mergeCell ref="RUQ5:RUZ5"/>
    <mergeCell ref="PNU5:POD5"/>
    <mergeCell ref="UBC2:UBL2"/>
    <mergeCell ref="NEQ5:NEZ5"/>
    <mergeCell ref="KXU5:KYD5"/>
    <mergeCell ref="OWC4:OWL4"/>
    <mergeCell ref="SCS3:SDB3"/>
    <mergeCell ref="SGY4:SHH4"/>
    <mergeCell ref="RJM3:RJV3"/>
    <mergeCell ref="QIE2:QIN2"/>
    <mergeCell ref="TNG4:TNP4"/>
    <mergeCell ref="NHS4:NIB4"/>
    <mergeCell ref="NLY4:NMH4"/>
    <mergeCell ref="LFW4:LGF4"/>
    <mergeCell ref="OAO3:OAX3"/>
    <mergeCell ref="NZU5:OAD5"/>
    <mergeCell ref="TGI4:TGR4"/>
    <mergeCell ref="QUM3:QUV3"/>
    <mergeCell ref="PJO3:PJX3"/>
    <mergeCell ref="NVE2:NVN2"/>
    <mergeCell ref="LOI2:LOR2"/>
    <mergeCell ref="NQY3:NRH3"/>
    <mergeCell ref="SGE4:SGN4"/>
    <mergeCell ref="PWQ4:PWZ4"/>
    <mergeCell ref="ROW5:RPF5"/>
    <mergeCell ref="RJC3:RJL3"/>
    <mergeCell ref="OEK5:OET5"/>
    <mergeCell ref="VXO3:VXX3"/>
    <mergeCell ref="UEO3:UEX3"/>
    <mergeCell ref="NBE4:NBN4"/>
    <mergeCell ref="NPK5:NPT5"/>
    <mergeCell ref="LIO5:LIX5"/>
    <mergeCell ref="LMA5:LMJ5"/>
    <mergeCell ref="OPY5:OQH5"/>
    <mergeCell ref="TYA4:TYJ4"/>
    <mergeCell ref="PGM4:PGV4"/>
    <mergeCell ref="RZG2:RZP2"/>
    <mergeCell ref="KFI3:KFR3"/>
    <mergeCell ref="JEA3:JEJ3"/>
    <mergeCell ref="HLA3:HLJ3"/>
    <mergeCell ref="UIA3:UIJ3"/>
    <mergeCell ref="MRO2:MRX2"/>
    <mergeCell ref="IIC6:IIL6"/>
    <mergeCell ref="KDU5:KED5"/>
    <mergeCell ref="HWY5:HXH5"/>
    <mergeCell ref="IHI4:IHR4"/>
    <mergeCell ref="JRC4:JRL4"/>
    <mergeCell ref="JOK2:JOT2"/>
    <mergeCell ref="JSQ2:JSZ2"/>
    <mergeCell ref="KGC5:KGL5"/>
    <mergeCell ref="KDK3:KDT3"/>
    <mergeCell ref="LZC5:LZL5"/>
    <mergeCell ref="UUS5:UVB5"/>
    <mergeCell ref="UAI3:UAR3"/>
    <mergeCell ref="QXO5:QXX5"/>
    <mergeCell ref="INM5:INV5"/>
    <mergeCell ref="NKU2:NLD2"/>
    <mergeCell ref="OFE5:OFN5"/>
    <mergeCell ref="LWU6:LXD6"/>
    <mergeCell ref="AY2:BH2"/>
    <mergeCell ref="TUE5:TUN5"/>
    <mergeCell ref="RNI5:RNR5"/>
    <mergeCell ref="AWQ5:AWZ5"/>
    <mergeCell ref="KMQ4:KMZ4"/>
    <mergeCell ref="JLI4:JLR4"/>
    <mergeCell ref="QSY3:QTH3"/>
    <mergeCell ref="LWK4:LWT4"/>
    <mergeCell ref="JU6:KD6"/>
    <mergeCell ref="EHC3:EHL3"/>
    <mergeCell ref="DFU3:DGD3"/>
    <mergeCell ref="CAG3:CAP3"/>
    <mergeCell ref="TNQ6:TNZ6"/>
    <mergeCell ref="AOO6:AOX6"/>
    <mergeCell ref="JGS6:JHB6"/>
    <mergeCell ref="GZW6:HAF6"/>
    <mergeCell ref="ETU4:EUD4"/>
    <mergeCell ref="OVS5:OWB5"/>
    <mergeCell ref="TRW2:TSF2"/>
    <mergeCell ref="QZW2:RAF2"/>
    <mergeCell ref="NMS2:NNB2"/>
    <mergeCell ref="TCM2:TCV2"/>
    <mergeCell ref="TDQ5:TDZ5"/>
    <mergeCell ref="SPA6:SPJ6"/>
    <mergeCell ref="HFQ2:HFZ2"/>
    <mergeCell ref="FRG6:FRP6"/>
    <mergeCell ref="NXC2:NXL2"/>
    <mergeCell ref="LQG2:LQP2"/>
    <mergeCell ref="HNI2:HNR2"/>
    <mergeCell ref="SCI6:SCR6"/>
    <mergeCell ref="THW6:TIF6"/>
    <mergeCell ref="RMO6:RMX6"/>
    <mergeCell ref="CKG6:CKP6"/>
    <mergeCell ref="EEU5:EFD5"/>
    <mergeCell ref="EUE2:EUN2"/>
    <mergeCell ref="CSS5:CTB5"/>
    <mergeCell ref="BZC4:BZL4"/>
    <mergeCell ref="CGK3:CGT3"/>
    <mergeCell ref="VVQ3:VVZ3"/>
    <mergeCell ref="VPC4:VPL4"/>
    <mergeCell ref="VRU3:VSD3"/>
    <mergeCell ref="ULC2:ULL2"/>
    <mergeCell ref="FZS5:GAB5"/>
    <mergeCell ref="GRK4:GRT4"/>
    <mergeCell ref="FXK4:FXT4"/>
    <mergeCell ref="HKG4:HKP4"/>
    <mergeCell ref="UVM5:UVV5"/>
    <mergeCell ref="EZO6:EZX6"/>
    <mergeCell ref="DPA4:DPJ4"/>
    <mergeCell ref="DLY2:DMH2"/>
    <mergeCell ref="ERM2:ERV2"/>
    <mergeCell ref="CKQ2:CKZ2"/>
    <mergeCell ref="UAI6:UAR6"/>
    <mergeCell ref="VCK4:VCT4"/>
    <mergeCell ref="UVW6:UWF6"/>
    <mergeCell ref="VFC6:VFL6"/>
    <mergeCell ref="UJE6:UJN6"/>
    <mergeCell ref="ERW3:ESF3"/>
    <mergeCell ref="QCK6:QCT6"/>
    <mergeCell ref="FDK6:FDT6"/>
    <mergeCell ref="NBE6:NBN6"/>
    <mergeCell ref="TZY6:UAH6"/>
    <mergeCell ref="KTO5:KTX5"/>
    <mergeCell ref="KDK2:KDT2"/>
    <mergeCell ref="BFM6:BFV6"/>
    <mergeCell ref="IWI6:IWR6"/>
    <mergeCell ref="BKC2:BKL2"/>
    <mergeCell ref="EYU2:EZD2"/>
    <mergeCell ref="IZU2:JAD2"/>
    <mergeCell ref="IXW4:IYF4"/>
    <mergeCell ref="BTS4:BUB4"/>
    <mergeCell ref="DBY4:DCH4"/>
    <mergeCell ref="BQQ6:BQZ6"/>
    <mergeCell ref="FCG2:FCP2"/>
    <mergeCell ref="BEI2:BER2"/>
    <mergeCell ref="LPC6:LPL6"/>
    <mergeCell ref="MEM3:MEV3"/>
    <mergeCell ref="CBK2:CBT2"/>
    <mergeCell ref="CVU5:CWD5"/>
    <mergeCell ref="BLQ2:BLZ2"/>
    <mergeCell ref="CBK3:CBT3"/>
    <mergeCell ref="GNE3:GNN3"/>
    <mergeCell ref="HHO6:HHX6"/>
    <mergeCell ref="JPE2:JPN2"/>
    <mergeCell ref="FXK6:FXT6"/>
    <mergeCell ref="JLS2:JMB2"/>
    <mergeCell ref="BUW2:BVF2"/>
    <mergeCell ref="EAY2:EBH2"/>
    <mergeCell ref="CFQ2:CFZ2"/>
    <mergeCell ref="DLE2:DLN2"/>
    <mergeCell ref="DGY6:DHH6"/>
    <mergeCell ref="GBG2:GBP2"/>
    <mergeCell ref="KPS2:KQB2"/>
    <mergeCell ref="GMA2:GMJ2"/>
    <mergeCell ref="GHK5:GHT5"/>
    <mergeCell ref="BOI6:BOR6"/>
    <mergeCell ref="CNS6:COB6"/>
    <mergeCell ref="BDO6:BDX6"/>
    <mergeCell ref="DRI4:DRR4"/>
    <mergeCell ref="LUM3:LUV3"/>
    <mergeCell ref="ESG2:ESP2"/>
    <mergeCell ref="BFC6:BFL6"/>
    <mergeCell ref="IFK6:IFT6"/>
    <mergeCell ref="DXM6:DXV6"/>
    <mergeCell ref="FAS4:FBB4"/>
    <mergeCell ref="WM2:WV2"/>
    <mergeCell ref="NKU3:NLD3"/>
    <mergeCell ref="OBI3:OBR3"/>
    <mergeCell ref="BNO2:BNX2"/>
    <mergeCell ref="CHY5:CIH5"/>
    <mergeCell ref="FEY3:FFH3"/>
    <mergeCell ref="MKQ5:MKZ5"/>
    <mergeCell ref="HII2:HIR2"/>
    <mergeCell ref="FHQ3:FHZ3"/>
    <mergeCell ref="FDU4:FED4"/>
    <mergeCell ref="JMW2:JNF2"/>
    <mergeCell ref="DEQ2:DEZ2"/>
    <mergeCell ref="BFM4:BFV4"/>
    <mergeCell ref="FNA2:FNJ2"/>
    <mergeCell ref="CBK6:CBT6"/>
    <mergeCell ref="CXI2:CXR2"/>
    <mergeCell ref="KHQ2:KHZ2"/>
    <mergeCell ref="MCO2:MCX2"/>
    <mergeCell ref="MGU2:MHD2"/>
    <mergeCell ref="NMI2:NMR2"/>
    <mergeCell ref="LFM2:LFV2"/>
    <mergeCell ref="NQO2:NQX2"/>
    <mergeCell ref="LCU2:LDD2"/>
    <mergeCell ref="K3:T3"/>
    <mergeCell ref="CMO3:CMX3"/>
    <mergeCell ref="BLG3:BLP3"/>
    <mergeCell ref="CYM5:CYV5"/>
    <mergeCell ref="JPO4:JPX4"/>
    <mergeCell ref="QIE3:QIN3"/>
    <mergeCell ref="SQ5:SZ5"/>
    <mergeCell ref="FE3:FN3"/>
    <mergeCell ref="CC5:CL5"/>
    <mergeCell ref="AHQ5:AHZ5"/>
    <mergeCell ref="ALW5:AMF5"/>
    <mergeCell ref="KBW4:KCF4"/>
    <mergeCell ref="HVA4:HVJ4"/>
    <mergeCell ref="ATY4:AUH4"/>
    <mergeCell ref="AWG5:AWP5"/>
    <mergeCell ref="QEI5:QER5"/>
    <mergeCell ref="PDA5:PDJ5"/>
    <mergeCell ref="GWA3:GWJ3"/>
    <mergeCell ref="JCW5:JDF5"/>
    <mergeCell ref="AAS4:ABB4"/>
    <mergeCell ref="CLA4:CLJ4"/>
    <mergeCell ref="AEE4:AEN4"/>
    <mergeCell ref="BJS4:BKB4"/>
    <mergeCell ref="BNY4:BOH4"/>
    <mergeCell ref="MUG5:MUP5"/>
    <mergeCell ref="FDU3:FED3"/>
    <mergeCell ref="COW5:CPF5"/>
    <mergeCell ref="GLG5:GLP5"/>
    <mergeCell ref="EEK5:EET5"/>
    <mergeCell ref="JWC5:JWL5"/>
    <mergeCell ref="IXC5:IXL5"/>
    <mergeCell ref="LCK4:LCT4"/>
    <mergeCell ref="A4:I4"/>
    <mergeCell ref="USA5:USJ5"/>
    <mergeCell ref="IYQ2:IYZ2"/>
    <mergeCell ref="DZA5:DZJ5"/>
    <mergeCell ref="HXI2:HXR2"/>
    <mergeCell ref="FQM2:FQV2"/>
    <mergeCell ref="JTA5:JTJ5"/>
    <mergeCell ref="HME5:HMN5"/>
    <mergeCell ref="MUG4:MUP4"/>
    <mergeCell ref="SLY4:SMH4"/>
    <mergeCell ref="QFC4:QFL4"/>
    <mergeCell ref="OK4:OT4"/>
    <mergeCell ref="EK3:ET3"/>
    <mergeCell ref="PAS6:PBB6"/>
    <mergeCell ref="CJW6:CKF6"/>
    <mergeCell ref="NCS6:NDB6"/>
    <mergeCell ref="OTU6:OUD6"/>
    <mergeCell ref="KLM6:KLV6"/>
    <mergeCell ref="LI5:LR5"/>
    <mergeCell ref="AOY4:APH4"/>
    <mergeCell ref="BIY4:BJH4"/>
    <mergeCell ref="AVM3:AVV3"/>
    <mergeCell ref="ECC4:ECL4"/>
    <mergeCell ref="BKM6:BKV6"/>
    <mergeCell ref="EWC6:EWL6"/>
    <mergeCell ref="GIY6:GJH6"/>
    <mergeCell ref="BNO4:BNX4"/>
    <mergeCell ref="MEC6:MEL6"/>
    <mergeCell ref="DWI3:DWR3"/>
    <mergeCell ref="FBW4:FCF4"/>
    <mergeCell ref="UNU4:UOD4"/>
    <mergeCell ref="DXC4:DXL4"/>
    <mergeCell ref="XCI6:XCR6"/>
    <mergeCell ref="GLQ6:GLZ6"/>
    <mergeCell ref="SRS4:SSB4"/>
    <mergeCell ref="EUE3:EUN3"/>
    <mergeCell ref="FOO6:FOX6"/>
    <mergeCell ref="KLW3:KMF3"/>
    <mergeCell ref="JBS6:JCB6"/>
    <mergeCell ref="OTK6:OTT6"/>
    <mergeCell ref="MHY5:MIH5"/>
    <mergeCell ref="WHE3:WHN3"/>
    <mergeCell ref="VYS3:VZB3"/>
    <mergeCell ref="VXE4:VXN4"/>
    <mergeCell ref="WBK4:WBT4"/>
    <mergeCell ref="VQQ4:VQZ4"/>
    <mergeCell ref="ROM4:ROV4"/>
    <mergeCell ref="MSS4:MTB4"/>
    <mergeCell ref="WTC6:WTL6"/>
    <mergeCell ref="WTC5:WTL5"/>
    <mergeCell ref="QTS3:QUB3"/>
    <mergeCell ref="QKM6:QKV6"/>
    <mergeCell ref="IDM6:IDV6"/>
    <mergeCell ref="TAE6:TAN6"/>
    <mergeCell ref="RZQ5:RZZ5"/>
    <mergeCell ref="ORC3:ORL3"/>
    <mergeCell ref="PKI3:PKR3"/>
    <mergeCell ref="QNE4:QNN4"/>
    <mergeCell ref="PHQ4:PHZ4"/>
    <mergeCell ref="OPY6:OQH6"/>
    <mergeCell ref="GKM3:GKV3"/>
    <mergeCell ref="FGC4:FGL4"/>
    <mergeCell ref="WWO6:WWX6"/>
    <mergeCell ref="FNK3:FNT3"/>
    <mergeCell ref="XBO2:XBX2"/>
    <mergeCell ref="TTU3:TUD3"/>
    <mergeCell ref="DDC3:DDL3"/>
    <mergeCell ref="IUU3:IVD3"/>
    <mergeCell ref="JWM2:JWV2"/>
    <mergeCell ref="KQW5:KRF5"/>
    <mergeCell ref="POE2:PON2"/>
    <mergeCell ref="LOS4:LPB4"/>
    <mergeCell ref="TJU4:TKD4"/>
    <mergeCell ref="TFY5:TGH5"/>
    <mergeCell ref="SNW6:SOF6"/>
    <mergeCell ref="TCW6:TDF6"/>
    <mergeCell ref="LNE3:LNN3"/>
    <mergeCell ref="JGI3:JGR3"/>
    <mergeCell ref="PUS6:PVB6"/>
    <mergeCell ref="DIM3:DIV3"/>
    <mergeCell ref="MOW4:MPF4"/>
    <mergeCell ref="FKI3:FKR3"/>
    <mergeCell ref="FIA2:FIJ2"/>
    <mergeCell ref="KAS2:KBB2"/>
    <mergeCell ref="RGK5:RGT5"/>
    <mergeCell ref="QUC5:QUL5"/>
    <mergeCell ref="UVC4:UVL4"/>
    <mergeCell ref="UGC4:UGL4"/>
    <mergeCell ref="UKI4:UKR4"/>
    <mergeCell ref="WNI5:WNR5"/>
    <mergeCell ref="WQA2:WQJ2"/>
    <mergeCell ref="RCO2:RCX2"/>
    <mergeCell ref="QBG2:QBP2"/>
    <mergeCell ref="ERC4:ERL4"/>
    <mergeCell ref="IIM2:IIV2"/>
    <mergeCell ref="DKU4:DLD4"/>
    <mergeCell ref="KE2:KN2"/>
    <mergeCell ref="ZE4:ZN4"/>
    <mergeCell ref="YK3:YT3"/>
    <mergeCell ref="DSW5:DTF5"/>
    <mergeCell ref="HDI3:HDR3"/>
    <mergeCell ref="GGG3:GGP3"/>
    <mergeCell ref="UO2:UX2"/>
    <mergeCell ref="FJY3:FKH3"/>
    <mergeCell ref="GPM3:GPV3"/>
    <mergeCell ref="CAG4:CAP4"/>
    <mergeCell ref="BRK5:BRT5"/>
    <mergeCell ref="DIW4:DJF4"/>
    <mergeCell ref="EOK4:EOT4"/>
    <mergeCell ref="BHA4:BHJ4"/>
    <mergeCell ref="BYS5:BZB5"/>
    <mergeCell ref="ESQ5:ESZ5"/>
    <mergeCell ref="EVS3:EWB3"/>
    <mergeCell ref="DDW3:DEF3"/>
    <mergeCell ref="FOY3:FPH3"/>
    <mergeCell ref="DIC3:DIL3"/>
    <mergeCell ref="BLG5:BLP5"/>
    <mergeCell ref="BAC5:BAL5"/>
    <mergeCell ref="BLG2:BLP2"/>
    <mergeCell ref="AGM3:AGV3"/>
    <mergeCell ref="RM2:RV2"/>
    <mergeCell ref="BHK5:BHT5"/>
    <mergeCell ref="BCU2:BDD2"/>
    <mergeCell ref="FRG2:FRP2"/>
    <mergeCell ref="EPY2:EQH2"/>
    <mergeCell ref="BHU2:BID2"/>
    <mergeCell ref="EQI4:EQR4"/>
    <mergeCell ref="DSW3:DTF3"/>
    <mergeCell ref="WQU2:WRD2"/>
    <mergeCell ref="IPU3:IQD3"/>
    <mergeCell ref="LRU2:LSD2"/>
    <mergeCell ref="NNM5:NNV5"/>
    <mergeCell ref="LGQ5:LGZ5"/>
    <mergeCell ref="MME5:MMN5"/>
    <mergeCell ref="LWA2:LWJ2"/>
    <mergeCell ref="MQK5:MQT5"/>
    <mergeCell ref="QDO5:QDX5"/>
    <mergeCell ref="TZE2:TZN2"/>
    <mergeCell ref="RSI2:RSR2"/>
    <mergeCell ref="GTI2:GTR2"/>
    <mergeCell ref="GXO2:GXX2"/>
    <mergeCell ref="TTU4:TUD4"/>
    <mergeCell ref="GXO3:GXX3"/>
    <mergeCell ref="WME4:WMN4"/>
    <mergeCell ref="RGU2:RHD2"/>
    <mergeCell ref="KQM3:KQV3"/>
    <mergeCell ref="IJQ3:IJZ3"/>
    <mergeCell ref="NCI3:NCR3"/>
    <mergeCell ref="UEE2:UEN2"/>
    <mergeCell ref="WFG3:WFP3"/>
    <mergeCell ref="WBA2:WBJ2"/>
    <mergeCell ref="UOO5:UOX5"/>
    <mergeCell ref="HTW2:HUF2"/>
    <mergeCell ref="JPO5:JPX5"/>
    <mergeCell ref="KEY2:KFH2"/>
    <mergeCell ref="KZI5:KZR5"/>
    <mergeCell ref="ISM5:ISV5"/>
    <mergeCell ref="OXQ4:OXZ4"/>
    <mergeCell ref="MQU4:MRD4"/>
    <mergeCell ref="OMM5:OMV5"/>
    <mergeCell ref="VNY3:VOH3"/>
    <mergeCell ref="VBG2:VBP2"/>
    <mergeCell ref="OUY2:OVH2"/>
    <mergeCell ref="WCE3:WCN3"/>
    <mergeCell ref="VZC4:VZL4"/>
    <mergeCell ref="WLA2:WLJ2"/>
    <mergeCell ref="JNQ4:JNZ4"/>
    <mergeCell ref="MVK2:MVT2"/>
    <mergeCell ref="PGM2:PGV2"/>
    <mergeCell ref="OFE2:OFN2"/>
    <mergeCell ref="OSQ5:OSZ5"/>
    <mergeCell ref="EQS2:ERB2"/>
    <mergeCell ref="PDK2:PDT2"/>
    <mergeCell ref="UCQ2:UCZ2"/>
    <mergeCell ref="NWI4:NWR4"/>
    <mergeCell ref="MVA4:MVJ4"/>
    <mergeCell ref="UCQ3:UCZ3"/>
    <mergeCell ref="ULC4:ULL4"/>
    <mergeCell ref="UOY2:UPH2"/>
    <mergeCell ref="ERM3:ERV3"/>
    <mergeCell ref="PWG3:PWP3"/>
    <mergeCell ref="LOS5:LPB5"/>
    <mergeCell ref="HZG5:HZP5"/>
    <mergeCell ref="FSK5:FST5"/>
    <mergeCell ref="MGU5:MHD5"/>
    <mergeCell ref="NYQ3:NYZ3"/>
    <mergeCell ref="GWA4:GWJ4"/>
    <mergeCell ref="FZS3:GAB3"/>
    <mergeCell ref="IQO3:IQX3"/>
    <mergeCell ref="PQW4:PRF4"/>
    <mergeCell ref="SIM4:SIV4"/>
    <mergeCell ref="RTC5:RTL5"/>
    <mergeCell ref="WEM3:WEV3"/>
    <mergeCell ref="VDE3:VDN3"/>
    <mergeCell ref="FLM3:FLV3"/>
    <mergeCell ref="PBM2:PBV2"/>
    <mergeCell ref="WEM4:WEV4"/>
    <mergeCell ref="UQM2:UQV2"/>
    <mergeCell ref="TPE2:TPN2"/>
    <mergeCell ref="USA2:USJ2"/>
    <mergeCell ref="OMM2:OMV2"/>
    <mergeCell ref="EVI5:EVR5"/>
    <mergeCell ref="GIO2:GIX2"/>
    <mergeCell ref="UDK3:UDT3"/>
    <mergeCell ref="PXU5:PYD5"/>
    <mergeCell ref="GQG4:GQP4"/>
    <mergeCell ref="WJM2:WJV2"/>
    <mergeCell ref="SYG5:SYP5"/>
    <mergeCell ref="VCK5:VCT5"/>
    <mergeCell ref="SVO5:SVX5"/>
    <mergeCell ref="VAC5:VAL5"/>
    <mergeCell ref="VOS2:VPB2"/>
    <mergeCell ref="NXW2:NYF2"/>
    <mergeCell ref="VLG5:VLP5"/>
    <mergeCell ref="SGO2:SGX2"/>
    <mergeCell ref="KEO4:KEX4"/>
    <mergeCell ref="UDA5:UDJ5"/>
    <mergeCell ref="VUC5:VUL5"/>
    <mergeCell ref="LSE4:LSN4"/>
    <mergeCell ref="HYC3:HYL3"/>
    <mergeCell ref="JDQ3:JDZ3"/>
    <mergeCell ref="VFW5:VGF5"/>
    <mergeCell ref="WIS3:WJB3"/>
    <mergeCell ref="VMU2:VND2"/>
    <mergeCell ref="AHQ4:AHZ4"/>
    <mergeCell ref="EZE4:EZN4"/>
    <mergeCell ref="EAO5:EAX5"/>
    <mergeCell ref="GLQ5:GLZ5"/>
    <mergeCell ref="FKI5:FKR5"/>
    <mergeCell ref="PAI4:PAR4"/>
    <mergeCell ref="PEO4:PEX4"/>
    <mergeCell ref="OOA5:OOJ5"/>
    <mergeCell ref="DNC4:DNL4"/>
    <mergeCell ref="VDE2:VDN2"/>
    <mergeCell ref="UBW2:UCF2"/>
    <mergeCell ref="TQS5:TRB5"/>
    <mergeCell ref="UGC3:UGL3"/>
    <mergeCell ref="VKM2:VKV2"/>
    <mergeCell ref="HNI6:HNR6"/>
    <mergeCell ref="IQO6:IQX6"/>
    <mergeCell ref="VGG6:VGP6"/>
    <mergeCell ref="ENG6:ENP6"/>
    <mergeCell ref="IAK6:IAT6"/>
    <mergeCell ref="VIY6:VJH6"/>
    <mergeCell ref="KNA6:KNJ6"/>
    <mergeCell ref="OAE6:OAN6"/>
    <mergeCell ref="MQK6:MQT6"/>
    <mergeCell ref="QDO6:QDX6"/>
    <mergeCell ref="QHU6:QID6"/>
    <mergeCell ref="PGM6:PGV6"/>
    <mergeCell ref="DCI4:DCR4"/>
    <mergeCell ref="SRI6:SRR6"/>
    <mergeCell ref="PAI5:PAR5"/>
    <mergeCell ref="MUQ6:MUZ6"/>
    <mergeCell ref="PCG2:PCP2"/>
    <mergeCell ref="BBG4:BBP4"/>
    <mergeCell ref="CLA5:CLJ5"/>
    <mergeCell ref="AEE5:AEN5"/>
    <mergeCell ref="CJM4:CJV4"/>
    <mergeCell ref="BQG4:BQP4"/>
    <mergeCell ref="AZS3:BAB3"/>
    <mergeCell ref="BKM4:BKV4"/>
    <mergeCell ref="OZY2:PAH2"/>
    <mergeCell ref="QOI2:QOR2"/>
    <mergeCell ref="QSO2:QSX2"/>
    <mergeCell ref="TWW2:TXF2"/>
    <mergeCell ref="HWO4:HWX4"/>
    <mergeCell ref="VJI5:VJR5"/>
    <mergeCell ref="VMK4:VMT4"/>
    <mergeCell ref="RMY5:RNH5"/>
    <mergeCell ref="FTO2:FTX2"/>
    <mergeCell ref="TSG5:TSP5"/>
    <mergeCell ref="GMK5:GMT5"/>
    <mergeCell ref="LUM4:LUV4"/>
    <mergeCell ref="AJE4:AJN4"/>
    <mergeCell ref="HQU3:HRD3"/>
    <mergeCell ref="UXA5:UXJ5"/>
    <mergeCell ref="QGG3:QGP3"/>
    <mergeCell ref="KQM4:KQV4"/>
    <mergeCell ref="CRY5:CSH5"/>
    <mergeCell ref="DAA5:DAJ5"/>
    <mergeCell ref="TZY2:UAH2"/>
    <mergeCell ref="DJG2:DJP2"/>
    <mergeCell ref="MYM5:MYV5"/>
    <mergeCell ref="QWU4:QXD4"/>
    <mergeCell ref="SUA3:SUJ3"/>
    <mergeCell ref="TMM5:TMV5"/>
    <mergeCell ref="TZO5:TZX5"/>
    <mergeCell ref="TK4:TT4"/>
    <mergeCell ref="ADU6:AED6"/>
    <mergeCell ref="JA6:JJ6"/>
    <mergeCell ref="KO5:KX5"/>
    <mergeCell ref="KO6:KX6"/>
    <mergeCell ref="BBG3:BBP3"/>
    <mergeCell ref="ZY3:AAH3"/>
    <mergeCell ref="BVQ6:BVZ6"/>
    <mergeCell ref="OU6:PD6"/>
    <mergeCell ref="EHM6:EHV6"/>
    <mergeCell ref="UTO5:UTX5"/>
    <mergeCell ref="SMS5:SNB5"/>
    <mergeCell ref="IPA5:IPJ5"/>
    <mergeCell ref="TYA5:TYJ5"/>
    <mergeCell ref="OBS6:OCB6"/>
    <mergeCell ref="NAK6:NAT6"/>
    <mergeCell ref="NEQ6:NEZ6"/>
    <mergeCell ref="QGQ5:QGZ5"/>
    <mergeCell ref="PUI5:PUR5"/>
    <mergeCell ref="MFG4:MFP4"/>
    <mergeCell ref="STG6:STP6"/>
    <mergeCell ref="TYA3:TYJ3"/>
    <mergeCell ref="NIC3:NIL3"/>
    <mergeCell ref="TCC3:TCL3"/>
    <mergeCell ref="KJO3:KJX3"/>
    <mergeCell ref="OFY5:OGH5"/>
    <mergeCell ref="JUY6:JVH6"/>
    <mergeCell ref="MSI6:MSR6"/>
    <mergeCell ref="TWW3:TXF3"/>
    <mergeCell ref="UBC3:UBL3"/>
    <mergeCell ref="PJO5:PJX5"/>
    <mergeCell ref="JPE3:JPN3"/>
    <mergeCell ref="XFA4:XFD4"/>
    <mergeCell ref="PTY2:PUH2"/>
    <mergeCell ref="NNC2:NNL2"/>
    <mergeCell ref="HGU4:HHD4"/>
    <mergeCell ref="EZY4:FAH4"/>
    <mergeCell ref="GFM4:GFV4"/>
    <mergeCell ref="NNC3:NNL3"/>
    <mergeCell ref="OHM6:OHV6"/>
    <mergeCell ref="TEU3:TFD3"/>
    <mergeCell ref="RUQ6:RUZ6"/>
    <mergeCell ref="TEK6:TET6"/>
    <mergeCell ref="VUW3:VVF3"/>
    <mergeCell ref="FYO6:FYX6"/>
    <mergeCell ref="JAO5:JAX5"/>
    <mergeCell ref="IKK2:IKT2"/>
    <mergeCell ref="HJC2:HJL2"/>
    <mergeCell ref="IHS6:IIB6"/>
    <mergeCell ref="WXI6:WXR6"/>
    <mergeCell ref="VWA6:VWJ6"/>
    <mergeCell ref="ILE6:ILN6"/>
    <mergeCell ref="WII6:WIR6"/>
    <mergeCell ref="GQQ6:GQZ6"/>
    <mergeCell ref="KDU6:KED6"/>
    <mergeCell ref="WGK4:WGT4"/>
    <mergeCell ref="VFC4:VFL4"/>
    <mergeCell ref="JAO4:JAX4"/>
    <mergeCell ref="VKW4:VLF4"/>
    <mergeCell ref="GYS4:GZB4"/>
    <mergeCell ref="OGI3:OGR3"/>
    <mergeCell ref="OOA4:OOJ4"/>
    <mergeCell ref="FUS4:FVB4"/>
    <mergeCell ref="RVA3:RVJ3"/>
    <mergeCell ref="ASK6:AST6"/>
    <mergeCell ref="HFQ4:HFZ4"/>
    <mergeCell ref="EJA6:EJJ6"/>
    <mergeCell ref="DKK4:DKT4"/>
    <mergeCell ref="CWY2:CXH2"/>
    <mergeCell ref="KBM2:KBV2"/>
    <mergeCell ref="LHA2:LHJ2"/>
    <mergeCell ref="BKW6:BLF6"/>
    <mergeCell ref="FTE5:FTN5"/>
    <mergeCell ref="OYK3:OYT3"/>
    <mergeCell ref="PEO5:PEX5"/>
    <mergeCell ref="ODG5:ODP5"/>
    <mergeCell ref="EZE3:EZN3"/>
    <mergeCell ref="CGK6:CGT6"/>
    <mergeCell ref="HUQ6:HUZ6"/>
    <mergeCell ref="HYW6:HZF6"/>
    <mergeCell ref="GUM4:GUV4"/>
    <mergeCell ref="NGE2:NGN2"/>
    <mergeCell ref="BDO4:BDX4"/>
    <mergeCell ref="BHA5:BHJ5"/>
    <mergeCell ref="MXI6:MXR6"/>
    <mergeCell ref="GXY6:GYH6"/>
    <mergeCell ref="NKA4:NKJ4"/>
    <mergeCell ref="EFE3:EFN3"/>
    <mergeCell ref="KUS3:KVB3"/>
    <mergeCell ref="NQO3:NQX3"/>
    <mergeCell ref="ECC5:ECL5"/>
    <mergeCell ref="DMS3:DNB3"/>
    <mergeCell ref="OKY4:OLH4"/>
    <mergeCell ref="MEC4:MEL4"/>
    <mergeCell ref="OXG4:OXP4"/>
    <mergeCell ref="CFG3:CFP3"/>
    <mergeCell ref="BBQ6:BBZ6"/>
    <mergeCell ref="BRA3:BRJ3"/>
    <mergeCell ref="DQ4:DZ4"/>
    <mergeCell ref="LDY3:LEH3"/>
    <mergeCell ref="JU2:KD2"/>
    <mergeCell ref="CLU5:CMD5"/>
    <mergeCell ref="DRI5:DRR5"/>
    <mergeCell ref="IOQ2:IOZ2"/>
    <mergeCell ref="DBE2:DBN2"/>
    <mergeCell ref="DVO5:DVX5"/>
    <mergeCell ref="FE4:FN4"/>
    <mergeCell ref="EA2:EJ2"/>
    <mergeCell ref="BPM5:BPV5"/>
    <mergeCell ref="AYE6:AYN6"/>
    <mergeCell ref="FMQ2:FMZ2"/>
    <mergeCell ref="DFU2:DGD2"/>
    <mergeCell ref="EPO2:EPX2"/>
    <mergeCell ref="CIS2:CJB2"/>
    <mergeCell ref="EOK6:EOT6"/>
    <mergeCell ref="BQQ3:BQZ3"/>
    <mergeCell ref="BIO4:BIX4"/>
    <mergeCell ref="KGW5:KHF5"/>
    <mergeCell ref="IBY6:ICH6"/>
    <mergeCell ref="DLO2:DLX2"/>
    <mergeCell ref="JDG2:JDP2"/>
    <mergeCell ref="HTC5:HTL5"/>
    <mergeCell ref="CWE6:CWN6"/>
    <mergeCell ref="IKK5:IKT5"/>
    <mergeCell ref="HJC5:HJL5"/>
    <mergeCell ref="EHC6:EHL6"/>
    <mergeCell ref="CAG6:CAP6"/>
    <mergeCell ref="BKW2:BLF2"/>
    <mergeCell ref="A7:N7"/>
    <mergeCell ref="OAO5:OAX5"/>
    <mergeCell ref="BMA4:BMJ4"/>
    <mergeCell ref="HGA4:HGJ4"/>
    <mergeCell ref="FWQ6:FWZ6"/>
    <mergeCell ref="EUO6:EUX6"/>
    <mergeCell ref="OEA6:OEJ6"/>
    <mergeCell ref="IQ6:IZ6"/>
    <mergeCell ref="KE5:KN5"/>
    <mergeCell ref="TA4:TJ4"/>
    <mergeCell ref="PBW6:PCF6"/>
    <mergeCell ref="MC6:ML6"/>
    <mergeCell ref="FE6:FN6"/>
    <mergeCell ref="JU4:KD4"/>
    <mergeCell ref="NCS5:NDB5"/>
    <mergeCell ref="SG5:SP5"/>
    <mergeCell ref="PBW4:PCF4"/>
    <mergeCell ref="OZY4:PAH4"/>
    <mergeCell ref="NAU5:NBD5"/>
    <mergeCell ref="MYC5:MYL5"/>
    <mergeCell ref="RM6:RV6"/>
    <mergeCell ref="BPM6:BPV6"/>
    <mergeCell ref="AQM6:AQV6"/>
    <mergeCell ref="BWK4:BWT4"/>
    <mergeCell ref="BQQ4:BQZ4"/>
    <mergeCell ref="PBW5:PCF5"/>
    <mergeCell ref="EBS5:ECB5"/>
    <mergeCell ref="EDQ4:EDZ4"/>
    <mergeCell ref="OSG5:OSP5"/>
    <mergeCell ref="IEG5:IEP5"/>
    <mergeCell ref="FXK5:FXT5"/>
    <mergeCell ref="KQC5:KQL5"/>
    <mergeCell ref="AZS6:BAB6"/>
    <mergeCell ref="QI3:QR3"/>
    <mergeCell ref="FO3:FX3"/>
    <mergeCell ref="ZY6:AAH6"/>
    <mergeCell ref="HW5:IF5"/>
    <mergeCell ref="K4:T4"/>
    <mergeCell ref="LIE4:LIN4"/>
    <mergeCell ref="DQ5:DZ5"/>
    <mergeCell ref="SG6:SP6"/>
    <mergeCell ref="LNO6:LNX6"/>
    <mergeCell ref="BIO3:BIX3"/>
    <mergeCell ref="HAG3:HAP3"/>
    <mergeCell ref="CBU3:CCD3"/>
    <mergeCell ref="AUS4:AVB4"/>
    <mergeCell ref="COW3:CPF3"/>
    <mergeCell ref="BAC6:BAL6"/>
    <mergeCell ref="BAW6:BBF6"/>
    <mergeCell ref="ASU6:ATD6"/>
    <mergeCell ref="EIG6:EIP6"/>
    <mergeCell ref="U6:AD6"/>
    <mergeCell ref="AFS4:AGB4"/>
    <mergeCell ref="BS4:CB4"/>
    <mergeCell ref="BPW6:BQF6"/>
    <mergeCell ref="IVY6:IWH6"/>
    <mergeCell ref="MW6:NF6"/>
    <mergeCell ref="MC5:ML5"/>
    <mergeCell ref="FE5:FN5"/>
    <mergeCell ref="AZI3:AZR3"/>
    <mergeCell ref="BBG5:BBP5"/>
    <mergeCell ref="BSE3:BSN3"/>
    <mergeCell ref="HHO4:HHX4"/>
    <mergeCell ref="IAA4:IAJ4"/>
    <mergeCell ref="IQ5:IZ5"/>
    <mergeCell ref="IG3:IP3"/>
    <mergeCell ref="ADU4:AED4"/>
    <mergeCell ref="BYI4:BYR4"/>
    <mergeCell ref="DBO6:DBX6"/>
    <mergeCell ref="WAG2:WAP2"/>
    <mergeCell ref="GFC4:GFL4"/>
    <mergeCell ref="UOO4:UOX4"/>
    <mergeCell ref="SHS4:SIB4"/>
    <mergeCell ref="EHW5:EIF5"/>
    <mergeCell ref="CBA5:CBJ5"/>
    <mergeCell ref="LRA4:LRJ4"/>
    <mergeCell ref="ASA4:ASJ4"/>
    <mergeCell ref="QS4:RB4"/>
    <mergeCell ref="UEE3:UEN3"/>
    <mergeCell ref="GYI3:GYR3"/>
    <mergeCell ref="QNY4:QOH4"/>
    <mergeCell ref="UY4:VH4"/>
    <mergeCell ref="CJC4:CJL4"/>
    <mergeCell ref="SFA4:SFJ4"/>
    <mergeCell ref="THM5:THV5"/>
    <mergeCell ref="HJM4:HJV4"/>
    <mergeCell ref="KEY3:KFH3"/>
    <mergeCell ref="VRA2:VRJ2"/>
    <mergeCell ref="FAI2:FAR2"/>
    <mergeCell ref="FUS5:FVB5"/>
    <mergeCell ref="FEO2:FEX2"/>
    <mergeCell ref="PJE3:PJN3"/>
    <mergeCell ref="BDE5:BDN5"/>
    <mergeCell ref="FBM4:FBV4"/>
    <mergeCell ref="KTE4:KTN4"/>
    <mergeCell ref="NOQ3:NOZ3"/>
    <mergeCell ref="XBO6:XBX6"/>
    <mergeCell ref="GKW6:GLF6"/>
    <mergeCell ref="TVS2:TWB2"/>
    <mergeCell ref="UQC5:UQL5"/>
    <mergeCell ref="IWS2:IXB2"/>
    <mergeCell ref="HVK2:HVT2"/>
    <mergeCell ref="JRC5:JRL5"/>
    <mergeCell ref="HKG5:HKP5"/>
    <mergeCell ref="JAY2:JBH2"/>
    <mergeCell ref="KGM2:KGV2"/>
    <mergeCell ref="HZQ2:HZZ2"/>
    <mergeCell ref="NRI2:NRR2"/>
    <mergeCell ref="MHE5:MHN5"/>
    <mergeCell ref="SKA4:SKJ4"/>
    <mergeCell ref="WMO6:WMX6"/>
    <mergeCell ref="MMY6:MNH6"/>
    <mergeCell ref="KJY3:KKH3"/>
    <mergeCell ref="QDY3:QEH3"/>
    <mergeCell ref="NXC3:NXL3"/>
    <mergeCell ref="LEI6:LER6"/>
    <mergeCell ref="GTS4:GUB4"/>
    <mergeCell ref="VDO5:VDX5"/>
    <mergeCell ref="SWS5:SXB5"/>
    <mergeCell ref="IIW4:IJF4"/>
    <mergeCell ref="QKW6:QLF6"/>
    <mergeCell ref="HLU4:HMD4"/>
    <mergeCell ref="UJE3:UJN3"/>
    <mergeCell ref="NWS5:NXB5"/>
    <mergeCell ref="OMM6:OMV6"/>
    <mergeCell ref="OQI5:OQR5"/>
    <mergeCell ref="PDU6:PED6"/>
    <mergeCell ref="MWY6:MXH6"/>
    <mergeCell ref="WUQ6:WUZ6"/>
    <mergeCell ref="QI6:QR6"/>
    <mergeCell ref="WBA6:WBJ6"/>
    <mergeCell ref="TUE6:TUN6"/>
    <mergeCell ref="SG2:SP2"/>
    <mergeCell ref="QES3:QFB3"/>
    <mergeCell ref="EEA6:EEJ6"/>
    <mergeCell ref="KGW4:KHF4"/>
    <mergeCell ref="JHW4:JIF4"/>
    <mergeCell ref="QRU6:QSD6"/>
    <mergeCell ref="VTI6:VTR6"/>
    <mergeCell ref="QFW6:QGF6"/>
    <mergeCell ref="TCM6:TCV6"/>
    <mergeCell ref="NLO4:NLX4"/>
    <mergeCell ref="LES4:LFB4"/>
    <mergeCell ref="QYS4:QZB4"/>
    <mergeCell ref="PXK4:PXT4"/>
    <mergeCell ref="DOG6:DOP6"/>
    <mergeCell ref="PXA6:PXJ6"/>
    <mergeCell ref="BNY6:BOH6"/>
    <mergeCell ref="AXU3:AYD3"/>
    <mergeCell ref="PFI3:PFR3"/>
    <mergeCell ref="OUY6:OVH6"/>
    <mergeCell ref="BFW2:BGF2"/>
    <mergeCell ref="DVO3:DVX3"/>
    <mergeCell ref="MTW5:MUF5"/>
    <mergeCell ref="KNU2:KOD2"/>
    <mergeCell ref="LHU3:LID3"/>
    <mergeCell ref="CZQ4:CZZ4"/>
    <mergeCell ref="KVW5:KWF5"/>
    <mergeCell ref="CTC4:CTL4"/>
    <mergeCell ref="COC3:COL3"/>
    <mergeCell ref="PO2:PX2"/>
    <mergeCell ref="HYC5:HYL5"/>
    <mergeCell ref="QJS5:QKB5"/>
    <mergeCell ref="ABW2:ACF2"/>
    <mergeCell ref="OVI4:OVR4"/>
    <mergeCell ref="DOQ3:DOZ3"/>
    <mergeCell ref="NEG4:NEP4"/>
    <mergeCell ref="DNM2:DNV2"/>
    <mergeCell ref="MOC6:MOL6"/>
    <mergeCell ref="LWA3:LWJ3"/>
    <mergeCell ref="NMI3:NMR3"/>
    <mergeCell ref="NJG4:NJP4"/>
    <mergeCell ref="KXK5:KXT5"/>
    <mergeCell ref="YA3:YJ3"/>
    <mergeCell ref="ARG3:ARP3"/>
    <mergeCell ref="LGG5:LGP5"/>
    <mergeCell ref="JZE3:JZN3"/>
    <mergeCell ref="PTE3:PTN3"/>
    <mergeCell ref="AVC2:AVL2"/>
    <mergeCell ref="CYW2:CZF2"/>
    <mergeCell ref="BZW4:CAF4"/>
    <mergeCell ref="CDI3:CDR3"/>
    <mergeCell ref="PXU6:PYD6"/>
    <mergeCell ref="BRU4:BSD4"/>
    <mergeCell ref="FVC5:FVL5"/>
    <mergeCell ref="DPU5:DQD5"/>
    <mergeCell ref="BCK2:BCT2"/>
    <mergeCell ref="KYY4:KZH4"/>
    <mergeCell ref="HHO3:HHX3"/>
    <mergeCell ref="GPC6:GPL6"/>
    <mergeCell ref="PRG6:PRP6"/>
    <mergeCell ref="OKO5:OKX5"/>
    <mergeCell ref="ACG4:ACP4"/>
    <mergeCell ref="AIA5:AIJ5"/>
    <mergeCell ref="EPE4:EPN4"/>
    <mergeCell ref="ESQ4:ESZ4"/>
    <mergeCell ref="WUG3:WUP3"/>
    <mergeCell ref="WMY4:WNH4"/>
    <mergeCell ref="LIE5:LIN5"/>
    <mergeCell ref="ASU4:ATD4"/>
    <mergeCell ref="TU2:UD2"/>
    <mergeCell ref="FTE4:FTN4"/>
    <mergeCell ref="FEE4:FEN4"/>
    <mergeCell ref="LS3:MB3"/>
    <mergeCell ref="ILY2:IMH2"/>
    <mergeCell ref="GFC2:GFL2"/>
    <mergeCell ref="IAU5:IBD5"/>
    <mergeCell ref="JGI5:JGR5"/>
    <mergeCell ref="GZM5:GZV5"/>
    <mergeCell ref="MTM5:MTV5"/>
    <mergeCell ref="QPM4:QPV4"/>
    <mergeCell ref="YU4:ZD4"/>
    <mergeCell ref="SXW2:SYF2"/>
    <mergeCell ref="RWO2:RWX2"/>
    <mergeCell ref="UCQ4:UCZ4"/>
    <mergeCell ref="WW5:XF5"/>
    <mergeCell ref="OU2:PD2"/>
    <mergeCell ref="SLO3:SLX3"/>
    <mergeCell ref="TA2:TJ2"/>
    <mergeCell ref="SXC3:SXL3"/>
    <mergeCell ref="PVW5:PWF5"/>
    <mergeCell ref="UQC3:UQL3"/>
    <mergeCell ref="AHG3:AHP3"/>
    <mergeCell ref="JMM2:JMV2"/>
    <mergeCell ref="TK5:TT5"/>
    <mergeCell ref="AYY5:AZH5"/>
    <mergeCell ref="RWE5:RWN5"/>
    <mergeCell ref="AIU3:AJD3"/>
    <mergeCell ref="RWE6:RWN6"/>
    <mergeCell ref="DDM6:DDV6"/>
    <mergeCell ref="VCA6:VCJ6"/>
    <mergeCell ref="ANA4:ANJ4"/>
    <mergeCell ref="BSO4:BSX4"/>
    <mergeCell ref="FNA3:FNJ3"/>
    <mergeCell ref="DGE3:DGN3"/>
    <mergeCell ref="HNS6:HOB6"/>
    <mergeCell ref="FJY5:FKH5"/>
    <mergeCell ref="EIQ5:EIZ5"/>
    <mergeCell ref="EMW5:ENF5"/>
    <mergeCell ref="DSM3:DSV3"/>
    <mergeCell ref="CZQ5:CZZ5"/>
    <mergeCell ref="EFO6:EFX6"/>
    <mergeCell ref="UVM6:UVV6"/>
    <mergeCell ref="QDE5:QDN5"/>
    <mergeCell ref="AJY5:AKH5"/>
    <mergeCell ref="LVG3:LVP3"/>
    <mergeCell ref="NQY6:NRH6"/>
    <mergeCell ref="LKC6:LKL6"/>
    <mergeCell ref="GBQ5:GBZ5"/>
    <mergeCell ref="JZY4:KAH4"/>
    <mergeCell ref="IEG6:IEP6"/>
    <mergeCell ref="HFQ3:HFZ3"/>
    <mergeCell ref="TNG5:TNP5"/>
    <mergeCell ref="GSO4:GSX4"/>
    <mergeCell ref="MGA5:MGJ5"/>
    <mergeCell ref="UMQ3:UMZ3"/>
    <mergeCell ref="BDE6:BDN6"/>
    <mergeCell ref="PQC4:PQL4"/>
    <mergeCell ref="CQU5:CRD5"/>
    <mergeCell ref="EKO5:EKX5"/>
    <mergeCell ref="URG6:URP6"/>
    <mergeCell ref="TPY6:TQH6"/>
    <mergeCell ref="JMC6:JML6"/>
    <mergeCell ref="DBO4:DBX4"/>
    <mergeCell ref="DLY3:DMH3"/>
    <mergeCell ref="EJU6:EKD6"/>
    <mergeCell ref="BMA5:BMJ5"/>
    <mergeCell ref="UGM6:UGV6"/>
    <mergeCell ref="RZQ6:RZZ6"/>
    <mergeCell ref="BIY6:BJH6"/>
    <mergeCell ref="TFE6:TFN6"/>
    <mergeCell ref="COM6:COV6"/>
    <mergeCell ref="OPO6:OPX6"/>
    <mergeCell ref="SPK6:SPT6"/>
    <mergeCell ref="QIO6:QIX6"/>
    <mergeCell ref="SZA6:SZJ6"/>
    <mergeCell ref="OQS3:ORB3"/>
    <mergeCell ref="SSW3:STF3"/>
    <mergeCell ref="RFQ5:RFZ5"/>
    <mergeCell ref="PLM6:PLV6"/>
    <mergeCell ref="QXE5:QXN5"/>
    <mergeCell ref="TYK3:TYT3"/>
    <mergeCell ref="JMC5:JML5"/>
    <mergeCell ref="NIC4:NIL4"/>
    <mergeCell ref="POY4:PPH4"/>
    <mergeCell ref="ONQ4:ONZ4"/>
    <mergeCell ref="IDW4:IEF4"/>
    <mergeCell ref="PFI5:PFR5"/>
    <mergeCell ref="CAG5:CAP5"/>
    <mergeCell ref="NNC4:NNL4"/>
    <mergeCell ref="FHG3:FHP3"/>
    <mergeCell ref="RBU3:RCD3"/>
    <mergeCell ref="STQ3:STZ3"/>
    <mergeCell ref="TBI3:TBR3"/>
    <mergeCell ref="MVU5:MWD5"/>
    <mergeCell ref="OZO2:OZX2"/>
    <mergeCell ref="JKY3:JLH3"/>
    <mergeCell ref="RGA3:RGJ3"/>
    <mergeCell ref="OAE3:OAN3"/>
    <mergeCell ref="IGY2:IHH2"/>
    <mergeCell ref="IGO5:IGX5"/>
    <mergeCell ref="RWO4:RWX4"/>
    <mergeCell ref="NBE3:NBN3"/>
    <mergeCell ref="KOO2:KOX2"/>
    <mergeCell ref="QXO3:QXX3"/>
    <mergeCell ref="HYC4:HYL4"/>
    <mergeCell ref="FRG4:FRP4"/>
    <mergeCell ref="LLG4:LLP4"/>
    <mergeCell ref="CII3:CIR3"/>
    <mergeCell ref="STQ2:STZ2"/>
    <mergeCell ref="SNC4:SNL4"/>
    <mergeCell ref="DIM4:DIV4"/>
    <mergeCell ref="OAY2:OBH2"/>
    <mergeCell ref="LUC2:LUL2"/>
    <mergeCell ref="FBW2:FCF2"/>
    <mergeCell ref="DQE2:DQN2"/>
    <mergeCell ref="FEY2:FFH2"/>
    <mergeCell ref="IPK2:IPT2"/>
    <mergeCell ref="GGQ2:GGZ2"/>
    <mergeCell ref="EHM5:EHV5"/>
    <mergeCell ref="BFC4:BFL4"/>
    <mergeCell ref="REW2:RFF2"/>
    <mergeCell ref="QWA2:QWJ2"/>
    <mergeCell ref="OPE2:OPN2"/>
    <mergeCell ref="OPO4:OPX4"/>
    <mergeCell ref="SCS4:SDB4"/>
    <mergeCell ref="NRS6:NSB6"/>
    <mergeCell ref="KJE2:KJN2"/>
    <mergeCell ref="LOS2:LPB2"/>
    <mergeCell ref="LAW2:LBF2"/>
    <mergeCell ref="SJQ2:SJZ2"/>
    <mergeCell ref="BSY2:BTH2"/>
    <mergeCell ref="CNI5:CNR5"/>
    <mergeCell ref="OOU6:OPD6"/>
    <mergeCell ref="TMC3:TML3"/>
    <mergeCell ref="SKU3:SLD3"/>
    <mergeCell ref="NCI2:NCR2"/>
    <mergeCell ref="KFS2:KGB2"/>
    <mergeCell ref="HKQ2:HKZ2"/>
    <mergeCell ref="THM2:THV2"/>
    <mergeCell ref="JTU2:JUD2"/>
    <mergeCell ref="RYC2:RYL2"/>
    <mergeCell ref="QHU2:QID2"/>
    <mergeCell ref="GRK2:GRT2"/>
    <mergeCell ref="HLU5:HMD5"/>
    <mergeCell ref="MJC2:MJL2"/>
    <mergeCell ref="BVQ3:BVZ3"/>
    <mergeCell ref="SGY5:SHH5"/>
    <mergeCell ref="GCU4:GDD4"/>
    <mergeCell ref="FYE6:FYN6"/>
    <mergeCell ref="BMU3:BND3"/>
    <mergeCell ref="QBQ6:QBZ6"/>
    <mergeCell ref="CUG6:CUP6"/>
    <mergeCell ref="IOG6:IOP6"/>
    <mergeCell ref="GHK6:GHT6"/>
    <mergeCell ref="DJQ3:DJZ3"/>
    <mergeCell ref="GWU3:GXD3"/>
    <mergeCell ref="PSU6:PTD6"/>
    <mergeCell ref="QSO6:QSX6"/>
    <mergeCell ref="NOG6:NOP6"/>
    <mergeCell ref="ORM6:ORV6"/>
    <mergeCell ref="CUQ6:CUZ6"/>
    <mergeCell ref="ESQ6:ESZ6"/>
    <mergeCell ref="NQE5:NQN5"/>
    <mergeCell ref="NTQ2:NTZ2"/>
    <mergeCell ref="GAW6:GBF6"/>
    <mergeCell ref="EAO4:EAX4"/>
    <mergeCell ref="EEA2:EEJ2"/>
    <mergeCell ref="DPK2:DPT2"/>
    <mergeCell ref="EJU5:EKD5"/>
    <mergeCell ref="HOW3:HPF3"/>
    <mergeCell ref="EJK4:EJT4"/>
    <mergeCell ref="EMW4:ENF4"/>
    <mergeCell ref="EGI5:EGR5"/>
    <mergeCell ref="NPA6:NPJ6"/>
    <mergeCell ref="LIE6:LIN6"/>
    <mergeCell ref="IFU6:IGD6"/>
    <mergeCell ref="HPQ6:HPZ6"/>
    <mergeCell ref="PIA6:PIJ6"/>
    <mergeCell ref="DHS2:DIB2"/>
    <mergeCell ref="FXA5:FXJ5"/>
    <mergeCell ref="FUS3:FVB3"/>
    <mergeCell ref="JXQ2:JXZ2"/>
    <mergeCell ref="GXE4:GXN4"/>
    <mergeCell ref="WUQ5:WUZ5"/>
    <mergeCell ref="WAG3:WAP3"/>
    <mergeCell ref="OWW4:OXF4"/>
    <mergeCell ref="WBK5:WBT5"/>
    <mergeCell ref="OYK4:OYT4"/>
    <mergeCell ref="SPU4:SQD4"/>
    <mergeCell ref="TVI4:TVR4"/>
    <mergeCell ref="SUU4:SVD4"/>
    <mergeCell ref="RXS4:RYB4"/>
    <mergeCell ref="XCI2:XCR2"/>
    <mergeCell ref="WRE5:WRN5"/>
    <mergeCell ref="OTK4:OTT4"/>
    <mergeCell ref="AHQ6:AHZ6"/>
    <mergeCell ref="SPA3:SPJ3"/>
    <mergeCell ref="BYI3:BYR3"/>
    <mergeCell ref="CSS6:CTB6"/>
    <mergeCell ref="NVO4:NVX4"/>
    <mergeCell ref="QRA3:QRJ3"/>
    <mergeCell ref="QTI6:QTR6"/>
    <mergeCell ref="MLK6:MLT6"/>
    <mergeCell ref="BWU4:BXD4"/>
    <mergeCell ref="ESG3:ESP3"/>
    <mergeCell ref="DIC4:DIL4"/>
    <mergeCell ref="DQY3:DRH3"/>
    <mergeCell ref="EWM3:EWV3"/>
    <mergeCell ref="HBA5:HBJ5"/>
    <mergeCell ref="FFS3:FGB3"/>
    <mergeCell ref="MHY3:MIH3"/>
    <mergeCell ref="NCI6:NCR6"/>
    <mergeCell ref="OCW3:ODF3"/>
    <mergeCell ref="OXG6:OXP6"/>
    <mergeCell ref="WRE6:WRN6"/>
    <mergeCell ref="WVK6:WVT6"/>
    <mergeCell ref="LCA3:LCJ3"/>
    <mergeCell ref="IJG6:IJP6"/>
    <mergeCell ref="MHO3:MHX3"/>
    <mergeCell ref="KAS3:KBB3"/>
    <mergeCell ref="LWK6:LWT6"/>
    <mergeCell ref="KVC6:KVL6"/>
    <mergeCell ref="MLU3:MMD3"/>
    <mergeCell ref="RJW6:RKF6"/>
    <mergeCell ref="LLG3:LLP3"/>
    <mergeCell ref="JEK3:JET3"/>
    <mergeCell ref="KXA6:KXJ6"/>
    <mergeCell ref="PXK3:PXT3"/>
    <mergeCell ref="VFW6:VGF6"/>
    <mergeCell ref="NGE6:NGN6"/>
    <mergeCell ref="KZI6:KZR6"/>
    <mergeCell ref="RYM5:RYV5"/>
    <mergeCell ref="UHQ4:UHZ4"/>
    <mergeCell ref="SHS6:SIB6"/>
    <mergeCell ref="QAW6:QBF6"/>
    <mergeCell ref="PCG3:PCP3"/>
    <mergeCell ref="VMK5:VMT5"/>
    <mergeCell ref="SXW5:SYF5"/>
    <mergeCell ref="LYI6:LYR6"/>
    <mergeCell ref="WSS5:WTB5"/>
    <mergeCell ref="NQY4:NRH4"/>
    <mergeCell ref="MJC6:MJL6"/>
    <mergeCell ref="QMU6:QND6"/>
    <mergeCell ref="OFY6:OGH6"/>
    <mergeCell ref="VXO6:VXX6"/>
    <mergeCell ref="VTS3:VUB3"/>
    <mergeCell ref="TVS6:TWB6"/>
    <mergeCell ref="WYW6:WZF6"/>
    <mergeCell ref="KEE3:KEN3"/>
    <mergeCell ref="JTA6:JTJ6"/>
    <mergeCell ref="MVA5:MVJ5"/>
    <mergeCell ref="OLS2:OMB2"/>
    <mergeCell ref="WZG3:WZP3"/>
    <mergeCell ref="USK3:UST3"/>
    <mergeCell ref="VMU6:VND6"/>
    <mergeCell ref="WZQ6:WZZ6"/>
    <mergeCell ref="KBC2:KBL2"/>
    <mergeCell ref="KVM5:KVV5"/>
    <mergeCell ref="WOM4:WOV4"/>
    <mergeCell ref="IQY3:IRH3"/>
    <mergeCell ref="SGO4:SGX4"/>
    <mergeCell ref="OKY3:OLH3"/>
    <mergeCell ref="MEC3:MEL3"/>
    <mergeCell ref="UEE4:UEN4"/>
    <mergeCell ref="UIK4:UIT4"/>
    <mergeCell ref="VYS4:VZB4"/>
    <mergeCell ref="VUW5:VVF5"/>
    <mergeCell ref="VWU4:VXD4"/>
    <mergeCell ref="PJE6:PJN6"/>
    <mergeCell ref="SWI5:SWR5"/>
    <mergeCell ref="VRK5:VRT5"/>
    <mergeCell ref="VPW6:VQF6"/>
    <mergeCell ref="UJY4:UKH4"/>
    <mergeCell ref="UYE5:UYN5"/>
    <mergeCell ref="VOI6:VOR6"/>
    <mergeCell ref="UIU2:UJD2"/>
    <mergeCell ref="KPS5:KQB5"/>
    <mergeCell ref="JOK5:JOT5"/>
    <mergeCell ref="JSQ5:JSZ5"/>
    <mergeCell ref="RC2:RL2"/>
    <mergeCell ref="ALM5:ALV5"/>
    <mergeCell ref="FIU2:FJD2"/>
    <mergeCell ref="VQQ5:VQZ5"/>
    <mergeCell ref="OU3:PD3"/>
    <mergeCell ref="HC6:HL6"/>
    <mergeCell ref="FUI2:FUR2"/>
    <mergeCell ref="QES4:QFB4"/>
    <mergeCell ref="MCE2:MCN2"/>
    <mergeCell ref="ULM2:ULV2"/>
    <mergeCell ref="ASU5:ATD5"/>
    <mergeCell ref="TRW4:TSF4"/>
    <mergeCell ref="DBE4:DBN4"/>
    <mergeCell ref="TXG2:TXP2"/>
    <mergeCell ref="JEA6:JEJ6"/>
    <mergeCell ref="INW3:IOF3"/>
    <mergeCell ref="JIG6:JIP6"/>
    <mergeCell ref="JBI5:JBR5"/>
    <mergeCell ref="SRI4:SRR4"/>
    <mergeCell ref="RQA4:RQJ4"/>
    <mergeCell ref="UTY3:UUH3"/>
    <mergeCell ref="SNC3:SNL3"/>
    <mergeCell ref="URQ2:URZ2"/>
    <mergeCell ref="PLW2:PMF2"/>
    <mergeCell ref="SPA5:SPJ5"/>
    <mergeCell ref="UYO2:UYX2"/>
    <mergeCell ref="TQI5:TQR5"/>
    <mergeCell ref="QMA2:QMJ2"/>
    <mergeCell ref="PMG2:PMP2"/>
    <mergeCell ref="BAC3:BAL3"/>
    <mergeCell ref="PY6:QH6"/>
    <mergeCell ref="AFI3:AFR3"/>
    <mergeCell ref="VZC6:VZL6"/>
    <mergeCell ref="TMM6:TMV6"/>
    <mergeCell ref="VRA3:VRJ3"/>
    <mergeCell ref="WLA3:WLJ3"/>
    <mergeCell ref="TXQ5:TXZ5"/>
    <mergeCell ref="ILE3:ILN3"/>
    <mergeCell ref="VKM6:VKV6"/>
    <mergeCell ref="SEQ2:SEZ2"/>
    <mergeCell ref="TOU5:TPD5"/>
    <mergeCell ref="TMC6:TML6"/>
    <mergeCell ref="MEW2:MFF2"/>
    <mergeCell ref="NKK2:NKT2"/>
    <mergeCell ref="LDO2:LDX2"/>
    <mergeCell ref="MZG5:MZP5"/>
    <mergeCell ref="UTO6:UTX6"/>
    <mergeCell ref="JAE3:JAN3"/>
    <mergeCell ref="IPA6:IPJ6"/>
    <mergeCell ref="JUO6:JUX6"/>
    <mergeCell ref="VBQ5:VBZ5"/>
    <mergeCell ref="UKS2:ULB2"/>
    <mergeCell ref="UHG2:UHP2"/>
    <mergeCell ref="LXO3:LXX3"/>
    <mergeCell ref="MRY6:MSH6"/>
    <mergeCell ref="SUU5:SVD5"/>
    <mergeCell ref="OCW4:ODF4"/>
    <mergeCell ref="NDW4:NEF4"/>
    <mergeCell ref="THM6:THV6"/>
    <mergeCell ref="VES3:VFB3"/>
    <mergeCell ref="SXW3:SYF3"/>
    <mergeCell ref="PEY3:PFH3"/>
    <mergeCell ref="VDO6:VDX6"/>
    <mergeCell ref="MYC2:MYL2"/>
    <mergeCell ref="AO2:AX2"/>
    <mergeCell ref="QNY5:QOH5"/>
    <mergeCell ref="PMQ5:PMZ5"/>
    <mergeCell ref="UY5:VH5"/>
    <mergeCell ref="AKI2:AKR2"/>
    <mergeCell ref="PQW5:PRF5"/>
    <mergeCell ref="DXM2:DXV2"/>
    <mergeCell ref="FDA4:FDJ4"/>
    <mergeCell ref="CWE4:CWN4"/>
    <mergeCell ref="ERW5:ESF5"/>
    <mergeCell ref="OHW4:OIF4"/>
    <mergeCell ref="MBA4:MBJ4"/>
    <mergeCell ref="OWM3:OWV3"/>
    <mergeCell ref="HTC4:HTL4"/>
    <mergeCell ref="ZE6:ZN6"/>
    <mergeCell ref="UOE3:UON3"/>
    <mergeCell ref="MNI3:MNR3"/>
    <mergeCell ref="LDE6:LDN6"/>
    <mergeCell ref="FJY4:FKH4"/>
    <mergeCell ref="QAM3:QAV3"/>
    <mergeCell ref="QUW6:QVF6"/>
    <mergeCell ref="RKG3:RKP3"/>
    <mergeCell ref="PDK3:PDT3"/>
    <mergeCell ref="SEQ6:SEZ6"/>
    <mergeCell ref="BS5:CB5"/>
    <mergeCell ref="DZA2:DZJ2"/>
    <mergeCell ref="PQM2:PQV2"/>
    <mergeCell ref="UMG2:UMP2"/>
    <mergeCell ref="RMO4:RMX4"/>
    <mergeCell ref="NFA2:NFJ2"/>
    <mergeCell ref="RLA3:RLJ3"/>
    <mergeCell ref="UBC4:UBL4"/>
    <mergeCell ref="WM4:WV4"/>
    <mergeCell ref="DJQ4:DJZ4"/>
    <mergeCell ref="LHK6:LHT6"/>
    <mergeCell ref="FTY6:FUH6"/>
    <mergeCell ref="KRG3:KRP3"/>
    <mergeCell ref="JPY3:JQH3"/>
    <mergeCell ref="LLQ6:LLZ6"/>
    <mergeCell ref="AMQ6:AMZ6"/>
    <mergeCell ref="NXM2:NXV2"/>
    <mergeCell ref="MWE2:MWN2"/>
    <mergeCell ref="ECM6:ECV6"/>
    <mergeCell ref="JWM6:JWV6"/>
    <mergeCell ref="VAM3:VAV3"/>
    <mergeCell ref="ARQ2:ARZ2"/>
    <mergeCell ref="BXE2:BXN2"/>
    <mergeCell ref="SFA5:SFJ5"/>
    <mergeCell ref="TKO5:TKX5"/>
    <mergeCell ref="RDS5:REB5"/>
    <mergeCell ref="UPI5:UPR5"/>
    <mergeCell ref="HUQ4:HUZ4"/>
    <mergeCell ref="NOQ4:NOZ4"/>
    <mergeCell ref="MRO4:MRX4"/>
    <mergeCell ref="KXA4:KXJ4"/>
    <mergeCell ref="QOS4:QPB4"/>
    <mergeCell ref="ULM3:ULV3"/>
    <mergeCell ref="SQE2:SQN2"/>
    <mergeCell ref="REC2:REL2"/>
    <mergeCell ref="SLE2:SLN2"/>
    <mergeCell ref="MEM4:MEV4"/>
    <mergeCell ref="OEK3:OET3"/>
    <mergeCell ref="GFM5:GFV5"/>
    <mergeCell ref="DYQ5:DYZ5"/>
    <mergeCell ref="XDW6:XEF6"/>
    <mergeCell ref="GNE6:GNN6"/>
    <mergeCell ref="JPE5:JPN5"/>
    <mergeCell ref="KEO2:KEX2"/>
    <mergeCell ref="HXS2:HYB2"/>
    <mergeCell ref="ISC5:ISL5"/>
    <mergeCell ref="MFG5:MFP5"/>
    <mergeCell ref="SIC4:SIL4"/>
    <mergeCell ref="RWY5:RXH5"/>
    <mergeCell ref="VVG4:VVP4"/>
    <mergeCell ref="VZM4:VZV4"/>
    <mergeCell ref="UYE4:UYN4"/>
    <mergeCell ref="HNI4:HNR4"/>
    <mergeCell ref="EHM4:EHV4"/>
    <mergeCell ref="GMA4:GMJ4"/>
    <mergeCell ref="JZE4:JZN4"/>
    <mergeCell ref="RWY6:RXH6"/>
    <mergeCell ref="MJM6:MJV6"/>
    <mergeCell ref="TNQ3:TNZ3"/>
    <mergeCell ref="RGU3:RHD3"/>
    <mergeCell ref="SMI3:SMR3"/>
    <mergeCell ref="SBE6:SBN6"/>
    <mergeCell ref="HCE6:HCN6"/>
    <mergeCell ref="UNA2:UNJ2"/>
    <mergeCell ref="VHK5:VHT5"/>
    <mergeCell ref="IAA6:IAJ6"/>
    <mergeCell ref="IPU4:IQD4"/>
    <mergeCell ref="HYC6:HYL6"/>
    <mergeCell ref="KMG4:KMP4"/>
    <mergeCell ref="LRU4:LSD4"/>
    <mergeCell ref="SZK3:SZT3"/>
    <mergeCell ref="TLI2:TLR2"/>
    <mergeCell ref="CLA6:CLJ6"/>
    <mergeCell ref="CZQ6:CZZ6"/>
    <mergeCell ref="IBO6:IBX6"/>
    <mergeCell ref="DG4:DP4"/>
    <mergeCell ref="UMQ4:UMZ4"/>
    <mergeCell ref="BPC4:BPL4"/>
    <mergeCell ref="WCO3:WCX3"/>
    <mergeCell ref="FJO3:FJX3"/>
    <mergeCell ref="WWY6:WXH6"/>
    <mergeCell ref="LDO3:LDX3"/>
    <mergeCell ref="KCG3:KCP3"/>
    <mergeCell ref="LXY6:LYH6"/>
    <mergeCell ref="JRC6:JRL6"/>
    <mergeCell ref="KWQ6:KWZ6"/>
    <mergeCell ref="KGM3:KGV3"/>
    <mergeCell ref="NIM2:NIV2"/>
    <mergeCell ref="HM3:HV3"/>
    <mergeCell ref="OOA6:OOJ6"/>
    <mergeCell ref="ACQ2:ACZ2"/>
    <mergeCell ref="QES5:QFB5"/>
    <mergeCell ref="QUC2:QUL2"/>
    <mergeCell ref="WJW6:WKF6"/>
    <mergeCell ref="UDA6:UDJ6"/>
    <mergeCell ref="VIO6:VIX6"/>
    <mergeCell ref="LZM4:LZV4"/>
    <mergeCell ref="EQS5:ERB5"/>
    <mergeCell ref="JOA2:JOJ2"/>
    <mergeCell ref="UMQ5:UMZ5"/>
    <mergeCell ref="BIE2:BIN2"/>
    <mergeCell ref="CCO5:CCX5"/>
    <mergeCell ref="GZW2:HAF2"/>
    <mergeCell ref="WGK5:WGT5"/>
    <mergeCell ref="UEO6:UEX6"/>
    <mergeCell ref="DNW6:DOF6"/>
    <mergeCell ref="GYS6:GZB6"/>
    <mergeCell ref="QRA4:QRJ4"/>
    <mergeCell ref="HQK4:HQT4"/>
    <mergeCell ref="FJO4:FJX4"/>
    <mergeCell ref="RXS5:RYB5"/>
    <mergeCell ref="GKM5:GKV5"/>
    <mergeCell ref="KGM4:KGV4"/>
    <mergeCell ref="NTQ4:NTZ4"/>
    <mergeCell ref="RMO5:RMX5"/>
    <mergeCell ref="EXQ6:EXZ6"/>
    <mergeCell ref="PRQ3:PRZ3"/>
    <mergeCell ref="QJI5:QJR5"/>
    <mergeCell ref="MPG3:MPP3"/>
    <mergeCell ref="QCK3:QCT3"/>
    <mergeCell ref="OUY4:OVH4"/>
    <mergeCell ref="SAA6:SAJ6"/>
    <mergeCell ref="FXA3:FXJ3"/>
    <mergeCell ref="ROW6:RPF6"/>
    <mergeCell ref="FPS5:FQB5"/>
    <mergeCell ref="HUG5:HUP5"/>
    <mergeCell ref="LSO4:LSX4"/>
    <mergeCell ref="KFI6:KFR6"/>
    <mergeCell ref="IFA5:IFJ5"/>
    <mergeCell ref="ETK5:ETT5"/>
    <mergeCell ref="GWU4:GXD4"/>
    <mergeCell ref="NXC4:NXL4"/>
    <mergeCell ref="SLY6:SMH6"/>
    <mergeCell ref="IGE4:IGN4"/>
    <mergeCell ref="JEK5:JET5"/>
    <mergeCell ref="MRO5:MRX5"/>
    <mergeCell ref="CC2:CL2"/>
    <mergeCell ref="OIQ5:OIZ5"/>
    <mergeCell ref="UAI5:UAR5"/>
    <mergeCell ref="OYA2:OYJ2"/>
    <mergeCell ref="SIW2:SJF2"/>
    <mergeCell ref="CMO5:CMX5"/>
    <mergeCell ref="MVU6:MWD6"/>
    <mergeCell ref="SNM6:SNV6"/>
    <mergeCell ref="RME6:RMN6"/>
    <mergeCell ref="TCW3:TDF3"/>
    <mergeCell ref="QWA3:QWJ3"/>
    <mergeCell ref="THC5:THL5"/>
    <mergeCell ref="MWO6:MWX6"/>
    <mergeCell ref="QMA6:QMJ6"/>
    <mergeCell ref="OFE6:OFN6"/>
    <mergeCell ref="QZC5:QZL5"/>
    <mergeCell ref="ORC6:ORL6"/>
    <mergeCell ref="HIS2:HJB2"/>
    <mergeCell ref="OOU2:OPD2"/>
    <mergeCell ref="GVG5:GVP5"/>
    <mergeCell ref="RUQ3:RUZ3"/>
    <mergeCell ref="PNU3:POD3"/>
    <mergeCell ref="HLK3:HLT3"/>
    <mergeCell ref="MXS2:MYB2"/>
    <mergeCell ref="JZE2:JZN2"/>
    <mergeCell ref="GXY2:GYH2"/>
    <mergeCell ref="MRY2:MSH2"/>
    <mergeCell ref="IQY2:IRH2"/>
    <mergeCell ref="HPG6:HPP6"/>
    <mergeCell ref="MMO3:MMX3"/>
    <mergeCell ref="NGY6:NHH6"/>
    <mergeCell ref="TSG6:TSP6"/>
    <mergeCell ref="AJE6:AJN6"/>
    <mergeCell ref="CTM6:CTV6"/>
    <mergeCell ref="AQC3:AQL3"/>
    <mergeCell ref="AHG4:AHP4"/>
    <mergeCell ref="TZO6:TZX6"/>
    <mergeCell ref="RSS6:RTB6"/>
    <mergeCell ref="SDC6:SDL6"/>
    <mergeCell ref="BBG6:BBP6"/>
    <mergeCell ref="GIE2:GIN2"/>
    <mergeCell ref="DXW2:DYF2"/>
    <mergeCell ref="ASA5:ASJ5"/>
    <mergeCell ref="KIA4:KIJ4"/>
    <mergeCell ref="DDC5:DDL5"/>
    <mergeCell ref="SVE3:SVN3"/>
    <mergeCell ref="MTC4:MTL4"/>
    <mergeCell ref="EYU6:EZD6"/>
    <mergeCell ref="TIQ4:TIZ4"/>
    <mergeCell ref="RBU4:RCD4"/>
    <mergeCell ref="SGO5:SGX5"/>
    <mergeCell ref="FSU4:FTD4"/>
    <mergeCell ref="KLM4:KLV4"/>
    <mergeCell ref="RTC3:RTL3"/>
    <mergeCell ref="QRU3:QSD3"/>
    <mergeCell ref="KPS4:KQB4"/>
    <mergeCell ref="TDG2:TDP2"/>
    <mergeCell ref="SBY2:SCH2"/>
    <mergeCell ref="HBA2:HBJ2"/>
    <mergeCell ref="HOM6:HOV6"/>
    <mergeCell ref="SEG4:SEP4"/>
    <mergeCell ref="RUG5:RUP5"/>
    <mergeCell ref="QHK6:QHT6"/>
    <mergeCell ref="HXS6:HYB6"/>
    <mergeCell ref="XBO4:XBX4"/>
    <mergeCell ref="HJW4:HKF4"/>
    <mergeCell ref="GKW4:GLF4"/>
    <mergeCell ref="MCO4:MCX4"/>
    <mergeCell ref="GI3:GR3"/>
    <mergeCell ref="ZY2:AAH2"/>
    <mergeCell ref="WKQ2:WKZ2"/>
    <mergeCell ref="BJS2:BKB2"/>
    <mergeCell ref="CW2:DF2"/>
    <mergeCell ref="CFQ4:CFZ4"/>
    <mergeCell ref="PRG3:PRP3"/>
    <mergeCell ref="NKK3:NKT3"/>
    <mergeCell ref="XAK2:XAT2"/>
    <mergeCell ref="EA3:EJ3"/>
    <mergeCell ref="OTU2:OUD2"/>
    <mergeCell ref="POE5:PON5"/>
    <mergeCell ref="NHI5:NHR5"/>
    <mergeCell ref="KJO2:KJX2"/>
    <mergeCell ref="IZK5:IZT5"/>
    <mergeCell ref="NWS2:NXB2"/>
    <mergeCell ref="DPK4:DPT4"/>
    <mergeCell ref="JJK4:JJT4"/>
    <mergeCell ref="HCO4:HCX4"/>
    <mergeCell ref="MCO3:MCX3"/>
    <mergeCell ref="PPS3:PQB3"/>
    <mergeCell ref="WLU4:WMD4"/>
    <mergeCell ref="VKM4:VKV4"/>
    <mergeCell ref="SIC3:SIL3"/>
    <mergeCell ref="DYG2:DYP2"/>
    <mergeCell ref="HHY2:HIH2"/>
    <mergeCell ref="LQG4:LQP4"/>
    <mergeCell ref="LYI2:LYR2"/>
    <mergeCell ref="EHW6:EIF6"/>
    <mergeCell ref="HUG6:HUP6"/>
    <mergeCell ref="KXA5:KXJ5"/>
    <mergeCell ref="RFG2:RFP2"/>
    <mergeCell ref="RBK6:RBT6"/>
    <mergeCell ref="NKK6:NKT6"/>
    <mergeCell ref="EJK6:EJT6"/>
    <mergeCell ref="GWK3:GWT3"/>
    <mergeCell ref="GLG6:GLP6"/>
    <mergeCell ref="MQK2:MQT2"/>
    <mergeCell ref="NKU5:NLD5"/>
    <mergeCell ref="LVG2:LVP2"/>
    <mergeCell ref="KLC2:KLL2"/>
    <mergeCell ref="PVM6:PVV6"/>
    <mergeCell ref="MII3:MIR3"/>
    <mergeCell ref="MWO5:MWX5"/>
    <mergeCell ref="EPE2:EPN2"/>
    <mergeCell ref="FCG6:FCP6"/>
    <mergeCell ref="EMM2:EMV2"/>
    <mergeCell ref="JNG2:JNP2"/>
    <mergeCell ref="IOG2:IOP2"/>
    <mergeCell ref="LZC2:LZL2"/>
    <mergeCell ref="OKE2:OKN2"/>
    <mergeCell ref="ERW2:ESF2"/>
    <mergeCell ref="GRK6:GRT6"/>
    <mergeCell ref="MLA5:MLJ5"/>
    <mergeCell ref="OLS3:OMB3"/>
    <mergeCell ref="OMW6:ONF6"/>
    <mergeCell ref="QWA5:QWJ5"/>
    <mergeCell ref="GYS3:GZB3"/>
    <mergeCell ref="FGW3:FHF3"/>
    <mergeCell ref="IPK5:IPT5"/>
    <mergeCell ref="EOA6:EOJ6"/>
    <mergeCell ref="FGM6:FGV6"/>
    <mergeCell ref="LAM6:LAV6"/>
    <mergeCell ref="ELI2:ELR2"/>
    <mergeCell ref="POE4:PON4"/>
    <mergeCell ref="NHI4:NHR4"/>
    <mergeCell ref="LHK5:LHT5"/>
    <mergeCell ref="PFS4:PGB4"/>
    <mergeCell ref="PJY4:PKH4"/>
    <mergeCell ref="KUI6:KUR6"/>
    <mergeCell ref="PWQ6:PWZ6"/>
    <mergeCell ref="FDK2:FDT2"/>
    <mergeCell ref="QPC4:QPL4"/>
    <mergeCell ref="HWO2:HWX2"/>
    <mergeCell ref="JGI2:JGR2"/>
    <mergeCell ref="GZM2:GZV2"/>
    <mergeCell ref="MTM2:MTV2"/>
    <mergeCell ref="GWA2:GWJ2"/>
    <mergeCell ref="PPI2:PPR2"/>
    <mergeCell ref="NKA2:NKJ2"/>
    <mergeCell ref="MTC6:MTL6"/>
    <mergeCell ref="JCW3:JDF3"/>
    <mergeCell ref="JBI4:JBR4"/>
    <mergeCell ref="MOM6:MOV6"/>
    <mergeCell ref="PAI6:PAR6"/>
    <mergeCell ref="NMI6:NMR6"/>
    <mergeCell ref="ORW4:OSF4"/>
    <mergeCell ref="NQO4:NQX4"/>
    <mergeCell ref="HPQ2:HPZ2"/>
    <mergeCell ref="QMA4:QMJ4"/>
    <mergeCell ref="NIW2:NJF2"/>
    <mergeCell ref="IWI2:IWR2"/>
    <mergeCell ref="FFI6:FFR6"/>
    <mergeCell ref="OIQ4:OIZ4"/>
    <mergeCell ref="FOO3:FOX3"/>
    <mergeCell ref="FRG5:FRP5"/>
    <mergeCell ref="HPG2:HPP2"/>
    <mergeCell ref="FIK2:FIT2"/>
    <mergeCell ref="LIE2:LIN2"/>
    <mergeCell ref="KDK6:KDT6"/>
    <mergeCell ref="BEI4:BER4"/>
    <mergeCell ref="KSU3:KTD3"/>
    <mergeCell ref="KHQ6:KHZ6"/>
    <mergeCell ref="LNE6:LNN6"/>
    <mergeCell ref="JGI6:JGR6"/>
    <mergeCell ref="QKW2:QLF2"/>
    <mergeCell ref="ATE2:ATN2"/>
    <mergeCell ref="TAO5:TAX5"/>
    <mergeCell ref="IBO5:IBX5"/>
    <mergeCell ref="RRO4:RRX4"/>
    <mergeCell ref="PKS4:PLB4"/>
    <mergeCell ref="AWG6:AWP6"/>
    <mergeCell ref="IAK3:IAT3"/>
    <mergeCell ref="FRQ2:FRZ2"/>
    <mergeCell ref="RQA5:RQJ5"/>
    <mergeCell ref="QKC6:QKL6"/>
    <mergeCell ref="QOI6:QOR6"/>
    <mergeCell ref="ERW6:ESF6"/>
    <mergeCell ref="BSY6:BTH6"/>
    <mergeCell ref="EWW6:EXF6"/>
    <mergeCell ref="RLK6:RLT6"/>
    <mergeCell ref="PEO6:PEX6"/>
    <mergeCell ref="BRA2:BRJ2"/>
    <mergeCell ref="DWI6:DWR6"/>
    <mergeCell ref="CVK4:CVT4"/>
    <mergeCell ref="MJW3:MKF3"/>
    <mergeCell ref="WQU4:WRD4"/>
    <mergeCell ref="WBK2:WBT2"/>
    <mergeCell ref="NWS3:NXB3"/>
    <mergeCell ref="GTI4:GTR4"/>
    <mergeCell ref="RJM5:RJV5"/>
    <mergeCell ref="MUQ3:MUZ3"/>
    <mergeCell ref="VZW2:WAF2"/>
    <mergeCell ref="VOS5:VPB5"/>
    <mergeCell ref="FOY2:FPH2"/>
    <mergeCell ref="AOE3:AON3"/>
    <mergeCell ref="UNK5:UNT5"/>
    <mergeCell ref="EVS5:EWB5"/>
    <mergeCell ref="CKG2:CKP2"/>
    <mergeCell ref="BNE2:BNN2"/>
    <mergeCell ref="HHE2:HHN2"/>
    <mergeCell ref="ECM5:ECV5"/>
    <mergeCell ref="QDY2:QEH2"/>
    <mergeCell ref="JSG2:JSP2"/>
    <mergeCell ref="DOG2:DOP2"/>
    <mergeCell ref="GPM2:GPV2"/>
    <mergeCell ref="HZG2:HZP2"/>
    <mergeCell ref="LMK2:LMT2"/>
    <mergeCell ref="EFY5:EGH5"/>
    <mergeCell ref="BZC5:BZL5"/>
    <mergeCell ref="TPY4:TQH4"/>
    <mergeCell ref="TKE3:TKN3"/>
    <mergeCell ref="SIW3:SJF3"/>
    <mergeCell ref="BVQ2:BVZ2"/>
    <mergeCell ref="TJA5:TJJ5"/>
    <mergeCell ref="BZW3:CAF3"/>
    <mergeCell ref="UXK4:UXT4"/>
    <mergeCell ref="IYG4:IYP4"/>
    <mergeCell ref="GRU5:GSD5"/>
    <mergeCell ref="JCC5:JCL5"/>
    <mergeCell ref="NAK4:NAT4"/>
    <mergeCell ref="KUI2:KUR2"/>
    <mergeCell ref="TWM2:TWV2"/>
    <mergeCell ref="EEU2:EFD2"/>
    <mergeCell ref="QQG5:QQP5"/>
    <mergeCell ref="RVU5:RWD5"/>
    <mergeCell ref="POY5:PPH5"/>
    <mergeCell ref="JHM4:JHV4"/>
    <mergeCell ref="XEQ2:XEZ2"/>
    <mergeCell ref="ISM2:ISV2"/>
    <mergeCell ref="HII5:HIR5"/>
    <mergeCell ref="MFQ2:MFZ2"/>
    <mergeCell ref="NAA5:NAJ5"/>
    <mergeCell ref="KTE5:KTN5"/>
    <mergeCell ref="QYI4:QYR4"/>
    <mergeCell ref="WUG5:WUP5"/>
    <mergeCell ref="WRO3:WRX3"/>
    <mergeCell ref="WVU3:WWD3"/>
    <mergeCell ref="WWY5:WXH5"/>
    <mergeCell ref="XDM5:XDV5"/>
    <mergeCell ref="VMA3:VMJ3"/>
    <mergeCell ref="WWE5:WWN5"/>
    <mergeCell ref="VIY4:VJH4"/>
    <mergeCell ref="WTM3:WTV3"/>
    <mergeCell ref="LIY5:LJH5"/>
    <mergeCell ref="FWQ5:FWZ5"/>
    <mergeCell ref="QBG4:QBP4"/>
    <mergeCell ref="MFQ3:MFZ3"/>
    <mergeCell ref="XDM4:XDV4"/>
    <mergeCell ref="WBU2:WCD2"/>
    <mergeCell ref="WGA2:WGJ2"/>
    <mergeCell ref="WME5:WMN5"/>
    <mergeCell ref="WJM4:WJV4"/>
    <mergeCell ref="KQW6:KRF6"/>
    <mergeCell ref="ILY4:IMH4"/>
    <mergeCell ref="AGW2:AHF2"/>
    <mergeCell ref="JXG2:JXP2"/>
    <mergeCell ref="FYY2:FZH2"/>
    <mergeCell ref="A2:I2"/>
    <mergeCell ref="SGE3:SGN3"/>
    <mergeCell ref="ZO4:ZX4"/>
    <mergeCell ref="QQG4:QQP4"/>
    <mergeCell ref="HHE3:HHN3"/>
    <mergeCell ref="TA5:TJ5"/>
    <mergeCell ref="WDS5:WEB5"/>
    <mergeCell ref="AIK2:AIT2"/>
    <mergeCell ref="RM5:RV5"/>
    <mergeCell ref="IKK4:IKT4"/>
    <mergeCell ref="VXO4:VXX4"/>
    <mergeCell ref="SPK4:SPT4"/>
    <mergeCell ref="SHI4:SHR4"/>
    <mergeCell ref="LQQ3:LQZ3"/>
    <mergeCell ref="RII3:RIR3"/>
    <mergeCell ref="FTO3:FTX3"/>
    <mergeCell ref="ACG5:ACP5"/>
    <mergeCell ref="SVE2:SVN2"/>
    <mergeCell ref="TPO5:TPX5"/>
    <mergeCell ref="CYW5:CZF5"/>
    <mergeCell ref="FQC3:FQL3"/>
    <mergeCell ref="DJG3:DJP3"/>
    <mergeCell ref="WC2:WL2"/>
    <mergeCell ref="WC3:WL3"/>
    <mergeCell ref="YK6:YT6"/>
    <mergeCell ref="KTY5:KUH5"/>
    <mergeCell ref="ILY5:IMH5"/>
    <mergeCell ref="LDY5:LEH5"/>
    <mergeCell ref="KIK6:KIT6"/>
    <mergeCell ref="HGK4:HGT4"/>
    <mergeCell ref="GAC4:GAL4"/>
    <mergeCell ref="CJM6:CJV6"/>
    <mergeCell ref="FDK4:FDT4"/>
    <mergeCell ref="EWW3:EXF3"/>
    <mergeCell ref="DRI6:DRR6"/>
    <mergeCell ref="KVM3:KVV3"/>
    <mergeCell ref="FIA3:FIJ3"/>
    <mergeCell ref="IKA2:IKJ2"/>
    <mergeCell ref="HQK6:HQT6"/>
    <mergeCell ref="JXG6:JXP6"/>
    <mergeCell ref="GFW6:GGF6"/>
    <mergeCell ref="HTM6:HTV6"/>
    <mergeCell ref="IIM6:IIV6"/>
    <mergeCell ref="JVI2:JVR2"/>
    <mergeCell ref="HDS2:HEB2"/>
    <mergeCell ref="EKY4:ELH4"/>
    <mergeCell ref="DQE3:DQN3"/>
    <mergeCell ref="BPC3:BPL3"/>
    <mergeCell ref="IRI6:IRR6"/>
    <mergeCell ref="KBC6:KBL6"/>
    <mergeCell ref="GHU6:GID6"/>
    <mergeCell ref="AFI4:AFR4"/>
    <mergeCell ref="DSM4:DSV4"/>
    <mergeCell ref="JYU3:JZD3"/>
    <mergeCell ref="RW2:SF2"/>
    <mergeCell ref="UTO2:UTX2"/>
    <mergeCell ref="SMS2:SNB2"/>
    <mergeCell ref="LZM5:LZV5"/>
    <mergeCell ref="LAM5:LAV5"/>
    <mergeCell ref="BIO5:BIX5"/>
    <mergeCell ref="UO4:UX4"/>
    <mergeCell ref="BIE3:BIN3"/>
    <mergeCell ref="AVW3:AWF3"/>
    <mergeCell ref="MII2:MIR2"/>
    <mergeCell ref="KHQ3:KHZ3"/>
    <mergeCell ref="OHC2:OHL2"/>
    <mergeCell ref="NFU2:NGD2"/>
    <mergeCell ref="BUM6:BUV6"/>
    <mergeCell ref="BDY6:BEH6"/>
    <mergeCell ref="BES4:BFB4"/>
    <mergeCell ref="BNY5:BOH5"/>
    <mergeCell ref="VS6:WB6"/>
    <mergeCell ref="BCU5:BDD5"/>
    <mergeCell ref="DVO2:DVX2"/>
    <mergeCell ref="LUW3:LVF3"/>
    <mergeCell ref="JOA3:JOJ3"/>
    <mergeCell ref="LZC3:LZL3"/>
    <mergeCell ref="BTI4:BTR4"/>
    <mergeCell ref="EAY3:EBH3"/>
    <mergeCell ref="OVI5:OVR5"/>
    <mergeCell ref="LXO2:LXX2"/>
    <mergeCell ref="BPC6:BPL6"/>
    <mergeCell ref="BFW5:BGF5"/>
    <mergeCell ref="BKC5:BKL5"/>
    <mergeCell ref="BNE4:BNN4"/>
    <mergeCell ref="BJI6:BJR6"/>
    <mergeCell ref="DLY4:DMH4"/>
    <mergeCell ref="AMQ4:AMZ4"/>
    <mergeCell ref="APS3:AQB3"/>
    <mergeCell ref="CGU3:CHD3"/>
    <mergeCell ref="AUS3:AVB3"/>
    <mergeCell ref="HQU6:HRD6"/>
    <mergeCell ref="FJY6:FKH6"/>
    <mergeCell ref="UDU6:UED6"/>
    <mergeCell ref="JJU5:JKD5"/>
    <mergeCell ref="NFA5:NFJ5"/>
    <mergeCell ref="BUW4:BVF4"/>
    <mergeCell ref="JSQ6:JSZ6"/>
    <mergeCell ref="HLU6:HMD6"/>
    <mergeCell ref="OPY3:OQH3"/>
    <mergeCell ref="IBE3:IBN3"/>
    <mergeCell ref="MYW5:MZF5"/>
    <mergeCell ref="KXK6:KXT6"/>
    <mergeCell ref="OGS4:OHB4"/>
    <mergeCell ref="PMG4:PMP4"/>
    <mergeCell ref="FUS6:FVB6"/>
    <mergeCell ref="KLC3:KLL3"/>
    <mergeCell ref="EJA4:EJJ4"/>
    <mergeCell ref="DHS4:DIB4"/>
    <mergeCell ref="CHY3:CIH3"/>
    <mergeCell ref="CBA6:CBJ6"/>
    <mergeCell ref="NNM6:NNV6"/>
    <mergeCell ref="NIC6:NIL6"/>
    <mergeCell ref="NKU6:NLD6"/>
    <mergeCell ref="LDY6:LEH6"/>
    <mergeCell ref="DDC6:DDL6"/>
    <mergeCell ref="HAQ4:HAZ4"/>
    <mergeCell ref="OAY3:OBH3"/>
    <mergeCell ref="DNM3:DNV3"/>
    <mergeCell ref="DQY4:DRH4"/>
    <mergeCell ref="EEA5:EEJ5"/>
    <mergeCell ref="MYM6:MYV6"/>
    <mergeCell ref="NNW3:NOF3"/>
    <mergeCell ref="LHA3:LHJ3"/>
    <mergeCell ref="PJO6:PJX6"/>
    <mergeCell ref="EMW6:ENF6"/>
    <mergeCell ref="CCY4:CDH4"/>
    <mergeCell ref="GHA6:GHJ6"/>
    <mergeCell ref="EAY4:EBH4"/>
    <mergeCell ref="LXE2:LXN2"/>
    <mergeCell ref="BVG2:BVP2"/>
    <mergeCell ref="UXA2:UXJ2"/>
    <mergeCell ref="SDC4:SDL4"/>
    <mergeCell ref="VFW2:VGF2"/>
    <mergeCell ref="UCG2:UCP2"/>
    <mergeCell ref="MQA2:MQJ2"/>
    <mergeCell ref="NIM3:NIV3"/>
    <mergeCell ref="OJA3:OJJ3"/>
    <mergeCell ref="LLG6:LLP6"/>
    <mergeCell ref="LJI6:LJR6"/>
    <mergeCell ref="LSO2:LSX2"/>
    <mergeCell ref="CJW4:CKF4"/>
    <mergeCell ref="UOO2:UOX2"/>
    <mergeCell ref="USK2:UST2"/>
    <mergeCell ref="UJE2:UJN2"/>
    <mergeCell ref="QMU2:QND2"/>
    <mergeCell ref="SSM2:SSV2"/>
    <mergeCell ref="GCA4:GCJ4"/>
    <mergeCell ref="DUK3:DUT3"/>
    <mergeCell ref="MOM5:MOV5"/>
    <mergeCell ref="VKW6:VLF6"/>
    <mergeCell ref="EUE6:EUN6"/>
    <mergeCell ref="IQE3:IQN3"/>
    <mergeCell ref="KLW6:KMF6"/>
    <mergeCell ref="WHO3:WHX3"/>
    <mergeCell ref="WEM5:WEV5"/>
    <mergeCell ref="UVM4:UVV4"/>
    <mergeCell ref="WGU3:WHD3"/>
    <mergeCell ref="VVQ6:VVZ6"/>
    <mergeCell ref="EDQ6:EDZ6"/>
    <mergeCell ref="UZS5:VAB5"/>
    <mergeCell ref="VDY5:VEH5"/>
    <mergeCell ref="NDW5:NEF5"/>
    <mergeCell ref="VUM3:VUV3"/>
    <mergeCell ref="EOK5:EOT5"/>
    <mergeCell ref="KRG4:KRP4"/>
    <mergeCell ref="QZW3:RAF3"/>
    <mergeCell ref="RGU4:RHD4"/>
    <mergeCell ref="KEY5:KFH5"/>
    <mergeCell ref="UPS5:UQB5"/>
    <mergeCell ref="UGM3:UGV3"/>
    <mergeCell ref="QUM5:QUV5"/>
    <mergeCell ref="EMM5:EMV5"/>
    <mergeCell ref="FJE4:FJN4"/>
    <mergeCell ref="RNI3:RNR3"/>
    <mergeCell ref="GNO6:GNX6"/>
    <mergeCell ref="IUA6:IUJ6"/>
    <mergeCell ref="KMQ5:KMZ5"/>
    <mergeCell ref="GZC6:GZL6"/>
    <mergeCell ref="GEI3:GER3"/>
    <mergeCell ref="KOE5:KON5"/>
    <mergeCell ref="OTA6:OTJ6"/>
    <mergeCell ref="ADA4:ADJ4"/>
    <mergeCell ref="AKS6:ALB6"/>
    <mergeCell ref="BZM3:BZV3"/>
    <mergeCell ref="PTO2:PTX2"/>
    <mergeCell ref="PQW2:PRF2"/>
    <mergeCell ref="ALM6:ALV6"/>
    <mergeCell ref="BNO5:BNX5"/>
    <mergeCell ref="GSY2:GTH2"/>
    <mergeCell ref="EMC2:EML2"/>
    <mergeCell ref="RAQ6:RAZ6"/>
    <mergeCell ref="DLE3:DLN3"/>
    <mergeCell ref="BZM2:BZV2"/>
    <mergeCell ref="CTW5:CUF5"/>
    <mergeCell ref="GHA5:GHJ5"/>
    <mergeCell ref="PXA4:PXJ4"/>
    <mergeCell ref="DQO3:DQX3"/>
    <mergeCell ref="GFC5:GFL5"/>
    <mergeCell ref="HKQ5:HKZ5"/>
    <mergeCell ref="NLY3:NMH3"/>
    <mergeCell ref="CAQ3:CAZ3"/>
    <mergeCell ref="MGK2:MGT2"/>
    <mergeCell ref="LFC2:LFL2"/>
    <mergeCell ref="IZK4:IZT4"/>
    <mergeCell ref="DMS6:DNB6"/>
    <mergeCell ref="BFW6:BGF6"/>
    <mergeCell ref="CDS4:CEB4"/>
    <mergeCell ref="PBC2:PBL2"/>
    <mergeCell ref="JAO2:JAX2"/>
    <mergeCell ref="FMQ3:FMZ3"/>
    <mergeCell ref="KPI3:KPR3"/>
    <mergeCell ref="PDK5:PDT5"/>
    <mergeCell ref="PTY5:PUH5"/>
    <mergeCell ref="VYI2:VYR2"/>
    <mergeCell ref="FQC2:FQL2"/>
    <mergeCell ref="GIY5:GJH5"/>
    <mergeCell ref="KHG4:KHP4"/>
    <mergeCell ref="PYY4:PZH4"/>
    <mergeCell ref="NSC4:NSL4"/>
    <mergeCell ref="VNO2:VNX2"/>
    <mergeCell ref="VLQ5:VLZ5"/>
    <mergeCell ref="NHS2:NIB2"/>
    <mergeCell ref="GIO5:GIX5"/>
    <mergeCell ref="SQO2:SQX2"/>
    <mergeCell ref="UDK2:UDT2"/>
    <mergeCell ref="RBU2:RCD2"/>
    <mergeCell ref="VXY2:VYH2"/>
    <mergeCell ref="KIU2:KJD2"/>
    <mergeCell ref="UUS4:UVB4"/>
    <mergeCell ref="QFW2:QGF2"/>
    <mergeCell ref="UMG3:UMP3"/>
    <mergeCell ref="MUG2:MUP2"/>
    <mergeCell ref="LSY2:LTH2"/>
    <mergeCell ref="NOQ5:NOZ5"/>
    <mergeCell ref="KNK2:KNT2"/>
    <mergeCell ref="MEC2:MEL2"/>
    <mergeCell ref="QZM2:QZV2"/>
    <mergeCell ref="PIK2:PIT2"/>
    <mergeCell ref="NXW5:NYF5"/>
    <mergeCell ref="TUO2:TUX2"/>
    <mergeCell ref="LHU5:LID5"/>
    <mergeCell ref="SEQ4:SEZ4"/>
    <mergeCell ref="OMC2:OML2"/>
    <mergeCell ref="OAY5:OBH5"/>
    <mergeCell ref="QSO4:QSX4"/>
    <mergeCell ref="SAA2:SAJ2"/>
    <mergeCell ref="HFG2:HFP2"/>
    <mergeCell ref="QOI4:QOR4"/>
    <mergeCell ref="EJU4:EKD4"/>
    <mergeCell ref="HFG3:HFP3"/>
    <mergeCell ref="NQE4:NQN4"/>
    <mergeCell ref="SXM3:SXV3"/>
    <mergeCell ref="SWS2:SXB2"/>
    <mergeCell ref="QPW2:QQF2"/>
    <mergeCell ref="RDI2:RDR2"/>
    <mergeCell ref="GEI2:GER2"/>
    <mergeCell ref="SNC2:SNL2"/>
    <mergeCell ref="LDO5:LDX5"/>
    <mergeCell ref="IBE5:IBN5"/>
    <mergeCell ref="FUI5:FUR5"/>
    <mergeCell ref="RDS3:REB3"/>
    <mergeCell ref="KVW4:KWF4"/>
    <mergeCell ref="NQY2:NRH2"/>
    <mergeCell ref="RLK4:RLT4"/>
    <mergeCell ref="MDI2:MDR2"/>
    <mergeCell ref="KQM2:KQV2"/>
    <mergeCell ref="OXQ2:OXZ2"/>
    <mergeCell ref="NWI2:NWR2"/>
    <mergeCell ref="NUU4:NVD4"/>
    <mergeCell ref="MWO3:MWX3"/>
    <mergeCell ref="HEW2:HFF2"/>
    <mergeCell ref="KJO5:KJX5"/>
    <mergeCell ref="FFI3:FFR3"/>
    <mergeCell ref="SVY2:SWH2"/>
    <mergeCell ref="KNA2:KNJ2"/>
    <mergeCell ref="JLI5:JLR5"/>
    <mergeCell ref="FCG4:FCP4"/>
    <mergeCell ref="TNG2:TNP2"/>
    <mergeCell ref="CNS2:COB2"/>
    <mergeCell ref="RIS3:RJB3"/>
    <mergeCell ref="RAQ2:RAZ2"/>
    <mergeCell ref="OJA2:OJJ2"/>
    <mergeCell ref="EHW2:EIF2"/>
    <mergeCell ref="KEE2:KEN2"/>
    <mergeCell ref="LPW2:LQF2"/>
    <mergeCell ref="CYM2:CYV2"/>
    <mergeCell ref="FLM4:FLV4"/>
    <mergeCell ref="JXQ4:JXZ4"/>
    <mergeCell ref="IPK3:IPT3"/>
    <mergeCell ref="FPI2:FPR2"/>
    <mergeCell ref="GUW2:GVF2"/>
    <mergeCell ref="EOA2:EOJ2"/>
    <mergeCell ref="GJS5:GKB5"/>
    <mergeCell ref="FIK5:FIT5"/>
    <mergeCell ref="JEU5:JFD5"/>
    <mergeCell ref="GIE5:GIN5"/>
    <mergeCell ref="FFS2:FGB2"/>
    <mergeCell ref="ECW2:EDF2"/>
    <mergeCell ref="HRY2:HSH2"/>
    <mergeCell ref="SOQ2:SOZ2"/>
    <mergeCell ref="PEY2:PFH2"/>
    <mergeCell ref="QJI4:QJR4"/>
    <mergeCell ref="DNC3:DNL3"/>
    <mergeCell ref="JEU3:JFD3"/>
    <mergeCell ref="TJA3:TJJ3"/>
    <mergeCell ref="EVS2:EWB2"/>
    <mergeCell ref="GRK5:GRT5"/>
    <mergeCell ref="HGU2:HHD2"/>
    <mergeCell ref="GVQ5:GVZ5"/>
    <mergeCell ref="SHS2:SIB2"/>
    <mergeCell ref="RZG6:RZP6"/>
    <mergeCell ref="BIO6:BIX6"/>
    <mergeCell ref="GFW3:GGF3"/>
    <mergeCell ref="HAG6:HAP6"/>
    <mergeCell ref="SOQ3:SOZ3"/>
    <mergeCell ref="CSI6:CSR6"/>
    <mergeCell ref="HPQ3:HPZ3"/>
    <mergeCell ref="FIU3:FJD3"/>
    <mergeCell ref="WWE6:WWN6"/>
    <mergeCell ref="LJS6:LKB6"/>
    <mergeCell ref="VRA4:VRJ4"/>
    <mergeCell ref="UXU4:UYD4"/>
    <mergeCell ref="TYU4:TZD4"/>
    <mergeCell ref="TOA4:TOJ4"/>
    <mergeCell ref="SMS4:SNB4"/>
    <mergeCell ref="TEA6:TEJ6"/>
    <mergeCell ref="QXE6:QXN6"/>
    <mergeCell ref="SCS6:SDB6"/>
    <mergeCell ref="WDS4:WEB4"/>
    <mergeCell ref="IVE4:IVN4"/>
    <mergeCell ref="KAS4:KBB4"/>
    <mergeCell ref="HTW4:HUF4"/>
    <mergeCell ref="PGC6:PGL6"/>
    <mergeCell ref="OEU6:OFD6"/>
    <mergeCell ref="UAS3:UBB3"/>
    <mergeCell ref="GUW3:GVF3"/>
    <mergeCell ref="EEU4:EFD4"/>
    <mergeCell ref="ITG4:ITP4"/>
    <mergeCell ref="EZE5:EZN5"/>
    <mergeCell ref="RPQ4:RPZ4"/>
    <mergeCell ref="IGE3:IGN3"/>
    <mergeCell ref="AGM2:AGV2"/>
    <mergeCell ref="EEA3:EEJ3"/>
    <mergeCell ref="IG5:IP5"/>
    <mergeCell ref="VSY5:VTH5"/>
    <mergeCell ref="FCG5:FCP5"/>
    <mergeCell ref="CVK5:CVT5"/>
    <mergeCell ref="DKU2:DLD2"/>
    <mergeCell ref="UYO3:UYX3"/>
    <mergeCell ref="OWM4:OWV4"/>
    <mergeCell ref="NVE4:NVN4"/>
    <mergeCell ref="LOI4:LOR4"/>
    <mergeCell ref="VCU3:VDD3"/>
    <mergeCell ref="UBM3:UBV3"/>
    <mergeCell ref="NZK4:NZT4"/>
    <mergeCell ref="OU4:PD4"/>
    <mergeCell ref="BMU5:BND5"/>
    <mergeCell ref="ADK3:ADT3"/>
    <mergeCell ref="JUE5:JUN5"/>
    <mergeCell ref="HNI5:HNR5"/>
    <mergeCell ref="LLQ4:LLZ4"/>
    <mergeCell ref="RDI4:RDR4"/>
    <mergeCell ref="UTO3:UTX3"/>
    <mergeCell ref="WC4:WL4"/>
    <mergeCell ref="AAI4:AAR4"/>
    <mergeCell ref="MVK3:MVT3"/>
    <mergeCell ref="LCU5:LDD5"/>
    <mergeCell ref="BGG2:BGP2"/>
    <mergeCell ref="BUM2:BUV2"/>
    <mergeCell ref="FPI4:FPR4"/>
    <mergeCell ref="DUA4:DUJ4"/>
    <mergeCell ref="NYG3:NYP3"/>
    <mergeCell ref="LRK3:LRT3"/>
    <mergeCell ref="RSS2:RTB2"/>
    <mergeCell ref="OFO2:OFX2"/>
    <mergeCell ref="KYO4:KYX4"/>
    <mergeCell ref="JXG4:JXP4"/>
    <mergeCell ref="CLA2:CLJ2"/>
    <mergeCell ref="NGE5:NGN5"/>
    <mergeCell ref="QYS6:QZB6"/>
    <mergeCell ref="CBA2:CBJ2"/>
    <mergeCell ref="KMQ2:KMZ2"/>
    <mergeCell ref="MHE2:MHN2"/>
    <mergeCell ref="PGW2:PHF2"/>
    <mergeCell ref="ZE2:ZN2"/>
    <mergeCell ref="SLO5:SLX5"/>
    <mergeCell ref="BUW5:BVF5"/>
    <mergeCell ref="ATO5:ATX5"/>
    <mergeCell ref="KJO4:KJX4"/>
    <mergeCell ref="AXU5:AYD5"/>
    <mergeCell ref="EWC4:EWL4"/>
    <mergeCell ref="KNU4:KOD4"/>
    <mergeCell ref="SLO6:SLX6"/>
    <mergeCell ref="DYG4:DYP4"/>
    <mergeCell ref="LWA6:LWJ6"/>
    <mergeCell ref="JPE6:JPN6"/>
    <mergeCell ref="KEO3:KEX3"/>
    <mergeCell ref="KYY6:KZH6"/>
    <mergeCell ref="BRA6:BRJ6"/>
    <mergeCell ref="DYQ2:DYZ2"/>
    <mergeCell ref="BKM2:BKV2"/>
    <mergeCell ref="FGM2:FGV2"/>
    <mergeCell ref="DDW6:DEF6"/>
    <mergeCell ref="EZE6:EZN6"/>
    <mergeCell ref="BZC3:BZL3"/>
    <mergeCell ref="HVA2:HVJ2"/>
    <mergeCell ref="HYM3:HYV3"/>
    <mergeCell ref="GXE3:GXN3"/>
    <mergeCell ref="HBK3:HBT3"/>
    <mergeCell ref="FXU3:FYD3"/>
    <mergeCell ref="MLU5:MMD5"/>
    <mergeCell ref="FLC4:FLL4"/>
    <mergeCell ref="NPU2:NQD2"/>
    <mergeCell ref="GNY6:GOH6"/>
    <mergeCell ref="MNS6:MOB6"/>
    <mergeCell ref="KTE3:KTN3"/>
    <mergeCell ref="JUE3:JUN3"/>
    <mergeCell ref="RSI5:RSR5"/>
    <mergeCell ref="QUC3:QUL3"/>
    <mergeCell ref="GOS2:GPB2"/>
    <mergeCell ref="LTI3:LTR3"/>
    <mergeCell ref="GAW5:GBF5"/>
    <mergeCell ref="LYS3:LZB3"/>
    <mergeCell ref="HGA6:HGJ6"/>
    <mergeCell ref="ROM2:ROV2"/>
    <mergeCell ref="MVK5:MVT5"/>
    <mergeCell ref="PLC2:PLL2"/>
    <mergeCell ref="OZY5:PAH5"/>
    <mergeCell ref="GOI4:GOR4"/>
    <mergeCell ref="GQQ2:GQZ2"/>
    <mergeCell ref="QXE3:QXN3"/>
    <mergeCell ref="FTE3:FTN3"/>
    <mergeCell ref="PIU4:PJD4"/>
    <mergeCell ref="JYU5:JZD5"/>
    <mergeCell ref="MME6:MMN6"/>
    <mergeCell ref="KMQ6:KMZ6"/>
    <mergeCell ref="GWA6:GWJ6"/>
    <mergeCell ref="AE2:AN2"/>
    <mergeCell ref="QNO5:QNX5"/>
    <mergeCell ref="OGS5:OHB5"/>
    <mergeCell ref="VKW2:VLF2"/>
    <mergeCell ref="TEA2:TEJ2"/>
    <mergeCell ref="TYK5:TYT5"/>
    <mergeCell ref="OWC2:OWL2"/>
    <mergeCell ref="PQM5:PQV5"/>
    <mergeCell ref="UNU2:UOD2"/>
    <mergeCell ref="DXC2:DXL2"/>
    <mergeCell ref="DLY5:DMH5"/>
    <mergeCell ref="VIE5:VIN5"/>
    <mergeCell ref="ERM5:ERV5"/>
    <mergeCell ref="CKQ5:CKZ5"/>
    <mergeCell ref="LI4:LR4"/>
    <mergeCell ref="PO4:PX4"/>
    <mergeCell ref="ISW3:ITF3"/>
    <mergeCell ref="KRQ5:KRZ5"/>
    <mergeCell ref="IPU5:IQD5"/>
    <mergeCell ref="JPE4:JPN4"/>
    <mergeCell ref="NCI4:NCR4"/>
    <mergeCell ref="AGC3:AGL3"/>
    <mergeCell ref="CRE3:CRN3"/>
    <mergeCell ref="OYK5:OYT5"/>
    <mergeCell ref="QDY5:QEH5"/>
    <mergeCell ref="QIE5:QIN5"/>
    <mergeCell ref="FNA4:FNJ4"/>
    <mergeCell ref="ECM3:ECV3"/>
    <mergeCell ref="UFI2:UFR2"/>
    <mergeCell ref="QNO4:QNX4"/>
    <mergeCell ref="QSE2:QSN2"/>
    <mergeCell ref="JKO2:JKX2"/>
    <mergeCell ref="CC3:CL3"/>
    <mergeCell ref="SWS3:SXB3"/>
    <mergeCell ref="SSC2:SSL2"/>
    <mergeCell ref="DUU4:DVD4"/>
    <mergeCell ref="NZK5:NZT5"/>
    <mergeCell ref="LSO5:LSX5"/>
    <mergeCell ref="CTM4:CTV4"/>
    <mergeCell ref="TGS4:THB4"/>
    <mergeCell ref="LDE3:LDN3"/>
    <mergeCell ref="IWI3:IWR3"/>
    <mergeCell ref="OOA3:OOJ3"/>
    <mergeCell ref="OQS2:ORB2"/>
    <mergeCell ref="SDW2:SEF2"/>
    <mergeCell ref="NZA5:NZJ5"/>
    <mergeCell ref="SWI2:SWR2"/>
    <mergeCell ref="IZU3:JAD3"/>
    <mergeCell ref="STG2:STP2"/>
    <mergeCell ref="CCO2:CCX2"/>
    <mergeCell ref="QMK2:QMT2"/>
    <mergeCell ref="PO5:PX5"/>
    <mergeCell ref="NHI2:NHR2"/>
    <mergeCell ref="CBA3:CBJ3"/>
    <mergeCell ref="JZY2:KAH2"/>
    <mergeCell ref="KUI5:KUR5"/>
    <mergeCell ref="OHM5:OHV5"/>
    <mergeCell ref="AEO4:AEX4"/>
    <mergeCell ref="ONG3:ONP3"/>
    <mergeCell ref="AAS2:ABB2"/>
    <mergeCell ref="SNC5:SNL5"/>
    <mergeCell ref="IJG2:IJP2"/>
    <mergeCell ref="CM5:CV5"/>
    <mergeCell ref="TFE5:TFN5"/>
    <mergeCell ref="WPQ2:WPZ2"/>
    <mergeCell ref="TZY4:UAH4"/>
    <mergeCell ref="UKS3:ULB3"/>
    <mergeCell ref="WBA4:WBJ4"/>
    <mergeCell ref="UZS4:VAB4"/>
    <mergeCell ref="VBG4:VBP4"/>
    <mergeCell ref="KQW3:KRF3"/>
    <mergeCell ref="DNM4:DNV4"/>
    <mergeCell ref="RAQ3:RAZ3"/>
    <mergeCell ref="KYY2:KZH2"/>
    <mergeCell ref="EAO3:EAX3"/>
    <mergeCell ref="FBW3:FCF3"/>
    <mergeCell ref="KTO3:KTX3"/>
    <mergeCell ref="UVW2:UWF2"/>
    <mergeCell ref="JUO4:JUX4"/>
    <mergeCell ref="AKI3:AKR3"/>
    <mergeCell ref="FVC3:FVL3"/>
    <mergeCell ref="KAI2:KAR2"/>
    <mergeCell ref="KCQ2:KCZ2"/>
    <mergeCell ref="QAC2:QAL2"/>
    <mergeCell ref="OYU2:OZD2"/>
    <mergeCell ref="BXY2:BYH2"/>
    <mergeCell ref="CCY2:CDH2"/>
    <mergeCell ref="IHS3:IIB3"/>
    <mergeCell ref="INM3:INV3"/>
    <mergeCell ref="SOG2:SOP2"/>
    <mergeCell ref="SUA4:SUJ4"/>
    <mergeCell ref="JQS2:JRB2"/>
    <mergeCell ref="NGY2:NHH2"/>
    <mergeCell ref="NTQ3:NTZ3"/>
    <mergeCell ref="EBI2:EBR2"/>
    <mergeCell ref="FGW2:FHF2"/>
    <mergeCell ref="QTS2:QUB2"/>
    <mergeCell ref="OVI2:OVR2"/>
    <mergeCell ref="MOM2:MOV2"/>
    <mergeCell ref="NIW5:NJF5"/>
    <mergeCell ref="JAY5:JBH5"/>
    <mergeCell ref="NYG2:NYP2"/>
    <mergeCell ref="LRK2:LRT2"/>
    <mergeCell ref="CNS3:COB3"/>
    <mergeCell ref="FPS2:FQB2"/>
    <mergeCell ref="BCK4:BCT4"/>
    <mergeCell ref="DBE5:DBN5"/>
    <mergeCell ref="STG3:STP3"/>
    <mergeCell ref="KQW2:KRF2"/>
    <mergeCell ref="SUK4:SUT4"/>
    <mergeCell ref="DJG4:DJP4"/>
    <mergeCell ref="AHQ3:AHZ3"/>
    <mergeCell ref="DRS3:DSB3"/>
    <mergeCell ref="REC3:REL3"/>
    <mergeCell ref="JOK4:JOT4"/>
    <mergeCell ref="PGC4:PGL4"/>
    <mergeCell ref="SBO3:SBX3"/>
    <mergeCell ref="IAK2:IAT2"/>
    <mergeCell ref="DZK2:DZT2"/>
    <mergeCell ref="DDM2:DDV2"/>
    <mergeCell ref="BXY3:BYH3"/>
    <mergeCell ref="LNO4:LNX4"/>
    <mergeCell ref="EUO3:EUX3"/>
    <mergeCell ref="IQO2:IQX2"/>
    <mergeCell ref="MDS2:MEB2"/>
    <mergeCell ref="MUG3:MUP3"/>
    <mergeCell ref="NVE5:NVN5"/>
    <mergeCell ref="MKG5:MKP5"/>
    <mergeCell ref="XDW3:XEF3"/>
    <mergeCell ref="HME3:HMN3"/>
    <mergeCell ref="CJM3:CJV3"/>
    <mergeCell ref="EOA4:EOJ4"/>
    <mergeCell ref="XBY2:XCH2"/>
    <mergeCell ref="WAQ2:WAZ2"/>
    <mergeCell ref="WEW2:WFF2"/>
    <mergeCell ref="FOE2:FON2"/>
    <mergeCell ref="NRS4:NSB4"/>
    <mergeCell ref="WEW3:WFF3"/>
    <mergeCell ref="QCU4:QDD4"/>
    <mergeCell ref="NVY4:NWH4"/>
    <mergeCell ref="PBM4:PBV4"/>
    <mergeCell ref="UGW2:UHF2"/>
    <mergeCell ref="USA3:USJ3"/>
    <mergeCell ref="SDM2:SDV2"/>
    <mergeCell ref="RCE2:RCN2"/>
    <mergeCell ref="WMY2:WNH2"/>
    <mergeCell ref="VLQ2:VLZ2"/>
    <mergeCell ref="WTW3:WUF3"/>
    <mergeCell ref="MAQ4:MAZ4"/>
    <mergeCell ref="UNU3:UOD3"/>
    <mergeCell ref="OLS4:OMB4"/>
    <mergeCell ref="MEW4:MFF4"/>
    <mergeCell ref="LDO4:LDX4"/>
    <mergeCell ref="WTC2:WTL2"/>
    <mergeCell ref="LPW4:LQF4"/>
    <mergeCell ref="HVU2:HWD2"/>
    <mergeCell ref="HQA2:HQJ2"/>
    <mergeCell ref="IVO2:IVX2"/>
    <mergeCell ref="TAO2:TAX2"/>
    <mergeCell ref="RFQ3:RFZ3"/>
    <mergeCell ref="UWQ2:UWZ2"/>
    <mergeCell ref="EFY2:EGH2"/>
    <mergeCell ref="WHO2:WHX2"/>
    <mergeCell ref="WAG5:WAP5"/>
    <mergeCell ref="UIU3:UJD3"/>
    <mergeCell ref="LXY4:LYH4"/>
    <mergeCell ref="EPO5:EPX5"/>
    <mergeCell ref="REM2:REV2"/>
    <mergeCell ref="TVI3:TVR3"/>
    <mergeCell ref="ROM3:ROV3"/>
    <mergeCell ref="IWS4:IXB4"/>
    <mergeCell ref="GPW4:GQF4"/>
    <mergeCell ref="QEI3:QER3"/>
    <mergeCell ref="PDA3:PDJ3"/>
    <mergeCell ref="VWK2:VWT2"/>
    <mergeCell ref="VNY5:VOH5"/>
    <mergeCell ref="TAY3:TBH3"/>
    <mergeCell ref="TLS3:TMB3"/>
    <mergeCell ref="REW3:RFF3"/>
    <mergeCell ref="SKK3:SKT3"/>
    <mergeCell ref="MII4:MIR4"/>
    <mergeCell ref="KBM4:KBV4"/>
    <mergeCell ref="JOU2:JPD2"/>
    <mergeCell ref="PIU2:PJD2"/>
    <mergeCell ref="JYU2:JZD2"/>
    <mergeCell ref="KDA2:KDJ2"/>
    <mergeCell ref="NVO2:NVX2"/>
    <mergeCell ref="SAU5:SBD5"/>
    <mergeCell ref="VHU4:VID4"/>
    <mergeCell ref="SEQ5:SEZ5"/>
    <mergeCell ref="ORC5:ORL5"/>
    <mergeCell ref="IOG4:IOP4"/>
    <mergeCell ref="VUC6:VUL6"/>
    <mergeCell ref="WYW4:WZF4"/>
    <mergeCell ref="OIG4:OIP4"/>
    <mergeCell ref="NGY4:NHH4"/>
    <mergeCell ref="TAY4:TBH4"/>
    <mergeCell ref="MRE4:MRN4"/>
    <mergeCell ref="KKI4:KKR4"/>
    <mergeCell ref="XDC5:XDL5"/>
    <mergeCell ref="UWG5:UWP5"/>
    <mergeCell ref="WGA5:WGJ5"/>
    <mergeCell ref="MII5:MIR5"/>
    <mergeCell ref="KBM5:KBV5"/>
    <mergeCell ref="LHA5:LHJ5"/>
    <mergeCell ref="BZM4:BZV4"/>
    <mergeCell ref="CCY3:CDH3"/>
    <mergeCell ref="RTW5:RUF5"/>
    <mergeCell ref="PNA5:PNJ5"/>
    <mergeCell ref="VGG5:VGP5"/>
    <mergeCell ref="KZI4:KZR4"/>
    <mergeCell ref="XDC4:XDL4"/>
    <mergeCell ref="SFK5:SFT5"/>
    <mergeCell ref="RGK3:RGT3"/>
    <mergeCell ref="HNS5:HOB5"/>
    <mergeCell ref="PBM5:PBV5"/>
    <mergeCell ref="OAE5:OAN5"/>
    <mergeCell ref="KOO3:KOX3"/>
    <mergeCell ref="LFM5:LFV5"/>
    <mergeCell ref="PIA4:PIJ4"/>
    <mergeCell ref="EFY3:EGH3"/>
    <mergeCell ref="NIW4:NJF4"/>
    <mergeCell ref="UIA4:UIJ4"/>
    <mergeCell ref="VNY4:VOH4"/>
    <mergeCell ref="WZG5:WZP5"/>
    <mergeCell ref="QGG5:QGP5"/>
    <mergeCell ref="ETU5:EUD5"/>
    <mergeCell ref="OJU4:OKD4"/>
    <mergeCell ref="MCY4:MDH4"/>
    <mergeCell ref="GAW3:GBF3"/>
    <mergeCell ref="WZQ4:WZZ4"/>
    <mergeCell ref="KFS5:KGB5"/>
    <mergeCell ref="ESG5:ESP5"/>
    <mergeCell ref="WHO5:WHX5"/>
    <mergeCell ref="VYS5:VZB5"/>
    <mergeCell ref="TRW5:TSF5"/>
    <mergeCell ref="WOC3:WOL3"/>
    <mergeCell ref="VMA5:VMJ5"/>
    <mergeCell ref="VQG5:VQP5"/>
    <mergeCell ref="WSI5:WSR5"/>
    <mergeCell ref="VOI5:VOR5"/>
    <mergeCell ref="RSS3:RTB3"/>
    <mergeCell ref="PLW3:PMF3"/>
    <mergeCell ref="NZA3:NZJ3"/>
    <mergeCell ref="PEO3:PEX3"/>
    <mergeCell ref="SRS3:SSB3"/>
    <mergeCell ref="SCS5:SDB5"/>
    <mergeCell ref="LFW5:LGF5"/>
    <mergeCell ref="THC4:THL4"/>
    <mergeCell ref="SAU4:SBD4"/>
    <mergeCell ref="LAC4:LAL4"/>
    <mergeCell ref="OKE5:OKN5"/>
    <mergeCell ref="FQC5:FQL5"/>
    <mergeCell ref="TLI5:TLR5"/>
    <mergeCell ref="WXI3:WXR3"/>
    <mergeCell ref="UQM3:UQV3"/>
    <mergeCell ref="EA4:EJ4"/>
    <mergeCell ref="SQ3:SZ3"/>
    <mergeCell ref="WDI3:WDR3"/>
    <mergeCell ref="VSE6:VSN6"/>
    <mergeCell ref="UY6:VH6"/>
    <mergeCell ref="SOQ4:SOZ4"/>
    <mergeCell ref="BVQ4:BVZ4"/>
    <mergeCell ref="FSK3:FST3"/>
    <mergeCell ref="GMU6:GND6"/>
    <mergeCell ref="EFY6:EGH6"/>
    <mergeCell ref="LKC3:LKL3"/>
    <mergeCell ref="BAW5:BBF5"/>
    <mergeCell ref="FTO4:FTX4"/>
    <mergeCell ref="IPA3:IPJ3"/>
    <mergeCell ref="GIE3:GIN3"/>
    <mergeCell ref="VNY6:VOH6"/>
    <mergeCell ref="RW3:SF3"/>
    <mergeCell ref="OYK6:OYT6"/>
    <mergeCell ref="EOA5:EOJ5"/>
    <mergeCell ref="ISM4:ISV4"/>
    <mergeCell ref="VWK6:VWT6"/>
    <mergeCell ref="IQE6:IQN6"/>
    <mergeCell ref="GJI6:GJR6"/>
    <mergeCell ref="QWU6:QXD6"/>
    <mergeCell ref="TLI6:TLR6"/>
    <mergeCell ref="QBQ5:QBZ5"/>
    <mergeCell ref="UBC6:UBL6"/>
    <mergeCell ref="DIC6:DIL6"/>
    <mergeCell ref="BLQ5:BLZ5"/>
    <mergeCell ref="HFQ5:HFZ5"/>
    <mergeCell ref="TOK5:TOT5"/>
    <mergeCell ref="QGQ6:QGZ6"/>
    <mergeCell ref="WM6:WV6"/>
    <mergeCell ref="WHE6:WHN6"/>
    <mergeCell ref="ALW3:AMF3"/>
    <mergeCell ref="RHO5:RHX5"/>
    <mergeCell ref="FDA5:FDJ5"/>
    <mergeCell ref="YK4:YT4"/>
    <mergeCell ref="AKS4:ALB4"/>
    <mergeCell ref="CHY4:CIH4"/>
    <mergeCell ref="JHW6:JIF6"/>
    <mergeCell ref="HBA6:HBJ6"/>
    <mergeCell ref="MRY5:MSH5"/>
    <mergeCell ref="KLC5:KLL5"/>
    <mergeCell ref="UKS4:ULB4"/>
    <mergeCell ref="MCY3:MDH3"/>
    <mergeCell ref="GFM6:GFV6"/>
    <mergeCell ref="NDW6:NEF6"/>
    <mergeCell ref="PRQ6:PRZ6"/>
    <mergeCell ref="BHK3:BHT3"/>
    <mergeCell ref="OGI6:OGR6"/>
    <mergeCell ref="UOY4:UPH4"/>
    <mergeCell ref="UJO3:UJX3"/>
    <mergeCell ref="UBW3:UCF3"/>
    <mergeCell ref="KSA5:KSJ5"/>
    <mergeCell ref="WEC3:WEL3"/>
    <mergeCell ref="SSC4:SSL4"/>
    <mergeCell ref="OFY4:OGH4"/>
    <mergeCell ref="LZC4:LZL4"/>
    <mergeCell ref="OFE3:OFN3"/>
    <mergeCell ref="CLK5:CLT5"/>
    <mergeCell ref="KTE6:KTN6"/>
    <mergeCell ref="NEG6:NEP6"/>
    <mergeCell ref="VGQ6:VGZ6"/>
    <mergeCell ref="WUG6:WUP6"/>
    <mergeCell ref="HCO6:HCX6"/>
    <mergeCell ref="LVG6:LVP6"/>
    <mergeCell ref="QJS6:QKB6"/>
    <mergeCell ref="VDO3:VDX3"/>
    <mergeCell ref="LCA6:LCJ6"/>
    <mergeCell ref="RVA6:RVJ6"/>
    <mergeCell ref="POE6:PON6"/>
    <mergeCell ref="FAI4:FAR4"/>
    <mergeCell ref="WQU5:WRD5"/>
    <mergeCell ref="WMO4:WMX4"/>
    <mergeCell ref="RXS6:RYB6"/>
    <mergeCell ref="JDG3:JDP3"/>
    <mergeCell ref="UFS4:UGB4"/>
    <mergeCell ref="RNS3:ROB3"/>
    <mergeCell ref="QMK3:QMT3"/>
    <mergeCell ref="MRY3:MSH3"/>
    <mergeCell ref="MJM3:MJV3"/>
    <mergeCell ref="KCQ3:KCZ3"/>
    <mergeCell ref="TOU6:TPD6"/>
    <mergeCell ref="ICI6:ICR6"/>
    <mergeCell ref="WSI4:WSR4"/>
    <mergeCell ref="RFG5:RFP5"/>
    <mergeCell ref="TJK5:TJT5"/>
    <mergeCell ref="ULW6:UMF6"/>
    <mergeCell ref="TKO6:TKX6"/>
    <mergeCell ref="IGO6:IGX6"/>
    <mergeCell ref="TWW6:TXF6"/>
    <mergeCell ref="NNC6:NNL6"/>
    <mergeCell ref="FCQ6:FCZ6"/>
    <mergeCell ref="IXM5:IXV5"/>
    <mergeCell ref="SNM5:SNV5"/>
    <mergeCell ref="UEE5:UEN5"/>
    <mergeCell ref="RYW6:RZF6"/>
    <mergeCell ref="VES6:VFB6"/>
    <mergeCell ref="WRE2:WRN2"/>
    <mergeCell ref="EZE2:EZN2"/>
    <mergeCell ref="DTQ2:DTZ2"/>
    <mergeCell ref="CSI2:CSR2"/>
    <mergeCell ref="RGK2:RGT2"/>
    <mergeCell ref="DZA4:DZJ4"/>
    <mergeCell ref="OZE5:OZN5"/>
    <mergeCell ref="WCO6:WCX6"/>
    <mergeCell ref="VWK5:VWT5"/>
    <mergeCell ref="QHU5:QID5"/>
    <mergeCell ref="QXY5:QYH5"/>
    <mergeCell ref="RIS4:RJB4"/>
    <mergeCell ref="SIC6:SIL6"/>
    <mergeCell ref="VXE6:VXN6"/>
    <mergeCell ref="IYG3:IYP3"/>
    <mergeCell ref="RQK6:RQT6"/>
    <mergeCell ref="TTK5:TTT5"/>
    <mergeCell ref="TTU6:TUD6"/>
    <mergeCell ref="VRK4:VRT4"/>
    <mergeCell ref="GXO6:GXX6"/>
    <mergeCell ref="EQS6:ERB6"/>
    <mergeCell ref="LSE6:LSN6"/>
    <mergeCell ref="FGC3:FGL3"/>
    <mergeCell ref="EBS4:ECB4"/>
    <mergeCell ref="TFY6:TGH6"/>
    <mergeCell ref="TAO3:TAX3"/>
    <mergeCell ref="OWM6:OWV6"/>
    <mergeCell ref="VVG6:VVP6"/>
    <mergeCell ref="LGQ3:LGZ3"/>
    <mergeCell ref="WVK3:WVT3"/>
    <mergeCell ref="UOO3:UOX3"/>
    <mergeCell ref="VUC3:VUL3"/>
    <mergeCell ref="DXW3:DYF3"/>
    <mergeCell ref="JPO3:JPX3"/>
    <mergeCell ref="KZI3:KZR3"/>
    <mergeCell ref="ISM3:ISV3"/>
    <mergeCell ref="OMM3:OMV3"/>
    <mergeCell ref="TXG6:TXP6"/>
    <mergeCell ref="UHQ6:UHZ6"/>
    <mergeCell ref="TBI6:TBR6"/>
    <mergeCell ref="QUM6:QUV6"/>
    <mergeCell ref="RBK4:RBT4"/>
    <mergeCell ref="TOK6:TOT6"/>
    <mergeCell ref="IPK6:IPT6"/>
    <mergeCell ref="WLA4:WLJ4"/>
    <mergeCell ref="WBU4:WCD4"/>
    <mergeCell ref="UGM4:UGV4"/>
    <mergeCell ref="EPY5:EQH5"/>
    <mergeCell ref="UOO6:UOX6"/>
    <mergeCell ref="UYO6:UYX6"/>
    <mergeCell ref="UDK6:UDT6"/>
    <mergeCell ref="TYU5:TZD5"/>
    <mergeCell ref="WCY3:WDH3"/>
    <mergeCell ref="VPM6:VPV6"/>
    <mergeCell ref="WBK3:WBT3"/>
    <mergeCell ref="OLS6:OMB6"/>
    <mergeCell ref="MVA6:MVJ6"/>
    <mergeCell ref="QBG5:QBP5"/>
    <mergeCell ref="OUY5:OVH5"/>
    <mergeCell ref="UQC4:UQL4"/>
    <mergeCell ref="RWO5:RWX5"/>
    <mergeCell ref="UOY5:UPH5"/>
    <mergeCell ref="UFI6:UFR6"/>
    <mergeCell ref="TRW6:TSF6"/>
    <mergeCell ref="TTK4:TTT4"/>
    <mergeCell ref="SDW5:SEF5"/>
    <mergeCell ref="SIC5:SIL5"/>
    <mergeCell ref="TKY5:TLH5"/>
    <mergeCell ref="SXW6:SYF6"/>
    <mergeCell ref="ROM6:ROV6"/>
    <mergeCell ref="ORW6:OSF6"/>
    <mergeCell ref="PXK6:PXT6"/>
    <mergeCell ref="VTS6:VUB6"/>
    <mergeCell ref="TFY3:TGH3"/>
    <mergeCell ref="TZO3:TZX3"/>
    <mergeCell ref="TYK6:TYT6"/>
    <mergeCell ref="SIW6:SJF6"/>
    <mergeCell ref="TXG5:TXP5"/>
    <mergeCell ref="SBE4:SBN4"/>
    <mergeCell ref="SQE4:SQN4"/>
    <mergeCell ref="REW4:RFF4"/>
    <mergeCell ref="VGQ5:VGZ5"/>
    <mergeCell ref="VCK6:VCT6"/>
    <mergeCell ref="VRA5:VRJ5"/>
    <mergeCell ref="TXQ4:TXZ4"/>
    <mergeCell ref="PKI4:PKR4"/>
    <mergeCell ref="SXM4:SXV4"/>
    <mergeCell ref="UHG4:UHP4"/>
    <mergeCell ref="SRS6:SSB6"/>
    <mergeCell ref="SIM6:SIV6"/>
    <mergeCell ref="PSU4:PTD4"/>
    <mergeCell ref="RLU3:RMD3"/>
    <mergeCell ref="RYM6:RYV6"/>
    <mergeCell ref="CLU2:CMD2"/>
    <mergeCell ref="EXG5:EXP5"/>
    <mergeCell ref="DBE6:DBN6"/>
    <mergeCell ref="CQU6:CRD6"/>
    <mergeCell ref="BNO6:BNX6"/>
    <mergeCell ref="CTC6:CTL6"/>
    <mergeCell ref="BOS4:BPB4"/>
    <mergeCell ref="BSY4:BTH4"/>
    <mergeCell ref="JEK6:JET6"/>
    <mergeCell ref="EVS6:EWB6"/>
    <mergeCell ref="COW6:CPF6"/>
    <mergeCell ref="QPM6:QPV6"/>
    <mergeCell ref="OTU3:OUD3"/>
    <mergeCell ref="QOI5:QOR5"/>
    <mergeCell ref="MLK5:MLT5"/>
    <mergeCell ref="GEI4:GER4"/>
    <mergeCell ref="ESG6:ESP6"/>
    <mergeCell ref="DQE5:DQN5"/>
    <mergeCell ref="HSS4:HTB4"/>
    <mergeCell ref="FNK4:FNT4"/>
    <mergeCell ref="GSY4:GTH4"/>
    <mergeCell ref="EMC4:EML4"/>
    <mergeCell ref="LYS4:LZB4"/>
    <mergeCell ref="DPK3:DPT3"/>
    <mergeCell ref="MGK5:MGT5"/>
    <mergeCell ref="LFC5:LFL5"/>
    <mergeCell ref="FLC6:FLL6"/>
    <mergeCell ref="GUM2:GUV2"/>
    <mergeCell ref="JQS6:JRB6"/>
    <mergeCell ref="GKM6:GKV6"/>
    <mergeCell ref="JMM5:JMV5"/>
    <mergeCell ref="LXO5:LXX5"/>
    <mergeCell ref="DZK3:DZT3"/>
    <mergeCell ref="DGE6:DGN6"/>
    <mergeCell ref="HWO3:HWX3"/>
    <mergeCell ref="KJY6:KKH6"/>
    <mergeCell ref="PGW6:PHF6"/>
    <mergeCell ref="NAA6:NAJ6"/>
    <mergeCell ref="EUY6:EVH6"/>
    <mergeCell ref="QRA5:QRJ5"/>
    <mergeCell ref="KGC3:KGL3"/>
    <mergeCell ref="ANA6:ANJ6"/>
    <mergeCell ref="RRO6:RRX6"/>
    <mergeCell ref="HZG3:HZP3"/>
    <mergeCell ref="HVK5:HVT5"/>
    <mergeCell ref="HZQ5:HZZ5"/>
    <mergeCell ref="AVC6:AVL6"/>
    <mergeCell ref="GDE5:GDN5"/>
    <mergeCell ref="DNM5:DNV5"/>
    <mergeCell ref="BGQ5:BGZ5"/>
    <mergeCell ref="CME5:CMN5"/>
    <mergeCell ref="DOG4:DOP4"/>
    <mergeCell ref="DNM6:DNV6"/>
    <mergeCell ref="BES6:BFB6"/>
    <mergeCell ref="IOQ6:IOZ6"/>
    <mergeCell ref="EJU3:EKD3"/>
    <mergeCell ref="DQO5:DQX5"/>
    <mergeCell ref="LWA5:LWJ5"/>
    <mergeCell ref="GVG6:GVP6"/>
    <mergeCell ref="BXE3:BXN3"/>
    <mergeCell ref="RHY6:RIH6"/>
    <mergeCell ref="DZU3:EAD3"/>
    <mergeCell ref="CYM3:CYV3"/>
    <mergeCell ref="DKA4:DKJ4"/>
    <mergeCell ref="AQM3:AQV3"/>
    <mergeCell ref="BKW5:BLF5"/>
    <mergeCell ref="BXO2:BXX2"/>
    <mergeCell ref="CVU6:CWD6"/>
    <mergeCell ref="CGK4:CGT4"/>
    <mergeCell ref="RQU2:RRD2"/>
    <mergeCell ref="QPM2:QPV2"/>
    <mergeCell ref="CRE2:CRN2"/>
    <mergeCell ref="INW6:IOF6"/>
    <mergeCell ref="HFQ6:HFZ6"/>
    <mergeCell ref="AFI5:AFR5"/>
    <mergeCell ref="HJM2:HJV2"/>
    <mergeCell ref="IPA4:IPJ4"/>
    <mergeCell ref="PYO5:PYX5"/>
    <mergeCell ref="FQC4:FQL4"/>
    <mergeCell ref="ILO3:ILX3"/>
    <mergeCell ref="ODG3:ODP3"/>
    <mergeCell ref="PZI5:PZR5"/>
    <mergeCell ref="PHQ6:PHZ6"/>
    <mergeCell ref="NAU6:NBD6"/>
    <mergeCell ref="HRE5:HRN5"/>
    <mergeCell ref="IMI6:IMR6"/>
    <mergeCell ref="GPM6:GPV6"/>
    <mergeCell ref="AQM2:AQV2"/>
    <mergeCell ref="ATY2:AUH2"/>
    <mergeCell ref="QAM5:QAV5"/>
    <mergeCell ref="LGG6:LGP6"/>
    <mergeCell ref="FAS6:FBB6"/>
    <mergeCell ref="AGW3:AHF3"/>
    <mergeCell ref="AWQ3:AWZ3"/>
    <mergeCell ref="NIM4:NIV4"/>
    <mergeCell ref="QVQ4:QVZ4"/>
    <mergeCell ref="DJQ6:DJZ6"/>
    <mergeCell ref="BCU6:BDD6"/>
    <mergeCell ref="TA6:TJ6"/>
    <mergeCell ref="JAE6:JAN6"/>
    <mergeCell ref="IIM5:IIV5"/>
    <mergeCell ref="JSG5:JSP5"/>
    <mergeCell ref="AO4:AX4"/>
    <mergeCell ref="GYI6:GYR6"/>
    <mergeCell ref="BWA3:BWJ3"/>
    <mergeCell ref="HNS3:HOB3"/>
    <mergeCell ref="DJG5:DJP5"/>
    <mergeCell ref="BCK5:BCT5"/>
    <mergeCell ref="OCM3:OCV3"/>
    <mergeCell ref="AIU6:AJD6"/>
    <mergeCell ref="ROW3:RPF3"/>
    <mergeCell ref="AYE3:AYN3"/>
    <mergeCell ref="QES6:QFB6"/>
    <mergeCell ref="DSW6:DTF6"/>
    <mergeCell ref="ALC4:ALL4"/>
    <mergeCell ref="DFU6:DGD6"/>
    <mergeCell ref="JOU5:JPD5"/>
    <mergeCell ref="FLM6:FLV6"/>
    <mergeCell ref="IYQ6:IYZ6"/>
    <mergeCell ref="HRY6:HSH6"/>
    <mergeCell ref="HM6:HV6"/>
    <mergeCell ref="FQM3:FQV3"/>
    <mergeCell ref="LIE3:LIN3"/>
    <mergeCell ref="JYA6:JYJ6"/>
    <mergeCell ref="ITQ6:ITZ6"/>
    <mergeCell ref="ONQ6:ONZ6"/>
    <mergeCell ref="CRY3:CSH3"/>
    <mergeCell ref="CIS5:CJB5"/>
    <mergeCell ref="AEE2:AEN2"/>
    <mergeCell ref="EKO2:EKX2"/>
    <mergeCell ref="XEG2:XEP2"/>
    <mergeCell ref="KZS2:LAB2"/>
    <mergeCell ref="MFG2:MFP2"/>
    <mergeCell ref="JYK2:JYT2"/>
    <mergeCell ref="LUC5:LUL5"/>
    <mergeCell ref="KSU5:KTD5"/>
    <mergeCell ref="PDK6:PDT6"/>
    <mergeCell ref="FRQ3:FRZ3"/>
    <mergeCell ref="WVK4:WVT4"/>
    <mergeCell ref="GCK4:GCT4"/>
    <mergeCell ref="IXW3:IYF3"/>
    <mergeCell ref="WOW5:WPF5"/>
    <mergeCell ref="WGK2:WGT2"/>
    <mergeCell ref="WKG2:WKP2"/>
    <mergeCell ref="HWE5:HWN5"/>
    <mergeCell ref="JBS5:JCB5"/>
    <mergeCell ref="KSK2:KST2"/>
    <mergeCell ref="ILO2:ILX2"/>
    <mergeCell ref="MJC4:MJL4"/>
    <mergeCell ref="QRU5:QSD5"/>
    <mergeCell ref="RZQ3:RZZ3"/>
    <mergeCell ref="QZW5:RAF5"/>
    <mergeCell ref="GSY3:GTH3"/>
    <mergeCell ref="KPI4:KPR4"/>
    <mergeCell ref="IIM4:IIV4"/>
    <mergeCell ref="QGG6:QGP6"/>
    <mergeCell ref="QVQ3:QVZ3"/>
    <mergeCell ref="TFO2:TFX2"/>
    <mergeCell ref="WNS2:WOB2"/>
    <mergeCell ref="HCO2:HCX2"/>
    <mergeCell ref="XG2:XP2"/>
    <mergeCell ref="SJQ5:SJZ5"/>
    <mergeCell ref="BSY5:BTH5"/>
    <mergeCell ref="ARQ5:ARZ5"/>
    <mergeCell ref="SZA2:SZJ2"/>
    <mergeCell ref="KHQ4:KHZ4"/>
    <mergeCell ref="DCS5:DDB5"/>
    <mergeCell ref="AVW5:AWF5"/>
    <mergeCell ref="KLW4:KMF4"/>
    <mergeCell ref="SZA3:SZJ3"/>
    <mergeCell ref="ANU2:AOD2"/>
    <mergeCell ref="BTI2:BTR2"/>
    <mergeCell ref="MGA3:MGJ3"/>
    <mergeCell ref="RXS3:RYB3"/>
    <mergeCell ref="LPW5:LQF5"/>
    <mergeCell ref="AOY2:APH2"/>
    <mergeCell ref="UVC2:UVL2"/>
    <mergeCell ref="PVM5:PVV5"/>
    <mergeCell ref="NSC2:NSL2"/>
    <mergeCell ref="JTU4:JUD4"/>
    <mergeCell ref="SQY4:SRH4"/>
    <mergeCell ref="RMO2:RMX2"/>
    <mergeCell ref="ABW5:ACF5"/>
    <mergeCell ref="DMS5:DNB5"/>
    <mergeCell ref="RHY2:RIH2"/>
    <mergeCell ref="TJU2:TKD2"/>
    <mergeCell ref="SIM2:SIV2"/>
    <mergeCell ref="LVQ5:LVZ5"/>
    <mergeCell ref="BRU2:BSD2"/>
    <mergeCell ref="LDY2:LEH2"/>
    <mergeCell ref="OZO4:OZX4"/>
    <mergeCell ref="QPW3:QQF3"/>
    <mergeCell ref="WME3:WMN3"/>
    <mergeCell ref="TNQ2:TNZ2"/>
    <mergeCell ref="LRA2:LRJ2"/>
    <mergeCell ref="JIQ2:JIZ2"/>
    <mergeCell ref="KOE2:KON2"/>
    <mergeCell ref="IHI2:IHR2"/>
    <mergeCell ref="FAI5:FAR5"/>
    <mergeCell ref="WJC4:WJL4"/>
    <mergeCell ref="KOY2:KPH2"/>
    <mergeCell ref="OIQ2:OIZ2"/>
    <mergeCell ref="MBU2:MCD2"/>
    <mergeCell ref="SVY4:SWH4"/>
    <mergeCell ref="HDS4:HEB4"/>
    <mergeCell ref="QKC4:QKL4"/>
    <mergeCell ref="VVG5:VVP5"/>
    <mergeCell ref="IZK2:IZT2"/>
    <mergeCell ref="NFK5:NFT5"/>
    <mergeCell ref="RMY4:RNH4"/>
    <mergeCell ref="TTA4:TTJ4"/>
    <mergeCell ref="WCY2:WDH2"/>
    <mergeCell ref="FMG2:FMP2"/>
    <mergeCell ref="UZI4:UZR4"/>
    <mergeCell ref="MQK3:MQT3"/>
    <mergeCell ref="LJI5:LJR5"/>
    <mergeCell ref="HIS4:HJB4"/>
    <mergeCell ref="NCS4:NDB4"/>
    <mergeCell ref="JDG4:JDP4"/>
    <mergeCell ref="LLG5:LLP5"/>
    <mergeCell ref="LRU5:LSD5"/>
    <mergeCell ref="TWW5:TXF5"/>
    <mergeCell ref="PPI3:PPR3"/>
    <mergeCell ref="NVO3:NVX3"/>
    <mergeCell ref="DRS2:DSB2"/>
    <mergeCell ref="EHM2:EHV2"/>
    <mergeCell ref="CAQ2:CAZ2"/>
    <mergeCell ref="EQI5:EQR5"/>
    <mergeCell ref="BDY4:BEH4"/>
    <mergeCell ref="OQI3:OQR3"/>
    <mergeCell ref="BGG5:BGP5"/>
    <mergeCell ref="EOK2:EOT2"/>
    <mergeCell ref="FXK3:FXT3"/>
    <mergeCell ref="GDO2:GDX2"/>
    <mergeCell ref="HHY3:HIH3"/>
    <mergeCell ref="FBC3:FBL3"/>
    <mergeCell ref="DGO5:DGX5"/>
    <mergeCell ref="ITQ2:ITZ2"/>
    <mergeCell ref="JQS4:JRB4"/>
    <mergeCell ref="NVE3:NVN3"/>
    <mergeCell ref="MYW6:MZF6"/>
    <mergeCell ref="JZE6:JZN6"/>
    <mergeCell ref="GJS4:GKB4"/>
    <mergeCell ref="CHO3:CHX3"/>
    <mergeCell ref="DVE2:DVN2"/>
    <mergeCell ref="GGQ5:GGZ5"/>
    <mergeCell ref="DAA3:DAJ3"/>
    <mergeCell ref="BYS3:BZB3"/>
    <mergeCell ref="CHO5:CHX5"/>
    <mergeCell ref="BIY3:BJH3"/>
    <mergeCell ref="DGE4:DGN4"/>
    <mergeCell ref="ERC3:ERL3"/>
    <mergeCell ref="DPU3:DQD3"/>
    <mergeCell ref="HKQ4:HKZ4"/>
    <mergeCell ref="IKA5:IKJ5"/>
    <mergeCell ref="KVW3:KWF3"/>
    <mergeCell ref="WDS6:WEB6"/>
    <mergeCell ref="WAG6:WAP6"/>
    <mergeCell ref="TTK6:TTT6"/>
    <mergeCell ref="VDE6:VDN6"/>
    <mergeCell ref="VHK6:VHT6"/>
    <mergeCell ref="OPE5:OPN5"/>
    <mergeCell ref="TKY3:TLH3"/>
    <mergeCell ref="GWU6:GXD6"/>
    <mergeCell ref="TLS6:TMB6"/>
    <mergeCell ref="LXO6:LXX6"/>
    <mergeCell ref="JMM6:JMV6"/>
    <mergeCell ref="TUY6:TVH6"/>
    <mergeCell ref="TWM5:TWV5"/>
    <mergeCell ref="RWY4:RXH4"/>
    <mergeCell ref="NMS5:NNB5"/>
    <mergeCell ref="TJU3:TKD3"/>
    <mergeCell ref="MGK4:MGT4"/>
    <mergeCell ref="JZO4:JZX4"/>
    <mergeCell ref="KDA5:KDJ5"/>
    <mergeCell ref="HOW4:HPF4"/>
    <mergeCell ref="VYI4:VYR4"/>
    <mergeCell ref="VUM6:VUV6"/>
    <mergeCell ref="JCC3:JCL3"/>
    <mergeCell ref="KEO6:KEX6"/>
    <mergeCell ref="HME6:HMN6"/>
    <mergeCell ref="RII6:RIR6"/>
    <mergeCell ref="PBM6:PBV6"/>
    <mergeCell ref="QHA6:QHJ6"/>
    <mergeCell ref="UOY6:UPH6"/>
    <mergeCell ref="HEC6:HEL6"/>
    <mergeCell ref="IVO3:IVX3"/>
    <mergeCell ref="SQO6:SQX6"/>
    <mergeCell ref="DQ3:DZ3"/>
    <mergeCell ref="THM3:THV3"/>
    <mergeCell ref="TCW2:TDF2"/>
    <mergeCell ref="CJW2:CKF2"/>
    <mergeCell ref="RQK5:RQT5"/>
    <mergeCell ref="MW4:NF4"/>
    <mergeCell ref="FEO5:FEX5"/>
    <mergeCell ref="EDG5:EDP5"/>
    <mergeCell ref="JUY5:JVH5"/>
    <mergeCell ref="NTG4:NTP4"/>
    <mergeCell ref="ANK4:ANT4"/>
    <mergeCell ref="JAO3:JAX3"/>
    <mergeCell ref="EU5:FD5"/>
    <mergeCell ref="CEC2:CEL2"/>
    <mergeCell ref="AJO2:AJX2"/>
    <mergeCell ref="TUY5:TVH5"/>
    <mergeCell ref="CC4:CL4"/>
    <mergeCell ref="GJS3:GKB3"/>
    <mergeCell ref="ECW3:EDF3"/>
    <mergeCell ref="FIK3:FIT3"/>
    <mergeCell ref="JWW3:JXF3"/>
    <mergeCell ref="PY3:QH3"/>
    <mergeCell ref="DXW4:DYF4"/>
    <mergeCell ref="BRA4:BRJ4"/>
    <mergeCell ref="FE2:FN2"/>
    <mergeCell ref="RBA4:RBJ4"/>
    <mergeCell ref="OA2:OJ2"/>
    <mergeCell ref="KE3:KN3"/>
    <mergeCell ref="CXI3:CXR3"/>
    <mergeCell ref="PJE2:PJN2"/>
    <mergeCell ref="PNK2:PNT2"/>
    <mergeCell ref="QOS2:QPB2"/>
    <mergeCell ref="AZI6:AZR6"/>
    <mergeCell ref="VOI3:VOR3"/>
    <mergeCell ref="YA6:YJ6"/>
    <mergeCell ref="UBW6:UCF6"/>
    <mergeCell ref="DPK6:DPT6"/>
    <mergeCell ref="QFC3:QFL3"/>
    <mergeCell ref="OSQ6:OSZ6"/>
    <mergeCell ref="NQ4:NZ4"/>
    <mergeCell ref="UE3:UN3"/>
    <mergeCell ref="NZK6:NZT6"/>
    <mergeCell ref="LQG6:LQP6"/>
    <mergeCell ref="RKG6:RKP6"/>
    <mergeCell ref="CFG4:CFP4"/>
    <mergeCell ref="TU5:UD5"/>
    <mergeCell ref="BZW6:CAF6"/>
    <mergeCell ref="QXY6:QYH6"/>
    <mergeCell ref="DUK6:DUT6"/>
    <mergeCell ref="HLK5:HLT5"/>
    <mergeCell ref="IEG4:IEP4"/>
    <mergeCell ref="FYE3:FYN3"/>
    <mergeCell ref="EMM4:EMV4"/>
    <mergeCell ref="EYK4:EYT4"/>
    <mergeCell ref="ILO4:ILX4"/>
    <mergeCell ref="HMY5:HNH5"/>
    <mergeCell ref="RCY4:RDH4"/>
    <mergeCell ref="EEU6:EFD6"/>
    <mergeCell ref="LXE4:LXN4"/>
    <mergeCell ref="HRY5:HSH5"/>
    <mergeCell ref="DEG6:DEP6"/>
    <mergeCell ref="GCU6:GDD6"/>
    <mergeCell ref="TU6:UD6"/>
    <mergeCell ref="RQA6:RQJ6"/>
    <mergeCell ref="CNS4:COB4"/>
    <mergeCell ref="VJI3:VJR3"/>
    <mergeCell ref="UKI3:UKR3"/>
    <mergeCell ref="UYE2:UYN2"/>
    <mergeCell ref="SVO2:SVX2"/>
    <mergeCell ref="DKK2:DKT2"/>
    <mergeCell ref="LNY4:LOH4"/>
    <mergeCell ref="RHY4:RIH4"/>
    <mergeCell ref="SVO3:SVX3"/>
    <mergeCell ref="QBQ3:QBZ3"/>
    <mergeCell ref="EEK3:EET3"/>
    <mergeCell ref="JYU4:JZD4"/>
    <mergeCell ref="KDA4:KDJ4"/>
    <mergeCell ref="GTI5:GTR5"/>
    <mergeCell ref="FSA5:FSJ5"/>
    <mergeCell ref="MKQ3:MKZ3"/>
    <mergeCell ref="OKY5:OLH5"/>
    <mergeCell ref="HAG4:HAP4"/>
    <mergeCell ref="PNK3:PNT3"/>
    <mergeCell ref="IKA4:IKJ4"/>
    <mergeCell ref="GDE4:GDN4"/>
    <mergeCell ref="CTW2:CUF2"/>
    <mergeCell ref="UHG5:UHP5"/>
    <mergeCell ref="DOG5:DOP5"/>
    <mergeCell ref="EDQ2:EDZ2"/>
    <mergeCell ref="RYW5:RZF5"/>
    <mergeCell ref="GZW5:HAF5"/>
    <mergeCell ref="REM3:REV3"/>
    <mergeCell ref="EIQ4:EIZ4"/>
    <mergeCell ref="HTM4:HTV4"/>
    <mergeCell ref="KOY3:KPH3"/>
    <mergeCell ref="OCC3:OCL3"/>
    <mergeCell ref="AE3:AN3"/>
    <mergeCell ref="AFS3:AGB3"/>
    <mergeCell ref="QNO6:QNX6"/>
    <mergeCell ref="VKW3:VLF3"/>
    <mergeCell ref="WFG6:WFP6"/>
    <mergeCell ref="RCY3:RDH3"/>
    <mergeCell ref="AJY3:AKH3"/>
    <mergeCell ref="RXI6:RXR6"/>
    <mergeCell ref="WUQ3:WUZ3"/>
    <mergeCell ref="BEI6:BER6"/>
    <mergeCell ref="ERM6:ERV6"/>
    <mergeCell ref="GZC2:GZL2"/>
    <mergeCell ref="JKE2:JKN2"/>
    <mergeCell ref="HDI2:HDR2"/>
    <mergeCell ref="IIW2:IJF2"/>
    <mergeCell ref="GCA2:GCJ2"/>
    <mergeCell ref="HXS5:HYB5"/>
    <mergeCell ref="QQQ4:QQZ4"/>
    <mergeCell ref="ZY4:AAH4"/>
    <mergeCell ref="MVA3:MVJ3"/>
    <mergeCell ref="WKQ4:WKZ4"/>
    <mergeCell ref="FRQ4:FRZ4"/>
    <mergeCell ref="MZG3:MZP3"/>
    <mergeCell ref="MAG3:MAP3"/>
    <mergeCell ref="BXY4:BYH4"/>
    <mergeCell ref="OVI3:OVR3"/>
    <mergeCell ref="PPS6:PQB6"/>
    <mergeCell ref="EHW3:EIF3"/>
    <mergeCell ref="OLS5:OMB5"/>
    <mergeCell ref="DSM6:DSV6"/>
    <mergeCell ref="NQ5:NZ5"/>
    <mergeCell ref="AGW5:AHF5"/>
    <mergeCell ref="BIE5:BIN5"/>
    <mergeCell ref="GFM3:GFV3"/>
    <mergeCell ref="BUM5:BUV5"/>
    <mergeCell ref="AVC4:AVL4"/>
    <mergeCell ref="BJS3:BKB3"/>
    <mergeCell ref="BUM4:BUV4"/>
    <mergeCell ref="BLG4:BLP4"/>
    <mergeCell ref="DWI4:DWR4"/>
    <mergeCell ref="CVA4:CVJ4"/>
    <mergeCell ref="CPG3:CPP3"/>
    <mergeCell ref="CLA3:CLJ3"/>
    <mergeCell ref="IGO4:IGX4"/>
    <mergeCell ref="KCG5:KCP5"/>
    <mergeCell ref="HCE4:HCN4"/>
    <mergeCell ref="HEC4:HEL4"/>
    <mergeCell ref="HRE4:HRN4"/>
    <mergeCell ref="FYY4:FZH4"/>
    <mergeCell ref="JQS5:JRB5"/>
    <mergeCell ref="CWY5:CXH5"/>
    <mergeCell ref="IMI5:IMR5"/>
    <mergeCell ref="JWM4:JWV4"/>
    <mergeCell ref="DFU4:DGD4"/>
    <mergeCell ref="JKY5:JLH5"/>
    <mergeCell ref="ENQ4:ENZ4"/>
    <mergeCell ref="JGI4:JGR4"/>
    <mergeCell ref="IGE5:IGN5"/>
    <mergeCell ref="HLU3:HMD3"/>
    <mergeCell ref="IIW3:IJF3"/>
    <mergeCell ref="JCW4:JDF4"/>
    <mergeCell ref="EUY4:EVH4"/>
    <mergeCell ref="CYW3:CZF3"/>
    <mergeCell ref="HKG3:HKP3"/>
    <mergeCell ref="JU5:KD5"/>
    <mergeCell ref="AWG3:AWP3"/>
    <mergeCell ref="PE5:PN5"/>
    <mergeCell ref="JJK3:JJT3"/>
    <mergeCell ref="HCO3:HCX3"/>
    <mergeCell ref="IYG6:IYP6"/>
    <mergeCell ref="HWY6:HXH6"/>
    <mergeCell ref="KIA6:KIJ6"/>
    <mergeCell ref="IBE6:IBN6"/>
    <mergeCell ref="QCA6:QCJ6"/>
    <mergeCell ref="KXK3:KXT3"/>
    <mergeCell ref="JNG6:JNP6"/>
    <mergeCell ref="OKO3:OKX3"/>
    <mergeCell ref="PEY6:PFH6"/>
    <mergeCell ref="MYC6:MYL6"/>
    <mergeCell ref="ACQ4:ACZ4"/>
    <mergeCell ref="AIK3:AIT3"/>
    <mergeCell ref="LS6:MB6"/>
    <mergeCell ref="DLO5:DLX5"/>
    <mergeCell ref="ABW4:ACF4"/>
    <mergeCell ref="ADK4:ADT4"/>
    <mergeCell ref="CBU6:CCD6"/>
    <mergeCell ref="BAM6:BAV6"/>
    <mergeCell ref="AXU6:AYD6"/>
    <mergeCell ref="DPA3:DPJ3"/>
    <mergeCell ref="DUA3:DUJ3"/>
    <mergeCell ref="EMW3:ENF3"/>
    <mergeCell ref="CGA3:CGJ3"/>
    <mergeCell ref="CCE3:CCN3"/>
    <mergeCell ref="OMW3:ONF3"/>
    <mergeCell ref="NNW6:NOF6"/>
    <mergeCell ref="GWK6:GWT6"/>
    <mergeCell ref="MM2:MV2"/>
    <mergeCell ref="AGW4:AHF4"/>
    <mergeCell ref="FDU6:FED6"/>
    <mergeCell ref="CGU4:CHD4"/>
    <mergeCell ref="CFQ3:CFZ3"/>
    <mergeCell ref="FGC6:FGL6"/>
    <mergeCell ref="DRS6:DSB6"/>
    <mergeCell ref="EGI3:EGR3"/>
    <mergeCell ref="FBW6:FCF6"/>
    <mergeCell ref="FJO6:FJX6"/>
    <mergeCell ref="FRG3:FRP3"/>
    <mergeCell ref="ADA2:ADJ2"/>
    <mergeCell ref="AXK5:AXT5"/>
    <mergeCell ref="FUS2:FVB2"/>
    <mergeCell ref="ATE4:ATN4"/>
    <mergeCell ref="AIK5:AIT5"/>
    <mergeCell ref="AOO2:AOX2"/>
    <mergeCell ref="ATY5:AUH5"/>
    <mergeCell ref="DTG2:DTP2"/>
    <mergeCell ref="BVG4:BVP4"/>
    <mergeCell ref="NG6:NP6"/>
    <mergeCell ref="RC5:RL5"/>
    <mergeCell ref="CHO2:CHX2"/>
    <mergeCell ref="AEO2:AEX2"/>
    <mergeCell ref="BWA2:BWJ2"/>
    <mergeCell ref="AKI5:AKR5"/>
    <mergeCell ref="DSC4:DSL4"/>
    <mergeCell ref="BWU2:BXD2"/>
    <mergeCell ref="BWU3:BXD3"/>
    <mergeCell ref="CJW3:CKF3"/>
    <mergeCell ref="DTG4:DTP4"/>
    <mergeCell ref="AEY4:AFH4"/>
    <mergeCell ref="ASA2:ASJ2"/>
    <mergeCell ref="ESQ3:ESZ3"/>
    <mergeCell ref="DRI3:DRR3"/>
    <mergeCell ref="CLU3:CMD3"/>
    <mergeCell ref="BZM6:BZV6"/>
    <mergeCell ref="DFA6:DFJ6"/>
    <mergeCell ref="CKQ3:CKZ3"/>
    <mergeCell ref="IIC4:IIL4"/>
    <mergeCell ref="LVG4:LVP4"/>
    <mergeCell ref="EGI6:EGR6"/>
    <mergeCell ref="NFK6:NFT6"/>
    <mergeCell ref="FFI4:FFR4"/>
    <mergeCell ref="GSO2:GSX2"/>
    <mergeCell ref="MKG2:MKP2"/>
    <mergeCell ref="OSG4:OSP4"/>
    <mergeCell ref="NYQ2:NYZ2"/>
    <mergeCell ref="CTM5:CTV5"/>
    <mergeCell ref="ECC3:ECL3"/>
    <mergeCell ref="GMU2:GND2"/>
    <mergeCell ref="IXW2:IYF2"/>
    <mergeCell ref="NRI3:NRR3"/>
    <mergeCell ref="IQE2:IQN2"/>
    <mergeCell ref="JKO5:JKX5"/>
    <mergeCell ref="AUI3:AUR3"/>
    <mergeCell ref="BTI3:BTR3"/>
    <mergeCell ref="GRA5:GRJ5"/>
    <mergeCell ref="ATE5:ATN5"/>
    <mergeCell ref="CEM4:CEV4"/>
    <mergeCell ref="CVA5:CVJ5"/>
    <mergeCell ref="CZG5:CZP5"/>
    <mergeCell ref="BXY5:BYH5"/>
    <mergeCell ref="BHA3:BHJ3"/>
    <mergeCell ref="RTM6:RTV6"/>
    <mergeCell ref="TQS6:TRB6"/>
    <mergeCell ref="LHU6:LID6"/>
    <mergeCell ref="LVQ3:LVZ3"/>
    <mergeCell ref="MPQ5:MPZ5"/>
    <mergeCell ref="QUC6:QUL6"/>
    <mergeCell ref="PVC6:PVL6"/>
    <mergeCell ref="OAY6:OBH6"/>
    <mergeCell ref="PZS5:QAB5"/>
    <mergeCell ref="LSE5:LSN5"/>
    <mergeCell ref="TLI4:TLR4"/>
    <mergeCell ref="OWW3:OXF3"/>
    <mergeCell ref="SXC4:SXL4"/>
    <mergeCell ref="TRC4:TRL4"/>
    <mergeCell ref="PVM3:PVV3"/>
    <mergeCell ref="QBQ4:QBZ4"/>
    <mergeCell ref="HKG6:HKP6"/>
    <mergeCell ref="QZW4:RAF4"/>
    <mergeCell ref="QZC4:QZL4"/>
    <mergeCell ref="RVU6:RWD6"/>
    <mergeCell ref="KSA6:KSJ6"/>
    <mergeCell ref="JVI6:JVR6"/>
    <mergeCell ref="TNG6:TNP6"/>
    <mergeCell ref="SHI5:SHR5"/>
    <mergeCell ref="RVK5:RVT5"/>
    <mergeCell ref="TAY5:TBH5"/>
    <mergeCell ref="RXI5:RXR5"/>
    <mergeCell ref="TCW5:TDF5"/>
    <mergeCell ref="TBI5:TBR5"/>
    <mergeCell ref="RCO3:RCX3"/>
    <mergeCell ref="SNW4:SOF4"/>
    <mergeCell ref="QHA4:QHJ4"/>
    <mergeCell ref="TIQ6:TIZ6"/>
    <mergeCell ref="UOE6:UON6"/>
    <mergeCell ref="PNK6:PNT6"/>
    <mergeCell ref="RGU6:RHD6"/>
    <mergeCell ref="QCU6:QDD6"/>
    <mergeCell ref="KFS6:KGB6"/>
    <mergeCell ref="NUU3:NVD3"/>
    <mergeCell ref="MTM3:MTV3"/>
    <mergeCell ref="MII6:MIR6"/>
    <mergeCell ref="PMQ3:PMZ3"/>
    <mergeCell ref="TXQ3:TXZ3"/>
    <mergeCell ref="TEU6:TFD6"/>
    <mergeCell ref="OEK2:OET2"/>
    <mergeCell ref="SPU3:SQD3"/>
    <mergeCell ref="KNK4:KNT4"/>
    <mergeCell ref="TQI4:TQR4"/>
    <mergeCell ref="SWI3:SWR3"/>
    <mergeCell ref="SDM5:SDV5"/>
    <mergeCell ref="TSG4:TSP4"/>
    <mergeCell ref="OCM6:OCV6"/>
    <mergeCell ref="TWC5:TWL5"/>
    <mergeCell ref="LRU3:LSD3"/>
    <mergeCell ref="QMU3:QND3"/>
    <mergeCell ref="SKU6:SLD6"/>
    <mergeCell ref="OVI6:OVR6"/>
    <mergeCell ref="QCA3:QCJ3"/>
    <mergeCell ref="PAS3:PBB3"/>
    <mergeCell ref="PFS6:PGB6"/>
    <mergeCell ref="QXO6:QXX6"/>
    <mergeCell ref="OQS6:ORB6"/>
    <mergeCell ref="QWA6:QWJ6"/>
    <mergeCell ref="SAU6:SBD6"/>
    <mergeCell ref="VSO6:VSX6"/>
    <mergeCell ref="XDC6:XDL6"/>
    <mergeCell ref="LHA6:LHJ6"/>
    <mergeCell ref="NSC6:NSL6"/>
    <mergeCell ref="NSW2:NTF2"/>
    <mergeCell ref="OYK2:OYT2"/>
    <mergeCell ref="VYI5:VYR5"/>
    <mergeCell ref="WVU6:WWD6"/>
    <mergeCell ref="LCK3:LCT3"/>
    <mergeCell ref="KRG6:KRP6"/>
    <mergeCell ref="MWE5:MWN5"/>
    <mergeCell ref="LBG2:LBP2"/>
    <mergeCell ref="PLM4:PLV4"/>
    <mergeCell ref="LPW3:LQF3"/>
    <mergeCell ref="TTA5:TTJ5"/>
    <mergeCell ref="QNY3:QOH3"/>
    <mergeCell ref="WPG2:WPP2"/>
    <mergeCell ref="KXA2:KXJ2"/>
    <mergeCell ref="RYC6:RYL6"/>
    <mergeCell ref="TOU3:TPD3"/>
    <mergeCell ref="RHY3:RIH3"/>
    <mergeCell ref="WNS3:WOB3"/>
    <mergeCell ref="UGW3:UHF3"/>
    <mergeCell ref="VJS2:VKB2"/>
    <mergeCell ref="VVG2:VVP2"/>
    <mergeCell ref="UMG6:UMP6"/>
    <mergeCell ref="UGW4:UHF4"/>
    <mergeCell ref="SAA4:SAJ4"/>
    <mergeCell ref="QPM3:QPV3"/>
    <mergeCell ref="TIG5:TIP5"/>
    <mergeCell ref="UUS2:UVB2"/>
    <mergeCell ref="VBQ3:VBZ3"/>
    <mergeCell ref="QFM6:QFV6"/>
    <mergeCell ref="ROW2:RPF2"/>
    <mergeCell ref="SJG5:SJP5"/>
    <mergeCell ref="OUE2:OUN2"/>
    <mergeCell ref="VBG5:VBP5"/>
    <mergeCell ref="MOW6:MPF6"/>
    <mergeCell ref="LJS3:LKB3"/>
    <mergeCell ref="PLW6:PMF6"/>
    <mergeCell ref="RME3:RMN3"/>
    <mergeCell ref="TMW5:TNF5"/>
    <mergeCell ref="SXW4:SYF4"/>
    <mergeCell ref="PTO4:PTX4"/>
    <mergeCell ref="QKW5:QLF5"/>
    <mergeCell ref="OAO4:OAX4"/>
    <mergeCell ref="NWS6:NXB6"/>
    <mergeCell ref="LPW6:LQF6"/>
    <mergeCell ref="OMC3:OML3"/>
    <mergeCell ref="UKI5:UKR5"/>
    <mergeCell ref="USA6:USJ6"/>
    <mergeCell ref="QPW6:QQF6"/>
    <mergeCell ref="SGO3:SGX3"/>
    <mergeCell ref="UFS2:UGB2"/>
    <mergeCell ref="RYW2:RZF2"/>
    <mergeCell ref="SLE5:SLN5"/>
    <mergeCell ref="VAC3:VAL3"/>
    <mergeCell ref="MRY4:MSH4"/>
    <mergeCell ref="NGO3:NGX3"/>
    <mergeCell ref="RWE3:RWN3"/>
    <mergeCell ref="PZS2:QAB2"/>
    <mergeCell ref="VBG6:VBP6"/>
    <mergeCell ref="SUU3:SVD3"/>
    <mergeCell ref="UWG2:UWP2"/>
    <mergeCell ref="CW5:DF5"/>
    <mergeCell ref="EAE2:EAN2"/>
    <mergeCell ref="VNO5:VNX5"/>
    <mergeCell ref="EUO5:EUX5"/>
    <mergeCell ref="ISW4:ITF4"/>
    <mergeCell ref="UTE3:UTN3"/>
    <mergeCell ref="EAE3:EAN3"/>
    <mergeCell ref="NPU4:NQD4"/>
    <mergeCell ref="THM4:THV4"/>
    <mergeCell ref="RAQ4:RAZ4"/>
    <mergeCell ref="AJY4:AKH4"/>
    <mergeCell ref="NYQ6:NYZ6"/>
    <mergeCell ref="LRU6:LSD6"/>
    <mergeCell ref="HJW6:HKF6"/>
    <mergeCell ref="SFA2:SFJ2"/>
    <mergeCell ref="PYE2:PYN2"/>
    <mergeCell ref="QSO5:QSX5"/>
    <mergeCell ref="LUC3:LUL3"/>
    <mergeCell ref="FBM2:FBV2"/>
    <mergeCell ref="LS4:MB4"/>
    <mergeCell ref="ALW2:AMF2"/>
    <mergeCell ref="NHS6:NIB6"/>
    <mergeCell ref="UKS6:ULB6"/>
    <mergeCell ref="TJK2:TJT2"/>
    <mergeCell ref="KQC3:KQL3"/>
    <mergeCell ref="KEY6:KFH6"/>
    <mergeCell ref="NGY5:NHH5"/>
    <mergeCell ref="UTE2:UTN2"/>
    <mergeCell ref="BJS5:BKB5"/>
    <mergeCell ref="VFM2:VFV2"/>
    <mergeCell ref="JQI3:JQR3"/>
    <mergeCell ref="HJM3:HJV3"/>
    <mergeCell ref="BS2:CB2"/>
    <mergeCell ref="QPC5:QPL5"/>
    <mergeCell ref="WC5:WL5"/>
    <mergeCell ref="DUK4:DUT4"/>
    <mergeCell ref="JMC4:JML4"/>
    <mergeCell ref="MZG4:MZP4"/>
    <mergeCell ref="PUS3:PVB3"/>
    <mergeCell ref="BS3:CB3"/>
    <mergeCell ref="QPC6:QPL6"/>
    <mergeCell ref="VMK3:VMT3"/>
    <mergeCell ref="TFO3:TFX3"/>
    <mergeCell ref="WC6:WL6"/>
    <mergeCell ref="OJA4:OJJ4"/>
    <mergeCell ref="MCE4:MCN4"/>
    <mergeCell ref="DJG6:DJP6"/>
    <mergeCell ref="ALM3:ALV3"/>
    <mergeCell ref="PSA6:PSJ6"/>
    <mergeCell ref="UPI3:UPR3"/>
    <mergeCell ref="DYQ3:DYZ3"/>
    <mergeCell ref="UY3:VH3"/>
    <mergeCell ref="UO6:UX6"/>
    <mergeCell ref="BNE5:BNN5"/>
    <mergeCell ref="ASU3:ATD3"/>
    <mergeCell ref="TAO4:TAX4"/>
    <mergeCell ref="KY4:LH4"/>
    <mergeCell ref="TOU4:TPD4"/>
    <mergeCell ref="PGW4:PHF4"/>
    <mergeCell ref="GXY5:GYH5"/>
    <mergeCell ref="LAM2:LAV2"/>
    <mergeCell ref="DMI5:DMR5"/>
    <mergeCell ref="EJK3:EJT3"/>
    <mergeCell ref="AUI2:AUR2"/>
    <mergeCell ref="XEQ6:XEZ6"/>
    <mergeCell ref="UYO4:UYX4"/>
    <mergeCell ref="MFQ6:MFZ6"/>
    <mergeCell ref="JYU6:JZD6"/>
    <mergeCell ref="HBA3:HBJ3"/>
    <mergeCell ref="LPM3:LPV3"/>
    <mergeCell ref="WHO6:WHX6"/>
    <mergeCell ref="KOE3:KON3"/>
    <mergeCell ref="MJW6:MKF6"/>
    <mergeCell ref="LIO6:LIX6"/>
    <mergeCell ref="QFW3:QGF3"/>
    <mergeCell ref="KSK3:KST3"/>
    <mergeCell ref="WSI6:WSR6"/>
    <mergeCell ref="HAQ6:HAZ6"/>
    <mergeCell ref="KYY3:KZH3"/>
    <mergeCell ref="DVO4:DVX4"/>
    <mergeCell ref="SOG4:SOP4"/>
    <mergeCell ref="GES5:GFB5"/>
    <mergeCell ref="MDI3:MDR3"/>
    <mergeCell ref="VCA3:VCJ3"/>
    <mergeCell ref="ROW4:RPF4"/>
    <mergeCell ref="LAW5:LBF5"/>
    <mergeCell ref="VFC5:VFL5"/>
    <mergeCell ref="UFI5:UFR5"/>
    <mergeCell ref="VRU6:VSD6"/>
    <mergeCell ref="SBY5:SCH5"/>
    <mergeCell ref="SGE5:SGN5"/>
    <mergeCell ref="LMK5:LMT5"/>
    <mergeCell ref="VGQ4:VGZ4"/>
    <mergeCell ref="WLA6:WLJ6"/>
    <mergeCell ref="UEE6:UEN6"/>
    <mergeCell ref="ETA6:ETJ6"/>
    <mergeCell ref="DAK6:DAT6"/>
    <mergeCell ref="PSA5:PSJ5"/>
    <mergeCell ref="NLE5:NLN5"/>
    <mergeCell ref="SZA4:SZJ4"/>
    <mergeCell ref="TDG4:TDP4"/>
    <mergeCell ref="VZW5:WAF5"/>
    <mergeCell ref="VVQ4:VVZ4"/>
    <mergeCell ref="WKG3:WKP3"/>
    <mergeCell ref="WEW5:WFF5"/>
    <mergeCell ref="VKM3:VKV3"/>
    <mergeCell ref="UGW5:UHF5"/>
    <mergeCell ref="KHQ5:KHZ5"/>
    <mergeCell ref="NUU5:NVD5"/>
    <mergeCell ref="JMW5:JNF5"/>
    <mergeCell ref="MXS5:MYB5"/>
    <mergeCell ref="TCW4:TDF4"/>
    <mergeCell ref="SRS5:SSB5"/>
    <mergeCell ref="DSC6:DSL6"/>
    <mergeCell ref="PBC6:PBL6"/>
    <mergeCell ref="MHE6:MHN6"/>
    <mergeCell ref="HVK6:HVT6"/>
    <mergeCell ref="PCG6:PCP6"/>
    <mergeCell ref="HBK6:HBT6"/>
    <mergeCell ref="WEW6:WFF6"/>
    <mergeCell ref="SOQ6:SOZ6"/>
    <mergeCell ref="KAI6:KAR6"/>
    <mergeCell ref="OTA5:OTJ5"/>
    <mergeCell ref="UYE3:UYN3"/>
    <mergeCell ref="UTY6:UUH6"/>
    <mergeCell ref="WDI6:WDR6"/>
    <mergeCell ref="IAU4:IBD4"/>
    <mergeCell ref="GPM4:GPV4"/>
    <mergeCell ref="XEQ5:XEZ5"/>
    <mergeCell ref="KJY4:KKH4"/>
    <mergeCell ref="MFQ5:MFZ5"/>
    <mergeCell ref="NUK2:NUT2"/>
    <mergeCell ref="RHO2:RHX2"/>
    <mergeCell ref="KSA2:KSJ2"/>
    <mergeCell ref="UFI4:UFR4"/>
    <mergeCell ref="WOC5:WOL5"/>
    <mergeCell ref="PRQ4:PRZ4"/>
    <mergeCell ref="OQI4:OQR4"/>
    <mergeCell ref="QXE4:QXN4"/>
    <mergeCell ref="OOU5:OPD5"/>
    <mergeCell ref="OZO5:OZX5"/>
    <mergeCell ref="PLM2:PLV2"/>
    <mergeCell ref="QAC5:QAL5"/>
    <mergeCell ref="NRI4:NRR4"/>
    <mergeCell ref="TWC2:TWL2"/>
    <mergeCell ref="VNE2:VNN2"/>
    <mergeCell ref="ULW2:UMF2"/>
    <mergeCell ref="VDY2:VEH2"/>
    <mergeCell ref="XDW5:XEF5"/>
    <mergeCell ref="TBI4:TBR4"/>
    <mergeCell ref="QYI2:QYR2"/>
    <mergeCell ref="STG4:STP4"/>
    <mergeCell ref="TEK3:TET3"/>
    <mergeCell ref="RQA2:RQJ2"/>
    <mergeCell ref="SKK5:SKT5"/>
    <mergeCell ref="SSM4:SSV4"/>
    <mergeCell ref="QPW5:QQF5"/>
    <mergeCell ref="UOE4:UON4"/>
    <mergeCell ref="XBY3:XCH3"/>
    <mergeCell ref="VXE2:VXN2"/>
    <mergeCell ref="XDM3:XDV3"/>
    <mergeCell ref="BNE6:BNN6"/>
    <mergeCell ref="HHE6:HHN6"/>
    <mergeCell ref="FAI6:FAR6"/>
    <mergeCell ref="RJC6:RJL6"/>
    <mergeCell ref="WGK3:WGT3"/>
    <mergeCell ref="FPS3:FQB3"/>
    <mergeCell ref="GKC6:GKL6"/>
    <mergeCell ref="IVY2:IWH2"/>
    <mergeCell ref="JQI5:JQR5"/>
    <mergeCell ref="ONQ2:ONZ2"/>
    <mergeCell ref="NOQ2:NOZ2"/>
    <mergeCell ref="NDM5:NDV5"/>
    <mergeCell ref="SVE5:SVN5"/>
    <mergeCell ref="WBU6:WCD6"/>
    <mergeCell ref="FIU6:FJD6"/>
    <mergeCell ref="EJU2:EKD2"/>
    <mergeCell ref="WEM2:WEV2"/>
    <mergeCell ref="FNU2:FOD2"/>
    <mergeCell ref="DGY2:DHH2"/>
    <mergeCell ref="FCQ5:FCZ5"/>
    <mergeCell ref="EBI5:EBR5"/>
    <mergeCell ref="SLE6:SLN6"/>
    <mergeCell ref="SVE6:SVN6"/>
    <mergeCell ref="SFA3:SFJ3"/>
    <mergeCell ref="TKO3:TKX3"/>
    <mergeCell ref="SZK6:SZT6"/>
    <mergeCell ref="MSI5:MSR5"/>
    <mergeCell ref="RQA3:RQJ3"/>
    <mergeCell ref="RGA2:RGJ2"/>
    <mergeCell ref="MOM4:MOV4"/>
    <mergeCell ref="PHG2:PHP2"/>
    <mergeCell ref="XAK5:XAT5"/>
    <mergeCell ref="CGK2:CGT2"/>
    <mergeCell ref="DAU5:DBD5"/>
    <mergeCell ref="HYC2:HYL2"/>
    <mergeCell ref="FY2:GH2"/>
    <mergeCell ref="LIY6:LJH6"/>
    <mergeCell ref="LDE4:LDN4"/>
    <mergeCell ref="KEE4:KEN4"/>
    <mergeCell ref="JEK2:JET2"/>
    <mergeCell ref="HBU4:HCD4"/>
    <mergeCell ref="KOY4:KPH4"/>
    <mergeCell ref="HHO2:HHX2"/>
    <mergeCell ref="PKI2:PKR2"/>
    <mergeCell ref="ACG3:ACP3"/>
    <mergeCell ref="CXI5:CXR5"/>
    <mergeCell ref="HUQ2:HUZ2"/>
    <mergeCell ref="GVQ2:GVZ2"/>
    <mergeCell ref="OJA5:OJJ5"/>
    <mergeCell ref="LI6:LR6"/>
    <mergeCell ref="CEC3:CEL3"/>
    <mergeCell ref="DZU6:EAD6"/>
    <mergeCell ref="RW5:SF5"/>
    <mergeCell ref="BIO2:BIX2"/>
    <mergeCell ref="MFG3:MFP3"/>
    <mergeCell ref="MZQ6:MZZ6"/>
    <mergeCell ref="CAQ6:CAZ6"/>
    <mergeCell ref="AWQ4:AWZ4"/>
    <mergeCell ref="CCE4:CCN4"/>
    <mergeCell ref="HBK2:HBT2"/>
    <mergeCell ref="HVU5:HWD5"/>
    <mergeCell ref="FEE3:FEN3"/>
    <mergeCell ref="MHE3:MHN3"/>
    <mergeCell ref="BTS5:BUB5"/>
    <mergeCell ref="GI6:GR6"/>
    <mergeCell ref="EDQ3:EDZ3"/>
    <mergeCell ref="HJW2:HKF2"/>
    <mergeCell ref="NDW2:NEF2"/>
    <mergeCell ref="NYG5:NYP5"/>
    <mergeCell ref="LRK5:LRT5"/>
    <mergeCell ref="AQC2:AQL2"/>
    <mergeCell ref="AEY5:AFH5"/>
    <mergeCell ref="HGA3:HGJ3"/>
    <mergeCell ref="KBC5:KBL5"/>
    <mergeCell ref="BUC2:BUL2"/>
    <mergeCell ref="CDI4:CDR4"/>
    <mergeCell ref="CJC3:CJL3"/>
    <mergeCell ref="JA3:JJ3"/>
    <mergeCell ref="CCO4:CCX4"/>
    <mergeCell ref="HZG6:HZP6"/>
    <mergeCell ref="CLK2:CLT2"/>
    <mergeCell ref="AVW2:AWF2"/>
    <mergeCell ref="IJG5:IJP5"/>
    <mergeCell ref="DHS6:DIB6"/>
    <mergeCell ref="IEQ4:IEZ4"/>
    <mergeCell ref="EJA3:EJJ3"/>
    <mergeCell ref="JMM3:JMV3"/>
    <mergeCell ref="CLU4:CMD4"/>
    <mergeCell ref="KTE2:KTN2"/>
    <mergeCell ref="JJA5:JJJ5"/>
    <mergeCell ref="HRE2:HRN2"/>
    <mergeCell ref="JJK2:JJT2"/>
    <mergeCell ref="NAK2:NAT2"/>
    <mergeCell ref="LTS5:LUB5"/>
    <mergeCell ref="MHY6:MIH6"/>
    <mergeCell ref="AE4:AN4"/>
    <mergeCell ref="CNI4:CNR4"/>
    <mergeCell ref="TEA4:TEJ4"/>
    <mergeCell ref="VZM3:VZV3"/>
    <mergeCell ref="LAM3:LAV3"/>
    <mergeCell ref="ITQ3:ITZ3"/>
    <mergeCell ref="KPI6:KPR6"/>
    <mergeCell ref="JOA6:JOJ6"/>
    <mergeCell ref="LES3:LFB3"/>
    <mergeCell ref="LZC6:LZL6"/>
    <mergeCell ref="JSG6:JSP6"/>
    <mergeCell ref="OGS2:OHB2"/>
    <mergeCell ref="LZW2:MAF2"/>
    <mergeCell ref="BAW2:BBF2"/>
    <mergeCell ref="SOG5:SOP5"/>
    <mergeCell ref="QHK5:QHT5"/>
    <mergeCell ref="NJQ2:NJZ2"/>
    <mergeCell ref="QWU2:QXD2"/>
    <mergeCell ref="BFC2:BFL2"/>
    <mergeCell ref="ADU2:AED2"/>
    <mergeCell ref="FO6:FX6"/>
    <mergeCell ref="ARG4:ARP4"/>
    <mergeCell ref="CRO5:CRX5"/>
    <mergeCell ref="FQW6:FRF6"/>
    <mergeCell ref="AAI2:AAR2"/>
    <mergeCell ref="PGW5:PHF5"/>
    <mergeCell ref="OFO5:OFX5"/>
    <mergeCell ref="OCW2:ODF2"/>
    <mergeCell ref="MSS5:MTB5"/>
    <mergeCell ref="APS4:AQB4"/>
    <mergeCell ref="MQA3:MQJ3"/>
    <mergeCell ref="FMQ4:FMZ4"/>
    <mergeCell ref="ABC2:ABL2"/>
    <mergeCell ref="FSU2:FTD2"/>
    <mergeCell ref="ANK2:ANT2"/>
    <mergeCell ref="JKE3:JKN3"/>
    <mergeCell ref="KPS3:KQB3"/>
    <mergeCell ref="LHU2:LID2"/>
    <mergeCell ref="LPC2:LPL2"/>
    <mergeCell ref="MXS6:MYB6"/>
    <mergeCell ref="BQG6:BQP6"/>
    <mergeCell ref="CYM6:CYV6"/>
    <mergeCell ref="DCS6:DDB6"/>
    <mergeCell ref="ILY6:IMH6"/>
    <mergeCell ref="HKQ6:HKZ6"/>
    <mergeCell ref="JRM6:JRV6"/>
    <mergeCell ref="BUC5:BUL5"/>
    <mergeCell ref="NLY6:NMH6"/>
    <mergeCell ref="LTI6:LTR6"/>
    <mergeCell ref="NDM4:NDV4"/>
    <mergeCell ref="KGM6:KGV6"/>
    <mergeCell ref="JOA5:JOJ5"/>
    <mergeCell ref="IFU4:IGD4"/>
    <mergeCell ref="ABM6:ABV6"/>
    <mergeCell ref="EYU3:EZD3"/>
    <mergeCell ref="ANU4:AOD4"/>
    <mergeCell ref="FSU3:FTD3"/>
    <mergeCell ref="BMA3:BMJ3"/>
    <mergeCell ref="DOQ6:DOZ6"/>
    <mergeCell ref="BHU6:BID6"/>
    <mergeCell ref="EEA4:EEJ4"/>
    <mergeCell ref="FNU4:FOD4"/>
    <mergeCell ref="DGY4:DHH4"/>
    <mergeCell ref="LQG3:LQP3"/>
    <mergeCell ref="WLU2:WMD2"/>
    <mergeCell ref="ISC4:ISL4"/>
    <mergeCell ref="EK5:ET5"/>
    <mergeCell ref="RFG3:RFP3"/>
    <mergeCell ref="IWI4:IWR4"/>
    <mergeCell ref="TLI3:TLR3"/>
    <mergeCell ref="JFY3:JGH3"/>
    <mergeCell ref="NLE2:NLN2"/>
    <mergeCell ref="EZO2:EZX2"/>
    <mergeCell ref="COW4:CPF4"/>
    <mergeCell ref="EJA2:EJJ2"/>
    <mergeCell ref="WWO2:WWX2"/>
    <mergeCell ref="WPQ5:WPZ5"/>
    <mergeCell ref="WOM2:WOV2"/>
    <mergeCell ref="WIS4:WJB4"/>
    <mergeCell ref="NLY5:NMH5"/>
    <mergeCell ref="RKG4:RKP4"/>
    <mergeCell ref="IJQ2:IJZ2"/>
    <mergeCell ref="WHE4:WHN4"/>
    <mergeCell ref="VFW4:VGF4"/>
    <mergeCell ref="URQ4:URZ4"/>
    <mergeCell ref="SKU4:SLD4"/>
    <mergeCell ref="LGG3:LGP3"/>
    <mergeCell ref="UVW4:UWF4"/>
    <mergeCell ref="PYY3:PZH3"/>
    <mergeCell ref="TDQ2:TDZ2"/>
    <mergeCell ref="THW2:TIF2"/>
    <mergeCell ref="UCG5:UCP5"/>
    <mergeCell ref="PYY2:PZH2"/>
    <mergeCell ref="MCE5:MCN5"/>
    <mergeCell ref="WRE4:WRN4"/>
    <mergeCell ref="EMC5:EML5"/>
    <mergeCell ref="XBY5:XCH5"/>
    <mergeCell ref="WSS3:WTB3"/>
    <mergeCell ref="GCA3:GCJ3"/>
    <mergeCell ref="VXY4:VYH4"/>
    <mergeCell ref="XBY4:XCH4"/>
    <mergeCell ref="WAQ4:WAZ4"/>
    <mergeCell ref="MRO3:MRX3"/>
    <mergeCell ref="FOE4:FON4"/>
    <mergeCell ref="SJG3:SJP3"/>
    <mergeCell ref="MVU3:MWD3"/>
    <mergeCell ref="DG2:DP2"/>
    <mergeCell ref="CQK2:CQT2"/>
    <mergeCell ref="XQ5:XZ5"/>
    <mergeCell ref="UBM5:UBV5"/>
    <mergeCell ref="DKU5:DLD5"/>
    <mergeCell ref="NAU4:NBD4"/>
    <mergeCell ref="KTY4:KUH4"/>
    <mergeCell ref="DG3:DP3"/>
    <mergeCell ref="SIC2:SIL2"/>
    <mergeCell ref="FMQ5:FMZ5"/>
    <mergeCell ref="COW2:CPF2"/>
    <mergeCell ref="AIA2:AIJ2"/>
    <mergeCell ref="QMK4:QMT4"/>
    <mergeCell ref="OFO4:OFX4"/>
    <mergeCell ref="RBA3:RBJ3"/>
    <mergeCell ref="AIA3:AIJ3"/>
    <mergeCell ref="KWQ2:KWZ2"/>
    <mergeCell ref="IXC3:IXL3"/>
    <mergeCell ref="JBI3:JBR3"/>
    <mergeCell ref="BZM5:BZV5"/>
    <mergeCell ref="NSM2:NSV2"/>
    <mergeCell ref="IFK2:IFT2"/>
    <mergeCell ref="UBM6:UBV6"/>
    <mergeCell ref="DKU6:DLD6"/>
    <mergeCell ref="HQA4:HQJ4"/>
    <mergeCell ref="PNU6:POD6"/>
    <mergeCell ref="QDE3:QDN3"/>
    <mergeCell ref="UQM6:UQV6"/>
    <mergeCell ref="VFW3:VGF3"/>
    <mergeCell ref="JRW5:JSF5"/>
    <mergeCell ref="LBQ5:LBZ5"/>
    <mergeCell ref="UFS6:UGB6"/>
    <mergeCell ref="VPM5:VPV5"/>
    <mergeCell ref="UVC3:UVL3"/>
    <mergeCell ref="SSM5:SSV5"/>
    <mergeCell ref="RRE5:RRN5"/>
    <mergeCell ref="FPS4:FQB4"/>
    <mergeCell ref="LJS4:LKB4"/>
    <mergeCell ref="DDM5:DDV5"/>
    <mergeCell ref="DPA6:DPJ6"/>
    <mergeCell ref="QDE6:QDN6"/>
    <mergeCell ref="HQK3:HQT3"/>
    <mergeCell ref="DFA5:DFJ5"/>
    <mergeCell ref="FEY4:FFH4"/>
    <mergeCell ref="JTK4:JTT4"/>
    <mergeCell ref="DEQ3:DEZ3"/>
    <mergeCell ref="PNA3:PNJ3"/>
    <mergeCell ref="KIK4:KIT4"/>
    <mergeCell ref="PJO4:PJX4"/>
    <mergeCell ref="MKQ6:MKZ6"/>
    <mergeCell ref="UXK3:UXT3"/>
    <mergeCell ref="TWC3:TWL3"/>
    <mergeCell ref="PQW3:PRF3"/>
    <mergeCell ref="LGQ6:LGZ6"/>
    <mergeCell ref="KSK6:KST6"/>
    <mergeCell ref="NNW4:NOF4"/>
    <mergeCell ref="LRA5:LRJ5"/>
    <mergeCell ref="INM6:INV6"/>
    <mergeCell ref="KGC6:KGL6"/>
    <mergeCell ref="NBO4:NBX4"/>
    <mergeCell ref="KLC4:KLL4"/>
    <mergeCell ref="IUA4:IUJ4"/>
    <mergeCell ref="KIA2:KIJ2"/>
    <mergeCell ref="NUU2:NVD2"/>
    <mergeCell ref="OHC5:OHL5"/>
    <mergeCell ref="NLE3:NLN3"/>
    <mergeCell ref="KCG6:KCP6"/>
    <mergeCell ref="MBA6:MBJ6"/>
    <mergeCell ref="MYM2:MYV2"/>
    <mergeCell ref="MWO2:MWX2"/>
    <mergeCell ref="JBI2:JBR2"/>
    <mergeCell ref="JLS3:JMB3"/>
    <mergeCell ref="NDW3:NEF3"/>
    <mergeCell ref="KXA3:KXJ3"/>
    <mergeCell ref="LRK6:LRT6"/>
    <mergeCell ref="JTU6:JUD6"/>
    <mergeCell ref="JIQ4:JIZ4"/>
    <mergeCell ref="KZS5:LAB5"/>
    <mergeCell ref="MDS4:MEB4"/>
    <mergeCell ref="NNW2:NOF2"/>
    <mergeCell ref="OFY2:OGH2"/>
    <mergeCell ref="JMW3:JNF3"/>
    <mergeCell ref="MOC2:MOL2"/>
    <mergeCell ref="MSI2:MSR2"/>
    <mergeCell ref="IXM2:IXV2"/>
    <mergeCell ref="ISC2:ISL2"/>
    <mergeCell ref="ADK6:ADT6"/>
    <mergeCell ref="EEK4:EET4"/>
    <mergeCell ref="DCI5:DCR5"/>
    <mergeCell ref="FKI2:FKR2"/>
    <mergeCell ref="BFM5:BFV5"/>
    <mergeCell ref="AIA4:AIJ4"/>
    <mergeCell ref="AJO4:AJX4"/>
    <mergeCell ref="FGW6:FHF6"/>
    <mergeCell ref="BWA5:BWJ5"/>
    <mergeCell ref="RGK6:RGT6"/>
    <mergeCell ref="TYU6:TZD6"/>
    <mergeCell ref="DAA6:DAJ6"/>
    <mergeCell ref="BYS6:BZB6"/>
    <mergeCell ref="FRQ6:FRZ6"/>
    <mergeCell ref="SFK6:SFT6"/>
    <mergeCell ref="BMK6:BMT6"/>
    <mergeCell ref="POE3:PON3"/>
    <mergeCell ref="AMG4:AMP4"/>
    <mergeCell ref="DIW2:DJF2"/>
    <mergeCell ref="GCK3:GCT3"/>
    <mergeCell ref="EKE2:EKN2"/>
    <mergeCell ref="HVK3:HVT3"/>
    <mergeCell ref="HNS4:HOB4"/>
    <mergeCell ref="RJC2:RJL2"/>
    <mergeCell ref="TTK2:TTT2"/>
    <mergeCell ref="KHG6:KHP6"/>
    <mergeCell ref="POY2:PPH2"/>
    <mergeCell ref="JOK3:JOT3"/>
    <mergeCell ref="LFM3:LFV3"/>
    <mergeCell ref="PYE4:PYN4"/>
    <mergeCell ref="MQA4:MQJ4"/>
    <mergeCell ref="KOE6:KON6"/>
    <mergeCell ref="A5:I5"/>
    <mergeCell ref="HCY2:HDH2"/>
    <mergeCell ref="KQC2:KQL2"/>
    <mergeCell ref="LKM5:LKV5"/>
    <mergeCell ref="RCE5:RCN5"/>
    <mergeCell ref="RRO2:RRX2"/>
    <mergeCell ref="PKS2:PLB2"/>
    <mergeCell ref="OK5:OT5"/>
    <mergeCell ref="SQ6:SZ6"/>
    <mergeCell ref="CC6:CL6"/>
    <mergeCell ref="ALW6:AMF6"/>
    <mergeCell ref="QS6:RB6"/>
    <mergeCell ref="AFS6:AGB6"/>
    <mergeCell ref="BGQ2:BGZ2"/>
    <mergeCell ref="AFI2:AFR2"/>
    <mergeCell ref="FYO3:FYX3"/>
    <mergeCell ref="PLW4:PMF4"/>
    <mergeCell ref="IZU6:JAD6"/>
    <mergeCell ref="GSY6:GTH6"/>
    <mergeCell ref="CCY6:CDH6"/>
    <mergeCell ref="U2:AD2"/>
    <mergeCell ref="QNE5:QNN5"/>
    <mergeCell ref="ETU2:EUD2"/>
    <mergeCell ref="UE5:UN5"/>
    <mergeCell ref="FOE5:FON5"/>
    <mergeCell ref="IPK4:IPT4"/>
    <mergeCell ref="NZU2:OAD2"/>
    <mergeCell ref="JQI2:JQR2"/>
    <mergeCell ref="ITQ5:ITZ5"/>
    <mergeCell ref="GMU5:GND5"/>
    <mergeCell ref="FAS3:FBB3"/>
    <mergeCell ref="BQG5:BQP5"/>
    <mergeCell ref="AY3:BH3"/>
    <mergeCell ref="AWQ6:AWZ6"/>
    <mergeCell ref="VI6:VR6"/>
    <mergeCell ref="PNA2:PNJ2"/>
    <mergeCell ref="CHE2:CHN2"/>
    <mergeCell ref="DHS3:DIB3"/>
    <mergeCell ref="DTQ4:DTZ4"/>
    <mergeCell ref="KBW5:KCF5"/>
    <mergeCell ref="HVA5:HVJ5"/>
    <mergeCell ref="RLA4:RLJ4"/>
    <mergeCell ref="CLK4:CLT4"/>
    <mergeCell ref="DVE4:DVN4"/>
    <mergeCell ref="BI2:BR2"/>
    <mergeCell ref="VS5:WB5"/>
    <mergeCell ref="DUA2:DUJ2"/>
    <mergeCell ref="COM2:COV2"/>
    <mergeCell ref="DIW5:DJF5"/>
    <mergeCell ref="EPY3:EQH3"/>
    <mergeCell ref="RM3:RV3"/>
    <mergeCell ref="BWK2:BWT2"/>
    <mergeCell ref="HQK2:HQT2"/>
    <mergeCell ref="FJO2:FJX2"/>
    <mergeCell ref="MC2:ML2"/>
    <mergeCell ref="QZM5:QZV5"/>
    <mergeCell ref="AGM5:AGV5"/>
    <mergeCell ref="DTQ5:DTZ5"/>
    <mergeCell ref="ATY3:AUH3"/>
    <mergeCell ref="ANA3:ANJ3"/>
    <mergeCell ref="BHK6:BHT6"/>
    <mergeCell ref="BLQ6:BLZ6"/>
    <mergeCell ref="PJY3:PKH3"/>
    <mergeCell ref="LTS3:LUB3"/>
    <mergeCell ref="XCS5:XDB5"/>
    <mergeCell ref="GMA5:GMJ5"/>
    <mergeCell ref="LJI2:LJR2"/>
    <mergeCell ref="MDS5:MEB5"/>
    <mergeCell ref="MTC2:MTL2"/>
    <mergeCell ref="PEY4:PFH4"/>
    <mergeCell ref="UWQ4:UWZ4"/>
    <mergeCell ref="EFY4:EGH4"/>
    <mergeCell ref="DEQ4:DEZ4"/>
    <mergeCell ref="MTC3:MTL3"/>
    <mergeCell ref="KMG3:KMP3"/>
    <mergeCell ref="EKE4:EKN4"/>
    <mergeCell ref="WYM4:WYV4"/>
    <mergeCell ref="FBW5:FCF5"/>
    <mergeCell ref="JAE4:JAN4"/>
    <mergeCell ref="XAA3:XAJ3"/>
    <mergeCell ref="TTK3:TTT3"/>
    <mergeCell ref="KZS4:LAB4"/>
    <mergeCell ref="MPQ2:MPZ2"/>
    <mergeCell ref="NKA5:NKJ5"/>
    <mergeCell ref="RII4:RIR4"/>
    <mergeCell ref="JIG2:JIP2"/>
    <mergeCell ref="OIQ3:OIZ3"/>
    <mergeCell ref="VOS3:VPB3"/>
    <mergeCell ref="MGA2:MGJ2"/>
    <mergeCell ref="NBO2:NBX2"/>
    <mergeCell ref="OHC4:OHL4"/>
    <mergeCell ref="HXI3:HXR3"/>
    <mergeCell ref="NDM2:NDV2"/>
    <mergeCell ref="GXY4:GYH4"/>
    <mergeCell ref="OWC5:OWL5"/>
    <mergeCell ref="XCS4:XDB4"/>
    <mergeCell ref="WYM5:WYV5"/>
    <mergeCell ref="WDI2:WDR2"/>
    <mergeCell ref="RPG2:RPP2"/>
    <mergeCell ref="RUG3:RUP3"/>
    <mergeCell ref="KKS2:KLB2"/>
    <mergeCell ref="WVA4:WVJ4"/>
    <mergeCell ref="WCO2:WCX2"/>
    <mergeCell ref="IZA2:IZJ2"/>
    <mergeCell ref="SCI2:SCR2"/>
    <mergeCell ref="PVM2:PVV2"/>
    <mergeCell ref="KSK5:KST5"/>
    <mergeCell ref="JTK5:JTT5"/>
    <mergeCell ref="PPI5:PPR5"/>
    <mergeCell ref="NBO5:NBX5"/>
    <mergeCell ref="STG5:STP5"/>
    <mergeCell ref="OLI5:OLR5"/>
    <mergeCell ref="GES4:GFB4"/>
    <mergeCell ref="URG2:URP2"/>
    <mergeCell ref="VWU2:VXD2"/>
    <mergeCell ref="TPY2:TQH2"/>
    <mergeCell ref="IVE2:IVN2"/>
    <mergeCell ref="JFY2:JGH2"/>
    <mergeCell ref="WXS4:WYB4"/>
    <mergeCell ref="VWK4:VWT4"/>
    <mergeCell ref="VZW4:WAF4"/>
    <mergeCell ref="VPC5:VPL5"/>
    <mergeCell ref="UVC5:UVL5"/>
    <mergeCell ref="JEK4:JET4"/>
    <mergeCell ref="GXO4:GXX4"/>
    <mergeCell ref="QMA3:QMJ3"/>
    <mergeCell ref="PKS3:PLB3"/>
    <mergeCell ref="THC3:THL3"/>
    <mergeCell ref="WNI2:WNR2"/>
    <mergeCell ref="HGK2:HGT2"/>
    <mergeCell ref="IFU5:IGD5"/>
    <mergeCell ref="GUC2:GUL2"/>
    <mergeCell ref="ENG2:ENP2"/>
    <mergeCell ref="KHG2:KHP2"/>
    <mergeCell ref="NHI3:NHR3"/>
    <mergeCell ref="KZI2:KZR2"/>
    <mergeCell ref="DWS2:DXB2"/>
    <mergeCell ref="TFO4:TFX4"/>
    <mergeCell ref="UZI5:UZR5"/>
    <mergeCell ref="CRY2:CSH2"/>
    <mergeCell ref="EWM5:EWV5"/>
    <mergeCell ref="IUU4:IVD4"/>
    <mergeCell ref="GNY4:GOH4"/>
    <mergeCell ref="MHY4:MIH4"/>
    <mergeCell ref="HEW4:HFF4"/>
    <mergeCell ref="DZA3:DZJ3"/>
    <mergeCell ref="FEO3:FEX3"/>
    <mergeCell ref="IEQ2:IEZ2"/>
    <mergeCell ref="FVW5:FWF5"/>
    <mergeCell ref="LPM4:LPV4"/>
    <mergeCell ref="CYC3:CYL3"/>
    <mergeCell ref="TIQ2:TIZ2"/>
    <mergeCell ref="RAG2:RAP2"/>
    <mergeCell ref="CWO4:CWX4"/>
    <mergeCell ref="GAM3:GAV3"/>
    <mergeCell ref="ECW5:EDF5"/>
    <mergeCell ref="GRU2:GSD2"/>
    <mergeCell ref="EKY2:ELH2"/>
    <mergeCell ref="MAG4:MAP4"/>
    <mergeCell ref="HTW3:HUF3"/>
    <mergeCell ref="CEM2:CEV2"/>
    <mergeCell ref="HWE2:HWN2"/>
    <mergeCell ref="GSY5:GTH5"/>
    <mergeCell ref="QIY4:QJH4"/>
    <mergeCell ref="NQ2:NZ2"/>
    <mergeCell ref="BES2:BFB2"/>
    <mergeCell ref="ADK2:ADT2"/>
    <mergeCell ref="CEC4:CEL4"/>
    <mergeCell ref="RJM4:RJV4"/>
    <mergeCell ref="NIM5:NIV5"/>
    <mergeCell ref="CUQ4:CUZ4"/>
    <mergeCell ref="HFG5:HFP5"/>
    <mergeCell ref="GDY5:GEH5"/>
    <mergeCell ref="PTY4:PUH4"/>
    <mergeCell ref="ALM4:ALV4"/>
    <mergeCell ref="CII4:CIR4"/>
    <mergeCell ref="ICI4:ICR4"/>
    <mergeCell ref="HBA4:HBJ4"/>
    <mergeCell ref="XG4:XP4"/>
    <mergeCell ref="BEI5:BER5"/>
    <mergeCell ref="ADU3:AED3"/>
    <mergeCell ref="AUI4:AUR4"/>
    <mergeCell ref="EKY5:ELH5"/>
    <mergeCell ref="FQM5:FQV5"/>
    <mergeCell ref="OAY4:OBH4"/>
    <mergeCell ref="BPW2:BQF2"/>
    <mergeCell ref="CQK3:CQT3"/>
    <mergeCell ref="CWO5:CWX5"/>
    <mergeCell ref="ADK5:ADT5"/>
    <mergeCell ref="BSO5:BSX5"/>
    <mergeCell ref="GPW2:GQF2"/>
    <mergeCell ref="FOO2:FOX2"/>
    <mergeCell ref="CJC2:CJL2"/>
    <mergeCell ref="BHU3:BID3"/>
    <mergeCell ref="MGU3:MHD3"/>
    <mergeCell ref="HAQ3:HAZ3"/>
    <mergeCell ref="LCA2:LCJ2"/>
    <mergeCell ref="HYW4:HZF4"/>
    <mergeCell ref="JSG4:JSP4"/>
    <mergeCell ref="LKW3:LLF3"/>
    <mergeCell ref="TCC5:TCL5"/>
    <mergeCell ref="WNS4:WOB4"/>
    <mergeCell ref="VOS4:VPB4"/>
    <mergeCell ref="FXA4:FXJ4"/>
    <mergeCell ref="EVS4:EWB4"/>
    <mergeCell ref="OKE3:OKN3"/>
    <mergeCell ref="WEC2:WEL2"/>
    <mergeCell ref="QNO2:QNX2"/>
    <mergeCell ref="RHY5:RIH5"/>
    <mergeCell ref="PBC5:PBL5"/>
    <mergeCell ref="SZK4:SZT4"/>
    <mergeCell ref="IAK4:IAT4"/>
    <mergeCell ref="WCE5:WCN5"/>
    <mergeCell ref="VAW5:VBF5"/>
    <mergeCell ref="JHM2:JHV2"/>
    <mergeCell ref="IWI5:IWR5"/>
    <mergeCell ref="VJS4:VKB4"/>
    <mergeCell ref="GWA5:GWJ5"/>
    <mergeCell ref="INM4:INV4"/>
    <mergeCell ref="UUI4:UUR4"/>
    <mergeCell ref="JZO2:JZX2"/>
    <mergeCell ref="QFC2:QFL2"/>
    <mergeCell ref="PDU2:PED2"/>
    <mergeCell ref="EQS3:ERB3"/>
    <mergeCell ref="WRY5:WSH5"/>
    <mergeCell ref="GBG5:GBP5"/>
    <mergeCell ref="KYO2:KYX2"/>
    <mergeCell ref="LSY5:LTH5"/>
    <mergeCell ref="PRG4:PRP4"/>
    <mergeCell ref="OUE4:OUN4"/>
    <mergeCell ref="KYO3:KYX3"/>
    <mergeCell ref="IRS3:ISB3"/>
    <mergeCell ref="ULW4:UMF4"/>
    <mergeCell ref="WQU3:WRD3"/>
    <mergeCell ref="VMA2:VMJ2"/>
    <mergeCell ref="TFE2:TFN2"/>
    <mergeCell ref="WJW2:WKF2"/>
    <mergeCell ref="VJS5:VKB5"/>
    <mergeCell ref="VIO2:VIX2"/>
    <mergeCell ref="WQA5:WQJ5"/>
    <mergeCell ref="GBQ2:GBZ2"/>
    <mergeCell ref="MQA5:MQJ5"/>
    <mergeCell ref="KJE5:KJN5"/>
    <mergeCell ref="HLK2:HLT2"/>
    <mergeCell ref="JHM3:JHV3"/>
    <mergeCell ref="WPG3:WPP3"/>
    <mergeCell ref="QBQ2:QBZ2"/>
    <mergeCell ref="TCC2:TCL2"/>
    <mergeCell ref="SHS5:SIB5"/>
    <mergeCell ref="JUO2:JUX2"/>
    <mergeCell ref="MZQ2:MZZ2"/>
    <mergeCell ref="MXI2:MXR2"/>
    <mergeCell ref="SYG2:SYP2"/>
    <mergeCell ref="RQK2:RQT2"/>
    <mergeCell ref="WRE3:WRN3"/>
    <mergeCell ref="VSE3:VSN3"/>
    <mergeCell ref="KLM2:KLV2"/>
    <mergeCell ref="LCU3:LDD3"/>
    <mergeCell ref="OGS3:OHB3"/>
    <mergeCell ref="OQS5:ORB5"/>
    <mergeCell ref="TPO3:TPX3"/>
    <mergeCell ref="QCK5:QCT5"/>
    <mergeCell ref="TRC5:TRL5"/>
    <mergeCell ref="TWC4:TWL4"/>
    <mergeCell ref="RPG4:RPP4"/>
    <mergeCell ref="TAE2:TAN2"/>
    <mergeCell ref="TUO5:TUX5"/>
    <mergeCell ref="UDK4:UDT4"/>
    <mergeCell ref="QMK5:QMT5"/>
    <mergeCell ref="JKY2:JLH2"/>
    <mergeCell ref="KMG2:KMP2"/>
    <mergeCell ref="FRQ5:FRZ5"/>
    <mergeCell ref="WDS3:WEB3"/>
    <mergeCell ref="HSS2:HTB2"/>
    <mergeCell ref="OBS2:OCB2"/>
    <mergeCell ref="SUA2:SUJ2"/>
    <mergeCell ref="NIC2:NIL2"/>
    <mergeCell ref="TMM2:TMV2"/>
    <mergeCell ref="RFQ2:RFZ2"/>
    <mergeCell ref="OMW5:ONF5"/>
    <mergeCell ref="QZM4:QZV4"/>
    <mergeCell ref="SUU2:SVD2"/>
    <mergeCell ref="UIK2:UIT2"/>
    <mergeCell ref="SSW2:STF2"/>
    <mergeCell ref="HZQ3:HZZ3"/>
    <mergeCell ref="FYO2:FYX2"/>
    <mergeCell ref="QYS2:QZB2"/>
    <mergeCell ref="USA4:USJ4"/>
    <mergeCell ref="CM3:CV3"/>
    <mergeCell ref="PKI6:PKR6"/>
    <mergeCell ref="OJA6:OJJ6"/>
    <mergeCell ref="TBS2:TCB2"/>
    <mergeCell ref="QUW2:QVF2"/>
    <mergeCell ref="DKA2:DKJ2"/>
    <mergeCell ref="BDE2:BDN2"/>
    <mergeCell ref="SQO5:SQX5"/>
    <mergeCell ref="RPG5:RPP5"/>
    <mergeCell ref="BXO5:BXX5"/>
    <mergeCell ref="AQM4:AQV4"/>
    <mergeCell ref="AAS5:ABB5"/>
    <mergeCell ref="SIW4:SJF4"/>
    <mergeCell ref="QVQ5:QVZ5"/>
    <mergeCell ref="PXA3:PXJ3"/>
    <mergeCell ref="HOC4:HOL4"/>
    <mergeCell ref="ITQ4:ITZ4"/>
    <mergeCell ref="GMU4:GND4"/>
    <mergeCell ref="QBG3:QBP3"/>
    <mergeCell ref="ENQ6:ENZ6"/>
    <mergeCell ref="HJW3:HKF3"/>
    <mergeCell ref="ONG6:ONP6"/>
    <mergeCell ref="GHA3:GHJ3"/>
    <mergeCell ref="OCM2:OCV2"/>
    <mergeCell ref="OWW5:OXF5"/>
    <mergeCell ref="HMY2:HNH2"/>
    <mergeCell ref="IUA2:IUJ2"/>
    <mergeCell ref="QXO2:QXX2"/>
    <mergeCell ref="QTS4:QUB4"/>
    <mergeCell ref="CXS2:CYB2"/>
    <mergeCell ref="MBK2:MBT2"/>
    <mergeCell ref="POO2:POX2"/>
    <mergeCell ref="ISW2:ITF2"/>
    <mergeCell ref="SGE6:SGN6"/>
    <mergeCell ref="RVK6:RVT6"/>
    <mergeCell ref="JPO6:JPX6"/>
    <mergeCell ref="BEI3:BER3"/>
    <mergeCell ref="CLU6:CMD6"/>
    <mergeCell ref="BBQ3:BBZ3"/>
    <mergeCell ref="BWA6:BWJ6"/>
    <mergeCell ref="XAA4:XAJ4"/>
    <mergeCell ref="GJI4:GJR4"/>
    <mergeCell ref="ECM4:ECV4"/>
    <mergeCell ref="FIA4:FIJ4"/>
    <mergeCell ref="MPQ3:MPZ3"/>
    <mergeCell ref="WCY4:WDH4"/>
    <mergeCell ref="FMG4:FMP4"/>
    <mergeCell ref="NKA6:NKJ6"/>
    <mergeCell ref="SHI3:SHR3"/>
    <mergeCell ref="MTW3:MUF3"/>
    <mergeCell ref="WSI3:WSR3"/>
    <mergeCell ref="VWA4:VWJ4"/>
    <mergeCell ref="LEI3:LER3"/>
    <mergeCell ref="IXM3:IXV3"/>
    <mergeCell ref="OPE3:OPN3"/>
    <mergeCell ref="NQE3:NQN3"/>
    <mergeCell ref="SCI3:SCR3"/>
    <mergeCell ref="KBM3:KBV3"/>
    <mergeCell ref="EYA4:EYJ4"/>
    <mergeCell ref="TZE3:TZN3"/>
    <mergeCell ref="MMY4:MNH4"/>
    <mergeCell ref="UQC6:UQL6"/>
    <mergeCell ref="PSA3:PSJ3"/>
    <mergeCell ref="PXU2:PYD2"/>
    <mergeCell ref="CPG6:CPP6"/>
    <mergeCell ref="AIK6:AIT6"/>
    <mergeCell ref="CEM3:CEV3"/>
    <mergeCell ref="BXE5:BXN5"/>
    <mergeCell ref="GAM4:GAV4"/>
    <mergeCell ref="CWY3:CXH3"/>
    <mergeCell ref="EMM3:EMV3"/>
    <mergeCell ref="FSA3:FSJ3"/>
    <mergeCell ref="ISC3:ISL3"/>
    <mergeCell ref="EKE3:EKN3"/>
    <mergeCell ref="DVO6:DVX6"/>
    <mergeCell ref="DSC5:DSL5"/>
    <mergeCell ref="JWM3:JWV3"/>
    <mergeCell ref="IVE3:IVN3"/>
    <mergeCell ref="IBY4:ICH4"/>
    <mergeCell ref="GAC3:GAL3"/>
    <mergeCell ref="KJE4:KJN4"/>
    <mergeCell ref="CHO4:CHX4"/>
    <mergeCell ref="FDA3:FDJ3"/>
    <mergeCell ref="DUU3:DVD3"/>
    <mergeCell ref="BJS6:BKB6"/>
    <mergeCell ref="FKI6:FKR6"/>
    <mergeCell ref="GZC4:GZL4"/>
    <mergeCell ref="HVA6:HVJ6"/>
    <mergeCell ref="EKE6:EKN6"/>
    <mergeCell ref="JKE4:JKN4"/>
    <mergeCell ref="AYO4:AYX4"/>
    <mergeCell ref="EGI4:EGR4"/>
    <mergeCell ref="ECC6:ECL6"/>
    <mergeCell ref="GIO6:GIX6"/>
    <mergeCell ref="FVC6:FVL6"/>
    <mergeCell ref="BXE6:BXN6"/>
    <mergeCell ref="CLK3:CLT3"/>
    <mergeCell ref="IKU6:ILD6"/>
    <mergeCell ref="GUW6:GVF6"/>
    <mergeCell ref="FTO6:FTX6"/>
    <mergeCell ref="FOE6:FON6"/>
    <mergeCell ref="QJI6:QJR6"/>
    <mergeCell ref="NSW5:NTF5"/>
    <mergeCell ref="ILO6:ILX6"/>
    <mergeCell ref="GZM6:GZV6"/>
    <mergeCell ref="MTM6:MTV6"/>
    <mergeCell ref="DAU6:DBD6"/>
    <mergeCell ref="ISM6:ISV6"/>
    <mergeCell ref="LWU5:LXD5"/>
    <mergeCell ref="ROC3:ROL3"/>
    <mergeCell ref="URG4:URP4"/>
    <mergeCell ref="UTY4:UUH4"/>
    <mergeCell ref="TCC6:TCL6"/>
    <mergeCell ref="SWS6:SXB6"/>
    <mergeCell ref="HUG4:HUP4"/>
    <mergeCell ref="UPS4:UQB4"/>
    <mergeCell ref="MHO6:MHX6"/>
    <mergeCell ref="UGW6:UHF6"/>
    <mergeCell ref="QJI3:QJR3"/>
    <mergeCell ref="TSQ5:TSZ5"/>
    <mergeCell ref="UHQ5:UHZ5"/>
    <mergeCell ref="TFO5:TFX5"/>
    <mergeCell ref="UAS5:UBB5"/>
    <mergeCell ref="UJO5:UJX5"/>
    <mergeCell ref="UAS6:UBB6"/>
    <mergeCell ref="MMO4:MMX4"/>
    <mergeCell ref="GNE5:GNN5"/>
    <mergeCell ref="KAI5:KAR5"/>
    <mergeCell ref="DBE3:DBN3"/>
    <mergeCell ref="HSS6:HTB6"/>
    <mergeCell ref="FLW6:FMF6"/>
    <mergeCell ref="ITG6:ITP6"/>
    <mergeCell ref="PSA4:PSJ4"/>
    <mergeCell ref="VNE5:VNN5"/>
    <mergeCell ref="TGI5:TGR5"/>
    <mergeCell ref="JIQ5:JIZ5"/>
    <mergeCell ref="IHI5:IHR5"/>
    <mergeCell ref="RXI4:RXR4"/>
    <mergeCell ref="ILO5:ILX5"/>
    <mergeCell ref="MJW4:MKF4"/>
    <mergeCell ref="FHQ6:FHZ6"/>
    <mergeCell ref="UKI6:UKR6"/>
    <mergeCell ref="KXK4:KXT4"/>
    <mergeCell ref="NPU5:NQD5"/>
    <mergeCell ref="VMA6:VMJ6"/>
    <mergeCell ref="GAW4:GBF4"/>
    <mergeCell ref="GEI6:GER6"/>
    <mergeCell ref="JKO3:JKX3"/>
    <mergeCell ref="IYQ4:IYZ4"/>
    <mergeCell ref="GRU4:GSD4"/>
    <mergeCell ref="EOU5:EPD5"/>
    <mergeCell ref="FVC4:FVL4"/>
    <mergeCell ref="LMU4:LND4"/>
    <mergeCell ref="OIG3:OIP3"/>
    <mergeCell ref="FDK5:FDT5"/>
    <mergeCell ref="NCI5:NCR5"/>
    <mergeCell ref="NVO6:NVX6"/>
    <mergeCell ref="SNC6:SNL6"/>
    <mergeCell ref="REM4:REV4"/>
    <mergeCell ref="EPE5:EPN5"/>
    <mergeCell ref="EDG3:EDP3"/>
    <mergeCell ref="FEO4:FEX4"/>
    <mergeCell ref="EZY6:FAH6"/>
    <mergeCell ref="JXG3:JXP3"/>
    <mergeCell ref="TMW4:TNF4"/>
    <mergeCell ref="CTW4:CUF4"/>
    <mergeCell ref="WGA3:WGJ3"/>
    <mergeCell ref="FPI3:FPR3"/>
    <mergeCell ref="OUE5:OUN5"/>
    <mergeCell ref="XAK6:XAT6"/>
    <mergeCell ref="KVW6:KWF6"/>
    <mergeCell ref="JWW6:JXF6"/>
    <mergeCell ref="MIS2:MJB2"/>
    <mergeCell ref="XEG5:XEP5"/>
    <mergeCell ref="LKW2:LLF2"/>
    <mergeCell ref="JEA2:JEJ2"/>
    <mergeCell ref="JYK5:JYT5"/>
    <mergeCell ref="MJM5:MJV5"/>
    <mergeCell ref="KCQ5:KCZ5"/>
    <mergeCell ref="TSQ4:TSZ4"/>
    <mergeCell ref="LHU4:LID4"/>
    <mergeCell ref="JAY4:JBH4"/>
    <mergeCell ref="IZK3:IZT3"/>
    <mergeCell ref="OUY3:OVH3"/>
    <mergeCell ref="MOC3:MOL3"/>
    <mergeCell ref="HRO4:HRX4"/>
    <mergeCell ref="TUY2:TVH2"/>
    <mergeCell ref="RQU4:RRD4"/>
    <mergeCell ref="FQW2:FRF2"/>
    <mergeCell ref="NYQ4:NYZ4"/>
    <mergeCell ref="JMC3:JML3"/>
    <mergeCell ref="SGY6:SHH6"/>
    <mergeCell ref="DAU2:DBD2"/>
    <mergeCell ref="RVK3:RVT3"/>
    <mergeCell ref="KOY5:KPH5"/>
    <mergeCell ref="JNQ5:JNZ5"/>
    <mergeCell ref="LEI2:LER2"/>
    <mergeCell ref="TDQ4:TDZ4"/>
    <mergeCell ref="WSI2:WSR2"/>
    <mergeCell ref="XFA5:XFD5"/>
    <mergeCell ref="WYW2:WZF2"/>
    <mergeCell ref="RLK2:RLT2"/>
    <mergeCell ref="SQY2:SRH2"/>
    <mergeCell ref="QKC2:QKL2"/>
    <mergeCell ref="ASK2:AST2"/>
    <mergeCell ref="SFU5:SGD5"/>
    <mergeCell ref="XDC2:XDL2"/>
    <mergeCell ref="FLC2:FLL2"/>
    <mergeCell ref="HGU5:HHD5"/>
    <mergeCell ref="EZY5:FAH5"/>
    <mergeCell ref="XDC3:XDL3"/>
    <mergeCell ref="PZS4:QAB4"/>
    <mergeCell ref="NSW4:NTF4"/>
    <mergeCell ref="AXK2:AXT2"/>
    <mergeCell ref="BRU5:BSD5"/>
    <mergeCell ref="AVW4:AWF4"/>
    <mergeCell ref="PJO2:PJX2"/>
    <mergeCell ref="SBO4:SBX4"/>
    <mergeCell ref="RAG4:RAP4"/>
    <mergeCell ref="HRE3:HRN3"/>
    <mergeCell ref="OWM2:OWV2"/>
    <mergeCell ref="VCK3:VCT3"/>
    <mergeCell ref="KGC4:KGL4"/>
    <mergeCell ref="PBM3:PBV3"/>
    <mergeCell ref="IHS2:IIB2"/>
    <mergeCell ref="GAW2:GBF2"/>
    <mergeCell ref="PJE5:PJN5"/>
    <mergeCell ref="OTA2:OTJ2"/>
    <mergeCell ref="HBK4:HBT4"/>
    <mergeCell ref="CJC5:CJL5"/>
    <mergeCell ref="GLQ4:GLZ4"/>
    <mergeCell ref="FKI4:FKR4"/>
    <mergeCell ref="BLG6:BLP6"/>
    <mergeCell ref="XBY6:XCH6"/>
    <mergeCell ref="QCU2:QDD2"/>
    <mergeCell ref="NVY2:NWH2"/>
    <mergeCell ref="WGU4:WHD4"/>
    <mergeCell ref="DQ6:DZ6"/>
    <mergeCell ref="QJS3:QKB3"/>
    <mergeCell ref="TA3:TJ3"/>
    <mergeCell ref="OZO6:OZX6"/>
    <mergeCell ref="RHE2:RHN2"/>
    <mergeCell ref="AOE2:AON2"/>
    <mergeCell ref="SKK6:SKT6"/>
    <mergeCell ref="CAQ4:CAZ4"/>
    <mergeCell ref="HSI4:HSR4"/>
    <mergeCell ref="LPC3:LPL3"/>
    <mergeCell ref="JIG3:JIP3"/>
    <mergeCell ref="CEW4:CFF4"/>
    <mergeCell ref="KCQ6:KCZ6"/>
    <mergeCell ref="OZY3:PAH3"/>
    <mergeCell ref="PUI6:PUR6"/>
    <mergeCell ref="NDC5:NDL5"/>
    <mergeCell ref="SAK2:SAT2"/>
    <mergeCell ref="CEC5:CEL5"/>
    <mergeCell ref="JAY3:JBH3"/>
    <mergeCell ref="HGK3:HGT3"/>
    <mergeCell ref="IAU6:IBD6"/>
    <mergeCell ref="MYC3:MYL3"/>
    <mergeCell ref="ITG2:ITP2"/>
    <mergeCell ref="HXI6:HXR6"/>
    <mergeCell ref="UFS3:UGB3"/>
    <mergeCell ref="TRM2:TRV2"/>
    <mergeCell ref="RTW3:RUF3"/>
    <mergeCell ref="TVS3:TWB3"/>
    <mergeCell ref="EK6:ET6"/>
    <mergeCell ref="GIO3:GIX3"/>
    <mergeCell ref="EBS3:ECB3"/>
    <mergeCell ref="VPC6:VPL6"/>
    <mergeCell ref="KQC6:KQL6"/>
    <mergeCell ref="BFW3:BGF3"/>
    <mergeCell ref="AAI3:AAR3"/>
    <mergeCell ref="AUS6:AVB6"/>
    <mergeCell ref="TK6:TT6"/>
    <mergeCell ref="BKC3:BKL3"/>
    <mergeCell ref="CEM6:CEV6"/>
    <mergeCell ref="XQ6:XZ6"/>
    <mergeCell ref="BOS6:BPB6"/>
    <mergeCell ref="CMY4:CNH4"/>
    <mergeCell ref="BCK3:BCT3"/>
    <mergeCell ref="SPU6:SQD6"/>
    <mergeCell ref="BWU6:BXD6"/>
    <mergeCell ref="BDO5:BDX5"/>
    <mergeCell ref="IWS3:IXB3"/>
    <mergeCell ref="BCU4:BDD4"/>
    <mergeCell ref="TJK3:TJT3"/>
    <mergeCell ref="UOY3:UPH3"/>
    <mergeCell ref="ROC2:ROL2"/>
    <mergeCell ref="CSS3:CTB3"/>
    <mergeCell ref="SZA5:SZJ5"/>
    <mergeCell ref="QSE5:QSN5"/>
    <mergeCell ref="IQE4:IQN4"/>
    <mergeCell ref="EAE5:EAN5"/>
    <mergeCell ref="RUQ2:RUZ2"/>
    <mergeCell ref="GRA3:GRJ3"/>
    <mergeCell ref="IYG2:IYP2"/>
    <mergeCell ref="OPY2:OQH2"/>
    <mergeCell ref="LMA3:LMJ3"/>
    <mergeCell ref="WWE2:WWN2"/>
    <mergeCell ref="UPI2:UPR2"/>
    <mergeCell ref="GDE2:GDN2"/>
    <mergeCell ref="WTM5:WTV5"/>
    <mergeCell ref="LAC2:LAL2"/>
    <mergeCell ref="DZU2:EAD2"/>
    <mergeCell ref="WME6:WMN6"/>
    <mergeCell ref="FTE6:FTN6"/>
    <mergeCell ref="IXW5:IYF5"/>
    <mergeCell ref="HWO5:HWX5"/>
    <mergeCell ref="WCY5:WDH5"/>
    <mergeCell ref="PHG3:PHP3"/>
    <mergeCell ref="UVC6:UVL6"/>
    <mergeCell ref="SOG6:SOP6"/>
    <mergeCell ref="VUM4:VUV4"/>
    <mergeCell ref="KVM4:KVV4"/>
    <mergeCell ref="JUE4:JUN4"/>
    <mergeCell ref="UJY3:UKH3"/>
    <mergeCell ref="TIQ3:TIZ3"/>
    <mergeCell ref="VHK4:VHT4"/>
    <mergeCell ref="UVM2:UVV2"/>
    <mergeCell ref="USU2:UTD2"/>
    <mergeCell ref="FBC2:FBL2"/>
    <mergeCell ref="PXA2:PXJ2"/>
    <mergeCell ref="QRK5:QRT5"/>
    <mergeCell ref="HTC3:HTL3"/>
    <mergeCell ref="IYQ3:IYZ3"/>
    <mergeCell ref="XAU5:XBD5"/>
    <mergeCell ref="GKC5:GKL5"/>
    <mergeCell ref="NOG2:NOP2"/>
    <mergeCell ref="MMY2:MNH2"/>
    <mergeCell ref="MBU5:MCD5"/>
    <mergeCell ref="HTW5:HUF5"/>
    <mergeCell ref="MRE2:MRN2"/>
    <mergeCell ref="NLO5:NLX5"/>
    <mergeCell ref="LES5:LFB5"/>
    <mergeCell ref="BSE2:BSN2"/>
    <mergeCell ref="TOU2:TPD2"/>
    <mergeCell ref="UUI2:UUR2"/>
    <mergeCell ref="SNM2:SNV2"/>
    <mergeCell ref="UJE5:UJN5"/>
    <mergeCell ref="WVA5:WVJ5"/>
    <mergeCell ref="WYC3:WYL3"/>
    <mergeCell ref="DUK2:DUT2"/>
    <mergeCell ref="MQU2:MRD2"/>
    <mergeCell ref="KJY2:KKH2"/>
    <mergeCell ref="OIG2:OIP2"/>
    <mergeCell ref="GBQ3:GBZ3"/>
    <mergeCell ref="ODQ4:ODZ4"/>
    <mergeCell ref="PJE4:PJN4"/>
    <mergeCell ref="OXG3:OXP3"/>
    <mergeCell ref="QCU3:QDD3"/>
    <mergeCell ref="NVY3:NWH3"/>
    <mergeCell ref="DYG3:DYP3"/>
    <mergeCell ref="WZQ2:WZZ2"/>
    <mergeCell ref="IEQ5:IEZ5"/>
    <mergeCell ref="NBY2:NCH2"/>
    <mergeCell ref="MAQ2:MAZ2"/>
    <mergeCell ref="NWI5:NWR5"/>
    <mergeCell ref="AEE6:AEN6"/>
    <mergeCell ref="WFQ6:WFZ6"/>
    <mergeCell ref="HUG2:HUP2"/>
    <mergeCell ref="AZI4:AZR4"/>
    <mergeCell ref="DNC6:DNL6"/>
    <mergeCell ref="JEU6:JFD6"/>
    <mergeCell ref="LUW6:LVF6"/>
    <mergeCell ref="MOC4:MOL4"/>
    <mergeCell ref="CDS2:CEB2"/>
    <mergeCell ref="GTI3:GTR3"/>
    <mergeCell ref="FCG3:FCP3"/>
    <mergeCell ref="VHA3:VHJ3"/>
    <mergeCell ref="RSI3:RSR3"/>
    <mergeCell ref="KKS4:KLB4"/>
    <mergeCell ref="VIY5:VJH5"/>
    <mergeCell ref="UIA2:UIJ2"/>
    <mergeCell ref="FCQ3:FCZ3"/>
    <mergeCell ref="EBI3:EBR3"/>
    <mergeCell ref="ULW5:UMF5"/>
    <mergeCell ref="SUK2:SUT2"/>
    <mergeCell ref="SWI6:SWR6"/>
    <mergeCell ref="SSC6:SSL6"/>
    <mergeCell ref="PCQ5:PCZ5"/>
    <mergeCell ref="SPU5:SQD5"/>
    <mergeCell ref="IAU2:IBD2"/>
    <mergeCell ref="CME6:CMN6"/>
    <mergeCell ref="EPO6:EPX6"/>
    <mergeCell ref="CDI6:CDR6"/>
    <mergeCell ref="IKA6:IKJ6"/>
    <mergeCell ref="ERC6:ERL6"/>
    <mergeCell ref="HJM6:HJV6"/>
    <mergeCell ref="EAO6:EAX6"/>
    <mergeCell ref="CYC5:CYL5"/>
    <mergeCell ref="BWU5:BXD5"/>
    <mergeCell ref="NXC5:NXL5"/>
    <mergeCell ref="KTO4:KTX4"/>
    <mergeCell ref="LPM5:LPV5"/>
    <mergeCell ref="QXO4:QXX4"/>
    <mergeCell ref="IIW5:IJF5"/>
    <mergeCell ref="GCA5:GCJ5"/>
    <mergeCell ref="FMG5:FMP5"/>
    <mergeCell ref="QIY5:QJH5"/>
    <mergeCell ref="QOS5:QPB5"/>
    <mergeCell ref="QCU5:QDD5"/>
    <mergeCell ref="JUE6:JUN6"/>
    <mergeCell ref="OXQ6:OXZ6"/>
    <mergeCell ref="JKE6:JKN6"/>
    <mergeCell ref="KPS6:KQB6"/>
    <mergeCell ref="DXC6:DXL6"/>
    <mergeCell ref="KAS6:KBB6"/>
    <mergeCell ref="CEC6:CEL6"/>
    <mergeCell ref="DPU4:DQD4"/>
    <mergeCell ref="OOK6:OOT6"/>
    <mergeCell ref="LCU6:LDD6"/>
    <mergeCell ref="KBM6:KBV6"/>
    <mergeCell ref="DQY6:DRH6"/>
    <mergeCell ref="JKY6:JLH6"/>
    <mergeCell ref="IZK6:IZT6"/>
    <mergeCell ref="MPQ6:MPZ6"/>
    <mergeCell ref="FFI5:FFR5"/>
    <mergeCell ref="FYO4:FYX4"/>
    <mergeCell ref="DRS4:DSB4"/>
    <mergeCell ref="HDI5:HDR5"/>
    <mergeCell ref="HPQ4:HPZ4"/>
    <mergeCell ref="MJC5:MJL5"/>
    <mergeCell ref="ROC5:ROL5"/>
    <mergeCell ref="MIS5:MJB5"/>
    <mergeCell ref="QLQ5:QLZ5"/>
    <mergeCell ref="OEU5:OFD5"/>
    <mergeCell ref="IQO4:IQX4"/>
    <mergeCell ref="LKM4:LKV4"/>
    <mergeCell ref="RCE4:RCN4"/>
    <mergeCell ref="MYW4:MZF4"/>
    <mergeCell ref="LXO4:LXX4"/>
    <mergeCell ref="NDC4:NDL4"/>
    <mergeCell ref="MBU4:MCD4"/>
    <mergeCell ref="HLK4:HLT4"/>
    <mergeCell ref="DTG5:DTP5"/>
    <mergeCell ref="POO4:POX4"/>
    <mergeCell ref="NRS5:NSB5"/>
    <mergeCell ref="QHK4:QHT4"/>
    <mergeCell ref="NPA5:NPJ5"/>
    <mergeCell ref="IJQ5:IJZ5"/>
    <mergeCell ref="NSC5:NSL5"/>
    <mergeCell ref="MQU5:MRD5"/>
    <mergeCell ref="LBG4:LBP4"/>
    <mergeCell ref="IUK4:IUT4"/>
    <mergeCell ref="PIK4:PIT4"/>
    <mergeCell ref="EUO4:EUX4"/>
    <mergeCell ref="DWS4:DXB4"/>
    <mergeCell ref="ONQ5:ONZ5"/>
    <mergeCell ref="JFE2:JFN2"/>
    <mergeCell ref="VXY6:VYH6"/>
    <mergeCell ref="WFQ3:WFZ3"/>
    <mergeCell ref="PWQ2:PWZ2"/>
    <mergeCell ref="PLM5:PLV5"/>
    <mergeCell ref="VWU3:VXD3"/>
    <mergeCell ref="VSE5:VSN5"/>
    <mergeCell ref="WKG4:WKP4"/>
    <mergeCell ref="QWU5:QXD5"/>
    <mergeCell ref="LNE5:LNN5"/>
    <mergeCell ref="RBA6:RBJ6"/>
    <mergeCell ref="VYI3:VYR3"/>
    <mergeCell ref="UQC2:UQL2"/>
    <mergeCell ref="TMC2:TML2"/>
    <mergeCell ref="TBS4:TCB4"/>
    <mergeCell ref="VCK2:VCT2"/>
    <mergeCell ref="LAW4:LBF4"/>
    <mergeCell ref="LKC4:LKL4"/>
    <mergeCell ref="KIU4:KJD4"/>
    <mergeCell ref="REC5:REL5"/>
    <mergeCell ref="OXG5:OXP5"/>
    <mergeCell ref="RSS5:RTB5"/>
    <mergeCell ref="PLW5:PMF5"/>
    <mergeCell ref="VDY4:VEH4"/>
    <mergeCell ref="SFU3:SGD3"/>
    <mergeCell ref="PUI2:PUR2"/>
    <mergeCell ref="SEQ3:SEZ3"/>
    <mergeCell ref="PXU3:PYD3"/>
    <mergeCell ref="RDI3:RDR3"/>
    <mergeCell ref="QNO3:QNX3"/>
    <mergeCell ref="PZS3:QAB3"/>
    <mergeCell ref="KUS2:KVB2"/>
    <mergeCell ref="SZK2:SZT2"/>
    <mergeCell ref="UZI3:UZR3"/>
    <mergeCell ref="UPI4:UPR4"/>
    <mergeCell ref="UHG3:UHP3"/>
    <mergeCell ref="VPC3:VPL3"/>
    <mergeCell ref="VWK3:VWT3"/>
    <mergeCell ref="OYU6:OZD6"/>
    <mergeCell ref="TYA6:TYJ6"/>
    <mergeCell ref="TZE6:TZN6"/>
    <mergeCell ref="LTS6:LUB6"/>
    <mergeCell ref="MZG6:MZP6"/>
    <mergeCell ref="WME2:WMN2"/>
    <mergeCell ref="WKG5:WKP5"/>
    <mergeCell ref="OMM4:OMV4"/>
    <mergeCell ref="NLE4:NLN4"/>
    <mergeCell ref="LUC4:LUL4"/>
    <mergeCell ref="PCQ6:PCZ6"/>
    <mergeCell ref="VBQ6:VBZ6"/>
    <mergeCell ref="VIE2:VIN2"/>
    <mergeCell ref="VZW3:WAF3"/>
    <mergeCell ref="UXK2:UXT2"/>
    <mergeCell ref="WEM6:WEV6"/>
    <mergeCell ref="OMC6:OML6"/>
    <mergeCell ref="MFG6:MFP6"/>
    <mergeCell ref="SXC6:SXL6"/>
    <mergeCell ref="VQG3:VQP3"/>
    <mergeCell ref="UYO5:UYX5"/>
    <mergeCell ref="VZW6:WAF6"/>
    <mergeCell ref="VHA4:VHJ4"/>
    <mergeCell ref="VTI2:VTR2"/>
    <mergeCell ref="SUK3:SUT3"/>
    <mergeCell ref="OSG6:OSP6"/>
    <mergeCell ref="LSO3:LSX3"/>
    <mergeCell ref="RMO3:RMX3"/>
    <mergeCell ref="TJA6:TJJ6"/>
    <mergeCell ref="TPY5:TQH5"/>
    <mergeCell ref="QXY4:QYH4"/>
    <mergeCell ref="QQQ5:QQZ5"/>
    <mergeCell ref="QFW5:QGF5"/>
    <mergeCell ref="RJM6:RJV6"/>
    <mergeCell ref="OQI6:OQR6"/>
    <mergeCell ref="TPO2:TPX2"/>
    <mergeCell ref="UJY5:UKH5"/>
    <mergeCell ref="WBK6:WBT6"/>
    <mergeCell ref="JIG4:JIP4"/>
    <mergeCell ref="LYI5:LYR5"/>
    <mergeCell ref="VOS6:VPB6"/>
    <mergeCell ref="SUU6:SVD6"/>
    <mergeCell ref="KQM6:KQV6"/>
    <mergeCell ref="PTO6:PTX6"/>
    <mergeCell ref="PWG4:PWP4"/>
    <mergeCell ref="NOG4:NOP4"/>
    <mergeCell ref="JJU3:JKD3"/>
    <mergeCell ref="KEE6:KEN6"/>
    <mergeCell ref="LPM6:LPV6"/>
    <mergeCell ref="OAO6:OAX6"/>
    <mergeCell ref="TGS2:THB2"/>
    <mergeCell ref="MKQ4:MKZ4"/>
    <mergeCell ref="PSU5:PTD5"/>
    <mergeCell ref="RBU5:RCD5"/>
    <mergeCell ref="UYY5:UZH5"/>
    <mergeCell ref="LBG5:LBP5"/>
    <mergeCell ref="VXY5:VYH5"/>
    <mergeCell ref="UWG6:UWP6"/>
    <mergeCell ref="IQY6:IRH6"/>
    <mergeCell ref="OIQ6:OIZ6"/>
    <mergeCell ref="NHI6:NHR6"/>
    <mergeCell ref="PSK6:PST6"/>
    <mergeCell ref="RQU6:RRD6"/>
    <mergeCell ref="KLC6:KLL6"/>
    <mergeCell ref="NYG6:NYP6"/>
    <mergeCell ref="OKO6:OKX6"/>
    <mergeCell ref="LMU3:LND3"/>
    <mergeCell ref="LHK4:LHT4"/>
    <mergeCell ref="NGO6:NGX6"/>
    <mergeCell ref="SDW3:SEF3"/>
    <mergeCell ref="SSM3:SSV3"/>
    <mergeCell ref="RRE3:RRN3"/>
    <mergeCell ref="UGM2:UGV2"/>
    <mergeCell ref="LVQ6:LVZ6"/>
    <mergeCell ref="LXE6:LXN6"/>
    <mergeCell ref="JQI6:JQR6"/>
    <mergeCell ref="JCC6:JCL6"/>
    <mergeCell ref="IUK5:IUT5"/>
    <mergeCell ref="QTS6:QUB6"/>
    <mergeCell ref="TIG2:TIP2"/>
    <mergeCell ref="TFO6:TFX6"/>
    <mergeCell ref="SFA6:SFJ6"/>
    <mergeCell ref="LPC4:LPL4"/>
    <mergeCell ref="RJC4:RJL4"/>
    <mergeCell ref="RAG6:RAP6"/>
    <mergeCell ref="PVC5:PVL5"/>
    <mergeCell ref="LAW3:LBF3"/>
    <mergeCell ref="PTO3:PTX3"/>
    <mergeCell ref="QMK6:QMT6"/>
    <mergeCell ref="RXI2:RXR2"/>
    <mergeCell ref="UTE4:UTN4"/>
    <mergeCell ref="MME3:MMN3"/>
    <mergeCell ref="PPI6:PPR6"/>
    <mergeCell ref="NIM6:NIV6"/>
    <mergeCell ref="OZE3:OZN3"/>
    <mergeCell ref="VPM3:VPV3"/>
    <mergeCell ref="WGA6:WGJ6"/>
    <mergeCell ref="RTW6:RUF6"/>
    <mergeCell ref="REC6:REL6"/>
    <mergeCell ref="UJY6:UKH6"/>
    <mergeCell ref="KYO6:KYX6"/>
    <mergeCell ref="KFI2:KFR2"/>
    <mergeCell ref="QSO3:QSX3"/>
    <mergeCell ref="TFE3:TFN3"/>
    <mergeCell ref="RSS4:RTB4"/>
    <mergeCell ref="QHK3:QHT3"/>
    <mergeCell ref="LZM3:LZV3"/>
    <mergeCell ref="NFA3:NFJ3"/>
    <mergeCell ref="UJO2:UJX2"/>
    <mergeCell ref="ORM4:ORV4"/>
    <mergeCell ref="VMK6:VMT6"/>
    <mergeCell ref="UUI3:UUR3"/>
    <mergeCell ref="VDO2:VDX2"/>
    <mergeCell ref="VHU2:VID2"/>
    <mergeCell ref="UZS2:VAB2"/>
    <mergeCell ref="UZS3:VAB3"/>
    <mergeCell ref="UNK3:UNT3"/>
    <mergeCell ref="ULM6:ULV6"/>
    <mergeCell ref="VHA6:VHJ6"/>
    <mergeCell ref="VHK2:VHT2"/>
    <mergeCell ref="VFM6:VFV6"/>
    <mergeCell ref="NZK3:NZT3"/>
    <mergeCell ref="MM5:MV5"/>
    <mergeCell ref="HNI3:HNR3"/>
    <mergeCell ref="IXW6:IYF6"/>
    <mergeCell ref="LYS6:LZB6"/>
    <mergeCell ref="JAY6:JBH6"/>
    <mergeCell ref="MLU6:MMD6"/>
    <mergeCell ref="LSY6:LTH6"/>
    <mergeCell ref="WPG5:WPP5"/>
    <mergeCell ref="UXU2:UYD2"/>
    <mergeCell ref="EHC2:EHL2"/>
    <mergeCell ref="PVC2:PVL2"/>
    <mergeCell ref="UWG3:UWP3"/>
    <mergeCell ref="TGS3:THB3"/>
    <mergeCell ref="NEQ4:NEZ4"/>
    <mergeCell ref="KXU4:KYD4"/>
    <mergeCell ref="MDI4:MDR4"/>
    <mergeCell ref="PQM4:PQV4"/>
    <mergeCell ref="ILY3:IMH3"/>
    <mergeCell ref="PUS4:PVB4"/>
    <mergeCell ref="GFC3:GFL3"/>
    <mergeCell ref="RJW4:RKF4"/>
    <mergeCell ref="PDA4:PDJ4"/>
    <mergeCell ref="QYS5:QZB5"/>
    <mergeCell ref="MRE3:MRN3"/>
    <mergeCell ref="KKI3:KKR3"/>
    <mergeCell ref="EIG4:EIP4"/>
    <mergeCell ref="WJC2:WJL2"/>
    <mergeCell ref="EXG4:EXP4"/>
    <mergeCell ref="HSS3:HTB3"/>
    <mergeCell ref="FLW3:FMF3"/>
    <mergeCell ref="WGA4:WGJ4"/>
    <mergeCell ref="PGM5:PGV5"/>
    <mergeCell ref="BVG6:BVP6"/>
    <mergeCell ref="MW2:NF2"/>
    <mergeCell ref="ABW3:ACF3"/>
    <mergeCell ref="AXA2:AXJ2"/>
    <mergeCell ref="JLI2:JLR2"/>
    <mergeCell ref="RKQ4:RKZ4"/>
    <mergeCell ref="BDY3:BEH3"/>
    <mergeCell ref="AYE4:AYN4"/>
    <mergeCell ref="PSK2:PST2"/>
    <mergeCell ref="DAK2:DAT2"/>
    <mergeCell ref="DDW2:DEF2"/>
    <mergeCell ref="VS2:WB2"/>
    <mergeCell ref="AOO5:AOX5"/>
    <mergeCell ref="OJU2:OKD2"/>
    <mergeCell ref="MCY2:MDH2"/>
    <mergeCell ref="BDY2:BEH2"/>
    <mergeCell ref="JQS3:JRB3"/>
    <mergeCell ref="JRW2:JSF2"/>
    <mergeCell ref="HLA2:HLJ2"/>
    <mergeCell ref="IFK5:IFT5"/>
    <mergeCell ref="FBM5:FBV5"/>
    <mergeCell ref="NPA2:NPJ2"/>
    <mergeCell ref="PYO2:PYX2"/>
    <mergeCell ref="KRG2:KRP2"/>
    <mergeCell ref="JHC5:JHL5"/>
    <mergeCell ref="OYU5:OZD5"/>
    <mergeCell ref="MGK3:MGT3"/>
    <mergeCell ref="LFC3:LFL3"/>
    <mergeCell ref="OJK5:OJT5"/>
    <mergeCell ref="QNY6:QOH6"/>
    <mergeCell ref="QVQ6:QVZ6"/>
    <mergeCell ref="QJI2:QJR2"/>
    <mergeCell ref="IQ2:IZ2"/>
    <mergeCell ref="QTS5:QUB5"/>
    <mergeCell ref="FO4:FX4"/>
    <mergeCell ref="DVY4:DWH4"/>
    <mergeCell ref="PO3:PX3"/>
    <mergeCell ref="TK2:TT2"/>
    <mergeCell ref="QS5:RB5"/>
    <mergeCell ref="KKS5:KLB5"/>
    <mergeCell ref="SRS2:SSB2"/>
    <mergeCell ref="RQU5:RRD5"/>
    <mergeCell ref="PJY5:PKH5"/>
    <mergeCell ref="QPM5:QPV5"/>
    <mergeCell ref="AMQ2:AMZ2"/>
    <mergeCell ref="EOA3:EOJ3"/>
    <mergeCell ref="CRE4:CRN4"/>
    <mergeCell ref="HDI4:HDR4"/>
    <mergeCell ref="DUA5:DUJ5"/>
    <mergeCell ref="FEE5:FEN5"/>
    <mergeCell ref="OFE4:OFN4"/>
    <mergeCell ref="RSI4:RSR4"/>
    <mergeCell ref="JVS5:JWB5"/>
    <mergeCell ref="SPK2:SPT2"/>
    <mergeCell ref="FKS4:FLB4"/>
    <mergeCell ref="IAU3:IBD3"/>
    <mergeCell ref="ROC4:ROL4"/>
    <mergeCell ref="INC5:INL5"/>
    <mergeCell ref="GGG5:GGP5"/>
    <mergeCell ref="XG5:XP5"/>
    <mergeCell ref="SAA5:SAJ5"/>
    <mergeCell ref="PWQ5:PWZ5"/>
    <mergeCell ref="NBY5:NCH5"/>
    <mergeCell ref="PBC3:PBL3"/>
    <mergeCell ref="FHQ2:FHZ2"/>
    <mergeCell ref="OTK5:OTT5"/>
    <mergeCell ref="EFO4:EFX4"/>
    <mergeCell ref="HXS3:HYB3"/>
    <mergeCell ref="JTU5:JUD5"/>
    <mergeCell ref="QAC3:QAL3"/>
    <mergeCell ref="RTW2:RUF2"/>
    <mergeCell ref="LCA4:LCJ4"/>
    <mergeCell ref="NXM3:NXV3"/>
    <mergeCell ref="LXY2:LYH2"/>
    <mergeCell ref="SCS2:SDB2"/>
    <mergeCell ref="RBK2:RBT2"/>
    <mergeCell ref="JVI3:JVR3"/>
    <mergeCell ref="HOM3:HOV3"/>
    <mergeCell ref="NUK4:NUT4"/>
    <mergeCell ref="GCK2:GCT2"/>
    <mergeCell ref="NAA2:NAJ2"/>
    <mergeCell ref="LYS2:LZB2"/>
    <mergeCell ref="EYK2:EYT2"/>
    <mergeCell ref="FQW3:FRF3"/>
    <mergeCell ref="GDO4:GDX4"/>
    <mergeCell ref="LJI4:LJR4"/>
    <mergeCell ref="RWE4:RWN4"/>
    <mergeCell ref="PHG5:PHP5"/>
    <mergeCell ref="QXY2:QYH2"/>
    <mergeCell ref="ORC2:ORL2"/>
    <mergeCell ref="QLG5:QLP5"/>
    <mergeCell ref="HRO5:HRX5"/>
    <mergeCell ref="RKG2:RKP2"/>
    <mergeCell ref="PLC3:PLL3"/>
    <mergeCell ref="NAA3:NAJ3"/>
    <mergeCell ref="RGA5:RGJ5"/>
    <mergeCell ref="BS6:CB6"/>
    <mergeCell ref="AGM6:AGV6"/>
    <mergeCell ref="BTI6:BTR6"/>
    <mergeCell ref="BXO6:BXX6"/>
    <mergeCell ref="SQ2:SZ2"/>
    <mergeCell ref="GKM2:GKV2"/>
    <mergeCell ref="FJE2:FJN2"/>
    <mergeCell ref="HEW5:HFF5"/>
    <mergeCell ref="EYA5:EYJ5"/>
    <mergeCell ref="FNK2:FNT2"/>
    <mergeCell ref="GHU5:GID5"/>
    <mergeCell ref="PXU4:PYD4"/>
    <mergeCell ref="OA4:OJ4"/>
    <mergeCell ref="GOS6:GPB6"/>
    <mergeCell ref="MIS6:MJB6"/>
    <mergeCell ref="KBW6:KCF6"/>
    <mergeCell ref="MJM2:MJV2"/>
    <mergeCell ref="OUO2:OUX2"/>
    <mergeCell ref="MNS2:MOB2"/>
    <mergeCell ref="NTG2:NTP2"/>
    <mergeCell ref="NIC5:NIL5"/>
    <mergeCell ref="BOS2:BPB2"/>
    <mergeCell ref="HII3:HIR3"/>
    <mergeCell ref="GXE6:GXN6"/>
    <mergeCell ref="ICS6:IDB6"/>
    <mergeCell ref="AVM2:AVV2"/>
    <mergeCell ref="AQW3:ARF3"/>
    <mergeCell ref="BOI5:BOR5"/>
    <mergeCell ref="AJY6:AKH6"/>
    <mergeCell ref="ARQ3:ARZ3"/>
    <mergeCell ref="DCS3:DDB3"/>
    <mergeCell ref="IDM2:IDV2"/>
    <mergeCell ref="CVK2:CVT2"/>
    <mergeCell ref="BIE4:BIN4"/>
    <mergeCell ref="AKS2:ALB2"/>
    <mergeCell ref="SXC5:SXL5"/>
    <mergeCell ref="AO3:AX3"/>
    <mergeCell ref="EK2:ET2"/>
    <mergeCell ref="ADA5:ADJ5"/>
    <mergeCell ref="JTA4:JTJ4"/>
    <mergeCell ref="HME4:HMN4"/>
    <mergeCell ref="IRS4:ISB4"/>
    <mergeCell ref="PZI3:PZR3"/>
    <mergeCell ref="IQ3:IZ3"/>
    <mergeCell ref="VI4:VR4"/>
    <mergeCell ref="LI2:LR2"/>
    <mergeCell ref="AFS5:AGB5"/>
    <mergeCell ref="LI3:LR3"/>
    <mergeCell ref="JFO2:JFX2"/>
    <mergeCell ref="JZY5:KAH5"/>
    <mergeCell ref="OXG2:OXP2"/>
    <mergeCell ref="JJU2:JKD2"/>
    <mergeCell ref="CVA2:CVJ2"/>
    <mergeCell ref="ALW4:AMF4"/>
    <mergeCell ref="BRK4:BRT4"/>
    <mergeCell ref="KO4:KX4"/>
    <mergeCell ref="AQC4:AQL4"/>
    <mergeCell ref="RC3:RL3"/>
    <mergeCell ref="JJA2:JJJ2"/>
    <mergeCell ref="HCE2:HCN2"/>
    <mergeCell ref="MTW2:MUF2"/>
    <mergeCell ref="EBS2:ECB2"/>
    <mergeCell ref="BLQ4:BLZ4"/>
    <mergeCell ref="AOO4:AOX4"/>
    <mergeCell ref="LS2:MB2"/>
    <mergeCell ref="AUI6:AUR6"/>
    <mergeCell ref="CME3:CMN3"/>
    <mergeCell ref="FAI3:FAR3"/>
    <mergeCell ref="K2:T2"/>
    <mergeCell ref="QMU5:QND5"/>
    <mergeCell ref="VKC2:VKL2"/>
    <mergeCell ref="ETK2:ETT2"/>
    <mergeCell ref="CMO2:CMX2"/>
    <mergeCell ref="TZY5:UAH5"/>
    <mergeCell ref="FNU5:FOD5"/>
    <mergeCell ref="DGY5:DHH5"/>
    <mergeCell ref="IEG2:IEP2"/>
    <mergeCell ref="IYQ5:IYZ5"/>
    <mergeCell ref="DWI2:DWR2"/>
    <mergeCell ref="DLE5:DLN5"/>
    <mergeCell ref="IDW5:IEF5"/>
    <mergeCell ref="LZW4:MAF4"/>
    <mergeCell ref="RTW4:RUF4"/>
    <mergeCell ref="BAW4:BBF4"/>
    <mergeCell ref="UNA3:UNJ3"/>
    <mergeCell ref="IIM3:IIV3"/>
    <mergeCell ref="MSS2:MTB2"/>
    <mergeCell ref="KLW2:KMF2"/>
    <mergeCell ref="MHO5:MHX5"/>
    <mergeCell ref="KAS5:KBB5"/>
    <mergeCell ref="QDO2:QDX2"/>
    <mergeCell ref="UQW2:URF2"/>
    <mergeCell ref="AOY3:APH3"/>
    <mergeCell ref="HW3:IF3"/>
    <mergeCell ref="DG5:DP5"/>
    <mergeCell ref="AYY3:AZH3"/>
    <mergeCell ref="AAS6:ABB6"/>
    <mergeCell ref="DLE6:DLN6"/>
    <mergeCell ref="CNI6:CNR6"/>
    <mergeCell ref="BMA6:BMJ6"/>
    <mergeCell ref="EU3:FD3"/>
    <mergeCell ref="DMI6:DMR6"/>
    <mergeCell ref="GOI5:GOR5"/>
    <mergeCell ref="DPK5:DPT5"/>
    <mergeCell ref="BUC6:BUL6"/>
    <mergeCell ref="GI4:GR4"/>
    <mergeCell ref="HTM3:HTV3"/>
    <mergeCell ref="JNG5:JNP5"/>
    <mergeCell ref="OA5:OJ5"/>
    <mergeCell ref="ACG6:ACP6"/>
    <mergeCell ref="JK3:JT3"/>
    <mergeCell ref="ABC5:ABL5"/>
    <mergeCell ref="VI5:VR5"/>
    <mergeCell ref="YU6:ZD6"/>
    <mergeCell ref="GRU6:GSD6"/>
    <mergeCell ref="DYG5:DYP5"/>
    <mergeCell ref="GZM4:GZV4"/>
    <mergeCell ref="ADU5:AED5"/>
    <mergeCell ref="FLW4:FMF4"/>
    <mergeCell ref="FIK4:FIT4"/>
    <mergeCell ref="HEC5:HEL5"/>
    <mergeCell ref="ALC5:ALL5"/>
    <mergeCell ref="BGG3:BGP3"/>
    <mergeCell ref="AQC5:AQL5"/>
    <mergeCell ref="ELI3:ELR3"/>
    <mergeCell ref="JK6:JT6"/>
    <mergeCell ref="BAW3:BBF3"/>
    <mergeCell ref="AEO5:AEX5"/>
    <mergeCell ref="DDC2:DDL2"/>
    <mergeCell ref="UZI2:UZR2"/>
    <mergeCell ref="EIQ2:EIZ2"/>
    <mergeCell ref="CBU2:CCD2"/>
    <mergeCell ref="TPE5:TPN5"/>
    <mergeCell ref="DXM5:DXV5"/>
    <mergeCell ref="CWE5:CWN5"/>
    <mergeCell ref="HTM2:HTV2"/>
    <mergeCell ref="INW5:IOF5"/>
    <mergeCell ref="MME4:MMN4"/>
    <mergeCell ref="WZQ3:WZZ3"/>
    <mergeCell ref="WOM6:WOV6"/>
    <mergeCell ref="VNE6:VNN6"/>
    <mergeCell ref="FVM6:FVV6"/>
    <mergeCell ref="EWM6:EWV6"/>
    <mergeCell ref="FZS2:GAB2"/>
    <mergeCell ref="GUC5:GUL5"/>
    <mergeCell ref="ENG5:ENP5"/>
    <mergeCell ref="ODG4:ODP4"/>
    <mergeCell ref="TXG4:TXP4"/>
    <mergeCell ref="RQK4:RQT4"/>
    <mergeCell ref="DEG4:DEP4"/>
    <mergeCell ref="DSC2:DSL2"/>
    <mergeCell ref="UTE5:UTN5"/>
    <mergeCell ref="JBI6:JBR6"/>
    <mergeCell ref="LIY2:LJH2"/>
    <mergeCell ref="JCC2:JCL2"/>
    <mergeCell ref="MDI5:MDR5"/>
    <mergeCell ref="WVK2:WVT2"/>
    <mergeCell ref="DKA3:DKJ3"/>
    <mergeCell ref="QIO4:QIX4"/>
    <mergeCell ref="PHG4:PHP4"/>
    <mergeCell ref="XFA6:XFD6"/>
    <mergeCell ref="SBO6:SBX6"/>
    <mergeCell ref="SCI4:SCR4"/>
    <mergeCell ref="PVM4:PVV4"/>
    <mergeCell ref="SQY3:SRH3"/>
    <mergeCell ref="CZG3:CZP3"/>
    <mergeCell ref="UMQ6:UMZ6"/>
    <mergeCell ref="HRY3:HSH3"/>
    <mergeCell ref="HGU6:HHD6"/>
    <mergeCell ref="KIU5:KJD5"/>
    <mergeCell ref="KYE2:KYN2"/>
    <mergeCell ref="IRI2:IRR2"/>
    <mergeCell ref="KNA5:KNJ5"/>
    <mergeCell ref="JLS5:JMB5"/>
    <mergeCell ref="PFS5:PGB5"/>
    <mergeCell ref="WWO5:WWX5"/>
    <mergeCell ref="GDO5:GDX5"/>
    <mergeCell ref="WWE3:WWN3"/>
    <mergeCell ref="WHE2:WHN2"/>
    <mergeCell ref="XBO5:XBX5"/>
    <mergeCell ref="HJW5:HKF5"/>
    <mergeCell ref="GKW5:GLF5"/>
    <mergeCell ref="QAW4:QBF4"/>
    <mergeCell ref="NUA4:NUJ4"/>
    <mergeCell ref="XAK3:XAT3"/>
    <mergeCell ref="WPG6:WPP6"/>
    <mergeCell ref="WOW2:WPF2"/>
    <mergeCell ref="TTU2:TUD2"/>
    <mergeCell ref="JWC2:JWL2"/>
    <mergeCell ref="GAM6:GAV6"/>
    <mergeCell ref="SJG6:SJP6"/>
    <mergeCell ref="JCW6:JDF6"/>
    <mergeCell ref="XCS2:XDB2"/>
    <mergeCell ref="WXI4:WXR4"/>
    <mergeCell ref="WAQ3:WAZ3"/>
    <mergeCell ref="WLK3:WLT3"/>
    <mergeCell ref="NXW3:NYF3"/>
    <mergeCell ref="ORM5:ORV5"/>
    <mergeCell ref="QYI5:QYR5"/>
    <mergeCell ref="QUW4:QVF4"/>
    <mergeCell ref="WOW3:WPF3"/>
    <mergeCell ref="QCK2:QCT2"/>
    <mergeCell ref="WNI4:WNR4"/>
    <mergeCell ref="IBO2:IBX2"/>
    <mergeCell ref="JHC2:JHL2"/>
    <mergeCell ref="HAG2:HAP2"/>
    <mergeCell ref="IVY5:IWH5"/>
    <mergeCell ref="HUQ5:HUZ5"/>
    <mergeCell ref="SGE2:SGN2"/>
    <mergeCell ref="IFU2:IGD2"/>
    <mergeCell ref="NOG3:NOP3"/>
    <mergeCell ref="OYA3:OYJ3"/>
    <mergeCell ref="WZG2:WZP2"/>
    <mergeCell ref="WYW5:WZF5"/>
    <mergeCell ref="USU4:UTD4"/>
    <mergeCell ref="HMY4:HNH4"/>
    <mergeCell ref="JTU3:JUD3"/>
    <mergeCell ref="NUK5:NUT5"/>
    <mergeCell ref="MXI5:MXR5"/>
    <mergeCell ref="SRI5:SRR5"/>
    <mergeCell ref="JDQ2:JDZ2"/>
    <mergeCell ref="JHW2:JIF2"/>
    <mergeCell ref="LNY2:LOH2"/>
    <mergeCell ref="MBK3:MBT3"/>
    <mergeCell ref="XBE2:XBN2"/>
    <mergeCell ref="UQM4:UQV4"/>
    <mergeCell ref="OHC6:OHL6"/>
    <mergeCell ref="IUU2:IVD2"/>
    <mergeCell ref="KQM5:KQV5"/>
    <mergeCell ref="JWC3:JWL3"/>
    <mergeCell ref="JSG3:JSP3"/>
    <mergeCell ref="SYQ5:SYZ5"/>
    <mergeCell ref="WJC3:WJL3"/>
    <mergeCell ref="VRK2:VRT2"/>
    <mergeCell ref="WLU6:WMD6"/>
    <mergeCell ref="UEY6:UFH6"/>
    <mergeCell ref="NWI6:NWR6"/>
    <mergeCell ref="UIK6:UIT6"/>
    <mergeCell ref="UYE6:UYN6"/>
    <mergeCell ref="NLO6:NLX6"/>
    <mergeCell ref="NPK6:NPT6"/>
    <mergeCell ref="THC6:THL6"/>
    <mergeCell ref="OZE6:OZN6"/>
    <mergeCell ref="WWY2:WXH2"/>
    <mergeCell ref="RJM2:RJV2"/>
    <mergeCell ref="UXK6:UXT6"/>
    <mergeCell ref="TWC6:TWL6"/>
    <mergeCell ref="IXC6:IXL6"/>
    <mergeCell ref="NRI6:NRR6"/>
    <mergeCell ref="VKM5:VKV5"/>
    <mergeCell ref="TOA3:TOJ3"/>
    <mergeCell ref="TZE5:TZN5"/>
    <mergeCell ref="WQK4:WQT4"/>
    <mergeCell ref="WQU6:WRD6"/>
    <mergeCell ref="OEK4:OET4"/>
    <mergeCell ref="WQK3:WQT3"/>
    <mergeCell ref="BSY3:BTH3"/>
    <mergeCell ref="TKY4:TLH4"/>
    <mergeCell ref="SJQ4:SJZ4"/>
    <mergeCell ref="CRY4:CSH4"/>
    <mergeCell ref="MLK3:MLT3"/>
    <mergeCell ref="MWE3:MWN3"/>
    <mergeCell ref="WWO4:WWX4"/>
    <mergeCell ref="WQA3:WQJ3"/>
    <mergeCell ref="BGQ3:BGZ3"/>
    <mergeCell ref="TCC4:TCL4"/>
    <mergeCell ref="TBS3:TCB3"/>
    <mergeCell ref="SMS3:SNB3"/>
    <mergeCell ref="SZU3:TAD3"/>
    <mergeCell ref="TXG3:TXP3"/>
    <mergeCell ref="RVU3:RWD3"/>
    <mergeCell ref="POY3:PPH3"/>
    <mergeCell ref="WPG4:WPP4"/>
    <mergeCell ref="NGE3:NGN3"/>
    <mergeCell ref="MEW3:MFF3"/>
    <mergeCell ref="EVI3:EVR3"/>
    <mergeCell ref="CPG4:CPP4"/>
    <mergeCell ref="VCA4:VCJ4"/>
    <mergeCell ref="UAS4:UBB4"/>
    <mergeCell ref="JLI3:JLR3"/>
    <mergeCell ref="HEM3:HEV3"/>
    <mergeCell ref="WNI3:WNR3"/>
    <mergeCell ref="SSW4:STF4"/>
    <mergeCell ref="SQE3:SQN3"/>
    <mergeCell ref="SVY3:SWH3"/>
    <mergeCell ref="RRO3:RRX3"/>
    <mergeCell ref="WMO3:WMX3"/>
    <mergeCell ref="VOI4:VOR4"/>
    <mergeCell ref="XEQ3:XEZ3"/>
    <mergeCell ref="JJU4:JKD4"/>
    <mergeCell ref="VSO4:VSX4"/>
    <mergeCell ref="PVW3:PWF3"/>
    <mergeCell ref="TWM3:TWV3"/>
    <mergeCell ref="RPQ3:RPZ3"/>
    <mergeCell ref="EPO3:EPX3"/>
    <mergeCell ref="CIS3:CJB3"/>
    <mergeCell ref="UXU3:UYD3"/>
    <mergeCell ref="RHO4:RHX4"/>
    <mergeCell ref="XCI5:XCR5"/>
    <mergeCell ref="XDM6:XDV6"/>
    <mergeCell ref="WGK6:WGT6"/>
    <mergeCell ref="FPS6:FQB6"/>
    <mergeCell ref="JWM5:JWV5"/>
    <mergeCell ref="PQC3:PQL3"/>
    <mergeCell ref="IIW6:IJF6"/>
    <mergeCell ref="KTY6:KUH6"/>
    <mergeCell ref="JYA5:JYJ5"/>
    <mergeCell ref="KFI4:KFR4"/>
    <mergeCell ref="PIK6:PIT6"/>
    <mergeCell ref="QHU3:QID3"/>
    <mergeCell ref="HWE3:HWN3"/>
    <mergeCell ref="JBS3:JCB3"/>
    <mergeCell ref="DGO4:DGX4"/>
    <mergeCell ref="FSK4:FST4"/>
    <mergeCell ref="CXS5:CYB5"/>
    <mergeCell ref="PXA5:PXJ5"/>
    <mergeCell ref="SJQ3:SJZ3"/>
    <mergeCell ref="RKQ3:RKZ3"/>
    <mergeCell ref="OWW6:OXF6"/>
    <mergeCell ref="MQA6:MQJ6"/>
    <mergeCell ref="AWG4:AWP4"/>
    <mergeCell ref="CGU2:CHD2"/>
    <mergeCell ref="FTY2:FUH2"/>
    <mergeCell ref="FY6:GH6"/>
    <mergeCell ref="AIA6:AIJ6"/>
    <mergeCell ref="UXA3:UXJ3"/>
    <mergeCell ref="WSS6:WTB6"/>
    <mergeCell ref="DVE6:DVN6"/>
    <mergeCell ref="VRK6:VRT6"/>
    <mergeCell ref="VBG3:VBP3"/>
    <mergeCell ref="EKO3:EKX3"/>
    <mergeCell ref="FEY6:FFH6"/>
    <mergeCell ref="WHO4:WHX4"/>
    <mergeCell ref="LMA6:LMJ6"/>
    <mergeCell ref="RUG6:RUP6"/>
    <mergeCell ref="QSY6:QTH6"/>
    <mergeCell ref="WBU3:WCD3"/>
    <mergeCell ref="UPI6:UPR6"/>
    <mergeCell ref="DYQ6:DYZ6"/>
    <mergeCell ref="UWQ6:UWZ6"/>
    <mergeCell ref="VWU5:VXD5"/>
    <mergeCell ref="WBA5:WBJ5"/>
    <mergeCell ref="IVE5:IVN5"/>
    <mergeCell ref="MTM4:MTV4"/>
    <mergeCell ref="SLE4:SLN4"/>
    <mergeCell ref="QEI4:QER4"/>
    <mergeCell ref="VGQ3:VGZ3"/>
    <mergeCell ref="VQQ6:VQZ6"/>
    <mergeCell ref="SXM6:SXV6"/>
    <mergeCell ref="TMW3:TNF3"/>
    <mergeCell ref="URG5:URP5"/>
    <mergeCell ref="BBQ4:BBZ4"/>
    <mergeCell ref="U4:AD4"/>
    <mergeCell ref="LXE3:LXN3"/>
    <mergeCell ref="MRO6:MRX6"/>
    <mergeCell ref="KKS6:KLB6"/>
    <mergeCell ref="LAC3:LAL3"/>
    <mergeCell ref="LUM6:LUV6"/>
    <mergeCell ref="OCC2:OCL2"/>
    <mergeCell ref="OWM5:OWV5"/>
    <mergeCell ref="AVM6:AVV6"/>
    <mergeCell ref="QNE2:QNN2"/>
    <mergeCell ref="OGI2:OGR2"/>
    <mergeCell ref="PAS5:PBB5"/>
    <mergeCell ref="DHI2:DHR2"/>
    <mergeCell ref="BAM2:BAV2"/>
    <mergeCell ref="CGA2:CGJ2"/>
    <mergeCell ref="SNW5:SOF5"/>
    <mergeCell ref="CM2:CV2"/>
    <mergeCell ref="CMO6:CMX6"/>
    <mergeCell ref="GS2:HB2"/>
    <mergeCell ref="JK2:JT2"/>
    <mergeCell ref="CCE6:CCN6"/>
    <mergeCell ref="EAY6:EBH6"/>
    <mergeCell ref="APS2:AQB2"/>
    <mergeCell ref="IKA3:IKJ3"/>
    <mergeCell ref="HIS3:HJB3"/>
    <mergeCell ref="OEA3:OEJ3"/>
    <mergeCell ref="SGO6:SGX6"/>
    <mergeCell ref="PZS6:QAB6"/>
    <mergeCell ref="RFG6:RFP6"/>
    <mergeCell ref="QPC3:QPL3"/>
    <mergeCell ref="U5:AD5"/>
    <mergeCell ref="CWE2:CWN2"/>
    <mergeCell ref="BSO2:BSX2"/>
    <mergeCell ref="CMY5:CNH5"/>
    <mergeCell ref="BGQ4:BGZ4"/>
    <mergeCell ref="RJC5:RJL5"/>
    <mergeCell ref="PCG5:PCP5"/>
    <mergeCell ref="HCY5:HDH5"/>
    <mergeCell ref="MAG2:MAP2"/>
    <mergeCell ref="HSI2:HSR2"/>
    <mergeCell ref="FLM2:FLV2"/>
    <mergeCell ref="LDE2:LDN2"/>
    <mergeCell ref="QXE2:QXN2"/>
    <mergeCell ref="OQI2:OQR2"/>
    <mergeCell ref="PVW4:PWF4"/>
    <mergeCell ref="RRO5:RRX5"/>
    <mergeCell ref="PKS5:PLB5"/>
    <mergeCell ref="EFE2:EFN2"/>
    <mergeCell ref="EZO5:EZX5"/>
    <mergeCell ref="JWW2:JXF2"/>
    <mergeCell ref="IMS5:INB5"/>
    <mergeCell ref="NSM4:NSV4"/>
    <mergeCell ref="RFQ4:RFZ4"/>
    <mergeCell ref="KBC3:KBL3"/>
    <mergeCell ref="RNS2:ROB2"/>
    <mergeCell ref="RCO5:RCX5"/>
    <mergeCell ref="QAW3:QBF3"/>
    <mergeCell ref="NUA3:NUJ3"/>
    <mergeCell ref="CVA3:CVJ3"/>
    <mergeCell ref="IRS5:ISB5"/>
    <mergeCell ref="CSI3:CSR3"/>
    <mergeCell ref="LMA4:LMJ4"/>
    <mergeCell ref="DSM2:DSV2"/>
    <mergeCell ref="PNK4:PNT4"/>
    <mergeCell ref="COC2:COL2"/>
    <mergeCell ref="VAM5:VAV5"/>
    <mergeCell ref="FSU5:FTD5"/>
    <mergeCell ref="DKK5:DKT5"/>
    <mergeCell ref="CUG5:CUP5"/>
    <mergeCell ref="BZC6:BZL6"/>
    <mergeCell ref="HTC6:HTL6"/>
    <mergeCell ref="WRY3:WSH3"/>
    <mergeCell ref="IGO2:IGX2"/>
    <mergeCell ref="BFM2:BFV2"/>
    <mergeCell ref="QMA5:QMJ5"/>
    <mergeCell ref="AUI5:AUR5"/>
    <mergeCell ref="VJI2:VJR2"/>
    <mergeCell ref="WEC4:WEL4"/>
    <mergeCell ref="TRC2:TRL2"/>
    <mergeCell ref="BMU2:BND2"/>
    <mergeCell ref="TAE5:TAN5"/>
    <mergeCell ref="CHE5:CHN5"/>
    <mergeCell ref="CWO2:CWX2"/>
    <mergeCell ref="TMM4:TMV4"/>
    <mergeCell ref="DEG5:DEP5"/>
    <mergeCell ref="HMO2:HMX2"/>
    <mergeCell ref="IGY5:IHH5"/>
    <mergeCell ref="HQU2:HRD2"/>
    <mergeCell ref="ILE5:ILN5"/>
    <mergeCell ref="DIM5:DIV5"/>
    <mergeCell ref="PRQ2:PRZ2"/>
    <mergeCell ref="WHY6:WIH6"/>
    <mergeCell ref="VDO4:VDX4"/>
    <mergeCell ref="QKW3:QLF3"/>
    <mergeCell ref="TEK5:TET5"/>
    <mergeCell ref="BOI2:BOR2"/>
    <mergeCell ref="GPW6:GQF6"/>
    <mergeCell ref="FIA5:FIJ5"/>
    <mergeCell ref="OBS5:OCB5"/>
    <mergeCell ref="NAK5:NAT5"/>
    <mergeCell ref="JOK6:JOT6"/>
    <mergeCell ref="PKS6:PLB6"/>
    <mergeCell ref="OSQ2:OSZ2"/>
    <mergeCell ref="MLU2:MMD2"/>
    <mergeCell ref="TJU5:TKD5"/>
    <mergeCell ref="UVM3:UVV3"/>
    <mergeCell ref="TUY3:TVH3"/>
    <mergeCell ref="LNE2:LNN2"/>
    <mergeCell ref="WLK2:WLT2"/>
    <mergeCell ref="UEO2:UEX2"/>
    <mergeCell ref="GGG6:GGP6"/>
    <mergeCell ref="GLG2:GLP2"/>
    <mergeCell ref="GRA6:GRJ6"/>
    <mergeCell ref="GUC6:GUL6"/>
    <mergeCell ref="KDA3:KDJ3"/>
    <mergeCell ref="SIM5:SIV5"/>
    <mergeCell ref="FKS5:FLB5"/>
    <mergeCell ref="GQG5:GQP5"/>
    <mergeCell ref="GAC2:GAL2"/>
    <mergeCell ref="GUM5:GUV5"/>
    <mergeCell ref="TJA4:TJJ4"/>
    <mergeCell ref="TEU2:TFD2"/>
    <mergeCell ref="SPA2:SPJ2"/>
    <mergeCell ref="SOG3:SOP3"/>
    <mergeCell ref="GDE3:GDN3"/>
    <mergeCell ref="UDU2:UED2"/>
    <mergeCell ref="VZC2:VZL2"/>
    <mergeCell ref="WJC6:WJL6"/>
    <mergeCell ref="QKM4:QKV4"/>
    <mergeCell ref="VAC6:VAL6"/>
    <mergeCell ref="JPY6:JQH6"/>
    <mergeCell ref="TEA3:TEJ3"/>
    <mergeCell ref="TBS5:TCB5"/>
    <mergeCell ref="SMS6:SNB6"/>
    <mergeCell ref="SQE6:SQN6"/>
    <mergeCell ref="SJG4:SJP4"/>
    <mergeCell ref="MNS4:MOB4"/>
    <mergeCell ref="IZA4:IZJ4"/>
    <mergeCell ref="MBK4:MBT4"/>
    <mergeCell ref="WTM6:WTV6"/>
    <mergeCell ref="HCY4:HDH4"/>
    <mergeCell ref="KQC4:KQL4"/>
    <mergeCell ref="QHU4:QID4"/>
    <mergeCell ref="TDG3:TDP3"/>
    <mergeCell ref="NRS2:NSB2"/>
    <mergeCell ref="PNK5:PNT5"/>
    <mergeCell ref="OMC5:OML5"/>
    <mergeCell ref="WQK2:WQT2"/>
    <mergeCell ref="WOC2:WOL2"/>
    <mergeCell ref="WMO2:WMX2"/>
    <mergeCell ref="UNU5:UOD5"/>
    <mergeCell ref="RYM2:RYV2"/>
    <mergeCell ref="SSW5:STF5"/>
    <mergeCell ref="WHY2:WIH2"/>
    <mergeCell ref="TYU2:TZD2"/>
    <mergeCell ref="SKA6:SKJ6"/>
    <mergeCell ref="UNA4:UNJ4"/>
    <mergeCell ref="VDY6:VEH6"/>
    <mergeCell ref="STQ6:STZ6"/>
    <mergeCell ref="TOK3:TOT3"/>
    <mergeCell ref="ALC6:ALL6"/>
    <mergeCell ref="DLO4:DLX4"/>
    <mergeCell ref="DLY6:DMH6"/>
    <mergeCell ref="GSE5:GSN5"/>
    <mergeCell ref="ELI5:ELR5"/>
    <mergeCell ref="KFI5:KFR5"/>
    <mergeCell ref="KBC4:KBL4"/>
    <mergeCell ref="ICI3:ICR3"/>
    <mergeCell ref="FVM3:FVV3"/>
    <mergeCell ref="HRE6:HRN6"/>
    <mergeCell ref="OUO4:OUX4"/>
    <mergeCell ref="VTI4:VTR4"/>
    <mergeCell ref="GBQ4:GBZ4"/>
    <mergeCell ref="LVQ4:LVZ4"/>
    <mergeCell ref="JOU4:JPD4"/>
    <mergeCell ref="MKG3:MKP3"/>
    <mergeCell ref="SBY3:SCH3"/>
    <mergeCell ref="TXQ6:TXZ6"/>
    <mergeCell ref="VLG6:VLP6"/>
    <mergeCell ref="VMA4:VMJ4"/>
    <mergeCell ref="TFE4:TFN4"/>
    <mergeCell ref="GUM6:GUV6"/>
    <mergeCell ref="RQK3:RQT3"/>
    <mergeCell ref="GRK3:GRT3"/>
    <mergeCell ref="RRY4:RSH4"/>
    <mergeCell ref="VNO3:VNX3"/>
    <mergeCell ref="TAE4:TAN4"/>
    <mergeCell ref="JOU3:JPD3"/>
    <mergeCell ref="PIU3:PJD3"/>
    <mergeCell ref="OHM3:OHV3"/>
    <mergeCell ref="UBC5:UBL5"/>
    <mergeCell ref="SSC5:SSL5"/>
    <mergeCell ref="TMW6:TNF6"/>
    <mergeCell ref="LLQ5:LLZ5"/>
    <mergeCell ref="JXQ3:JXZ3"/>
    <mergeCell ref="UCQ6:UCZ6"/>
    <mergeCell ref="IJG3:IJP3"/>
    <mergeCell ref="TZO4:TZX4"/>
    <mergeCell ref="SYG4:SYP4"/>
    <mergeCell ref="HZG4:HZP4"/>
    <mergeCell ref="TTU5:TUD5"/>
    <mergeCell ref="UKS5:ULB5"/>
    <mergeCell ref="TAO6:TAX6"/>
    <mergeCell ref="PE2:PN2"/>
    <mergeCell ref="AJO5:AJX5"/>
    <mergeCell ref="DWS5:DXB5"/>
    <mergeCell ref="NMS4:NNB4"/>
    <mergeCell ref="MLK4:MLT4"/>
    <mergeCell ref="PE3:PN3"/>
    <mergeCell ref="OVS6:OWB6"/>
    <mergeCell ref="CJC6:CJL6"/>
    <mergeCell ref="FCQ4:FCZ4"/>
    <mergeCell ref="HVU3:HWD3"/>
    <mergeCell ref="NPU3:NQD3"/>
    <mergeCell ref="LIY3:LJH3"/>
    <mergeCell ref="MOM3:MOV3"/>
    <mergeCell ref="OKE6:OKN6"/>
    <mergeCell ref="MDI6:MDR6"/>
    <mergeCell ref="EWC5:EWL5"/>
    <mergeCell ref="DZU4:EAD4"/>
    <mergeCell ref="OUO3:OUX3"/>
    <mergeCell ref="NTG3:NTP3"/>
    <mergeCell ref="FKS2:FLB2"/>
    <mergeCell ref="EJK2:EJT2"/>
    <mergeCell ref="RAG5:RAP5"/>
    <mergeCell ref="REM5:REV5"/>
    <mergeCell ref="RGA6:RGJ6"/>
    <mergeCell ref="QQG6:QQP6"/>
    <mergeCell ref="VQG6:VQP6"/>
    <mergeCell ref="NIW6:NJF6"/>
    <mergeCell ref="MBK5:MBT5"/>
    <mergeCell ref="NJQ5:NJZ5"/>
    <mergeCell ref="NMS6:NNB6"/>
    <mergeCell ref="SUA6:SUJ6"/>
    <mergeCell ref="NGY3:NHH3"/>
    <mergeCell ref="GS6:HB6"/>
    <mergeCell ref="ANA2:ANJ2"/>
    <mergeCell ref="AGC5:AGL5"/>
    <mergeCell ref="AAI5:AAR5"/>
    <mergeCell ref="UZS6:VAB6"/>
    <mergeCell ref="IFA3:IFJ3"/>
    <mergeCell ref="HDS3:HEB3"/>
    <mergeCell ref="GIE6:GIN6"/>
    <mergeCell ref="LZW6:MAF6"/>
    <mergeCell ref="LMK3:LMT3"/>
    <mergeCell ref="LBG6:LBP6"/>
    <mergeCell ref="MGU6:MHD6"/>
    <mergeCell ref="JZY6:KAH6"/>
    <mergeCell ref="MLA6:MLJ6"/>
    <mergeCell ref="RDS6:REB6"/>
    <mergeCell ref="RYW4:RZF4"/>
    <mergeCell ref="SYG6:SYP6"/>
    <mergeCell ref="QRK6:QRT6"/>
    <mergeCell ref="PQW6:PRF6"/>
    <mergeCell ref="TDQ6:TDZ6"/>
    <mergeCell ref="UNK6:UNT6"/>
    <mergeCell ref="WXS2:WYB2"/>
    <mergeCell ref="GES2:GFB2"/>
    <mergeCell ref="GZC5:GZL5"/>
    <mergeCell ref="MTC5:MTL5"/>
    <mergeCell ref="KMG5:KMP5"/>
    <mergeCell ref="OKO4:OKX4"/>
    <mergeCell ref="UCG4:UCP4"/>
    <mergeCell ref="WIS2:WJB2"/>
    <mergeCell ref="GRA2:GRJ2"/>
    <mergeCell ref="UHQ2:UHZ2"/>
    <mergeCell ref="VGG2:VGP2"/>
    <mergeCell ref="VTI5:VTR5"/>
    <mergeCell ref="WRO2:WRX2"/>
    <mergeCell ref="WVU2:WWD2"/>
    <mergeCell ref="VUM2:VUV2"/>
    <mergeCell ref="UAI4:UAR4"/>
    <mergeCell ref="VKC4:VKL4"/>
    <mergeCell ref="JPY2:JQH2"/>
    <mergeCell ref="SAU2:SBD2"/>
    <mergeCell ref="TGI2:TGR2"/>
    <mergeCell ref="UGM5:UGV5"/>
    <mergeCell ref="JHM5:JHV5"/>
    <mergeCell ref="HAQ5:HAZ5"/>
    <mergeCell ref="WXS3:WYB3"/>
    <mergeCell ref="GES3:GFB3"/>
    <mergeCell ref="PUI4:PUR4"/>
    <mergeCell ref="WPQ3:WPZ3"/>
    <mergeCell ref="WRY2:WSH2"/>
    <mergeCell ref="WLU5:WMD5"/>
    <mergeCell ref="MLA2:MLJ2"/>
    <mergeCell ref="MPG2:MPP2"/>
    <mergeCell ref="VZM5:VZV5"/>
    <mergeCell ref="WWE4:WWN4"/>
    <mergeCell ref="SDM3:SDV3"/>
    <mergeCell ref="PWQ3:PWZ3"/>
    <mergeCell ref="WCE4:WCN4"/>
    <mergeCell ref="UVW3:UWF3"/>
    <mergeCell ref="TUO3:TUX3"/>
    <mergeCell ref="VZC5:VZL5"/>
    <mergeCell ref="WTW4:WUF4"/>
    <mergeCell ref="LEI5:LER5"/>
    <mergeCell ref="IUA5:IUJ5"/>
    <mergeCell ref="NQY5:NRH5"/>
    <mergeCell ref="TIQ5:TIZ5"/>
    <mergeCell ref="UIK5:UIT5"/>
    <mergeCell ref="QGQ3:QGZ3"/>
    <mergeCell ref="MCE3:MCN3"/>
    <mergeCell ref="SQE5:SQN5"/>
    <mergeCell ref="KVC4:KVL4"/>
    <mergeCell ref="WMY3:WNH3"/>
    <mergeCell ref="WFQ4:WFZ4"/>
    <mergeCell ref="WJW4:WKF4"/>
    <mergeCell ref="VKC5:VKL5"/>
    <mergeCell ref="VKC3:VKL3"/>
    <mergeCell ref="WLK4:WLT4"/>
    <mergeCell ref="WII5:WIR5"/>
    <mergeCell ref="VHA5:VHJ5"/>
    <mergeCell ref="JEU4:JFD4"/>
    <mergeCell ref="NXM4:NXV4"/>
    <mergeCell ref="VFC3:VFL3"/>
    <mergeCell ref="OBS4:OCB4"/>
    <mergeCell ref="LPC5:LPL5"/>
    <mergeCell ref="VAC4:VAL4"/>
    <mergeCell ref="STQ5:STZ5"/>
    <mergeCell ref="HOM2:HOV2"/>
    <mergeCell ref="PPS2:PQB2"/>
    <mergeCell ref="OHW2:OIF2"/>
    <mergeCell ref="MBA2:MBJ2"/>
    <mergeCell ref="CQA2:CQJ2"/>
    <mergeCell ref="CEW5:CFF5"/>
    <mergeCell ref="JAO6:JAX6"/>
    <mergeCell ref="NTQ6:NTZ6"/>
    <mergeCell ref="GSO5:GSX5"/>
    <mergeCell ref="GGQ3:GGZ3"/>
    <mergeCell ref="MJM4:MJV4"/>
    <mergeCell ref="WUQ4:WUZ4"/>
    <mergeCell ref="SFK3:SFT3"/>
    <mergeCell ref="PYO3:PYX3"/>
    <mergeCell ref="HEM4:HEV4"/>
    <mergeCell ref="WKQ3:WKZ3"/>
    <mergeCell ref="VXO5:VXX5"/>
    <mergeCell ref="KYO5:KYX5"/>
    <mergeCell ref="NZU4:OAD4"/>
    <mergeCell ref="TRM4:TRV4"/>
    <mergeCell ref="WTM2:WTV2"/>
    <mergeCell ref="HBU2:HCD2"/>
    <mergeCell ref="GAM2:GAV2"/>
    <mergeCell ref="LFM6:LFV6"/>
    <mergeCell ref="VZM6:VZV6"/>
    <mergeCell ref="INC6:INL6"/>
    <mergeCell ref="IGY4:IHH4"/>
    <mergeCell ref="PJY6:PKH6"/>
    <mergeCell ref="OCM4:OCV4"/>
    <mergeCell ref="RZG3:RZP3"/>
    <mergeCell ref="SAK5:SAT5"/>
    <mergeCell ref="LOI3:LOR3"/>
    <mergeCell ref="SEG2:SEP2"/>
    <mergeCell ref="PXK2:PXT2"/>
    <mergeCell ref="RCY2:RDH2"/>
    <mergeCell ref="EKO4:EKX4"/>
    <mergeCell ref="DSC3:DSL3"/>
    <mergeCell ref="MYW2:MZF2"/>
    <mergeCell ref="NDC2:NDL2"/>
    <mergeCell ref="DLO3:DLX3"/>
    <mergeCell ref="IBE2:IBN2"/>
    <mergeCell ref="SHS3:SIB3"/>
    <mergeCell ref="GNY3:GOH3"/>
    <mergeCell ref="MKG4:MKP4"/>
    <mergeCell ref="PZI2:PZR2"/>
    <mergeCell ref="GAC6:GAL6"/>
    <mergeCell ref="ARG2:ARP2"/>
    <mergeCell ref="EYU5:EZD5"/>
    <mergeCell ref="IXC4:IXL4"/>
    <mergeCell ref="OOU4:OPD4"/>
    <mergeCell ref="BSO3:BSX3"/>
    <mergeCell ref="QZC6:QZL6"/>
    <mergeCell ref="DFK2:DFT2"/>
    <mergeCell ref="QLG2:QLP2"/>
    <mergeCell ref="PGW3:PHF3"/>
    <mergeCell ref="PNA6:PNJ6"/>
    <mergeCell ref="PNU2:POD2"/>
    <mergeCell ref="PFS2:PGB2"/>
    <mergeCell ref="ASA6:ASJ6"/>
    <mergeCell ref="JRW3:JSF3"/>
    <mergeCell ref="NBY4:NCH4"/>
    <mergeCell ref="FDA2:FDJ2"/>
    <mergeCell ref="DPA2:DPJ2"/>
    <mergeCell ref="HRO2:HRX2"/>
    <mergeCell ref="AAI6:AAR6"/>
    <mergeCell ref="PO6:PX6"/>
    <mergeCell ref="AEY3:AFH3"/>
    <mergeCell ref="CGK5:CGT5"/>
    <mergeCell ref="CME2:CMN2"/>
    <mergeCell ref="DQO4:DQX4"/>
    <mergeCell ref="KYE3:KYN3"/>
    <mergeCell ref="ETK3:ETT3"/>
    <mergeCell ref="DYQ4:DYZ4"/>
    <mergeCell ref="LNY3:LOH3"/>
    <mergeCell ref="CZG4:CZP4"/>
    <mergeCell ref="DAU4:DBD4"/>
    <mergeCell ref="EGS2:EHB2"/>
    <mergeCell ref="CLK6:CLT6"/>
    <mergeCell ref="API6:APR6"/>
    <mergeCell ref="CPQ2:CPZ2"/>
    <mergeCell ref="IOG5:IOP5"/>
    <mergeCell ref="XG6:XP6"/>
    <mergeCell ref="IRS6:ISB6"/>
    <mergeCell ref="ATO2:ATX2"/>
    <mergeCell ref="DNC5:DNL5"/>
    <mergeCell ref="DWS3:DXB3"/>
    <mergeCell ref="FHG6:FHP6"/>
    <mergeCell ref="FUI3:FUR3"/>
    <mergeCell ref="CFG2:CFP2"/>
    <mergeCell ref="DVE5:DVN5"/>
    <mergeCell ref="EZY2:FAH2"/>
    <mergeCell ref="LLG2:LLP2"/>
    <mergeCell ref="FVW4:FWF4"/>
    <mergeCell ref="FWG2:FWP2"/>
    <mergeCell ref="KOE4:KON4"/>
    <mergeCell ref="GQG2:GQP2"/>
    <mergeCell ref="IG2:IP2"/>
    <mergeCell ref="BUW6:BVF6"/>
    <mergeCell ref="GSE3:GSN3"/>
    <mergeCell ref="FFS6:FGB6"/>
    <mergeCell ref="OA6:OJ6"/>
    <mergeCell ref="KMG6:KMP6"/>
    <mergeCell ref="COM4:COV4"/>
    <mergeCell ref="LBQ3:LBZ3"/>
    <mergeCell ref="KY2:LH2"/>
    <mergeCell ref="FVW6:FWF6"/>
    <mergeCell ref="AXK4:AXT4"/>
    <mergeCell ref="BVQ5:BVZ5"/>
    <mergeCell ref="FTY3:FUH3"/>
    <mergeCell ref="KIK3:KIT3"/>
    <mergeCell ref="ABM2:ABV2"/>
    <mergeCell ref="MTW6:MUF6"/>
    <mergeCell ref="ATO6:ATX6"/>
    <mergeCell ref="DWS6:DXB6"/>
    <mergeCell ref="AIU2:AJD2"/>
    <mergeCell ref="CEM5:CEV5"/>
    <mergeCell ref="LSO6:LSX6"/>
    <mergeCell ref="HII6:HIR6"/>
    <mergeCell ref="FLW5:FMF5"/>
    <mergeCell ref="JMC2:JML2"/>
    <mergeCell ref="IBY5:ICH5"/>
    <mergeCell ref="ACQ3:ACZ3"/>
    <mergeCell ref="EAE6:EAN6"/>
    <mergeCell ref="CFQ6:CFZ6"/>
    <mergeCell ref="MPQ4:MPZ4"/>
    <mergeCell ref="ISC6:ISL6"/>
    <mergeCell ref="FNU6:FOD6"/>
    <mergeCell ref="LPM2:LPV2"/>
    <mergeCell ref="AGC6:AGL6"/>
    <mergeCell ref="ENQ2:ENZ2"/>
    <mergeCell ref="PTE2:PTN2"/>
    <mergeCell ref="FGM5:FGV5"/>
    <mergeCell ref="EMC3:EML3"/>
    <mergeCell ref="DFA4:DFJ4"/>
    <mergeCell ref="DKU3:DLD3"/>
    <mergeCell ref="KVC5:KVL5"/>
    <mergeCell ref="OMC4:OML4"/>
    <mergeCell ref="ERW4:ESF4"/>
    <mergeCell ref="EEK2:EET2"/>
    <mergeCell ref="PEE6:PEN6"/>
    <mergeCell ref="GBG3:GBP3"/>
    <mergeCell ref="LNO2:LNX2"/>
    <mergeCell ref="KDK5:KDT5"/>
    <mergeCell ref="PAS2:PBB2"/>
    <mergeCell ref="IXM6:IXV6"/>
    <mergeCell ref="KDA6:KDJ6"/>
    <mergeCell ref="IGE6:IGN6"/>
    <mergeCell ref="BDO2:BDX2"/>
    <mergeCell ref="ASK5:AST5"/>
    <mergeCell ref="AHG6:AHP6"/>
    <mergeCell ref="AOE4:AON4"/>
    <mergeCell ref="BAC2:BAL2"/>
    <mergeCell ref="BES5:BFB5"/>
    <mergeCell ref="FHQ5:FHZ5"/>
    <mergeCell ref="FXA2:FXJ2"/>
    <mergeCell ref="HSS5:HTB5"/>
    <mergeCell ref="DSW4:DTF4"/>
    <mergeCell ref="NXM6:NXV6"/>
    <mergeCell ref="LQQ6:LQZ6"/>
    <mergeCell ref="IDC2:IDL2"/>
    <mergeCell ref="RSI6:RSR6"/>
    <mergeCell ref="QRA6:QRJ6"/>
    <mergeCell ref="IKK6:IKT6"/>
    <mergeCell ref="GDO6:GDX6"/>
    <mergeCell ref="HUG3:HUP3"/>
    <mergeCell ref="KWG2:KWP2"/>
    <mergeCell ref="OJK2:OJT2"/>
    <mergeCell ref="PDU5:PED5"/>
    <mergeCell ref="GTI6:GTR6"/>
    <mergeCell ref="LKM2:LKV2"/>
    <mergeCell ref="QLQ2:QLZ2"/>
    <mergeCell ref="KTY2:KUH2"/>
    <mergeCell ref="IDW2:IEF2"/>
    <mergeCell ref="IIC2:IIL2"/>
    <mergeCell ref="NAU2:NBD2"/>
    <mergeCell ref="MVU2:MWD2"/>
    <mergeCell ref="EUY3:EVH3"/>
    <mergeCell ref="QGG2:QGP2"/>
    <mergeCell ref="OAE2:OAN2"/>
    <mergeCell ref="LTI2:LTR2"/>
    <mergeCell ref="PIA5:PIJ5"/>
    <mergeCell ref="QVG6:QVP6"/>
    <mergeCell ref="LDO6:LDX6"/>
    <mergeCell ref="MEW5:MFF5"/>
    <mergeCell ref="QDE4:QDN4"/>
    <mergeCell ref="JYA4:JYJ4"/>
    <mergeCell ref="FWQ4:FWZ4"/>
    <mergeCell ref="KJE3:KJN3"/>
    <mergeCell ref="GNE4:GNN4"/>
    <mergeCell ref="IDC3:IDL3"/>
    <mergeCell ref="JIQ3:JIZ3"/>
    <mergeCell ref="HBU3:HCD3"/>
    <mergeCell ref="AEO6:AEX6"/>
    <mergeCell ref="FWG6:FWP6"/>
    <mergeCell ref="GTS5:GUB5"/>
    <mergeCell ref="JCM5:JCV5"/>
    <mergeCell ref="IDM5:IDV5"/>
    <mergeCell ref="LOI5:LOR5"/>
    <mergeCell ref="RTM4:RTV4"/>
    <mergeCell ref="PMQ4:PMZ4"/>
    <mergeCell ref="VEI4:VER4"/>
    <mergeCell ref="UXA6:UXJ6"/>
    <mergeCell ref="MIS4:MJB4"/>
    <mergeCell ref="SAK4:SAT4"/>
    <mergeCell ref="UFI3:UFR3"/>
    <mergeCell ref="KNU6:KOD6"/>
    <mergeCell ref="IGY6:IHH6"/>
    <mergeCell ref="TJK6:TJT6"/>
    <mergeCell ref="DYG6:DYP6"/>
    <mergeCell ref="JFO4:JFX4"/>
    <mergeCell ref="RDI6:RDR6"/>
    <mergeCell ref="QNE3:QNN3"/>
    <mergeCell ref="RHO6:RHX6"/>
    <mergeCell ref="FOE3:FON3"/>
    <mergeCell ref="RLK5:RLT5"/>
    <mergeCell ref="SQY5:SRH5"/>
    <mergeCell ref="QKC5:QKL5"/>
    <mergeCell ref="JHC3:JHL3"/>
    <mergeCell ref="BKM5:BKV5"/>
    <mergeCell ref="VAM6:VAV6"/>
    <mergeCell ref="UNK4:UNT4"/>
    <mergeCell ref="HWE6:HWN6"/>
    <mergeCell ref="SDC5:SDL5"/>
    <mergeCell ref="QIY3:QJH3"/>
    <mergeCell ref="BKW3:BLF3"/>
    <mergeCell ref="CDI2:CDR2"/>
    <mergeCell ref="OBI2:OBR2"/>
    <mergeCell ref="HPG4:HPP4"/>
    <mergeCell ref="HLK6:HLT6"/>
    <mergeCell ref="FLC5:FLL5"/>
    <mergeCell ref="EUY2:EVH2"/>
    <mergeCell ref="EMM6:EMV6"/>
    <mergeCell ref="EPY6:EQH6"/>
    <mergeCell ref="IJQ6:IJZ6"/>
    <mergeCell ref="CVK6:CVT6"/>
    <mergeCell ref="BTS3:BUB3"/>
    <mergeCell ref="CHE4:CHN4"/>
    <mergeCell ref="FYY3:FZH3"/>
    <mergeCell ref="CTM3:CTV3"/>
    <mergeCell ref="CTC3:CTL3"/>
    <mergeCell ref="EHM3:EHV3"/>
    <mergeCell ref="CNI3:CNR3"/>
    <mergeCell ref="KSU2:KTD2"/>
    <mergeCell ref="FYE2:FYN2"/>
    <mergeCell ref="EWW2:EXF2"/>
    <mergeCell ref="CJM5:CJV5"/>
    <mergeCell ref="DEQ5:DEZ5"/>
    <mergeCell ref="OAO2:OAX2"/>
    <mergeCell ref="FYY6:FZH6"/>
    <mergeCell ref="NOQ6:NOZ6"/>
    <mergeCell ref="NIW3:NJF3"/>
    <mergeCell ref="HYW2:HZF2"/>
    <mergeCell ref="KJO6:KJX6"/>
    <mergeCell ref="ELS6:EMB6"/>
    <mergeCell ref="DKK6:DKT6"/>
    <mergeCell ref="FSA2:FSJ2"/>
    <mergeCell ref="EU2:FD2"/>
    <mergeCell ref="DG6:DP6"/>
    <mergeCell ref="DVY2:DWH2"/>
    <mergeCell ref="BPC2:BPL2"/>
    <mergeCell ref="CUQ2:CUZ2"/>
    <mergeCell ref="OOK2:OOT2"/>
    <mergeCell ref="SPU2:SQD2"/>
    <mergeCell ref="QIY2:QJH2"/>
    <mergeCell ref="RDI5:RDR5"/>
    <mergeCell ref="DUU6:DVD6"/>
    <mergeCell ref="NZU6:OAD6"/>
    <mergeCell ref="QHK2:QHT2"/>
    <mergeCell ref="BGG4:BGP4"/>
    <mergeCell ref="NPA4:NPJ4"/>
    <mergeCell ref="JTK3:JTT3"/>
    <mergeCell ref="HMO3:HMX3"/>
    <mergeCell ref="EFE6:EFN6"/>
    <mergeCell ref="AXA3:AXJ3"/>
    <mergeCell ref="BGQ6:BGZ6"/>
    <mergeCell ref="BNO3:BNX3"/>
    <mergeCell ref="AMG3:AMP3"/>
    <mergeCell ref="AVM4:AVV4"/>
    <mergeCell ref="PQM6:PQV6"/>
    <mergeCell ref="NJQ6:NJZ6"/>
    <mergeCell ref="DXC3:DXL3"/>
    <mergeCell ref="BQG3:BQP3"/>
    <mergeCell ref="CKQ6:CKZ6"/>
    <mergeCell ref="JEA5:JEJ5"/>
    <mergeCell ref="EK4:ET4"/>
    <mergeCell ref="ANK6:ANT6"/>
    <mergeCell ref="KCQ4:KCZ4"/>
    <mergeCell ref="QS2:RB2"/>
    <mergeCell ref="FY4:GH4"/>
    <mergeCell ref="QXY3:QYH3"/>
    <mergeCell ref="RHE5:RHN5"/>
    <mergeCell ref="PTO5:PTX5"/>
    <mergeCell ref="FBC5:FBL5"/>
    <mergeCell ref="NDM3:NDV3"/>
    <mergeCell ref="QFW4:QGF4"/>
    <mergeCell ref="DAK3:DAT3"/>
    <mergeCell ref="ANK5:ANT5"/>
    <mergeCell ref="BUM3:BUV3"/>
    <mergeCell ref="ANU5:AOD5"/>
    <mergeCell ref="BTI5:BTR5"/>
    <mergeCell ref="DAU3:DBD3"/>
    <mergeCell ref="BBQ5:BBZ5"/>
    <mergeCell ref="NQ3:NZ3"/>
    <mergeCell ref="ATE3:ATN3"/>
    <mergeCell ref="KE4:KN4"/>
    <mergeCell ref="ACQ5:ACZ5"/>
    <mergeCell ref="IFA4:IFJ4"/>
    <mergeCell ref="FQW4:FRF4"/>
    <mergeCell ref="AQW5:ARF5"/>
    <mergeCell ref="BWK5:BWT5"/>
    <mergeCell ref="BES3:BFB3"/>
    <mergeCell ref="CCE5:CCN5"/>
    <mergeCell ref="CVK3:CVT3"/>
    <mergeCell ref="YU5:ZD5"/>
    <mergeCell ref="WW4:XF4"/>
    <mergeCell ref="ZE3:ZN3"/>
    <mergeCell ref="BYI5:BYR5"/>
    <mergeCell ref="CQK4:CQT4"/>
    <mergeCell ref="GOS3:GPB3"/>
    <mergeCell ref="FNU3:FOD3"/>
    <mergeCell ref="BI4:BR4"/>
    <mergeCell ref="MSS3:MTB3"/>
    <mergeCell ref="KOO5:KOX5"/>
    <mergeCell ref="IHS5:IIB5"/>
    <mergeCell ref="SAK3:SAT3"/>
    <mergeCell ref="CW3:DF3"/>
    <mergeCell ref="CKG3:CKP3"/>
    <mergeCell ref="JHW3:JIF3"/>
    <mergeCell ref="AZS4:BAB4"/>
    <mergeCell ref="AYY4:AZH4"/>
    <mergeCell ref="HW4:IF4"/>
    <mergeCell ref="MC4:ML4"/>
    <mergeCell ref="EAE4:EAN4"/>
    <mergeCell ref="BOI3:BOR3"/>
    <mergeCell ref="BPW5:BQF5"/>
    <mergeCell ref="BOS5:BPB5"/>
    <mergeCell ref="OU5:PD5"/>
    <mergeCell ref="PE4:PN4"/>
    <mergeCell ref="API4:APR4"/>
    <mergeCell ref="RZG4:RZP4"/>
    <mergeCell ref="IKK3:IKT3"/>
    <mergeCell ref="HJC3:HJL3"/>
    <mergeCell ref="BUW3:BVF3"/>
    <mergeCell ref="ATO3:ATX3"/>
    <mergeCell ref="ASA3:ASJ3"/>
    <mergeCell ref="AGC4:AGL4"/>
    <mergeCell ref="CGU5:CHD5"/>
    <mergeCell ref="HWE4:HWN4"/>
    <mergeCell ref="IIC3:IIL3"/>
    <mergeCell ref="ELS3:EMB3"/>
    <mergeCell ref="NSM5:NSV5"/>
    <mergeCell ref="GOS5:GPB5"/>
    <mergeCell ref="DIM6:DIV6"/>
    <mergeCell ref="UEO4:UEX4"/>
    <mergeCell ref="IVE6:IVN6"/>
    <mergeCell ref="GOI6:GOR6"/>
    <mergeCell ref="QWK5:QWT5"/>
    <mergeCell ref="CXS6:CYB6"/>
    <mergeCell ref="UUS6:UVB6"/>
    <mergeCell ref="EBS6:ECB6"/>
    <mergeCell ref="POY6:PPH6"/>
    <mergeCell ref="NXW6:NYF6"/>
    <mergeCell ref="LUC6:LUL6"/>
    <mergeCell ref="PHG6:PHP6"/>
    <mergeCell ref="HOM5:HOV5"/>
    <mergeCell ref="GAC5:GAL5"/>
    <mergeCell ref="RHE4:RHN4"/>
    <mergeCell ref="UIU6:UJD6"/>
    <mergeCell ref="LNY6:LOH6"/>
    <mergeCell ref="MVK6:MVT6"/>
    <mergeCell ref="EOU6:EPD6"/>
    <mergeCell ref="KOO6:KOX6"/>
    <mergeCell ref="LAC5:LAL5"/>
    <mergeCell ref="ITG5:ITP5"/>
    <mergeCell ref="NZA6:NZJ6"/>
    <mergeCell ref="LKW4:LLF4"/>
    <mergeCell ref="JEA4:JEJ4"/>
    <mergeCell ref="RBU6:RCD6"/>
    <mergeCell ref="MEW6:MFF6"/>
    <mergeCell ref="EZO4:EZX4"/>
    <mergeCell ref="TVS5:TWB5"/>
    <mergeCell ref="UIA5:UIJ5"/>
    <mergeCell ref="GFC6:GFL6"/>
    <mergeCell ref="JQI4:JQR4"/>
    <mergeCell ref="XAU2:XBD2"/>
    <mergeCell ref="GKC2:GKL2"/>
    <mergeCell ref="EDG2:EDP2"/>
    <mergeCell ref="EXQ5:EXZ5"/>
    <mergeCell ref="IKU5:ILD5"/>
    <mergeCell ref="JAE2:JAN2"/>
    <mergeCell ref="JUO5:JUX5"/>
    <mergeCell ref="ORW2:OSF2"/>
    <mergeCell ref="PMG5:PMP5"/>
    <mergeCell ref="TKO4:TKX4"/>
    <mergeCell ref="RDS4:REB4"/>
    <mergeCell ref="SNM4:SNV4"/>
    <mergeCell ref="ORW3:OSF3"/>
    <mergeCell ref="MLA3:MLJ3"/>
    <mergeCell ref="GIY4:GJH4"/>
    <mergeCell ref="HOM4:HOV4"/>
    <mergeCell ref="FHQ4:FHZ4"/>
    <mergeCell ref="OWC3:OWL3"/>
    <mergeCell ref="RBA2:RBJ2"/>
    <mergeCell ref="VPM2:VPV2"/>
    <mergeCell ref="WVA2:WVJ2"/>
    <mergeCell ref="UOE2:UON2"/>
    <mergeCell ref="EWM2:EWV2"/>
    <mergeCell ref="WJW5:WKF5"/>
    <mergeCell ref="VIO5:VIX5"/>
    <mergeCell ref="FQW5:FRF5"/>
    <mergeCell ref="OZO3:OZX3"/>
    <mergeCell ref="FGC5:FGL5"/>
    <mergeCell ref="VIO4:VIX4"/>
    <mergeCell ref="UJO4:UJX4"/>
    <mergeCell ref="WOW4:WPF4"/>
    <mergeCell ref="GGG2:GGP2"/>
    <mergeCell ref="BKC6:BKL6"/>
    <mergeCell ref="FYE4:FYN4"/>
    <mergeCell ref="NVY6:NWH6"/>
    <mergeCell ref="CCO3:CCX3"/>
    <mergeCell ref="VS3:WB3"/>
    <mergeCell ref="CWY6:CXH6"/>
    <mergeCell ref="HVU4:HWD4"/>
    <mergeCell ref="RYM3:RYV3"/>
    <mergeCell ref="UQW4:URF4"/>
    <mergeCell ref="HZQ6:HZZ6"/>
    <mergeCell ref="FSU6:FTD6"/>
    <mergeCell ref="AQC6:AQL6"/>
    <mergeCell ref="USU5:UTD5"/>
    <mergeCell ref="SLY5:SMH5"/>
    <mergeCell ref="BVG5:BVP5"/>
    <mergeCell ref="TBI2:TBR2"/>
    <mergeCell ref="KBW3:KCF3"/>
    <mergeCell ref="HVA3:HVJ3"/>
    <mergeCell ref="LXY5:LYH5"/>
    <mergeCell ref="QVG2:QVP2"/>
    <mergeCell ref="QRA2:QRJ2"/>
    <mergeCell ref="PQC5:PQL5"/>
    <mergeCell ref="GYI2:GYR2"/>
    <mergeCell ref="GVQ4:GVZ4"/>
    <mergeCell ref="DOQ5:DOZ5"/>
    <mergeCell ref="CZQ3:CZZ3"/>
    <mergeCell ref="CEW2:CFF2"/>
    <mergeCell ref="BRK6:BRT6"/>
    <mergeCell ref="AOE5:AON5"/>
    <mergeCell ref="YA2:YJ2"/>
    <mergeCell ref="BYI6:BYR6"/>
    <mergeCell ref="DHI3:DHR3"/>
    <mergeCell ref="OK3:OT3"/>
    <mergeCell ref="PLC5:PLL5"/>
    <mergeCell ref="NVY5:NWH5"/>
    <mergeCell ref="RUG4:RUP4"/>
    <mergeCell ref="SZU4:TAD4"/>
    <mergeCell ref="QSY4:QTH4"/>
    <mergeCell ref="GVG4:GVP4"/>
    <mergeCell ref="FTY4:FUH4"/>
    <mergeCell ref="PIK3:PIT3"/>
    <mergeCell ref="NBO3:NBX3"/>
    <mergeCell ref="OHC3:OHL3"/>
    <mergeCell ref="IWS5:IXB5"/>
    <mergeCell ref="CGA5:CGJ5"/>
    <mergeCell ref="ZE5:ZN5"/>
    <mergeCell ref="TCM5:TCV5"/>
    <mergeCell ref="RAQ5:RAZ5"/>
    <mergeCell ref="VXY3:VYH3"/>
    <mergeCell ref="TRC3:TRL3"/>
    <mergeCell ref="UWQ3:UWZ3"/>
    <mergeCell ref="VAW3:VBF3"/>
    <mergeCell ref="COM5:COV5"/>
    <mergeCell ref="VMU5:VND5"/>
    <mergeCell ref="TMM3:TMV3"/>
    <mergeCell ref="LNO5:LNX5"/>
    <mergeCell ref="LSE3:LSN3"/>
    <mergeCell ref="RBK3:RBT3"/>
    <mergeCell ref="CRO3:CRX3"/>
    <mergeCell ref="SG3:SP3"/>
    <mergeCell ref="NFK3:NFT3"/>
    <mergeCell ref="OTA4:OTJ4"/>
    <mergeCell ref="OIG5:OIP5"/>
    <mergeCell ref="NZA4:NZJ4"/>
    <mergeCell ref="A3:I3"/>
    <mergeCell ref="VUW4:VVF4"/>
    <mergeCell ref="CXI4:CXR4"/>
    <mergeCell ref="UTO4:UTX4"/>
    <mergeCell ref="ECW4:EDF4"/>
    <mergeCell ref="BWA4:BWJ4"/>
    <mergeCell ref="BI5:BR5"/>
    <mergeCell ref="OBI4:OBR4"/>
    <mergeCell ref="HYW3:HZF3"/>
    <mergeCell ref="RME4:RMN4"/>
    <mergeCell ref="GPW5:GQF5"/>
    <mergeCell ref="AAS3:ABB3"/>
    <mergeCell ref="TIG3:TIP3"/>
    <mergeCell ref="DCI3:DCR3"/>
    <mergeCell ref="FY3:GH3"/>
    <mergeCell ref="CW4:DF4"/>
    <mergeCell ref="RME5:RMN5"/>
    <mergeCell ref="SIM3:SIV3"/>
    <mergeCell ref="AY4:BH4"/>
    <mergeCell ref="MW3:NF3"/>
    <mergeCell ref="PSK5:PST5"/>
    <mergeCell ref="KKS3:KLB3"/>
    <mergeCell ref="DHI4:DHR4"/>
    <mergeCell ref="BAM4:BAV4"/>
    <mergeCell ref="GCU3:GDD3"/>
    <mergeCell ref="DVY3:DWH3"/>
    <mergeCell ref="JNQ3:JNZ3"/>
    <mergeCell ref="RBK5:RBT5"/>
    <mergeCell ref="CEW3:CFF3"/>
    <mergeCell ref="LKM3:LKV3"/>
    <mergeCell ref="EHC4:EHL4"/>
    <mergeCell ref="RCE3:RCN3"/>
    <mergeCell ref="WYM2:WYV2"/>
    <mergeCell ref="GHU2:GID2"/>
    <mergeCell ref="LAM4:LAV4"/>
    <mergeCell ref="QSE4:QSN4"/>
    <mergeCell ref="KDK4:KDT4"/>
    <mergeCell ref="WYM3:WYV3"/>
    <mergeCell ref="GHU3:GID3"/>
    <mergeCell ref="QWK4:QWT4"/>
    <mergeCell ref="PVC4:PVL4"/>
    <mergeCell ref="RII2:RIR2"/>
    <mergeCell ref="SYQ2:SYZ2"/>
    <mergeCell ref="WUG4:WUP4"/>
    <mergeCell ref="VLQ3:VLZ3"/>
    <mergeCell ref="GKW2:GLF2"/>
    <mergeCell ref="JUE2:JUN2"/>
    <mergeCell ref="OEA2:OEJ2"/>
    <mergeCell ref="RXI3:RXR3"/>
    <mergeCell ref="WJM3:WJV3"/>
    <mergeCell ref="LOS3:LPB3"/>
    <mergeCell ref="KNK3:KNT3"/>
    <mergeCell ref="WFG2:WFP2"/>
    <mergeCell ref="VBQ4:VBZ4"/>
    <mergeCell ref="GQG3:GQP3"/>
    <mergeCell ref="OHW3:OIF3"/>
    <mergeCell ref="RNI4:RNR4"/>
    <mergeCell ref="RTC2:RTL2"/>
    <mergeCell ref="VAW4:VBF4"/>
    <mergeCell ref="VZM2:VZV2"/>
    <mergeCell ref="UDU4:UED4"/>
    <mergeCell ref="QQG3:QQP3"/>
    <mergeCell ref="HQA3:HQJ3"/>
    <mergeCell ref="KMQ3:KMZ3"/>
    <mergeCell ref="TDQ3:TDZ3"/>
    <mergeCell ref="TGS5:THB5"/>
    <mergeCell ref="UXU5:UYD5"/>
    <mergeCell ref="IUK2:IUT2"/>
    <mergeCell ref="GNO2:GNX2"/>
    <mergeCell ref="HTC2:HTL2"/>
    <mergeCell ref="VTS2:VUB2"/>
    <mergeCell ref="JTK2:JTT2"/>
    <mergeCell ref="OTK2:OTT2"/>
    <mergeCell ref="MMO2:MMX2"/>
    <mergeCell ref="MUQ2:MUZ2"/>
    <mergeCell ref="ONQ3:ONZ3"/>
    <mergeCell ref="PUS2:PVB2"/>
    <mergeCell ref="PDU4:PED4"/>
    <mergeCell ref="RRY3:RSH3"/>
    <mergeCell ref="RME2:RMN2"/>
    <mergeCell ref="JMW4:JNF4"/>
    <mergeCell ref="KSK4:KST4"/>
    <mergeCell ref="SAA3:SAJ3"/>
    <mergeCell ref="TTA3:TTJ3"/>
    <mergeCell ref="TTA2:TTJ2"/>
    <mergeCell ref="IFU3:IGD3"/>
    <mergeCell ref="RVA2:RVJ2"/>
    <mergeCell ref="QOS3:QPB3"/>
    <mergeCell ref="MHO4:MHX4"/>
    <mergeCell ref="RLU2:RMD2"/>
    <mergeCell ref="NHS5:NIB5"/>
    <mergeCell ref="QUW5:QVF5"/>
    <mergeCell ref="SKU2:SLD2"/>
    <mergeCell ref="RPQ2:RPZ2"/>
    <mergeCell ref="QJS2:QKB2"/>
    <mergeCell ref="SFU2:SGD2"/>
    <mergeCell ref="XCS3:XDB3"/>
    <mergeCell ref="GMA3:GMJ3"/>
    <mergeCell ref="HRO3:HRX3"/>
    <mergeCell ref="FKS3:FLB3"/>
    <mergeCell ref="PZI4:PZR4"/>
    <mergeCell ref="FZS4:GAB4"/>
    <mergeCell ref="WHY4:WIH4"/>
    <mergeCell ref="SQO3:SQX3"/>
    <mergeCell ref="RPG3:RPP3"/>
    <mergeCell ref="WWY3:WXH3"/>
    <mergeCell ref="WZQ5:WZZ5"/>
    <mergeCell ref="PQM3:PQV3"/>
    <mergeCell ref="LWK5:LWT5"/>
    <mergeCell ref="IVO5:IVX5"/>
    <mergeCell ref="LJS5:LKB5"/>
    <mergeCell ref="NXM5:NXV5"/>
    <mergeCell ref="LQQ5:LQZ5"/>
    <mergeCell ref="RKQ5:RKZ5"/>
    <mergeCell ref="FVM4:FVV4"/>
    <mergeCell ref="WSS4:WTB4"/>
    <mergeCell ref="LTS4:LUB4"/>
    <mergeCell ref="SBE5:SBN5"/>
    <mergeCell ref="IAA5:IAJ5"/>
    <mergeCell ref="GEI5:GER5"/>
    <mergeCell ref="OEA4:OEJ4"/>
    <mergeCell ref="PTY3:PUH3"/>
    <mergeCell ref="KNU5:KOD5"/>
    <mergeCell ref="HCE5:HCN5"/>
    <mergeCell ref="HGK5:HGT5"/>
    <mergeCell ref="WHY5:WIH5"/>
    <mergeCell ref="JRM3:JRV3"/>
    <mergeCell ref="MBA3:MBJ3"/>
    <mergeCell ref="SUK6:SUT6"/>
    <mergeCell ref="CDS6:CEB6"/>
    <mergeCell ref="WW6:XF6"/>
    <mergeCell ref="XQ4:XZ4"/>
    <mergeCell ref="ULC3:ULL3"/>
    <mergeCell ref="KY3:LH3"/>
    <mergeCell ref="QYI6:QYR6"/>
    <mergeCell ref="WBU5:WCD5"/>
    <mergeCell ref="PFI4:PFR4"/>
    <mergeCell ref="AFI6:AFR6"/>
    <mergeCell ref="AVM5:AVV5"/>
    <mergeCell ref="AZS5:BAB5"/>
    <mergeCell ref="CFG5:CFP5"/>
    <mergeCell ref="DUU5:DVD5"/>
    <mergeCell ref="NKU4:NLD4"/>
    <mergeCell ref="QRK3:QRT3"/>
    <mergeCell ref="TUE4:TUN4"/>
    <mergeCell ref="JCM4:JCV4"/>
    <mergeCell ref="JGS4:JHB4"/>
    <mergeCell ref="IFK4:IFT4"/>
    <mergeCell ref="EVI4:EVR4"/>
    <mergeCell ref="EDQ5:EDZ5"/>
    <mergeCell ref="EYU4:EZD4"/>
    <mergeCell ref="OJU3:OKD3"/>
    <mergeCell ref="DTQ3:DTZ3"/>
    <mergeCell ref="PZI6:PZR6"/>
    <mergeCell ref="OOK3:OOT3"/>
    <mergeCell ref="IMI4:IMR4"/>
    <mergeCell ref="JRW4:JSF4"/>
    <mergeCell ref="KIU6:KJD6"/>
    <mergeCell ref="DMI3:DMR3"/>
    <mergeCell ref="EHC5:EHL5"/>
    <mergeCell ref="JFY6:JGH6"/>
    <mergeCell ref="KKI6:KKR6"/>
    <mergeCell ref="FPI5:FPR5"/>
    <mergeCell ref="OEU4:OFD4"/>
    <mergeCell ref="LKW5:LLF5"/>
    <mergeCell ref="GDY3:GEH3"/>
    <mergeCell ref="GGG4:GGP4"/>
    <mergeCell ref="OEA5:OEJ5"/>
    <mergeCell ref="IQO5:IQX5"/>
    <mergeCell ref="LIY4:LJH4"/>
    <mergeCell ref="HOC3:HOL3"/>
    <mergeCell ref="EQI6:EQR6"/>
    <mergeCell ref="FVW3:FWF3"/>
    <mergeCell ref="JJA3:JJJ3"/>
    <mergeCell ref="MEC5:MEL5"/>
    <mergeCell ref="DTG6:DTP6"/>
    <mergeCell ref="EIQ3:EIZ3"/>
    <mergeCell ref="GSE6:GSN6"/>
    <mergeCell ref="NWI3:NWR3"/>
    <mergeCell ref="JCC4:JCL4"/>
    <mergeCell ref="MYM4:MYV4"/>
    <mergeCell ref="GQQ5:GQZ5"/>
    <mergeCell ref="JWC4:JWL4"/>
    <mergeCell ref="KWQ4:KWZ4"/>
    <mergeCell ref="EFO5:EFX5"/>
    <mergeCell ref="ENQ3:ENZ3"/>
    <mergeCell ref="FPI6:FPR6"/>
    <mergeCell ref="MAQ6:MAZ6"/>
    <mergeCell ref="JLS6:JMB6"/>
    <mergeCell ref="HEW6:HFF6"/>
    <mergeCell ref="FOY4:FPH4"/>
    <mergeCell ref="FDK3:FDT3"/>
    <mergeCell ref="AJO6:AJX6"/>
    <mergeCell ref="EYA2:EYJ2"/>
    <mergeCell ref="WLK5:WLT5"/>
    <mergeCell ref="UEO5:UEX5"/>
    <mergeCell ref="DNW5:DOF5"/>
    <mergeCell ref="ILE2:ILN2"/>
    <mergeCell ref="JFO5:JFX5"/>
    <mergeCell ref="GYS5:GZB5"/>
    <mergeCell ref="UTY2:UUH2"/>
    <mergeCell ref="JUY2:JVH2"/>
    <mergeCell ref="HOC2:HOL2"/>
    <mergeCell ref="MGU4:MHD4"/>
    <mergeCell ref="RYM4:RYV4"/>
    <mergeCell ref="BHU4:BID4"/>
    <mergeCell ref="VNE3:VNN3"/>
    <mergeCell ref="VIY2:VJH2"/>
    <mergeCell ref="CWO3:CWX3"/>
    <mergeCell ref="SMI2:SMR2"/>
    <mergeCell ref="RLA2:RLJ2"/>
    <mergeCell ref="TKY6:TLH6"/>
    <mergeCell ref="LUM5:LUV5"/>
    <mergeCell ref="QRU2:QSD2"/>
    <mergeCell ref="CYW6:CZF6"/>
    <mergeCell ref="BPM4:BPV4"/>
    <mergeCell ref="BOI4:BOR4"/>
    <mergeCell ref="CGA4:CGJ4"/>
    <mergeCell ref="CKG4:CKP4"/>
    <mergeCell ref="FIA6:FIJ6"/>
    <mergeCell ref="EWW4:EXF4"/>
    <mergeCell ref="SWI4:SWR4"/>
    <mergeCell ref="HXI4:HXR4"/>
    <mergeCell ref="FQM4:FQV4"/>
    <mergeCell ref="OPE6:OPN6"/>
    <mergeCell ref="MOW2:MPF2"/>
    <mergeCell ref="OFO3:OFX3"/>
    <mergeCell ref="IDM4:IDV4"/>
    <mergeCell ref="GVQ6:GVZ6"/>
    <mergeCell ref="OZY6:PAH6"/>
    <mergeCell ref="BCU3:BDD3"/>
    <mergeCell ref="GUM3:GUV3"/>
    <mergeCell ref="HJC6:HJL6"/>
    <mergeCell ref="OKY6:OLH6"/>
    <mergeCell ref="PDA6:PDJ6"/>
    <mergeCell ref="HFG4:HFP4"/>
    <mergeCell ref="GRU3:GSD3"/>
    <mergeCell ref="KSU6:KTD6"/>
    <mergeCell ref="OBI5:OBR5"/>
    <mergeCell ref="BQG2:BQP2"/>
    <mergeCell ref="JFY4:JGH4"/>
    <mergeCell ref="CQK6:CQT6"/>
    <mergeCell ref="ODQ3:ODZ3"/>
    <mergeCell ref="IBO4:IBX4"/>
    <mergeCell ref="HGK6:HGT6"/>
    <mergeCell ref="MDS3:MEB3"/>
    <mergeCell ref="KTO6:KTX6"/>
    <mergeCell ref="OKY2:OLH2"/>
    <mergeCell ref="BJI2:BJR2"/>
    <mergeCell ref="CDS5:CEB5"/>
    <mergeCell ref="IGE2:IGN2"/>
    <mergeCell ref="EPY4:EQH4"/>
    <mergeCell ref="CII2:CIR2"/>
    <mergeCell ref="ICI2:ICR2"/>
    <mergeCell ref="KZS3:LAB3"/>
    <mergeCell ref="KEE5:KEN5"/>
    <mergeCell ref="XDW2:XEF2"/>
    <mergeCell ref="EDG6:EDP6"/>
    <mergeCell ref="WGU2:WHD2"/>
    <mergeCell ref="GPC2:GPL2"/>
    <mergeCell ref="VVQ5:VVZ5"/>
    <mergeCell ref="FEY5:FFH5"/>
    <mergeCell ref="KCG2:KCP2"/>
    <mergeCell ref="KWQ5:KWZ5"/>
    <mergeCell ref="JVI5:JVR5"/>
    <mergeCell ref="LMA2:LMJ2"/>
    <mergeCell ref="JZO5:JZX5"/>
    <mergeCell ref="NXW4:NYF4"/>
    <mergeCell ref="VQG2:VQP2"/>
    <mergeCell ref="XAA2:XAJ2"/>
    <mergeCell ref="VPW5:VQF5"/>
    <mergeCell ref="WOW6:WPF6"/>
    <mergeCell ref="WXI2:WXR2"/>
    <mergeCell ref="WRY4:WSH4"/>
    <mergeCell ref="PHQ3:PHZ3"/>
    <mergeCell ref="NVE6:NVN6"/>
    <mergeCell ref="NQO5:NQX5"/>
    <mergeCell ref="HHY6:HIH6"/>
    <mergeCell ref="FBC6:FBL6"/>
    <mergeCell ref="JYK3:JYT3"/>
    <mergeCell ref="FDA6:FDJ6"/>
    <mergeCell ref="KAI3:KAR3"/>
    <mergeCell ref="KUS6:KVB6"/>
    <mergeCell ref="JVS2:JWB2"/>
    <mergeCell ref="HOW2:HPF2"/>
    <mergeCell ref="XBE4:XBN4"/>
    <mergeCell ref="GKM4:GKV4"/>
    <mergeCell ref="OIG6:OIP6"/>
    <mergeCell ref="AO6:AX6"/>
    <mergeCell ref="MLK2:MLT2"/>
    <mergeCell ref="SFK2:SFT2"/>
    <mergeCell ref="EU6:FD6"/>
    <mergeCell ref="BMK2:BMT2"/>
    <mergeCell ref="SZU5:TAD5"/>
    <mergeCell ref="CRY6:CSH6"/>
    <mergeCell ref="QSY5:QTH5"/>
    <mergeCell ref="GJI2:GJR2"/>
    <mergeCell ref="ECM2:ECV2"/>
    <mergeCell ref="FYE5:FYN5"/>
    <mergeCell ref="HDS5:HEB5"/>
    <mergeCell ref="EWW5:EXF5"/>
    <mergeCell ref="OMW4:ONF4"/>
    <mergeCell ref="HHY5:HIH5"/>
    <mergeCell ref="ORC4:ORL4"/>
    <mergeCell ref="CQU4:CRD4"/>
    <mergeCell ref="IUK3:IUT3"/>
    <mergeCell ref="ODG6:ODP6"/>
    <mergeCell ref="PIU6:PJD6"/>
    <mergeCell ref="NBY6:NCH6"/>
    <mergeCell ref="CQA5:CQJ5"/>
    <mergeCell ref="BSE5:BSN5"/>
    <mergeCell ref="SSW6:STF6"/>
    <mergeCell ref="ROC6:ROL6"/>
    <mergeCell ref="EEK6:EET6"/>
    <mergeCell ref="HRO6:HRX6"/>
    <mergeCell ref="HIS6:HJB6"/>
    <mergeCell ref="QSE6:QSN6"/>
    <mergeCell ref="SDM6:SDV6"/>
    <mergeCell ref="GJS6:GKB6"/>
    <mergeCell ref="ECW6:EDF6"/>
    <mergeCell ref="XFA3:XFD3"/>
    <mergeCell ref="JSQ4:JSZ4"/>
    <mergeCell ref="KYE4:KYN4"/>
    <mergeCell ref="IRI4:IRR4"/>
    <mergeCell ref="OLI4:OLR4"/>
    <mergeCell ref="FQC6:FQL6"/>
    <mergeCell ref="VSY3:VTH3"/>
    <mergeCell ref="ACQ6:ACZ6"/>
    <mergeCell ref="URQ3:URZ3"/>
    <mergeCell ref="HGU3:HHD3"/>
    <mergeCell ref="EZY3:FAH3"/>
    <mergeCell ref="WNI6:WNR6"/>
    <mergeCell ref="FUI6:FUR6"/>
    <mergeCell ref="JHM6:JHV6"/>
    <mergeCell ref="OUO5:OUX5"/>
    <mergeCell ref="MNS5:MOB5"/>
    <mergeCell ref="NTG5:NTP5"/>
    <mergeCell ref="WYC6:WYL6"/>
    <mergeCell ref="VWU6:VXD6"/>
    <mergeCell ref="GCK6:GCT6"/>
    <mergeCell ref="OLI3:OLR3"/>
    <mergeCell ref="PIU5:PJD5"/>
    <mergeCell ref="UXU6:UYD6"/>
    <mergeCell ref="JJU6:JKD6"/>
    <mergeCell ref="HCY6:HDH6"/>
    <mergeCell ref="NFU3:NGD3"/>
    <mergeCell ref="HSI3:HSR3"/>
    <mergeCell ref="IMS6:INB6"/>
    <mergeCell ref="NKA3:NKJ3"/>
    <mergeCell ref="OEK6:OET6"/>
    <mergeCell ref="PGC5:PGL5"/>
    <mergeCell ref="IZA6:IZJ6"/>
    <mergeCell ref="UE4:UN4"/>
    <mergeCell ref="WWY4:WXH4"/>
    <mergeCell ref="MJW2:MKF2"/>
    <mergeCell ref="NEG5:NEP5"/>
    <mergeCell ref="SBO2:SBX2"/>
    <mergeCell ref="SVY5:SWH5"/>
    <mergeCell ref="SNW2:SOF2"/>
    <mergeCell ref="QHA2:QHJ2"/>
    <mergeCell ref="LWU2:LXD2"/>
    <mergeCell ref="KVM2:KVV2"/>
    <mergeCell ref="OHM2:OHV2"/>
    <mergeCell ref="PRG2:PRP2"/>
    <mergeCell ref="ZO2:ZX2"/>
    <mergeCell ref="DMS2:DNB2"/>
    <mergeCell ref="GI2:GR2"/>
    <mergeCell ref="TKE2:TKN2"/>
    <mergeCell ref="WOM3:WOV3"/>
    <mergeCell ref="IQ4:IZ4"/>
    <mergeCell ref="PJY2:PKH2"/>
    <mergeCell ref="TRM5:TRV5"/>
    <mergeCell ref="SUK5:SUT5"/>
    <mergeCell ref="XG3:XP3"/>
    <mergeCell ref="BJI3:BJR3"/>
    <mergeCell ref="DIW3:DJF3"/>
    <mergeCell ref="QKM2:QKV2"/>
    <mergeCell ref="ODQ2:ODZ2"/>
    <mergeCell ref="MEM2:MEV2"/>
    <mergeCell ref="BYS4:BZB4"/>
    <mergeCell ref="JBS2:JCB2"/>
    <mergeCell ref="FXK2:FXT2"/>
    <mergeCell ref="DQO2:DQX2"/>
    <mergeCell ref="UPS2:UQB2"/>
    <mergeCell ref="XEG3:XEP3"/>
    <mergeCell ref="WAQ5:WAZ5"/>
    <mergeCell ref="K5:T5"/>
    <mergeCell ref="TOK2:TOT2"/>
    <mergeCell ref="UIU5:UJD5"/>
    <mergeCell ref="TSQ2:TSZ2"/>
    <mergeCell ref="DBY2:DCH2"/>
    <mergeCell ref="UNA5:UNJ5"/>
    <mergeCell ref="DWI5:DWR5"/>
    <mergeCell ref="NMI4:NMR4"/>
    <mergeCell ref="LFM4:LFV4"/>
    <mergeCell ref="MLA4:MLJ4"/>
    <mergeCell ref="AGM4:AGV4"/>
    <mergeCell ref="TSQ3:TSZ3"/>
    <mergeCell ref="DBY3:DCH3"/>
    <mergeCell ref="AVC3:AVL3"/>
    <mergeCell ref="MPG4:MPP4"/>
    <mergeCell ref="JK4:JT4"/>
    <mergeCell ref="HQU4:HRD4"/>
    <mergeCell ref="LSY3:LTH3"/>
    <mergeCell ref="GCU2:GDD2"/>
    <mergeCell ref="FZI2:FZR2"/>
    <mergeCell ref="BBQ2:BBZ2"/>
    <mergeCell ref="BQQ2:BQZ2"/>
    <mergeCell ref="HM2:HV2"/>
    <mergeCell ref="HLA4:HLJ4"/>
    <mergeCell ref="QZM3:QZV3"/>
    <mergeCell ref="OSQ3:OSZ3"/>
    <mergeCell ref="PYE3:PYN3"/>
    <mergeCell ref="AO5:AX5"/>
    <mergeCell ref="TPO4:TPX4"/>
    <mergeCell ref="CYW4:CZF4"/>
    <mergeCell ref="JA2:JJ2"/>
    <mergeCell ref="NG2:NP2"/>
    <mergeCell ref="NG3:NP3"/>
    <mergeCell ref="UAS2:UBB2"/>
    <mergeCell ref="HLA5:HLJ5"/>
    <mergeCell ref="COC4:COL4"/>
    <mergeCell ref="GLG3:GLP3"/>
    <mergeCell ref="EUE5:EUN5"/>
    <mergeCell ref="JRM2:JRV2"/>
    <mergeCell ref="KLW5:KMF5"/>
    <mergeCell ref="OKE4:OKN4"/>
    <mergeCell ref="MW5:NF5"/>
    <mergeCell ref="NG4:NP4"/>
    <mergeCell ref="IZA5:IZJ5"/>
    <mergeCell ref="SPA4:SPJ4"/>
    <mergeCell ref="QIE4:QIN4"/>
    <mergeCell ref="RM4:RV4"/>
    <mergeCell ref="RNS4:ROB4"/>
    <mergeCell ref="AXA4:AXJ4"/>
    <mergeCell ref="PKI5:PKR5"/>
    <mergeCell ref="QCA2:QCJ2"/>
    <mergeCell ref="IHI3:IHR3"/>
    <mergeCell ref="FVW2:FWF2"/>
    <mergeCell ref="DLE4:DLN4"/>
    <mergeCell ref="BZW2:CAF2"/>
    <mergeCell ref="CTM2:CTV2"/>
    <mergeCell ref="NSC3:NSL3"/>
    <mergeCell ref="OXQ3:OXZ3"/>
    <mergeCell ref="BFM3:BFV3"/>
    <mergeCell ref="ACG2:ACP2"/>
    <mergeCell ref="DOQ4:DOZ4"/>
    <mergeCell ref="NDC3:NDL3"/>
    <mergeCell ref="RC6:RL6"/>
    <mergeCell ref="AQM5:AQV5"/>
    <mergeCell ref="CHE6:CHN6"/>
    <mergeCell ref="EOU2:EPD2"/>
    <mergeCell ref="HPG5:HPP5"/>
    <mergeCell ref="IUU5:IVD5"/>
    <mergeCell ref="GNY5:GOH5"/>
    <mergeCell ref="CIS6:CJB6"/>
    <mergeCell ref="ETU6:EUD6"/>
    <mergeCell ref="CMY6:CNH6"/>
    <mergeCell ref="CHY6:CIH6"/>
    <mergeCell ref="ELI6:ELR6"/>
    <mergeCell ref="DKA6:DKJ6"/>
    <mergeCell ref="FIK6:FIT6"/>
    <mergeCell ref="MBK6:MBT6"/>
    <mergeCell ref="NLE6:NLN6"/>
    <mergeCell ref="BCK6:BCT6"/>
    <mergeCell ref="BWK6:BWT6"/>
    <mergeCell ref="DZA6:DZJ6"/>
    <mergeCell ref="FEO6:FEX6"/>
    <mergeCell ref="JFE3:JFN3"/>
    <mergeCell ref="DDC4:DDL4"/>
    <mergeCell ref="CBU4:CCD4"/>
    <mergeCell ref="MQU3:MRD3"/>
    <mergeCell ref="EHW4:EIF4"/>
    <mergeCell ref="IEQ3:IEZ3"/>
    <mergeCell ref="DFU5:DGD5"/>
    <mergeCell ref="MVU4:MWD4"/>
    <mergeCell ref="DKA5:DKJ5"/>
    <mergeCell ref="HII4:HIR4"/>
    <mergeCell ref="KWG3:KWP3"/>
    <mergeCell ref="CPQ3:CPZ3"/>
    <mergeCell ref="UQW5:URF5"/>
    <mergeCell ref="YK5:YT5"/>
    <mergeCell ref="EGS3:EHB3"/>
    <mergeCell ref="DZK4:DZT4"/>
    <mergeCell ref="AJE5:AJN5"/>
    <mergeCell ref="AYO2:AYX2"/>
    <mergeCell ref="BXO3:BXX3"/>
    <mergeCell ref="AYO3:AYX3"/>
    <mergeCell ref="VAM2:VAV2"/>
    <mergeCell ref="UYY2:UZH2"/>
    <mergeCell ref="CFQ5:CFZ5"/>
    <mergeCell ref="UNA6:UNJ6"/>
    <mergeCell ref="RKQ6:RKZ6"/>
    <mergeCell ref="GMK6:GMT6"/>
    <mergeCell ref="POO5:POX5"/>
    <mergeCell ref="INW4:IOF4"/>
    <mergeCell ref="GHA4:GHJ4"/>
    <mergeCell ref="HMO4:HMX4"/>
    <mergeCell ref="FFS4:FGB4"/>
    <mergeCell ref="OUE3:OUN3"/>
    <mergeCell ref="RPQ5:RPZ5"/>
    <mergeCell ref="MRE5:MRN5"/>
    <mergeCell ref="KKI5:KKR5"/>
    <mergeCell ref="QAW2:QBF2"/>
    <mergeCell ref="TOA2:TOJ2"/>
    <mergeCell ref="AMQ5:AMZ5"/>
    <mergeCell ref="OYA5:OYJ5"/>
    <mergeCell ref="NAA4:NAJ4"/>
    <mergeCell ref="OPO5:OPX5"/>
    <mergeCell ref="GMU3:GND3"/>
    <mergeCell ref="QCK4:QCT4"/>
    <mergeCell ref="ULW3:UMF3"/>
    <mergeCell ref="QI2:QR2"/>
    <mergeCell ref="AKS5:ALB5"/>
    <mergeCell ref="GCK5:GCT5"/>
    <mergeCell ref="AOY5:APH5"/>
    <mergeCell ref="QHA3:QHJ3"/>
    <mergeCell ref="KEY4:KFH4"/>
    <mergeCell ref="JDQ4:JDZ4"/>
    <mergeCell ref="SPK5:SPT5"/>
    <mergeCell ref="TEA5:TEJ5"/>
    <mergeCell ref="VHK3:VHT3"/>
    <mergeCell ref="SEG3:SEP3"/>
    <mergeCell ref="VES2:VFB2"/>
    <mergeCell ref="ELS2:EMB2"/>
    <mergeCell ref="QLQ4:QLZ4"/>
    <mergeCell ref="PEE2:PEN2"/>
    <mergeCell ref="AZI2:AZR2"/>
    <mergeCell ref="BAM3:BAV3"/>
    <mergeCell ref="BPW4:BQF4"/>
    <mergeCell ref="QQQ3:QQZ3"/>
    <mergeCell ref="UHQ3:UHZ3"/>
    <mergeCell ref="TGI3:TGR3"/>
    <mergeCell ref="VDE4:VDN4"/>
    <mergeCell ref="API2:APR2"/>
    <mergeCell ref="CJW5:CKF5"/>
    <mergeCell ref="NGO2:NGX2"/>
    <mergeCell ref="MHO2:MHX2"/>
    <mergeCell ref="VGQ2:VGZ2"/>
    <mergeCell ref="TQI3:TQR3"/>
    <mergeCell ref="FXU2:FYD2"/>
    <mergeCell ref="TEK2:TET2"/>
    <mergeCell ref="OYU3:OZD3"/>
    <mergeCell ref="MNI2:MNR2"/>
    <mergeCell ref="XBE5:XBN5"/>
    <mergeCell ref="FJE5:FJN5"/>
    <mergeCell ref="ETA2:ETJ2"/>
    <mergeCell ref="WEC5:WEL5"/>
    <mergeCell ref="FNK5:FNT5"/>
    <mergeCell ref="JLS4:JMB4"/>
    <mergeCell ref="PDK4:PDT4"/>
    <mergeCell ref="MWO4:MWX4"/>
    <mergeCell ref="OCC4:OCL4"/>
    <mergeCell ref="SQO4:SQX4"/>
    <mergeCell ref="BXO4:BXX4"/>
    <mergeCell ref="VJS3:VKB3"/>
    <mergeCell ref="ETA3:ETJ3"/>
    <mergeCell ref="OGI4:OGR4"/>
    <mergeCell ref="WEC6:WEL6"/>
    <mergeCell ref="FNK6:FNT6"/>
    <mergeCell ref="DGO6:DGX6"/>
    <mergeCell ref="LCA5:LCJ5"/>
    <mergeCell ref="TYK2:TYT2"/>
    <mergeCell ref="SXC2:SXL2"/>
    <mergeCell ref="FDU2:FED2"/>
    <mergeCell ref="SJQ6:SJZ6"/>
    <mergeCell ref="VKW5:VLF5"/>
    <mergeCell ref="UBW4:UCF4"/>
    <mergeCell ref="HKQ3:HKZ3"/>
    <mergeCell ref="TEU4:TFD4"/>
    <mergeCell ref="JVS3:JWB3"/>
    <mergeCell ref="PSK4:PST4"/>
    <mergeCell ref="LWU3:LXD3"/>
    <mergeCell ref="DNW4:DOF4"/>
    <mergeCell ref="CMO4:CMX4"/>
    <mergeCell ref="DPU6:DQD6"/>
    <mergeCell ref="TBS6:TCB6"/>
    <mergeCell ref="BDE4:BDN4"/>
    <mergeCell ref="BFC5:BFL5"/>
    <mergeCell ref="BCA2:BCJ2"/>
    <mergeCell ref="CTC2:CTL2"/>
    <mergeCell ref="CQA4:CQJ4"/>
    <mergeCell ref="LBG3:LBP3"/>
    <mergeCell ref="GNO3:GNX3"/>
    <mergeCell ref="POO6:POX6"/>
    <mergeCell ref="DVE3:DVN3"/>
    <mergeCell ref="NUK6:NUT6"/>
    <mergeCell ref="ARQ6:ARZ6"/>
    <mergeCell ref="ABM3:ABV3"/>
    <mergeCell ref="AVW6:AWF6"/>
    <mergeCell ref="SKA5:SKJ5"/>
    <mergeCell ref="DXW5:DYF5"/>
    <mergeCell ref="BRU3:BSD3"/>
    <mergeCell ref="FEE6:FEN6"/>
    <mergeCell ref="LFC6:LFL6"/>
    <mergeCell ref="NQE6:NQN6"/>
    <mergeCell ref="QBG6:QBP6"/>
    <mergeCell ref="CCO6:CCX6"/>
    <mergeCell ref="DZK6:DZT6"/>
    <mergeCell ref="HOW6:HPF6"/>
    <mergeCell ref="SDW6:SEF6"/>
    <mergeCell ref="LAW6:LBF6"/>
    <mergeCell ref="JZO6:JZX6"/>
    <mergeCell ref="ABW6:ACF6"/>
    <mergeCell ref="AMG2:AMP2"/>
    <mergeCell ref="QDY4:QEH4"/>
    <mergeCell ref="CTW3:CUF3"/>
    <mergeCell ref="CBA4:CBJ4"/>
  </mergeCells>
  <dataValidations count="1">
    <dataValidation sqref="E9:E10" showErrorMessage="1" showInputMessage="1" allowBlank="0" type="list">
      <formula1>"1,2,3,4"</formula1>
    </dataValidation>
  </dataValidations>
  <pageMargins left="0.7086614173228347" right="0.7086614173228347" top="0.7480314960629921" bottom="0.7480314960629921" header="0.3149606299212598" footer="0.3149606299212598"/>
  <pageSetup orientation="landscape" paperSize="9" scale="65"/>
</worksheet>
</file>

<file path=xl/worksheets/sheet7.xml><?xml version="1.0" encoding="utf-8"?>
<worksheet xmlns="http://schemas.openxmlformats.org/spreadsheetml/2006/main">
  <sheetPr>
    <outlinePr summaryBelow="1" summaryRight="1"/>
    <pageSetUpPr fitToPage="1"/>
  </sheetPr>
  <dimension ref="A1:D61"/>
  <sheetViews>
    <sheetView showGridLines="0" view="pageBreakPreview" topLeftCell="A26" zoomScaleNormal="100" zoomScaleSheetLayoutView="100" workbookViewId="0">
      <selection activeCell="E30" sqref="E30"/>
    </sheetView>
  </sheetViews>
  <sheetFormatPr baseColWidth="10" defaultColWidth="0" defaultRowHeight="18" customHeight="1" zeroHeight="1"/>
  <cols>
    <col width="27.28515625" customWidth="1" style="77" min="1" max="1"/>
    <col width="20.7109375" customWidth="1" style="77" min="2" max="4"/>
    <col width="59.28515625" customWidth="1" style="77" min="5" max="5"/>
    <col hidden="1" width="11.5703125" customWidth="1" style="77" min="6" max="31"/>
    <col hidden="1" width="11.5703125" customWidth="1" style="77" min="32" max="16384"/>
  </cols>
  <sheetData>
    <row r="1" ht="18.75" customHeight="1" s="67">
      <c r="A1" s="76" t="inlineStr">
        <is>
          <t>BANQUE DE L’AGRICULTURE ET DU DEVELOPPEMENT RURAL</t>
        </is>
      </c>
    </row>
    <row r="2" ht="30" customFormat="1" customHeight="1" s="78">
      <c r="A2" s="61" t="inlineStr">
        <is>
          <t>INSPECTION GENERALE ET AUDIT 170</t>
        </is>
      </c>
    </row>
    <row r="3" ht="18.75" customFormat="1" customHeight="1" s="73">
      <c r="A3" s="77">
        <f>"DIRECTION DE L'AUDIT ET/OU IRA : "&amp;[1]Parametres!B1</f>
        <v/>
      </c>
      <c r="B3" s="77" t="n"/>
      <c r="C3" s="77" t="n"/>
      <c r="D3" s="77" t="n"/>
    </row>
    <row r="4" ht="30" customFormat="1" customHeight="1" s="73">
      <c r="A4" s="79" t="inlineStr">
        <is>
          <t>PV DE LA REUNION D’OUVERTURE</t>
        </is>
      </c>
    </row>
    <row r="5" ht="18.75" customFormat="1" customHeight="1" s="73">
      <c r="A5" s="77" t="n"/>
      <c r="B5" s="77" t="n"/>
      <c r="C5" s="77" t="n"/>
      <c r="D5" s="77" t="n"/>
    </row>
    <row r="6" ht="18.75" customHeight="1" s="67">
      <c r="A6" s="16" t="inlineStr">
        <is>
          <t xml:space="preserve">Date : </t>
        </is>
      </c>
      <c r="B6" s="17">
        <f>[1]Parametres!B4</f>
        <v/>
      </c>
    </row>
    <row r="7" ht="18.75" customHeight="1" s="67">
      <c r="A7" s="80">
        <f>"Lieu de la réunion: "&amp;[1]Parametres!B7</f>
        <v/>
      </c>
    </row>
    <row r="8" ht="39.6" customHeight="1" s="67">
      <c r="A8" s="81">
        <f>"Structure (s) ou activité (s) couverte(s) par le périmètre d’Audit : "&amp;[1]Parametres!B2</f>
        <v/>
      </c>
    </row>
    <row r="9" ht="18" customHeight="1" s="67">
      <c r="A9" s="82">
        <f>"Structure "&amp;[1]Parametres!B7&amp;" "&amp;[1]Parametres!B8</f>
        <v/>
      </c>
    </row>
    <row r="11" ht="18.75" customHeight="1" s="67">
      <c r="A11" s="77">
        <f>"Heure d'ouverture de la séance : "&amp;[1]Parametres!B14</f>
        <v/>
      </c>
    </row>
    <row r="13" ht="18.75" customHeight="1" s="67">
      <c r="A13" s="83" t="inlineStr">
        <is>
          <t>LES PARTICIPANTS : ÉTAIENT PRÉSENTS</t>
        </is>
      </c>
      <c r="B13" s="71" t="n"/>
      <c r="C13" s="71" t="n"/>
      <c r="D13" s="72" t="n"/>
    </row>
    <row r="14" ht="18.75" customHeight="1" s="67">
      <c r="A14" s="83" t="inlineStr">
        <is>
          <t>Auditeurs</t>
        </is>
      </c>
      <c r="B14" s="72" t="n"/>
      <c r="C14" s="83" t="inlineStr">
        <is>
          <t>Auditées</t>
        </is>
      </c>
      <c r="D14" s="72" t="n"/>
    </row>
    <row r="15" ht="18.75" customHeight="1" s="67">
      <c r="A15" s="18" t="inlineStr">
        <is>
          <t>Nom /Prénom</t>
        </is>
      </c>
      <c r="B15" s="18" t="inlineStr">
        <is>
          <t>Qualité</t>
        </is>
      </c>
      <c r="C15" s="18" t="inlineStr">
        <is>
          <t>Nom /Prénom</t>
        </is>
      </c>
      <c r="D15" s="18" t="inlineStr">
        <is>
          <t>Fonction</t>
        </is>
      </c>
    </row>
    <row r="16" ht="31.15" customHeight="1" s="67">
      <c r="A16" s="19" t="inlineStr">
        <is>
          <t>SENISNA Abderrahmane</t>
        </is>
      </c>
      <c r="B16" s="19" t="inlineStr">
        <is>
          <t>Inspecteur (Chef de mission)</t>
        </is>
      </c>
      <c r="C16" s="19" t="inlineStr">
        <is>
          <t>Med</t>
        </is>
      </c>
      <c r="D16" s="19" t="n"/>
    </row>
    <row r="17" ht="18.75" customHeight="1" s="67">
      <c r="A17" s="19" t="inlineStr">
        <is>
          <t>BEN OTMANE Abbas</t>
        </is>
      </c>
      <c r="B17" s="19" t="inlineStr">
        <is>
          <t>Inspecteur</t>
        </is>
      </c>
      <c r="C17" s="19" t="inlineStr">
        <is>
          <t>Ahmed</t>
        </is>
      </c>
      <c r="D17" s="19" t="inlineStr">
        <is>
          <t>Directeur</t>
        </is>
      </c>
    </row>
    <row r="18" ht="18.75" customHeight="1" s="67">
      <c r="A18" s="19" t="n"/>
      <c r="B18" s="19" t="n"/>
      <c r="C18" s="19" t="n"/>
      <c r="D18" s="19" t="n"/>
    </row>
    <row r="19" ht="18.75" customHeight="1" s="67">
      <c r="A19" s="19" t="n"/>
      <c r="B19" s="19" t="n"/>
      <c r="C19" s="19" t="n"/>
      <c r="D19" s="19" t="n"/>
    </row>
    <row r="20" ht="18.75" customHeight="1" s="67">
      <c r="A20" s="19" t="n"/>
      <c r="B20" s="19" t="n"/>
      <c r="C20" s="19" t="n"/>
      <c r="D20" s="19" t="n"/>
    </row>
    <row r="22" ht="18.75" customHeight="1" s="67">
      <c r="A22" s="77" t="inlineStr">
        <is>
          <t>Ordre du Jour :</t>
        </is>
      </c>
    </row>
    <row r="23" ht="18.75" customHeight="1" s="67">
      <c r="A23" s="77" t="inlineStr">
        <is>
          <t>-    Présentation de la mission et ses objectifs ;</t>
        </is>
      </c>
    </row>
    <row r="24" ht="18.75" customHeight="1" s="67">
      <c r="A24" s="77" t="inlineStr">
        <is>
          <t xml:space="preserve">-    L’organisation des aspects pratiques de son déroulement ; </t>
        </is>
      </c>
    </row>
    <row r="25" ht="18.75" customHeight="1" s="67">
      <c r="A25" s="77" t="inlineStr">
        <is>
          <t xml:space="preserve">-    Identifier les interlocuteurs pour les entretiens à venir ; </t>
        </is>
      </c>
    </row>
    <row r="26" ht="18.75" customHeight="1" s="67">
      <c r="A26" s="77" t="inlineStr">
        <is>
          <t>-    Recueillir les attentes des responsables audités ;</t>
        </is>
      </c>
    </row>
    <row r="27" ht="18.75" customHeight="1" s="67">
      <c r="A27" s="77" t="inlineStr">
        <is>
          <t xml:space="preserve">-    Liste des documents à mettre à la disposition de la mission. </t>
        </is>
      </c>
    </row>
    <row r="28" ht="38.45" customFormat="1" customHeight="1" s="80">
      <c r="A28" s="80" t="inlineStr">
        <is>
          <t>Déroulement de la Réunion :</t>
        </is>
      </c>
    </row>
    <row r="29" ht="21" customHeight="1" s="67">
      <c r="A29" s="75" t="inlineStr">
        <is>
          <t>1- Présentation de la mission et ses objectifs ;</t>
        </is>
      </c>
      <c r="B29" s="71" t="n"/>
      <c r="C29" s="71" t="n"/>
      <c r="D29" s="72" t="n"/>
    </row>
    <row r="30" ht="150" customHeight="1" s="67">
      <c r="A30" s="84" t="inlineStr">
        <is>
          <t>La mission d'audit de thème générale effectué à l'ALE AIN MADI "290" a pour objectifs d'évaluer la  gestion des différents compartiments et vérifier le respect des procédures en vigueurs.</t>
        </is>
      </c>
      <c r="B30" s="71" t="n"/>
      <c r="C30" s="71" t="n"/>
      <c r="D30" s="72" t="n"/>
    </row>
    <row r="32" ht="21" customHeight="1" s="67">
      <c r="A32" s="75" t="inlineStr">
        <is>
          <t>2- Organisation des aspects pratiques de son déroulement ;</t>
        </is>
      </c>
      <c r="B32" s="71" t="n"/>
      <c r="C32" s="71" t="n"/>
      <c r="D32" s="72" t="n"/>
    </row>
    <row r="33" ht="150" customHeight="1" s="67">
      <c r="A33" s="85" t="inlineStr">
        <is>
          <t>La mission d'audit de thème générale effectué à l'ALE AIN MADI "290" a pour objectifs d'évaluer la  gestion des différents compartiments et vérifier le respect des procédures en vigueurs.</t>
        </is>
      </c>
      <c r="B33" s="71" t="n"/>
      <c r="C33" s="71" t="n"/>
      <c r="D33" s="72" t="n"/>
    </row>
    <row r="35" ht="21" customHeight="1" s="67">
      <c r="A35" s="75" t="inlineStr">
        <is>
          <t>3.  Principaux interlocuteurs de la Mission ;</t>
        </is>
      </c>
      <c r="B35" s="71" t="n"/>
      <c r="C35" s="71" t="n"/>
      <c r="D35" s="72" t="n"/>
    </row>
    <row r="36" ht="18.75" customHeight="1" s="67">
      <c r="A36" s="86" t="inlineStr">
        <is>
          <t>BEN NAIDJA AHMED</t>
        </is>
      </c>
      <c r="B36" s="72" t="n"/>
      <c r="C36" s="86" t="inlineStr">
        <is>
          <t>Superviseur B.O</t>
        </is>
      </c>
      <c r="D36" s="72" t="n"/>
    </row>
    <row r="37" ht="18.75" customHeight="1" s="67">
      <c r="A37" s="86" t="inlineStr">
        <is>
          <t>LAKAAS ABDELKRIM</t>
        </is>
      </c>
      <c r="B37" s="72" t="n"/>
      <c r="C37" s="86" t="inlineStr">
        <is>
          <t>Directeur</t>
        </is>
      </c>
      <c r="D37" s="72" t="n"/>
    </row>
    <row r="38" ht="18.75" customHeight="1" s="67">
      <c r="A38" s="86" t="n"/>
      <c r="B38" s="72" t="n"/>
      <c r="C38" s="86" t="n"/>
      <c r="D38" s="72" t="n"/>
    </row>
    <row r="39" ht="18.75" customHeight="1" s="67">
      <c r="A39" s="86" t="n"/>
      <c r="B39" s="72" t="n"/>
      <c r="C39" s="86" t="n"/>
      <c r="D39" s="72" t="n"/>
    </row>
    <row r="40" ht="18.75" customHeight="1" s="67">
      <c r="A40" s="86" t="n"/>
      <c r="B40" s="72" t="n"/>
      <c r="C40" s="86" t="n"/>
      <c r="D40" s="72" t="n"/>
    </row>
    <row r="41" ht="18.75" customHeight="1" s="67">
      <c r="A41" s="86" t="n"/>
      <c r="B41" s="72" t="n"/>
      <c r="C41" s="86" t="n"/>
      <c r="D41" s="72" t="n"/>
    </row>
    <row r="42" ht="18.75" customHeight="1" s="67">
      <c r="A42" s="86" t="n"/>
      <c r="B42" s="72" t="n"/>
      <c r="C42" s="86" t="n"/>
      <c r="D42" s="72" t="n"/>
    </row>
    <row r="43" ht="21" customHeight="1" s="67">
      <c r="A43" s="75" t="inlineStr">
        <is>
          <t>4. Attentes des audités ;</t>
        </is>
      </c>
      <c r="B43" s="71" t="n"/>
      <c r="C43" s="71" t="n"/>
      <c r="D43" s="72" t="n"/>
    </row>
    <row r="44" ht="150" customHeight="1" s="67">
      <c r="A44" s="85" t="inlineStr">
        <is>
          <t xml:space="preserve"> Avoir une idée générale sur la performance de l'agence par rapport  aux procédures en vigueur    
l'aménagement de l'agence pour conformer aux exigences de l'OCA 
L'achèvement de l'organigramme de l'agence: manque d'un chef service pole transaction et un  chargé clientèle. </t>
        </is>
      </c>
      <c r="B44" s="71" t="n"/>
      <c r="C44" s="71" t="n"/>
      <c r="D44" s="72" t="n"/>
    </row>
    <row r="46" ht="21" customHeight="1" s="67">
      <c r="A46" s="75" t="inlineStr">
        <is>
          <t>5. Liste des documents à mettre à la disposition de la mission.</t>
        </is>
      </c>
      <c r="B46" s="71" t="n"/>
      <c r="C46" s="71" t="n"/>
      <c r="D46" s="72" t="n"/>
    </row>
    <row r="47" ht="150" customHeight="1" s="67">
      <c r="A47" s="85" t="inlineStr">
        <is>
          <t xml:space="preserve">registres caisse (ca141) /envoi de fonds "
commande clientèle registre légaux registres chèque de banque et encaissement 
registres CA55 formules numérotées registre cartes de paiement états de rapprochement situations hebdomadaires des encaisse quotidiennes journées comptable registres de suivi crédits dossiers de crédits et engagement par signature dossiers de juridique et ouverture de comptes et différents registre (ATD,S/arrêt, succession…) autres </t>
        </is>
      </c>
      <c r="B47" s="71" t="n"/>
      <c r="C47" s="71" t="n"/>
      <c r="D47" s="72" t="n"/>
    </row>
    <row r="49" ht="21" customHeight="1" s="67">
      <c r="A49" s="75" t="inlineStr">
        <is>
          <t>6.  Divers</t>
        </is>
      </c>
      <c r="B49" s="71" t="n"/>
      <c r="C49" s="71" t="n"/>
      <c r="D49" s="72" t="n"/>
    </row>
    <row r="50" ht="150" customHeight="1" s="67">
      <c r="A50" s="87" t="n"/>
      <c r="B50" s="71" t="n"/>
      <c r="C50" s="71" t="n"/>
      <c r="D50" s="72" t="n"/>
    </row>
    <row r="52" ht="18.75" customHeight="1" s="67">
      <c r="A52" s="77">
        <f>"La séance est levée à : "&amp;[1]Parametres!B15</f>
        <v/>
      </c>
    </row>
    <row r="53" ht="18.75" customHeight="1" s="67">
      <c r="A53" s="20" t="inlineStr">
        <is>
          <t>Griffes Signatures des participants</t>
        </is>
      </c>
    </row>
    <row r="54" ht="30" customHeight="1" s="67">
      <c r="A54" s="88" t="inlineStr">
        <is>
          <t>Griffes</t>
        </is>
      </c>
      <c r="B54" s="72" t="n"/>
      <c r="C54" s="88" t="inlineStr">
        <is>
          <t>Signatures</t>
        </is>
      </c>
      <c r="D54" s="72" t="n"/>
    </row>
    <row r="55" ht="55.15" customHeight="1" s="67">
      <c r="A55" s="83" t="n"/>
      <c r="B55" s="72" t="n"/>
      <c r="C55" s="83" t="n"/>
      <c r="D55" s="72" t="n"/>
    </row>
    <row r="56" ht="55.15" customHeight="1" s="67">
      <c r="A56" s="83" t="n"/>
      <c r="B56" s="72" t="n"/>
      <c r="C56" s="83" t="n"/>
      <c r="D56" s="72" t="n"/>
    </row>
    <row r="57" ht="55.15" customHeight="1" s="67">
      <c r="A57" s="83" t="n"/>
      <c r="B57" s="72" t="n"/>
      <c r="C57" s="83" t="n"/>
      <c r="D57" s="72" t="n"/>
    </row>
    <row r="58" ht="55.15" customHeight="1" s="67">
      <c r="A58" s="83" t="n"/>
      <c r="B58" s="72" t="n"/>
      <c r="C58" s="83" t="n"/>
      <c r="D58" s="72" t="n"/>
    </row>
    <row r="59" ht="55.15" customHeight="1" s="67">
      <c r="A59" s="83" t="n"/>
      <c r="B59" s="72" t="n"/>
      <c r="C59" s="83" t="n"/>
      <c r="D59" s="72" t="n"/>
    </row>
    <row r="60" ht="55.15" customHeight="1" s="67">
      <c r="A60" s="83" t="n"/>
      <c r="B60" s="72" t="n"/>
      <c r="C60" s="83" t="n"/>
      <c r="D60" s="72" t="n"/>
    </row>
    <row r="61" ht="55.15" customHeight="1" s="67">
      <c r="A61" s="83" t="n"/>
      <c r="B61" s="72" t="n"/>
      <c r="C61" s="83" t="n"/>
      <c r="D61" s="72" t="n"/>
    </row>
  </sheetData>
  <mergeCells count="50">
    <mergeCell ref="A61:B61"/>
    <mergeCell ref="C61:D61"/>
    <mergeCell ref="A58:B58"/>
    <mergeCell ref="C58:D58"/>
    <mergeCell ref="A59:B59"/>
    <mergeCell ref="C59:D59"/>
    <mergeCell ref="A60:B60"/>
    <mergeCell ref="C60:D60"/>
    <mergeCell ref="A55:B55"/>
    <mergeCell ref="C55:D55"/>
    <mergeCell ref="A56:B56"/>
    <mergeCell ref="C56:D56"/>
    <mergeCell ref="A57:B57"/>
    <mergeCell ref="C57:D57"/>
    <mergeCell ref="A46:D46"/>
    <mergeCell ref="A47:D47"/>
    <mergeCell ref="A49:D49"/>
    <mergeCell ref="A50:D50"/>
    <mergeCell ref="A54:B54"/>
    <mergeCell ref="C54:D54"/>
    <mergeCell ref="A44:D44"/>
    <mergeCell ref="A38:B38"/>
    <mergeCell ref="C38:D38"/>
    <mergeCell ref="A39:B39"/>
    <mergeCell ref="C39:D39"/>
    <mergeCell ref="A40:B40"/>
    <mergeCell ref="C40:D40"/>
    <mergeCell ref="A41:B41"/>
    <mergeCell ref="C41:D41"/>
    <mergeCell ref="A42:B42"/>
    <mergeCell ref="C42:D42"/>
    <mergeCell ref="A43:D43"/>
    <mergeCell ref="A33:D33"/>
    <mergeCell ref="A35:D35"/>
    <mergeCell ref="A36:B36"/>
    <mergeCell ref="C36:D36"/>
    <mergeCell ref="A37:B37"/>
    <mergeCell ref="C37:D37"/>
    <mergeCell ref="A32:D32"/>
    <mergeCell ref="A1:D1"/>
    <mergeCell ref="A2:D2"/>
    <mergeCell ref="A4:D4"/>
    <mergeCell ref="A7:D7"/>
    <mergeCell ref="A8:D8"/>
    <mergeCell ref="A9:D9"/>
    <mergeCell ref="A13:D13"/>
    <mergeCell ref="A14:B14"/>
    <mergeCell ref="C14:D14"/>
    <mergeCell ref="A29:D29"/>
    <mergeCell ref="A30:D30"/>
  </mergeCells>
  <pageMargins left="1.102362204724409" right="0.3149606299212598" top="0.7480314960629921" bottom="0.7480314960629921" header="0.3149606299212598" footer="0.3149606299212598"/>
  <pageSetup orientation="portrait" paperSize="9" scale="97" fitToHeight="3"/>
  <rowBreaks count="2" manualBreakCount="2">
    <brk id="30" min="0" max="3" man="1"/>
    <brk id="48" min="0" max="3" man="1"/>
  </rowBreaks>
</worksheet>
</file>

<file path=xl/worksheets/sheet8.xml><?xml version="1.0" encoding="utf-8"?>
<worksheet xmlns="http://schemas.openxmlformats.org/spreadsheetml/2006/main">
  <sheetPr codeName="Feuil13">
    <outlinePr summaryBelow="1" summaryRight="1"/>
    <pageSetUpPr/>
  </sheetPr>
  <dimension ref="A1:D23"/>
  <sheetViews>
    <sheetView showGridLines="0" view="pageBreakPreview" topLeftCell="A8" zoomScaleNormal="100" zoomScaleSheetLayoutView="100" workbookViewId="0">
      <selection activeCell="E11" sqref="E1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TOA-CREDIT-07</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9.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TOA-CREDIT-01</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10.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TOA-CREDIT-02</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11.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TOA-CREDIT-03</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12.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TOA-CREDIT-04</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13.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TOA-CREDIT-05</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14.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TOA-CREDIT-06</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15.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TOA-CREDIT-07</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16.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TOA-RECOUVT-08</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17.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TOA-RECOUVT-09</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18.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TOA-OTP-01</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19.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TOA-OTP-02</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20.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TOA-OTP-02</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21.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TOA-OTP-03</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22.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TOA-OTP-04</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23.xml><?xml version="1.0" encoding="utf-8"?>
<worksheet xmlns="http://schemas.openxmlformats.org/spreadsheetml/2006/main">
  <sheetPr codeName="Feuil13">
    <outlinePr summaryBelow="1" summaryRight="1"/>
    <pageSetUpPr/>
  </sheetPr>
  <dimension ref="A1:D23"/>
  <sheetViews>
    <sheetView workbookViewId="0">
      <selection activeCell="A1" sqref="A1:D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TOA-OTP-05</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24.xml><?xml version="1.0" encoding="utf-8"?>
<worksheet xmlns="http://schemas.openxmlformats.org/spreadsheetml/2006/main">
  <sheetPr codeName="Feuil13">
    <outlinePr summaryBelow="1" summaryRight="1"/>
    <pageSetUpPr/>
  </sheetPr>
  <dimension ref="A1:D23"/>
  <sheetViews>
    <sheetView workbookViewId="0">
      <selection activeCell="A1" sqref="A1:D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TOA-OTP-06</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25.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TOA-OTP-07</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26.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TOA-OTP-08</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27.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TOA-OTP-09</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28.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TOA-JURID-10</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29.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TOA-JURID-01</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30.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TOA-JURID-02</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31.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TOA-JURID-03</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32.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TOA-JURID-04</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33.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TOA-JURID-05</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34.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TOA-JURID-06</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35.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TOA-JURID-07</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36.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TOA-JURID-08</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37.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TOA-JURID-09</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38.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TOA-JURID-10</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39.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TOA-ADMT-01</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40.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TOA-ADMT-02</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41.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TOA-ADMT-03</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42.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TOA-ADMT-04</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43.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TOA-ADMT-05</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44.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TOA-ADMT-06</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45.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TOA-ADMT-07</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46.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TOA-ADMT-08</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47.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TOA-ADMT-09</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48.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TOA-COMPT-01</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49.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TOA-COMPT-02</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50.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TOA-COMEX-01</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51.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TOA-COMEX-02</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52.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TOA-COMEX-03</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53.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TOA-COMEX-04</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54.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TOA-COMEX-05</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55.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TOA-COMEX-06</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56.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TOA-COMEX-08</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57.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TOA-MONET-01</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58.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TOA-MONET-02</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59.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TOA-MONET-03</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60.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TOA-BLANCH-01</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61.xml><?xml version="1.0" encoding="utf-8"?>
<worksheet xmlns="http://schemas.openxmlformats.org/spreadsheetml/2006/main">
  <sheetPr codeName="Feuil13">
    <outlinePr summaryBelow="1" summaryRight="1"/>
    <pageSetUpPr/>
  </sheetPr>
  <dimension ref="A1:D23"/>
  <sheetViews>
    <sheetView workbookViewId="0">
      <selection activeCell="A1" sqref="A1"/>
    </sheetView>
  </sheetViews>
  <sheetFormatPr baseColWidth="10" defaultColWidth="0" defaultRowHeight="0" customHeight="1" zeroHeight="1"/>
  <cols>
    <col width="18.85546875" customWidth="1" style="67" min="1" max="1"/>
    <col width="17.5703125" customWidth="1" style="67" min="2" max="2"/>
    <col width="3.5703125" customWidth="1" style="67" min="3" max="3"/>
    <col width="40.7109375" customWidth="1" style="67" min="4" max="4"/>
    <col width="93.28515625" customWidth="1" style="67" min="5" max="5"/>
    <col hidden="1" width="11.5703125" customWidth="1" style="67" min="6" max="13"/>
    <col hidden="1" width="11.5703125" customWidth="1" style="67" min="14" max="16384"/>
  </cols>
  <sheetData>
    <row r="1" ht="18" customHeight="1" s="67">
      <c r="A1" s="70" t="inlineStr">
        <is>
          <t>ANNEXE N°06 : FICHE DE TEST</t>
        </is>
      </c>
    </row>
    <row r="2" ht="18" customHeight="1" s="67">
      <c r="A2" s="70" t="inlineStr">
        <is>
          <t>BANQUE DE L’AGRICULTURE ET DU DEVELOPPEMENT RURAL</t>
        </is>
      </c>
    </row>
    <row r="3" ht="30" customFormat="1" customHeight="1" s="62">
      <c r="A3" s="61" t="inlineStr">
        <is>
          <t>INSPECTION GENERALE ET AUDIT 170</t>
        </is>
      </c>
    </row>
    <row r="4" ht="18" customFormat="1" customHeight="1" s="66">
      <c r="A4" s="70" t="inlineStr">
        <is>
          <t>DIRECTION DE L'AUDIT ET/OU IRA :</t>
        </is>
      </c>
      <c r="D4" s="77">
        <f>[2]Parametres!B1</f>
        <v/>
      </c>
    </row>
    <row r="5" ht="30" customFormat="1" customHeight="1" s="93">
      <c r="A5" s="76" t="inlineStr">
        <is>
          <t>RAPPORT DE MISSION D’AUDIT</t>
        </is>
      </c>
    </row>
    <row r="6" ht="18" customFormat="1" customHeight="1" s="66">
      <c r="A6" s="77" t="inlineStr">
        <is>
          <t>OBJET DE LA MISSION D’AUDIT :</t>
        </is>
      </c>
      <c r="B6" s="77" t="n"/>
      <c r="C6" s="95">
        <f>[2]Parametres!B2</f>
        <v/>
      </c>
    </row>
    <row r="7" ht="18" customFormat="1" customHeight="1" s="66">
      <c r="A7" s="77" t="inlineStr">
        <is>
          <t xml:space="preserve">IDENTIFIANT DE LA MISSION : </t>
        </is>
      </c>
      <c r="B7" s="77" t="n"/>
      <c r="C7" s="20" t="n"/>
      <c r="D7" s="25">
        <f>[2]Parametres!B3</f>
        <v/>
      </c>
    </row>
    <row r="8" ht="18" customHeight="1" s="67">
      <c r="A8" s="77" t="inlineStr">
        <is>
          <t xml:space="preserve">REFERENCE TEST: </t>
        </is>
      </c>
      <c r="B8" s="96" t="inlineStr">
        <is>
          <t>TOA-BLANCH-02</t>
        </is>
      </c>
      <c r="D8" s="77" t="n"/>
    </row>
    <row r="9" ht="14.45" customHeight="1" s="67">
      <c r="D9" s="24" t="n"/>
    </row>
    <row r="10" ht="14.45" customHeight="1" s="67">
      <c r="A10" s="92">
        <f>"OBJECTIF D’AUDIT N° "&amp;INDEX([2]Programme_de_travail!$A:$I,MATCH($B$8,[2]Programme_de_travail!$F:$F,0),4)</f>
        <v/>
      </c>
      <c r="B10" s="71" t="n"/>
      <c r="C10" s="71" t="n"/>
      <c r="D10" s="72" t="n"/>
    </row>
    <row r="11" ht="90" customHeight="1" s="67">
      <c r="A11" s="89">
        <f>INDEX([2]Programme_de_travail!$A:$I,MATCH($B$8,[2]Programme_de_travail!$F:$F,0),3)</f>
        <v/>
      </c>
      <c r="B11" s="71" t="n"/>
      <c r="C11" s="71" t="n"/>
      <c r="D11" s="72" t="n"/>
    </row>
    <row r="12" ht="14.45" customHeight="1" s="67"/>
    <row r="13" ht="14.45" customHeight="1" s="67">
      <c r="A13" s="92" t="inlineStr">
        <is>
          <t>SOURCE D’INFORMATIONS</t>
        </is>
      </c>
      <c r="B13" s="71" t="n"/>
      <c r="C13" s="71" t="n"/>
      <c r="D13" s="72" t="n"/>
    </row>
    <row r="14" ht="30" customHeight="1" s="67">
      <c r="A14" s="94" t="inlineStr">
        <is>
          <t xml:space="preserve">FLEXCUBE /IMTIYAZ Dossiers crédit clientèle Consultation  de registres des crédits </t>
        </is>
      </c>
      <c r="B14" s="71" t="n"/>
      <c r="C14" s="71" t="n"/>
      <c r="D14" s="72" t="n"/>
    </row>
    <row r="15" ht="14.45" customHeight="1" s="67"/>
    <row r="16" ht="14.45" customHeight="1" s="67">
      <c r="A16" s="92">
        <f>"TEST D’AUDIT - "&amp;B8</f>
        <v/>
      </c>
      <c r="B16" s="71" t="n"/>
      <c r="C16" s="71" t="n"/>
      <c r="D16" s="72" t="n"/>
    </row>
    <row r="17" ht="79.90000000000001" customHeight="1" s="67">
      <c r="A17" s="89">
        <f>INDEX([2]Programme_de_travail!$A:$I,MATCH($B$8,[2]Programme_de_travail!$F:$F,0),5)</f>
        <v/>
      </c>
      <c r="B17" s="71" t="n"/>
      <c r="C17" s="71" t="n"/>
      <c r="D17" s="72" t="n"/>
    </row>
    <row r="18" ht="14.45" customHeight="1" s="67"/>
    <row r="19" ht="14.45" customHeight="1" s="67">
      <c r="A19" s="92" t="inlineStr">
        <is>
          <t>RESULTATS ET ENSEIGNEMENTS</t>
        </is>
      </c>
      <c r="B19" s="71" t="n"/>
      <c r="C19" s="71" t="n"/>
      <c r="D19" s="72" t="n"/>
    </row>
    <row r="20" ht="79.90000000000001" customHeight="1" s="67">
      <c r="A20" s="89" t="inlineStr">
        <is>
          <t>Sur 14 dossiers examinés 14  concluants</t>
        </is>
      </c>
      <c r="B20" s="71" t="n"/>
      <c r="C20" s="71" t="n"/>
      <c r="D20" s="72" t="n"/>
    </row>
    <row r="21" ht="14.45" customHeight="1" s="67"/>
    <row r="22" ht="15.6" customHeight="1" s="67">
      <c r="A22" s="90">
        <f>"Élaborée par : "&amp;[2]Parametres!$B13</f>
        <v/>
      </c>
      <c r="B22" s="71" t="n"/>
      <c r="C22" s="23" t="n"/>
      <c r="D22" s="22">
        <f>"Vérifiée par : "&amp;[2]Parametres!$B12</f>
        <v/>
      </c>
    </row>
    <row r="23" ht="30" customHeight="1" s="67">
      <c r="A23" s="91" t="n"/>
      <c r="B23" s="71" t="n"/>
      <c r="C23" s="72" t="n"/>
      <c r="D23" s="21" t="n"/>
    </row>
    <row r="24" ht="14.45" customHeight="1" s="67"/>
  </sheetData>
  <mergeCells count="17">
    <mergeCell ref="A14:D14"/>
    <mergeCell ref="A19:D19"/>
    <mergeCell ref="C6:D6"/>
    <mergeCell ref="B8:C8"/>
    <mergeCell ref="A10:D10"/>
    <mergeCell ref="A11:D11"/>
    <mergeCell ref="A13:D13"/>
    <mergeCell ref="A1:D1"/>
    <mergeCell ref="A2:D2"/>
    <mergeCell ref="A3:D3"/>
    <mergeCell ref="A4:C4"/>
    <mergeCell ref="A5:D5"/>
    <mergeCell ref="A20:D20"/>
    <mergeCell ref="A22:B22"/>
    <mergeCell ref="A23:C23"/>
    <mergeCell ref="A17:D17"/>
    <mergeCell ref="A16:D16"/>
  </mergeCells>
  <pageMargins left="1.102362204724409" right="0" top="0.7480314960629921" bottom="0.7480314960629921" header="0.3149606299212598" footer="0.3149606299212598"/>
  <pageSetup orientation="portrait" paperSize="9" fitToHeight="2"/>
  <legacyDrawing xmlns:r="http://schemas.openxmlformats.org/officeDocument/2006/relationships" r:id="anysvml"/>
</worksheet>
</file>

<file path=xl/worksheets/sheet62.xml><?xml version="1.0" encoding="utf-8"?>
<worksheet xmlns="http://schemas.openxmlformats.org/spreadsheetml/2006/main">
  <sheetPr codeName="Feuil8">
    <outlinePr summaryBelow="1" summaryRight="1"/>
    <pageSetUpPr/>
  </sheetPr>
  <dimension ref="B1:M49"/>
  <sheetViews>
    <sheetView showGridLines="0" tabSelected="1" view="pageBreakPreview" topLeftCell="B19" zoomScaleNormal="100" zoomScaleSheetLayoutView="100" workbookViewId="0">
      <selection activeCell="H15" sqref="H15"/>
    </sheetView>
  </sheetViews>
  <sheetFormatPr baseColWidth="10" defaultColWidth="0" defaultRowHeight="14.45" customHeight="1" zeroHeight="1"/>
  <cols>
    <col hidden="1" width="13" customWidth="1" style="67" min="1" max="1"/>
    <col width="29.7109375" customWidth="1" style="67" min="2" max="2"/>
    <col width="19" customWidth="1" style="67" min="3" max="3"/>
    <col width="24.140625" customWidth="1" style="67" min="4" max="4"/>
    <col width="5.85546875" customWidth="1" style="67" min="5" max="5"/>
    <col width="6.7109375" customWidth="1" style="67" min="6" max="6"/>
    <col width="6.28515625" customWidth="1" style="67" min="7" max="7"/>
    <col width="51.28515625" customWidth="1" style="67" min="8" max="8"/>
    <col hidden="1" width="11.42578125" customWidth="1" style="67" min="9" max="288"/>
    <col hidden="1" width="13" customWidth="1" style="67" min="289" max="289"/>
    <col hidden="1" width="13" customWidth="1" style="67" min="290" max="16384"/>
  </cols>
  <sheetData>
    <row r="1" ht="15.75" customHeight="1" s="67">
      <c r="B1" s="98" t="inlineStr">
        <is>
          <t>ANNEXE N°07 : FICHE D’OBSERVATION ET D’ANALYSE DYSFONCTIONNEMENT</t>
        </is>
      </c>
    </row>
    <row r="2" ht="15.75" customHeight="1" s="67">
      <c r="B2" s="98" t="inlineStr">
        <is>
          <t>BANQUE DE L’AGRICULTURE ET DU DEVELOPPEMENT RURAL</t>
        </is>
      </c>
    </row>
    <row r="3" ht="30" customHeight="1" s="67">
      <c r="B3" s="99" t="inlineStr">
        <is>
          <t>INSPECTION GENERALE ET AUDIT 170</t>
        </is>
      </c>
    </row>
    <row r="4" ht="15.75" customHeight="1" s="67">
      <c r="B4" s="26" t="inlineStr">
        <is>
          <t>DIRECTION DE L'AUDIT ET/OU IRA : IRA Ghardaia 174</t>
        </is>
      </c>
      <c r="C4" s="26">
        <f>[2]Parametres!B7</f>
        <v/>
      </c>
      <c r="D4" s="26" t="n"/>
      <c r="E4" s="26" t="n"/>
      <c r="F4" s="26" t="n"/>
      <c r="G4" s="26" t="n"/>
    </row>
    <row r="5" ht="30" customFormat="1" customHeight="1" s="101">
      <c r="B5" s="100" t="inlineStr">
        <is>
          <t>RAPPORT DE MISSION D’AUDIT</t>
        </is>
      </c>
    </row>
    <row r="6" ht="19.9" customHeight="1" s="67" thickBot="1">
      <c r="B6" s="26" t="inlineStr">
        <is>
          <t>OBJET DE LA MISSION D’AUDIT :</t>
        </is>
      </c>
      <c r="C6" s="27">
        <f>[2]Parametres!B2</f>
        <v/>
      </c>
      <c r="D6" s="26" t="n"/>
      <c r="E6" s="26" t="n"/>
      <c r="F6" s="26" t="n"/>
      <c r="G6" s="26" t="n"/>
    </row>
    <row r="7" ht="16.5" customHeight="1" s="67" thickBot="1">
      <c r="B7" s="26" t="inlineStr">
        <is>
          <t xml:space="preserve">IDENTIFIANT DE LA MISSION : </t>
        </is>
      </c>
      <c r="C7" s="102">
        <f>[2]Parametres!B3</f>
        <v/>
      </c>
      <c r="D7" s="103" t="n"/>
      <c r="E7" s="26" t="n"/>
      <c r="F7" s="26" t="n"/>
      <c r="G7" s="26" t="n"/>
    </row>
    <row r="8" ht="1.9" customHeight="1" s="67">
      <c r="B8" s="26" t="n"/>
      <c r="C8" s="28" t="n"/>
      <c r="D8" s="28" t="n"/>
      <c r="E8" s="26" t="n"/>
      <c r="F8" s="26" t="n"/>
      <c r="G8" s="26" t="n"/>
    </row>
    <row r="9" ht="15" customHeight="1" s="67">
      <c r="B9" s="26" t="inlineStr">
        <is>
          <t>NUMÉRO DE LA FICHE :</t>
        </is>
      </c>
      <c r="C9" s="29" t="n"/>
      <c r="D9" s="26" t="n"/>
      <c r="E9" s="26" t="n"/>
      <c r="F9" s="26" t="n"/>
      <c r="G9" s="26" t="n"/>
    </row>
    <row r="10" ht="15" customHeight="1" s="67"/>
    <row r="11" ht="15.75" customHeight="1" s="67">
      <c r="B11" s="97" t="inlineStr">
        <is>
          <t>PARTIE RESERVEE AUX AUDITEURS</t>
        </is>
      </c>
      <c r="C11" s="71" t="n"/>
      <c r="D11" s="71" t="n"/>
      <c r="E11" s="71" t="n"/>
      <c r="F11" s="71" t="n"/>
      <c r="G11" s="72" t="n"/>
    </row>
    <row r="12" ht="79.90000000000001" customHeight="1" s="67">
      <c r="B12" s="30" t="inlineStr">
        <is>
          <t xml:space="preserve">Anomalie </t>
        </is>
      </c>
      <c r="C12" s="89" t="n"/>
      <c r="D12" s="71" t="n"/>
      <c r="E12" s="71" t="n"/>
      <c r="F12" s="71" t="n"/>
      <c r="G12" s="72" t="n"/>
    </row>
    <row r="13" ht="79.90000000000001" customHeight="1" s="67">
      <c r="B13" s="30" t="inlineStr">
        <is>
          <t>Critère</t>
        </is>
      </c>
      <c r="C13" s="89" t="n"/>
      <c r="D13" s="71" t="n"/>
      <c r="E13" s="71" t="n"/>
      <c r="F13" s="71" t="n"/>
      <c r="G13" s="72" t="n"/>
    </row>
    <row r="14" ht="79.90000000000001" customHeight="1" s="67">
      <c r="B14" s="30" t="inlineStr">
        <is>
          <t>Constat</t>
        </is>
      </c>
      <c r="C14" s="89" t="n"/>
      <c r="D14" s="71" t="n"/>
      <c r="E14" s="71" t="n"/>
      <c r="F14" s="71" t="n"/>
      <c r="G14" s="72" t="n"/>
    </row>
    <row r="15" ht="13.9" customHeight="1" s="67">
      <c r="B15" s="104" t="inlineStr">
        <is>
          <t>Causes</t>
        </is>
      </c>
      <c r="C15" s="89" t="n"/>
      <c r="D15" s="106" t="n"/>
      <c r="E15" s="31" t="n"/>
      <c r="F15" s="32" t="inlineStr">
        <is>
          <t>M1</t>
        </is>
      </c>
      <c r="G15" s="42" t="inlineStr"/>
    </row>
    <row r="16" ht="13.9" customHeight="1" s="67">
      <c r="B16" s="105" t="n"/>
      <c r="C16" s="107" t="n"/>
      <c r="D16" s="108" t="n"/>
      <c r="E16" s="33" t="n"/>
      <c r="F16" s="32" t="inlineStr">
        <is>
          <t>M2</t>
        </is>
      </c>
      <c r="G16" s="42" t="inlineStr"/>
    </row>
    <row r="17" ht="13.9" customHeight="1" s="67">
      <c r="B17" s="105" t="n"/>
      <c r="C17" s="107" t="n"/>
      <c r="D17" s="108" t="n"/>
      <c r="E17" s="33" t="n"/>
      <c r="F17" s="32" t="inlineStr">
        <is>
          <t>M3</t>
        </is>
      </c>
      <c r="G17" s="42" t="inlineStr"/>
    </row>
    <row r="18" ht="13.9" customHeight="1" s="67">
      <c r="B18" s="105" t="n"/>
      <c r="C18" s="107" t="n"/>
      <c r="D18" s="108" t="n"/>
      <c r="E18" s="33" t="n"/>
      <c r="F18" s="32" t="inlineStr">
        <is>
          <t>M4</t>
        </is>
      </c>
      <c r="G18" s="42" t="inlineStr"/>
    </row>
    <row r="19" ht="13.9" customHeight="1" s="67">
      <c r="B19" s="69" t="n"/>
      <c r="C19" s="109" t="n"/>
      <c r="D19" s="110" t="n"/>
      <c r="E19" s="34" t="n"/>
      <c r="F19" s="32" t="inlineStr">
        <is>
          <t>M5</t>
        </is>
      </c>
      <c r="G19" s="30" t="inlineStr">
        <is>
          <t>X</t>
        </is>
      </c>
    </row>
    <row r="20" ht="15" customHeight="1" s="67">
      <c r="B20" s="104" t="inlineStr">
        <is>
          <t>Conséquences</t>
        </is>
      </c>
      <c r="C20" s="111" t="n"/>
      <c r="D20" s="106" t="n"/>
      <c r="E20" s="35" t="n"/>
      <c r="F20" s="32" t="inlineStr">
        <is>
          <t>R1</t>
        </is>
      </c>
      <c r="G20" s="30" t="inlineStr"/>
    </row>
    <row r="21" ht="15" customHeight="1" s="67">
      <c r="B21" s="105" t="n"/>
      <c r="C21" s="107" t="n"/>
      <c r="D21" s="108" t="n"/>
      <c r="E21" s="36" t="n"/>
      <c r="F21" s="32" t="inlineStr">
        <is>
          <t>R2</t>
        </is>
      </c>
      <c r="G21" s="30" t="inlineStr"/>
    </row>
    <row r="22" ht="15" customHeight="1" s="67">
      <c r="B22" s="105" t="n"/>
      <c r="C22" s="107" t="n"/>
      <c r="D22" s="108" t="n"/>
      <c r="E22" s="36" t="n"/>
      <c r="F22" s="32" t="inlineStr">
        <is>
          <t>R3</t>
        </is>
      </c>
      <c r="G22" s="30" t="inlineStr"/>
    </row>
    <row r="23" ht="15" customHeight="1" s="67">
      <c r="B23" s="69" t="n"/>
      <c r="C23" s="107" t="n"/>
      <c r="D23" s="108" t="n"/>
      <c r="E23" s="37" t="n"/>
      <c r="F23" s="32" t="inlineStr">
        <is>
          <t>R4</t>
        </is>
      </c>
      <c r="G23" s="30" t="inlineStr">
        <is>
          <t>X</t>
        </is>
      </c>
      <c r="M23" t="inlineStr">
        <is>
          <t xml:space="preserve"> </t>
        </is>
      </c>
    </row>
    <row r="24" ht="12" customHeight="1" s="67">
      <c r="B24" s="104" t="inlineStr">
        <is>
          <t>Recommandations</t>
        </is>
      </c>
      <c r="C24" s="89" t="n"/>
      <c r="D24" s="106" t="n"/>
      <c r="E24" s="111" t="n"/>
      <c r="F24" s="38" t="inlineStr">
        <is>
          <t>S1</t>
        </is>
      </c>
      <c r="G24" s="30" t="inlineStr"/>
    </row>
    <row r="25" ht="12" customHeight="1" s="67">
      <c r="B25" s="105" t="n"/>
      <c r="C25" s="107" t="n"/>
      <c r="D25" s="108" t="n"/>
      <c r="E25" s="39" t="n"/>
      <c r="F25" s="38" t="inlineStr">
        <is>
          <t>S2</t>
        </is>
      </c>
      <c r="G25" s="30" t="inlineStr"/>
    </row>
    <row r="26" ht="12" customHeight="1" s="67">
      <c r="B26" s="105" t="n"/>
      <c r="C26" s="107" t="n"/>
      <c r="D26" s="108" t="n"/>
      <c r="E26" s="39" t="n"/>
      <c r="F26" s="38" t="inlineStr">
        <is>
          <t>S3</t>
        </is>
      </c>
      <c r="G26" s="30" t="inlineStr"/>
    </row>
    <row r="27" ht="12" customHeight="1" s="67">
      <c r="B27" s="105" t="n"/>
      <c r="C27" s="107" t="n"/>
      <c r="D27" s="108" t="n"/>
      <c r="E27" s="39" t="n"/>
      <c r="F27" s="38" t="inlineStr">
        <is>
          <t>S4</t>
        </is>
      </c>
      <c r="G27" s="30" t="inlineStr"/>
    </row>
    <row r="28" ht="12" customHeight="1" s="67">
      <c r="B28" s="105" t="n"/>
      <c r="C28" s="107" t="n"/>
      <c r="D28" s="108" t="n"/>
      <c r="E28" s="39" t="n"/>
      <c r="F28" s="38" t="inlineStr">
        <is>
          <t>S5</t>
        </is>
      </c>
      <c r="G28" s="30" t="inlineStr"/>
    </row>
    <row r="29" ht="12" customHeight="1" s="67">
      <c r="B29" s="105" t="n"/>
      <c r="C29" s="107" t="n"/>
      <c r="D29" s="108" t="n"/>
      <c r="E29" s="39" t="n"/>
      <c r="F29" s="38" t="inlineStr">
        <is>
          <t>S6</t>
        </is>
      </c>
      <c r="G29" s="30" t="inlineStr"/>
    </row>
    <row r="30" ht="12" customHeight="1" s="67">
      <c r="B30" s="105" t="n"/>
      <c r="C30" s="107" t="n"/>
      <c r="D30" s="108" t="n"/>
      <c r="E30" s="39" t="n"/>
      <c r="F30" s="38" t="inlineStr">
        <is>
          <t>S7</t>
        </is>
      </c>
      <c r="G30" s="30" t="inlineStr">
        <is>
          <t>X</t>
        </is>
      </c>
    </row>
    <row r="31" ht="12" customHeight="1" s="67">
      <c r="B31" s="69" t="n"/>
      <c r="C31" s="109" t="n"/>
      <c r="D31" s="110" t="n"/>
      <c r="E31" s="40" t="n"/>
      <c r="F31" s="38" t="inlineStr">
        <is>
          <t>S8</t>
        </is>
      </c>
      <c r="G31" s="30" t="inlineStr">
        <is>
          <t>X</t>
        </is>
      </c>
    </row>
    <row r="32" ht="15" customHeight="1" s="67"/>
    <row r="33" ht="15" customHeight="1" s="67">
      <c r="B33" s="112">
        <f>"Élaborée par : "&amp;[2]Parametres!$B$12</f>
        <v/>
      </c>
      <c r="C33" s="72" t="n"/>
      <c r="D33" s="112">
        <f>"Vérifiée par : "&amp;[2]Parametres!$B$13</f>
        <v/>
      </c>
      <c r="E33" s="71" t="n"/>
      <c r="F33" s="71" t="n"/>
      <c r="G33" s="72" t="n"/>
    </row>
    <row r="34" ht="30" customHeight="1" s="67">
      <c r="B34" s="97" t="n"/>
      <c r="C34" s="71" t="n"/>
      <c r="D34" s="71" t="n"/>
      <c r="E34" s="71" t="n"/>
      <c r="F34" s="71" t="n"/>
      <c r="G34" s="72" t="n"/>
    </row>
    <row r="35" ht="15" customHeight="1" s="67"/>
    <row r="36" ht="15.75" customHeight="1" s="67">
      <c r="B36" s="97" t="inlineStr">
        <is>
          <t>PARTIE RESERVÉE AUX AUDITÉS</t>
        </is>
      </c>
      <c r="C36" s="71" t="n"/>
      <c r="D36" s="71" t="n"/>
      <c r="E36" s="71" t="n"/>
      <c r="F36" s="71" t="n"/>
      <c r="G36" s="72" t="n"/>
    </row>
    <row r="37" ht="15" customHeight="1" s="67">
      <c r="B37" s="104" t="inlineStr">
        <is>
          <t>Reponse de I’Audite 
et validation du 
Constat</t>
        </is>
      </c>
      <c r="C37" s="113" t="n"/>
      <c r="D37" s="106" t="n"/>
      <c r="E37" s="97" t="inlineStr">
        <is>
          <t>Acceptee</t>
        </is>
      </c>
      <c r="F37" s="72" t="n"/>
      <c r="G37" s="97" t="n"/>
    </row>
    <row r="38" ht="15" customHeight="1" s="67">
      <c r="B38" s="105" t="n"/>
      <c r="C38" s="107" t="n"/>
      <c r="D38" s="108" t="n"/>
      <c r="E38" s="97" t="inlineStr">
        <is>
          <t>Retenue</t>
        </is>
      </c>
      <c r="F38" s="72" t="n"/>
      <c r="G38" s="97" t="n"/>
    </row>
    <row r="39" ht="15" customHeight="1" s="67">
      <c r="B39" s="105" t="n"/>
      <c r="C39" s="107" t="n"/>
      <c r="D39" s="108" t="n"/>
      <c r="E39" s="97" t="inlineStr">
        <is>
          <t>Rejetee</t>
        </is>
      </c>
      <c r="F39" s="72" t="n"/>
      <c r="G39" s="97" t="n"/>
    </row>
    <row r="40" ht="15" customHeight="1" s="67">
      <c r="B40" s="69" t="n"/>
      <c r="C40" s="109" t="n"/>
      <c r="D40" s="110" t="n"/>
      <c r="E40" s="97" t="inlineStr">
        <is>
          <t>A I'etude</t>
        </is>
      </c>
      <c r="F40" s="72" t="n"/>
      <c r="G40" s="30" t="n"/>
    </row>
    <row r="41" ht="33" customHeight="1" s="67">
      <c r="B41" s="104" t="inlineStr">
        <is>
          <t>Action realisee ou a realiser avec la description</t>
        </is>
      </c>
      <c r="C41" s="104" t="n"/>
      <c r="D41" s="106" t="n"/>
      <c r="E41" s="114" t="inlineStr">
        <is>
          <t>Statut de la cloture de la mission</t>
        </is>
      </c>
      <c r="F41" s="71" t="n"/>
      <c r="G41" s="72" t="n"/>
    </row>
    <row r="42" ht="15" customHeight="1" s="67">
      <c r="B42" s="105" t="n"/>
      <c r="C42" s="107" t="n"/>
      <c r="D42" s="108" t="n"/>
      <c r="E42" s="115" t="inlineStr">
        <is>
          <t>Realisee</t>
        </is>
      </c>
      <c r="F42" s="72" t="n"/>
      <c r="G42" s="30" t="n"/>
    </row>
    <row r="43" ht="15" customHeight="1" s="67">
      <c r="B43" s="105" t="n"/>
      <c r="C43" s="107" t="n"/>
      <c r="D43" s="108" t="n"/>
      <c r="E43" s="115" t="inlineStr">
        <is>
          <t>En cours</t>
        </is>
      </c>
      <c r="F43" s="72" t="n"/>
      <c r="G43" s="30" t="n"/>
    </row>
    <row r="44" ht="15" customHeight="1" s="67">
      <c r="B44" s="105" t="n"/>
      <c r="C44" s="107" t="n"/>
      <c r="D44" s="108" t="n"/>
      <c r="E44" s="115" t="inlineStr">
        <is>
          <t>A realiser</t>
        </is>
      </c>
      <c r="F44" s="72" t="n"/>
      <c r="G44" s="30" t="n"/>
    </row>
    <row r="45" ht="30" customHeight="1" s="67" thickBot="1">
      <c r="B45" s="105" t="n"/>
      <c r="C45" s="107" t="n"/>
      <c r="D45" s="108" t="n"/>
      <c r="E45" s="116" t="inlineStr">
        <is>
          <t>Date ou echeance réalisation</t>
        </is>
      </c>
      <c r="F45" s="117" t="n"/>
      <c r="G45" s="106" t="n"/>
    </row>
    <row r="46" ht="16.15" customHeight="1" s="67" thickBot="1">
      <c r="B46" s="69" t="n"/>
      <c r="C46" s="109" t="n"/>
      <c r="D46" s="110" t="n"/>
      <c r="E46" s="118" t="n"/>
      <c r="F46" s="119" t="n"/>
      <c r="G46" s="103" t="n"/>
    </row>
    <row r="47" ht="14.45" customHeight="1" s="67"/>
    <row r="49" hidden="1" ht="15" customHeight="1" s="67">
      <c r="D49" s="41" t="n"/>
      <c r="E49" s="41" t="n"/>
      <c r="F49" s="41" t="n"/>
    </row>
    <row r="50" ht="14.45" customHeight="1" s="67"/>
  </sheetData>
  <mergeCells count="33">
    <mergeCell ref="B41:B46"/>
    <mergeCell ref="C41:D46"/>
    <mergeCell ref="E41:G41"/>
    <mergeCell ref="E42:F42"/>
    <mergeCell ref="E43:F43"/>
    <mergeCell ref="E44:F44"/>
    <mergeCell ref="E45:G45"/>
    <mergeCell ref="E46:G46"/>
    <mergeCell ref="B37:B40"/>
    <mergeCell ref="C37:D40"/>
    <mergeCell ref="E37:F37"/>
    <mergeCell ref="E38:F38"/>
    <mergeCell ref="E39:F39"/>
    <mergeCell ref="E40:F40"/>
    <mergeCell ref="B36:G36"/>
    <mergeCell ref="C12:G12"/>
    <mergeCell ref="C13:G13"/>
    <mergeCell ref="C14:G14"/>
    <mergeCell ref="B15:B19"/>
    <mergeCell ref="C15:D19"/>
    <mergeCell ref="B20:B23"/>
    <mergeCell ref="C20:D23"/>
    <mergeCell ref="B24:B31"/>
    <mergeCell ref="C24:D31"/>
    <mergeCell ref="B33:C33"/>
    <mergeCell ref="D33:G33"/>
    <mergeCell ref="B34:G34"/>
    <mergeCell ref="B11:G11"/>
    <mergeCell ref="B1:G1"/>
    <mergeCell ref="B2:G2"/>
    <mergeCell ref="B3:G3"/>
    <mergeCell ref="B5:G5"/>
    <mergeCell ref="C7:D7"/>
  </mergeCells>
  <dataValidations count="1">
    <dataValidation sqref="G19" showErrorMessage="1" showInputMessage="1" allowBlank="1" type="list">
      <formula1>"M1,M2,M3,M4,M5"</formula1>
    </dataValidation>
  </dataValidations>
  <pageMargins left="0.9055118110236221" right="0.1181102362204725" top="0.7480314960629921" bottom="0.7480314960629921" header="0.3149606299212598" footer="0.3149606299212598"/>
  <pageSetup orientation="portrait" paperSize="9" scale="99"/>
  <rowBreaks count="1" manualBreakCount="1">
    <brk id="35" min="0" max="16383" man="1"/>
  </rowBreaks>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BUR02PC01</dc:creator>
  <dcterms:created xmlns:dcterms="http://purl.org/dc/terms/" xmlns:xsi="http://www.w3.org/2001/XMLSchema-instance" xsi:type="dcterms:W3CDTF">2015-06-05T18:19:34Z</dcterms:created>
  <dcterms:modified xmlns:dcterms="http://purl.org/dc/terms/" xmlns:xsi="http://www.w3.org/2001/XMLSchema-instance" xsi:type="dcterms:W3CDTF">2023-09-10T19:19:13Z</dcterms:modified>
  <cp:lastModifiedBy>Kantaoui Mohamed</cp:lastModifiedBy>
</cp:coreProperties>
</file>