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ata Analytics\Excel\"/>
    </mc:Choice>
  </mc:AlternateContent>
  <xr:revisionPtr revIDLastSave="0" documentId="13_ncr:1_{75B0C299-1CDE-49A2-AEE4-EC8BB99E7EDA}" xr6:coauthVersionLast="47" xr6:coauthVersionMax="47" xr10:uidLastSave="{00000000-0000-0000-0000-000000000000}"/>
  <bookViews>
    <workbookView xWindow="-110" yWindow="-110" windowWidth="19420" windowHeight="10300"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75"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2" i="4" l="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alcChain>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<sst xmlns="http://schemas.openxmlformats.org/spreadsheetml/2006/main" count="16274" uniqueCount="51">
  <si>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</si>
  <si>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</si>
  <si>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</si>
  <si>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</si>
  <si>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</si>
  <si>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</si>
  <si>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</si>
  <si>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</si>
  <si>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</si>
  <si>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</si>
  <si>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</si>
  <si>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</si>
  <si>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</si>
  <si>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</si>
  <si>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</si>
  <si>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</si>
  <si>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</si>
  <si>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</si>
  <si>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</si>
  <si>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</si>
  <si>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</si>
  <si>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</si>
  <si>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</si>
  <si>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</si>
  <si>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</si>
  <si>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</si>
  <si>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</si>
  <si>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</si>
  <si>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</si>
  <si>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</si>
  <si>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</si>
  <si>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</si>
  <si>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</si>
  <si>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</si>
  <si>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</si>
  <si>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</si>
  <si>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</si>
  <si>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</si>
  <si>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</si>
  <si>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</si>
  <si>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</si>
  <si>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</si>
  <si>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</si>
  <si>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</si>
  <si>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</si>
  <si>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</si>
  <si>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</si>
  <si>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Adolecents</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</si>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</sst>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6"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6">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45789.473684210527</c:v>
                </c:pt>
                <c:pt idx="1">
                  <c:v>36000</c:v>
                </c:pt>
              </c:numCache>
            </c:numRef>
          </c:val>
          <c:extLst>
            <c:ext xmlns:c16="http://schemas.microsoft.com/office/drawing/2014/chart" uri="{C3380CC4-5D6E-409C-BE32-E72D297353CC}">
              <c16:uniqueId val="{00000000-F156-4354-AC10-831825CCA203}"/>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26666.666666666668</c:v>
                </c:pt>
                <c:pt idx="1">
                  <c:v>45384.615384615383</c:v>
                </c:pt>
              </c:numCache>
            </c:numRef>
          </c:val>
          <c:extLst>
            <c:ext xmlns:c16="http://schemas.microsoft.com/office/drawing/2014/chart" uri="{C3380CC4-5D6E-409C-BE32-E72D297353CC}">
              <c16:uniqueId val="{00000001-F156-4354-AC10-831825CCA203}"/>
            </c:ext>
          </c:extLst>
        </c:ser>
        <c:dLbls>
          <c:showLegendKey val="0"/>
          <c:showVal val="0"/>
          <c:showCatName val="0"/>
          <c:showSerName val="0"/>
          <c:showPercent val="0"/>
          <c:showBubbleSize val="0"/>
        </c:dLbls>
        <c:gapWidth val="219"/>
        <c:overlap val="-27"/>
        <c:axId val="1116493600"/>
        <c:axId val="504124992"/>
      </c:barChart>
      <c:catAx>
        <c:axId val="11164936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4124992"/>
        <c:crosses val="autoZero"/>
        <c:auto val="1"/>
        <c:lblAlgn val="ctr"/>
        <c:lblOffset val="100"/>
        <c:noMultiLvlLbl val="0"/>
      </c:catAx>
      <c:valAx>
        <c:axId val="5041249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4936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15</c:v>
                </c:pt>
                <c:pt idx="1">
                  <c:v>3</c:v>
                </c:pt>
                <c:pt idx="2">
                  <c:v>10</c:v>
                </c:pt>
                <c:pt idx="3">
                  <c:v>2</c:v>
                </c:pt>
                <c:pt idx="4">
                  <c:v>4</c:v>
                </c:pt>
              </c:numCache>
            </c:numRef>
          </c:val>
          <c:smooth val="0"/>
          <c:extLst>
            <c:ext xmlns:c16="http://schemas.microsoft.com/office/drawing/2014/chart" uri="{C3380CC4-5D6E-409C-BE32-E72D297353CC}">
              <c16:uniqueId val="{00000000-BF7D-41B0-9C45-F4408BC8E77E}"/>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15</c:v>
                </c:pt>
                <c:pt idx="1">
                  <c:v>4</c:v>
                </c:pt>
                <c:pt idx="2">
                  <c:v>6</c:v>
                </c:pt>
              </c:numCache>
            </c:numRef>
          </c:val>
          <c:smooth val="0"/>
          <c:extLst>
            <c:ext xmlns:c16="http://schemas.microsoft.com/office/drawing/2014/chart" uri="{C3380CC4-5D6E-409C-BE32-E72D297353CC}">
              <c16:uniqueId val="{00000001-BF7D-41B0-9C45-F4408BC8E77E}"/>
            </c:ext>
          </c:extLst>
        </c:ser>
        <c:dLbls>
          <c:showLegendKey val="0"/>
          <c:showVal val="0"/>
          <c:showCatName val="0"/>
          <c:showSerName val="0"/>
          <c:showPercent val="0"/>
          <c:showBubbleSize val="0"/>
        </c:dLbls>
        <c:smooth val="0"/>
        <c:axId val="1116492672"/>
        <c:axId val="1082997312"/>
      </c:lineChart>
      <c:catAx>
        <c:axId val="11164926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2997312"/>
        <c:crosses val="autoZero"/>
        <c:auto val="1"/>
        <c:lblAlgn val="ctr"/>
        <c:lblOffset val="100"/>
        <c:noMultiLvlLbl val="0"/>
      </c:catAx>
      <c:valAx>
        <c:axId val="1082997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49267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Adolecents</c:v>
                </c:pt>
                <c:pt idx="1">
                  <c:v>Middle Age</c:v>
                </c:pt>
                <c:pt idx="2">
                  <c:v>Old</c:v>
                </c:pt>
              </c:strCache>
            </c:strRef>
          </c:cat>
          <c:val>
            <c:numRef>
              <c:f>'Pivot Table'!$B$43:$B$46</c:f>
              <c:numCache>
                <c:formatCode>General</c:formatCode>
                <c:ptCount val="3"/>
                <c:pt idx="0">
                  <c:v>11</c:v>
                </c:pt>
                <c:pt idx="1">
                  <c:v>18</c:v>
                </c:pt>
                <c:pt idx="2">
                  <c:v>5</c:v>
                </c:pt>
              </c:numCache>
            </c:numRef>
          </c:val>
          <c:smooth val="0"/>
          <c:extLst>
            <c:ext xmlns:c16="http://schemas.microsoft.com/office/drawing/2014/chart" uri="{C3380CC4-5D6E-409C-BE32-E72D297353CC}">
              <c16:uniqueId val="{00000000-14E1-4BBE-9AE7-AA4F9F2FE5FF}"/>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Adolecents</c:v>
                </c:pt>
                <c:pt idx="1">
                  <c:v>Middle Age</c:v>
                </c:pt>
                <c:pt idx="2">
                  <c:v>Old</c:v>
                </c:pt>
              </c:strCache>
            </c:strRef>
          </c:cat>
          <c:val>
            <c:numRef>
              <c:f>'Pivot Table'!$C$43:$C$46</c:f>
              <c:numCache>
                <c:formatCode>General</c:formatCode>
                <c:ptCount val="3"/>
                <c:pt idx="0">
                  <c:v>6</c:v>
                </c:pt>
                <c:pt idx="1">
                  <c:v>18</c:v>
                </c:pt>
                <c:pt idx="2">
                  <c:v>1</c:v>
                </c:pt>
              </c:numCache>
            </c:numRef>
          </c:val>
          <c:smooth val="0"/>
          <c:extLst>
            <c:ext xmlns:c16="http://schemas.microsoft.com/office/drawing/2014/chart" uri="{C3380CC4-5D6E-409C-BE32-E72D297353CC}">
              <c16:uniqueId val="{00000001-14E1-4BBE-9AE7-AA4F9F2FE5FF}"/>
            </c:ext>
          </c:extLst>
        </c:ser>
        <c:dLbls>
          <c:showLegendKey val="0"/>
          <c:showVal val="0"/>
          <c:showCatName val="0"/>
          <c:showSerName val="0"/>
          <c:showPercent val="0"/>
          <c:showBubbleSize val="0"/>
        </c:dLbls>
        <c:marker val="1"/>
        <c:smooth val="0"/>
        <c:axId val="1202176096"/>
        <c:axId val="1110163584"/>
      </c:lineChart>
      <c:catAx>
        <c:axId val="1202176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0163584"/>
        <c:crosses val="autoZero"/>
        <c:auto val="1"/>
        <c:lblAlgn val="ctr"/>
        <c:lblOffset val="100"/>
        <c:noMultiLvlLbl val="0"/>
      </c:catAx>
      <c:valAx>
        <c:axId val="1110163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217609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 based on 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Table'!$B$60:$B$61</c:f>
              <c:strCache>
                <c:ptCount val="1"/>
                <c:pt idx="0">
                  <c:v>No</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dPt>
            <c:idx val="16"/>
            <c:bubble3D val="0"/>
            <c:spPr>
              <a:solidFill>
                <a:schemeClr val="accent5">
                  <a:lumMod val="80000"/>
                  <a:lumOff val="20000"/>
                </a:schemeClr>
              </a:solidFill>
              <a:ln w="19050">
                <a:solidFill>
                  <a:schemeClr val="lt1"/>
                </a:solidFill>
              </a:ln>
              <a:effectLst/>
            </c:spPr>
          </c:dPt>
          <c:dPt>
            <c:idx val="17"/>
            <c:bubble3D val="0"/>
            <c:spPr>
              <a:solidFill>
                <a:schemeClr val="accent6">
                  <a:lumMod val="80000"/>
                  <a:lumOff val="20000"/>
                </a:schemeClr>
              </a:solidFill>
              <a:ln w="19050">
                <a:solidFill>
                  <a:schemeClr val="lt1"/>
                </a:solidFill>
              </a:ln>
              <a:effectLst/>
            </c:spPr>
          </c:dPt>
          <c:dPt>
            <c:idx val="18"/>
            <c:bubble3D val="0"/>
            <c:spPr>
              <a:solidFill>
                <a:schemeClr val="accent1">
                  <a:lumMod val="80000"/>
                </a:schemeClr>
              </a:solidFill>
              <a:ln w="19050">
                <a:solidFill>
                  <a:schemeClr val="lt1"/>
                </a:solidFill>
              </a:ln>
              <a:effectLst/>
            </c:spPr>
          </c:dPt>
          <c:dPt>
            <c:idx val="19"/>
            <c:bubble3D val="0"/>
            <c:spPr>
              <a:solidFill>
                <a:schemeClr val="accent2">
                  <a:lumMod val="80000"/>
                </a:schemeClr>
              </a:solidFill>
              <a:ln w="19050">
                <a:solidFill>
                  <a:schemeClr val="lt1"/>
                </a:solidFill>
              </a:ln>
              <a:effectLst/>
            </c:spPr>
          </c:dPt>
          <c:dPt>
            <c:idx val="20"/>
            <c:bubble3D val="0"/>
            <c:spPr>
              <a:solidFill>
                <a:schemeClr val="accent3">
                  <a:lumMod val="80000"/>
                </a:schemeClr>
              </a:solidFill>
              <a:ln w="19050">
                <a:solidFill>
                  <a:schemeClr val="lt1"/>
                </a:solidFill>
              </a:ln>
              <a:effectLst/>
            </c:spPr>
          </c:dPt>
          <c:dPt>
            <c:idx val="21"/>
            <c:bubble3D val="0"/>
            <c:spPr>
              <a:solidFill>
                <a:schemeClr val="accent4">
                  <a:lumMod val="80000"/>
                </a:schemeClr>
              </a:solidFill>
              <a:ln w="19050">
                <a:solidFill>
                  <a:schemeClr val="lt1"/>
                </a:solidFill>
              </a:ln>
              <a:effectLst/>
            </c:spPr>
          </c:dPt>
          <c:dPt>
            <c:idx val="22"/>
            <c:bubble3D val="0"/>
            <c:spPr>
              <a:solidFill>
                <a:schemeClr val="accent5">
                  <a:lumMod val="80000"/>
                </a:schemeClr>
              </a:solidFill>
              <a:ln w="19050">
                <a:solidFill>
                  <a:schemeClr val="lt1"/>
                </a:solidFill>
              </a:ln>
              <a:effectLst/>
            </c:spPr>
          </c:dPt>
          <c:dPt>
            <c:idx val="23"/>
            <c:bubble3D val="0"/>
            <c:spPr>
              <a:solidFill>
                <a:schemeClr val="accent6">
                  <a:lumMod val="80000"/>
                </a:schemeClr>
              </a:solidFill>
              <a:ln w="19050">
                <a:solidFill>
                  <a:schemeClr val="lt1"/>
                </a:solidFill>
              </a:ln>
              <a:effectLst/>
            </c:spPr>
          </c:dPt>
          <c:dPt>
            <c:idx val="24"/>
            <c:bubble3D val="0"/>
            <c:spPr>
              <a:solidFill>
                <a:schemeClr val="accent1">
                  <a:lumMod val="60000"/>
                  <a:lumOff val="40000"/>
                </a:schemeClr>
              </a:solidFill>
              <a:ln w="19050">
                <a:solidFill>
                  <a:schemeClr val="lt1"/>
                </a:solidFill>
              </a:ln>
              <a:effectLst/>
            </c:spPr>
          </c:dPt>
          <c:cat>
            <c:strRef>
              <c:f>'Pivot Table'!$A$62:$A$87</c:f>
              <c:strCache>
                <c:ptCount val="25"/>
                <c:pt idx="0">
                  <c:v>26</c:v>
                </c:pt>
                <c:pt idx="1">
                  <c:v>27</c:v>
                </c:pt>
                <c:pt idx="2">
                  <c:v>28</c:v>
                </c:pt>
                <c:pt idx="3">
                  <c:v>29</c:v>
                </c:pt>
                <c:pt idx="4">
                  <c:v>30</c:v>
                </c:pt>
                <c:pt idx="5">
                  <c:v>31</c:v>
                </c:pt>
                <c:pt idx="6">
                  <c:v>32</c:v>
                </c:pt>
                <c:pt idx="7">
                  <c:v>33</c:v>
                </c:pt>
                <c:pt idx="8">
                  <c:v>34</c:v>
                </c:pt>
                <c:pt idx="9">
                  <c:v>35</c:v>
                </c:pt>
                <c:pt idx="10">
                  <c:v>36</c:v>
                </c:pt>
                <c:pt idx="11">
                  <c:v>37</c:v>
                </c:pt>
                <c:pt idx="12">
                  <c:v>42</c:v>
                </c:pt>
                <c:pt idx="13">
                  <c:v>43</c:v>
                </c:pt>
                <c:pt idx="14">
                  <c:v>46</c:v>
                </c:pt>
                <c:pt idx="15">
                  <c:v>48</c:v>
                </c:pt>
                <c:pt idx="16">
                  <c:v>49</c:v>
                </c:pt>
                <c:pt idx="17">
                  <c:v>50</c:v>
                </c:pt>
                <c:pt idx="18">
                  <c:v>51</c:v>
                </c:pt>
                <c:pt idx="19">
                  <c:v>52</c:v>
                </c:pt>
                <c:pt idx="20">
                  <c:v>53</c:v>
                </c:pt>
                <c:pt idx="21">
                  <c:v>54</c:v>
                </c:pt>
                <c:pt idx="22">
                  <c:v>56</c:v>
                </c:pt>
                <c:pt idx="23">
                  <c:v>59</c:v>
                </c:pt>
                <c:pt idx="24">
                  <c:v>62</c:v>
                </c:pt>
              </c:strCache>
            </c:strRef>
          </c:cat>
          <c:val>
            <c:numRef>
              <c:f>'Pivot Table'!$B$62:$B$87</c:f>
              <c:numCache>
                <c:formatCode>General</c:formatCode>
                <c:ptCount val="25"/>
                <c:pt idx="0">
                  <c:v>1</c:v>
                </c:pt>
                <c:pt idx="1">
                  <c:v>2</c:v>
                </c:pt>
                <c:pt idx="2">
                  <c:v>2</c:v>
                </c:pt>
                <c:pt idx="3">
                  <c:v>2</c:v>
                </c:pt>
                <c:pt idx="4">
                  <c:v>4</c:v>
                </c:pt>
                <c:pt idx="5">
                  <c:v>1</c:v>
                </c:pt>
                <c:pt idx="6">
                  <c:v>1</c:v>
                </c:pt>
                <c:pt idx="7">
                  <c:v>2</c:v>
                </c:pt>
                <c:pt idx="8">
                  <c:v>2</c:v>
                </c:pt>
                <c:pt idx="9">
                  <c:v>1</c:v>
                </c:pt>
                <c:pt idx="10">
                  <c:v>1</c:v>
                </c:pt>
                <c:pt idx="11">
                  <c:v>1</c:v>
                </c:pt>
                <c:pt idx="12">
                  <c:v>3</c:v>
                </c:pt>
                <c:pt idx="13">
                  <c:v>3</c:v>
                </c:pt>
                <c:pt idx="15">
                  <c:v>1</c:v>
                </c:pt>
                <c:pt idx="16">
                  <c:v>1</c:v>
                </c:pt>
                <c:pt idx="17">
                  <c:v>1</c:v>
                </c:pt>
                <c:pt idx="22">
                  <c:v>2</c:v>
                </c:pt>
                <c:pt idx="23">
                  <c:v>1</c:v>
                </c:pt>
                <c:pt idx="24">
                  <c:v>2</c:v>
                </c:pt>
              </c:numCache>
            </c:numRef>
          </c:val>
          <c:extLst>
            <c:ext xmlns:c16="http://schemas.microsoft.com/office/drawing/2014/chart" uri="{C3380CC4-5D6E-409C-BE32-E72D297353CC}">
              <c16:uniqueId val="{00000000-9DAA-4863-804F-99AAE0A4A2AC}"/>
            </c:ext>
          </c:extLst>
        </c:ser>
        <c:ser>
          <c:idx val="1"/>
          <c:order val="1"/>
          <c:tx>
            <c:strRef>
              <c:f>'Pivot Table'!$C$60:$C$61</c:f>
              <c:strCache>
                <c:ptCount val="1"/>
                <c:pt idx="0">
                  <c:v>Yes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dPt>
            <c:idx val="16"/>
            <c:bubble3D val="0"/>
            <c:spPr>
              <a:solidFill>
                <a:schemeClr val="accent5">
                  <a:lumMod val="80000"/>
                  <a:lumOff val="20000"/>
                </a:schemeClr>
              </a:solidFill>
              <a:ln w="19050">
                <a:solidFill>
                  <a:schemeClr val="lt1"/>
                </a:solidFill>
              </a:ln>
              <a:effectLst/>
            </c:spPr>
          </c:dPt>
          <c:dPt>
            <c:idx val="17"/>
            <c:bubble3D val="0"/>
            <c:spPr>
              <a:solidFill>
                <a:schemeClr val="accent6">
                  <a:lumMod val="80000"/>
                  <a:lumOff val="20000"/>
                </a:schemeClr>
              </a:solidFill>
              <a:ln w="19050">
                <a:solidFill>
                  <a:schemeClr val="lt1"/>
                </a:solidFill>
              </a:ln>
              <a:effectLst/>
            </c:spPr>
          </c:dPt>
          <c:dPt>
            <c:idx val="18"/>
            <c:bubble3D val="0"/>
            <c:spPr>
              <a:solidFill>
                <a:schemeClr val="accent1">
                  <a:lumMod val="80000"/>
                </a:schemeClr>
              </a:solidFill>
              <a:ln w="19050">
                <a:solidFill>
                  <a:schemeClr val="lt1"/>
                </a:solidFill>
              </a:ln>
              <a:effectLst/>
            </c:spPr>
          </c:dPt>
          <c:dPt>
            <c:idx val="19"/>
            <c:bubble3D val="0"/>
            <c:spPr>
              <a:solidFill>
                <a:schemeClr val="accent2">
                  <a:lumMod val="80000"/>
                </a:schemeClr>
              </a:solidFill>
              <a:ln w="19050">
                <a:solidFill>
                  <a:schemeClr val="lt1"/>
                </a:solidFill>
              </a:ln>
              <a:effectLst/>
            </c:spPr>
          </c:dPt>
          <c:dPt>
            <c:idx val="20"/>
            <c:bubble3D val="0"/>
            <c:spPr>
              <a:solidFill>
                <a:schemeClr val="accent3">
                  <a:lumMod val="80000"/>
                </a:schemeClr>
              </a:solidFill>
              <a:ln w="19050">
                <a:solidFill>
                  <a:schemeClr val="lt1"/>
                </a:solidFill>
              </a:ln>
              <a:effectLst/>
            </c:spPr>
          </c:dPt>
          <c:dPt>
            <c:idx val="21"/>
            <c:bubble3D val="0"/>
            <c:spPr>
              <a:solidFill>
                <a:schemeClr val="accent4">
                  <a:lumMod val="80000"/>
                </a:schemeClr>
              </a:solidFill>
              <a:ln w="19050">
                <a:solidFill>
                  <a:schemeClr val="lt1"/>
                </a:solidFill>
              </a:ln>
              <a:effectLst/>
            </c:spPr>
          </c:dPt>
          <c:dPt>
            <c:idx val="22"/>
            <c:bubble3D val="0"/>
            <c:spPr>
              <a:solidFill>
                <a:schemeClr val="accent5">
                  <a:lumMod val="80000"/>
                </a:schemeClr>
              </a:solidFill>
              <a:ln w="19050">
                <a:solidFill>
                  <a:schemeClr val="lt1"/>
                </a:solidFill>
              </a:ln>
              <a:effectLst/>
            </c:spPr>
          </c:dPt>
          <c:dPt>
            <c:idx val="23"/>
            <c:bubble3D val="0"/>
            <c:spPr>
              <a:solidFill>
                <a:schemeClr val="accent6">
                  <a:lumMod val="80000"/>
                </a:schemeClr>
              </a:solidFill>
              <a:ln w="19050">
                <a:solidFill>
                  <a:schemeClr val="lt1"/>
                </a:solidFill>
              </a:ln>
              <a:effectLst/>
            </c:spPr>
          </c:dPt>
          <c:dPt>
            <c:idx val="24"/>
            <c:bubble3D val="0"/>
            <c:spPr>
              <a:solidFill>
                <a:schemeClr val="accent1">
                  <a:lumMod val="60000"/>
                  <a:lumOff val="40000"/>
                </a:schemeClr>
              </a:solidFill>
              <a:ln w="19050">
                <a:solidFill>
                  <a:schemeClr val="lt1"/>
                </a:solidFill>
              </a:ln>
              <a:effectLst/>
            </c:spPr>
          </c:dPt>
          <c:cat>
            <c:strRef>
              <c:f>'Pivot Table'!$A$62:$A$87</c:f>
              <c:strCache>
                <c:ptCount val="25"/>
                <c:pt idx="0">
                  <c:v>26</c:v>
                </c:pt>
                <c:pt idx="1">
                  <c:v>27</c:v>
                </c:pt>
                <c:pt idx="2">
                  <c:v>28</c:v>
                </c:pt>
                <c:pt idx="3">
                  <c:v>29</c:v>
                </c:pt>
                <c:pt idx="4">
                  <c:v>30</c:v>
                </c:pt>
                <c:pt idx="5">
                  <c:v>31</c:v>
                </c:pt>
                <c:pt idx="6">
                  <c:v>32</c:v>
                </c:pt>
                <c:pt idx="7">
                  <c:v>33</c:v>
                </c:pt>
                <c:pt idx="8">
                  <c:v>34</c:v>
                </c:pt>
                <c:pt idx="9">
                  <c:v>35</c:v>
                </c:pt>
                <c:pt idx="10">
                  <c:v>36</c:v>
                </c:pt>
                <c:pt idx="11">
                  <c:v>37</c:v>
                </c:pt>
                <c:pt idx="12">
                  <c:v>42</c:v>
                </c:pt>
                <c:pt idx="13">
                  <c:v>43</c:v>
                </c:pt>
                <c:pt idx="14">
                  <c:v>46</c:v>
                </c:pt>
                <c:pt idx="15">
                  <c:v>48</c:v>
                </c:pt>
                <c:pt idx="16">
                  <c:v>49</c:v>
                </c:pt>
                <c:pt idx="17">
                  <c:v>50</c:v>
                </c:pt>
                <c:pt idx="18">
                  <c:v>51</c:v>
                </c:pt>
                <c:pt idx="19">
                  <c:v>52</c:v>
                </c:pt>
                <c:pt idx="20">
                  <c:v>53</c:v>
                </c:pt>
                <c:pt idx="21">
                  <c:v>54</c:v>
                </c:pt>
                <c:pt idx="22">
                  <c:v>56</c:v>
                </c:pt>
                <c:pt idx="23">
                  <c:v>59</c:v>
                </c:pt>
                <c:pt idx="24">
                  <c:v>62</c:v>
                </c:pt>
              </c:strCache>
            </c:strRef>
          </c:cat>
          <c:val>
            <c:numRef>
              <c:f>'Pivot Table'!$C$62:$C$87</c:f>
              <c:numCache>
                <c:formatCode>General</c:formatCode>
                <c:ptCount val="25"/>
                <c:pt idx="1">
                  <c:v>1</c:v>
                </c:pt>
                <c:pt idx="2">
                  <c:v>1</c:v>
                </c:pt>
                <c:pt idx="3">
                  <c:v>3</c:v>
                </c:pt>
                <c:pt idx="4">
                  <c:v>1</c:v>
                </c:pt>
                <c:pt idx="5">
                  <c:v>2</c:v>
                </c:pt>
                <c:pt idx="7">
                  <c:v>2</c:v>
                </c:pt>
                <c:pt idx="9">
                  <c:v>2</c:v>
                </c:pt>
                <c:pt idx="10">
                  <c:v>3</c:v>
                </c:pt>
                <c:pt idx="12">
                  <c:v>1</c:v>
                </c:pt>
                <c:pt idx="14">
                  <c:v>1</c:v>
                </c:pt>
                <c:pt idx="18">
                  <c:v>3</c:v>
                </c:pt>
                <c:pt idx="19">
                  <c:v>1</c:v>
                </c:pt>
                <c:pt idx="20">
                  <c:v>1</c:v>
                </c:pt>
                <c:pt idx="21">
                  <c:v>2</c:v>
                </c:pt>
                <c:pt idx="24">
                  <c:v>1</c:v>
                </c:pt>
              </c:numCache>
            </c:numRef>
          </c:val>
          <c:extLst>
            <c:ext xmlns:c16="http://schemas.microsoft.com/office/drawing/2014/chart" uri="{C3380CC4-5D6E-409C-BE32-E72D297353CC}">
              <c16:uniqueId val="{00000001-9DAA-4863-804F-99AAE0A4A2A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Table!table2</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Customer  Commute</a:t>
            </a:r>
          </a:p>
        </c:rich>
      </c:tx>
      <c:layout>
        <c:manualLayout>
          <c:xMode val="edge"/>
          <c:yMode val="edge"/>
          <c:x val="0.14653866896774886"/>
          <c:y val="0.17389442633870161"/>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421601409412865"/>
          <c:y val="0.37987629945048412"/>
          <c:w val="0.79579247114658602"/>
          <c:h val="0.27460808335513953"/>
        </c:manualLayout>
      </c:layout>
      <c:lineChart>
        <c:grouping val="standard"/>
        <c:varyColors val="0"/>
        <c:ser>
          <c:idx val="0"/>
          <c:order val="0"/>
          <c:tx>
            <c:strRef>
              <c:f>'Pivot Table'!$B$21:$B$22</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15</c:v>
                </c:pt>
                <c:pt idx="1">
                  <c:v>3</c:v>
                </c:pt>
                <c:pt idx="2">
                  <c:v>10</c:v>
                </c:pt>
                <c:pt idx="3">
                  <c:v>2</c:v>
                </c:pt>
                <c:pt idx="4">
                  <c:v>4</c:v>
                </c:pt>
              </c:numCache>
            </c:numRef>
          </c:val>
          <c:smooth val="0"/>
          <c:extLst>
            <c:ext xmlns:c16="http://schemas.microsoft.com/office/drawing/2014/chart" uri="{C3380CC4-5D6E-409C-BE32-E72D297353CC}">
              <c16:uniqueId val="{00000000-48EB-466D-9914-7A7387B06559}"/>
            </c:ext>
          </c:extLst>
        </c:ser>
        <c:ser>
          <c:idx val="1"/>
          <c:order val="1"/>
          <c:tx>
            <c:strRef>
              <c:f>'Pivot Table'!$C$21:$C$22</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15</c:v>
                </c:pt>
                <c:pt idx="1">
                  <c:v>4</c:v>
                </c:pt>
                <c:pt idx="2">
                  <c:v>6</c:v>
                </c:pt>
              </c:numCache>
            </c:numRef>
          </c:val>
          <c:smooth val="0"/>
          <c:extLst>
            <c:ext xmlns:c16="http://schemas.microsoft.com/office/drawing/2014/chart" uri="{C3380CC4-5D6E-409C-BE32-E72D297353CC}">
              <c16:uniqueId val="{00000001-48EB-466D-9914-7A7387B06559}"/>
            </c:ext>
          </c:extLst>
        </c:ser>
        <c:dLbls>
          <c:showLegendKey val="0"/>
          <c:showVal val="0"/>
          <c:showCatName val="0"/>
          <c:showSerName val="0"/>
          <c:showPercent val="0"/>
          <c:showBubbleSize val="0"/>
        </c:dLbls>
        <c:marker val="1"/>
        <c:smooth val="0"/>
        <c:axId val="1116492672"/>
        <c:axId val="1082997312"/>
      </c:lineChart>
      <c:catAx>
        <c:axId val="111649267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2997312"/>
        <c:crosses val="autoZero"/>
        <c:auto val="1"/>
        <c:lblAlgn val="ctr"/>
        <c:lblOffset val="100"/>
        <c:noMultiLvlLbl val="0"/>
      </c:catAx>
      <c:valAx>
        <c:axId val="1082997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492672"/>
        <c:crosses val="autoZero"/>
        <c:crossBetween val="between"/>
      </c:valAx>
      <c:spPr>
        <a:noFill/>
        <a:ln>
          <a:noFill/>
        </a:ln>
        <a:effectLst/>
      </c:spPr>
    </c:plotArea>
    <c:legend>
      <c:legendPos val="tr"/>
      <c:layout>
        <c:manualLayout>
          <c:xMode val="edge"/>
          <c:yMode val="edge"/>
          <c:x val="0.68219178082191778"/>
          <c:y val="5.3592311535076244E-2"/>
          <c:w val="0.2868912591097536"/>
          <c:h val="0.2963247024323009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Table!table3</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Table'!$A$43:$A$46</c:f>
              <c:strCache>
                <c:ptCount val="3"/>
                <c:pt idx="0">
                  <c:v>Adolecents</c:v>
                </c:pt>
                <c:pt idx="1">
                  <c:v>Middle Age</c:v>
                </c:pt>
                <c:pt idx="2">
                  <c:v>Old</c:v>
                </c:pt>
              </c:strCache>
            </c:strRef>
          </c:cat>
          <c:val>
            <c:numRef>
              <c:f>'Pivot Table'!$B$43:$B$46</c:f>
              <c:numCache>
                <c:formatCode>General</c:formatCode>
                <c:ptCount val="3"/>
                <c:pt idx="0">
                  <c:v>11</c:v>
                </c:pt>
                <c:pt idx="1">
                  <c:v>18</c:v>
                </c:pt>
                <c:pt idx="2">
                  <c:v>5</c:v>
                </c:pt>
              </c:numCache>
            </c:numRef>
          </c:val>
          <c:smooth val="0"/>
          <c:extLst>
            <c:ext xmlns:c16="http://schemas.microsoft.com/office/drawing/2014/chart" uri="{C3380CC4-5D6E-409C-BE32-E72D297353CC}">
              <c16:uniqueId val="{00000000-3D39-4DE0-ACB0-8A278A6F6B70}"/>
            </c:ext>
          </c:extLst>
        </c:ser>
        <c:ser>
          <c:idx val="1"/>
          <c:order val="1"/>
          <c:tx>
            <c:strRef>
              <c:f>'Pivot Table'!$C$41:$C$42</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Table'!$A$43:$A$46</c:f>
              <c:strCache>
                <c:ptCount val="3"/>
                <c:pt idx="0">
                  <c:v>Adolecents</c:v>
                </c:pt>
                <c:pt idx="1">
                  <c:v>Middle Age</c:v>
                </c:pt>
                <c:pt idx="2">
                  <c:v>Old</c:v>
                </c:pt>
              </c:strCache>
            </c:strRef>
          </c:cat>
          <c:val>
            <c:numRef>
              <c:f>'Pivot Table'!$C$43:$C$46</c:f>
              <c:numCache>
                <c:formatCode>General</c:formatCode>
                <c:ptCount val="3"/>
                <c:pt idx="0">
                  <c:v>6</c:v>
                </c:pt>
                <c:pt idx="1">
                  <c:v>18</c:v>
                </c:pt>
                <c:pt idx="2">
                  <c:v>1</c:v>
                </c:pt>
              </c:numCache>
            </c:numRef>
          </c:val>
          <c:smooth val="0"/>
          <c:extLst>
            <c:ext xmlns:c16="http://schemas.microsoft.com/office/drawing/2014/chart" uri="{C3380CC4-5D6E-409C-BE32-E72D297353CC}">
              <c16:uniqueId val="{00000001-3D39-4DE0-ACB0-8A278A6F6B70}"/>
            </c:ext>
          </c:extLst>
        </c:ser>
        <c:dLbls>
          <c:showLegendKey val="0"/>
          <c:showVal val="0"/>
          <c:showCatName val="0"/>
          <c:showSerName val="0"/>
          <c:showPercent val="0"/>
          <c:showBubbleSize val="0"/>
        </c:dLbls>
        <c:marker val="1"/>
        <c:smooth val="0"/>
        <c:axId val="1202176096"/>
        <c:axId val="1110163584"/>
      </c:lineChart>
      <c:catAx>
        <c:axId val="1202176096"/>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Age Brackets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0163584"/>
        <c:crosses val="autoZero"/>
        <c:auto val="1"/>
        <c:lblAlgn val="ctr"/>
        <c:lblOffset val="100"/>
        <c:noMultiLvlLbl val="0"/>
      </c:catAx>
      <c:valAx>
        <c:axId val="1110163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2176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Table!table1</c:name>
    <c:fmtId val="7"/>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562151820247903"/>
          <c:y val="0.33168105940998877"/>
          <c:w val="0.42852499859756038"/>
          <c:h val="0.26825001915806379"/>
        </c:manualLayout>
      </c:layout>
      <c:barChart>
        <c:barDir val="col"/>
        <c:grouping val="clustere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Table'!$B$5:$B$7</c:f>
              <c:numCache>
                <c:formatCode>0</c:formatCode>
                <c:ptCount val="2"/>
                <c:pt idx="0">
                  <c:v>45789.473684210527</c:v>
                </c:pt>
                <c:pt idx="1">
                  <c:v>36000</c:v>
                </c:pt>
              </c:numCache>
            </c:numRef>
          </c:val>
          <c:extLst>
            <c:ext xmlns:c16="http://schemas.microsoft.com/office/drawing/2014/chart" uri="{C3380CC4-5D6E-409C-BE32-E72D297353CC}">
              <c16:uniqueId val="{00000000-4656-4AC0-879D-58436894A9ED}"/>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Table'!$C$5:$C$7</c:f>
              <c:numCache>
                <c:formatCode>0</c:formatCode>
                <c:ptCount val="2"/>
                <c:pt idx="0">
                  <c:v>26666.666666666668</c:v>
                </c:pt>
                <c:pt idx="1">
                  <c:v>45384.615384615383</c:v>
                </c:pt>
              </c:numCache>
            </c:numRef>
          </c:val>
          <c:extLst>
            <c:ext xmlns:c16="http://schemas.microsoft.com/office/drawing/2014/chart" uri="{C3380CC4-5D6E-409C-BE32-E72D297353CC}">
              <c16:uniqueId val="{00000001-4656-4AC0-879D-58436894A9ED}"/>
            </c:ext>
          </c:extLst>
        </c:ser>
        <c:dLbls>
          <c:showLegendKey val="0"/>
          <c:showVal val="0"/>
          <c:showCatName val="0"/>
          <c:showSerName val="0"/>
          <c:showPercent val="0"/>
          <c:showBubbleSize val="0"/>
        </c:dLbls>
        <c:gapWidth val="100"/>
        <c:overlap val="-24"/>
        <c:axId val="1116493600"/>
        <c:axId val="504124992"/>
      </c:barChart>
      <c:catAx>
        <c:axId val="111649360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4124992"/>
        <c:crosses val="autoZero"/>
        <c:auto val="1"/>
        <c:lblAlgn val="ctr"/>
        <c:lblOffset val="100"/>
        <c:noMultiLvlLbl val="0"/>
      </c:catAx>
      <c:valAx>
        <c:axId val="5041249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493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Table!table4</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Purchase based on Age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pivotFmt>
      <c:pivotFmt>
        <c:idx val="46"/>
      </c:pivotFmt>
      <c:pivotFmt>
        <c:idx val="47"/>
      </c:pivotFmt>
      <c:pivotFmt>
        <c:idx val="48"/>
      </c:pivotFmt>
      <c:pivotFmt>
        <c:idx val="49"/>
      </c:pivotFmt>
      <c:pivotFmt>
        <c:idx val="50"/>
      </c:pivotFmt>
      <c:pivotFmt>
        <c:idx val="51"/>
      </c:pivotFmt>
      <c:pivotFmt>
        <c:idx val="52"/>
      </c:pivotFmt>
      <c:pivotFmt>
        <c:idx val="53"/>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7"/>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8"/>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9"/>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0"/>
      </c:pivotFmt>
      <c:pivotFmt>
        <c:idx val="61"/>
      </c:pivotFmt>
      <c:pivotFmt>
        <c:idx val="62"/>
      </c:pivotFmt>
      <c:pivotFmt>
        <c:idx val="63"/>
      </c:pivotFmt>
      <c:pivotFmt>
        <c:idx val="64"/>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5"/>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6"/>
      </c:pivotFmt>
      <c:pivotFmt>
        <c:idx val="67"/>
      </c:pivotFmt>
      <c:pivotFmt>
        <c:idx val="68"/>
      </c:pivotFmt>
      <c:pivotFmt>
        <c:idx val="69"/>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1"/>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2"/>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3"/>
      </c:pivotFmt>
      <c:pivotFmt>
        <c:idx val="74"/>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5"/>
      </c:pivotFmt>
      <c:pivotFmt>
        <c:idx val="76"/>
      </c:pivotFmt>
      <c:pivotFmt>
        <c:idx val="77"/>
      </c:pivotFmt>
      <c:pivotFmt>
        <c:idx val="78"/>
      </c:pivotFmt>
      <c:pivotFmt>
        <c:idx val="79"/>
      </c:pivotFmt>
      <c:pivotFmt>
        <c:idx val="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2"/>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3"/>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4"/>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5"/>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6"/>
      </c:pivotFmt>
      <c:pivotFmt>
        <c:idx val="87"/>
      </c:pivotFmt>
      <c:pivotFmt>
        <c:idx val="88"/>
      </c:pivotFmt>
      <c:pivotFmt>
        <c:idx val="89"/>
      </c:pivotFmt>
      <c:pivotFmt>
        <c:idx val="9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1"/>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2"/>
      </c:pivotFmt>
      <c:pivotFmt>
        <c:idx val="93"/>
      </c:pivotFmt>
      <c:pivotFmt>
        <c:idx val="94"/>
      </c:pivotFmt>
      <c:pivotFmt>
        <c:idx val="95"/>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6"/>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7"/>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8"/>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9"/>
      </c:pivotFmt>
      <c:pivotFmt>
        <c:idx val="10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1"/>
      </c:pivotFmt>
      <c:pivotFmt>
        <c:idx val="102"/>
      </c:pivotFmt>
      <c:pivotFmt>
        <c:idx val="103"/>
      </c:pivotFmt>
      <c:pivotFmt>
        <c:idx val="104"/>
      </c:pivotFmt>
      <c:pivotFmt>
        <c:idx val="105"/>
      </c:pivotFmt>
    </c:pivotFmts>
    <c:plotArea>
      <c:layout/>
      <c:pieChart>
        <c:varyColors val="1"/>
        <c:ser>
          <c:idx val="0"/>
          <c:order val="0"/>
          <c:tx>
            <c:strRef>
              <c:f>'Pivot Table'!$B$60:$B$61</c:f>
              <c:strCache>
                <c:ptCount val="1"/>
                <c:pt idx="0">
                  <c:v>No</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726-4EC3-A56F-8E4E56DEDF4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726-4EC3-A56F-8E4E56DEDF4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726-4EC3-A56F-8E4E56DEDF4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B726-4EC3-A56F-8E4E56DEDF4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B726-4EC3-A56F-8E4E56DEDF49}"/>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B726-4EC3-A56F-8E4E56DEDF49}"/>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B726-4EC3-A56F-8E4E56DEDF49}"/>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B726-4EC3-A56F-8E4E56DEDF49}"/>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B726-4EC3-A56F-8E4E56DEDF49}"/>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B726-4EC3-A56F-8E4E56DEDF49}"/>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B726-4EC3-A56F-8E4E56DEDF49}"/>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B726-4EC3-A56F-8E4E56DEDF49}"/>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B726-4EC3-A56F-8E4E56DEDF49}"/>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B726-4EC3-A56F-8E4E56DEDF49}"/>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B726-4EC3-A56F-8E4E56DEDF49}"/>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F-B726-4EC3-A56F-8E4E56DEDF49}"/>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1-B726-4EC3-A56F-8E4E56DEDF49}"/>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3-B726-4EC3-A56F-8E4E56DEDF49}"/>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5-B726-4EC3-A56F-8E4E56DEDF49}"/>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7-B726-4EC3-A56F-8E4E56DEDF49}"/>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9-B726-4EC3-A56F-8E4E56DEDF49}"/>
              </c:ext>
            </c:extLst>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B-B726-4EC3-A56F-8E4E56DEDF49}"/>
              </c:ext>
            </c:extLst>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D-B726-4EC3-A56F-8E4E56DEDF49}"/>
              </c:ext>
            </c:extLst>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F-B726-4EC3-A56F-8E4E56DEDF49}"/>
              </c:ext>
            </c:extLst>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1-B726-4EC3-A56F-8E4E56DEDF49}"/>
              </c:ext>
            </c:extLst>
          </c:dPt>
          <c:cat>
            <c:strRef>
              <c:f>'Pivot Table'!$A$62:$A$87</c:f>
              <c:strCache>
                <c:ptCount val="25"/>
                <c:pt idx="0">
                  <c:v>26</c:v>
                </c:pt>
                <c:pt idx="1">
                  <c:v>27</c:v>
                </c:pt>
                <c:pt idx="2">
                  <c:v>28</c:v>
                </c:pt>
                <c:pt idx="3">
                  <c:v>29</c:v>
                </c:pt>
                <c:pt idx="4">
                  <c:v>30</c:v>
                </c:pt>
                <c:pt idx="5">
                  <c:v>31</c:v>
                </c:pt>
                <c:pt idx="6">
                  <c:v>32</c:v>
                </c:pt>
                <c:pt idx="7">
                  <c:v>33</c:v>
                </c:pt>
                <c:pt idx="8">
                  <c:v>34</c:v>
                </c:pt>
                <c:pt idx="9">
                  <c:v>35</c:v>
                </c:pt>
                <c:pt idx="10">
                  <c:v>36</c:v>
                </c:pt>
                <c:pt idx="11">
                  <c:v>37</c:v>
                </c:pt>
                <c:pt idx="12">
                  <c:v>42</c:v>
                </c:pt>
                <c:pt idx="13">
                  <c:v>43</c:v>
                </c:pt>
                <c:pt idx="14">
                  <c:v>46</c:v>
                </c:pt>
                <c:pt idx="15">
                  <c:v>48</c:v>
                </c:pt>
                <c:pt idx="16">
                  <c:v>49</c:v>
                </c:pt>
                <c:pt idx="17">
                  <c:v>50</c:v>
                </c:pt>
                <c:pt idx="18">
                  <c:v>51</c:v>
                </c:pt>
                <c:pt idx="19">
                  <c:v>52</c:v>
                </c:pt>
                <c:pt idx="20">
                  <c:v>53</c:v>
                </c:pt>
                <c:pt idx="21">
                  <c:v>54</c:v>
                </c:pt>
                <c:pt idx="22">
                  <c:v>56</c:v>
                </c:pt>
                <c:pt idx="23">
                  <c:v>59</c:v>
                </c:pt>
                <c:pt idx="24">
                  <c:v>62</c:v>
                </c:pt>
              </c:strCache>
            </c:strRef>
          </c:cat>
          <c:val>
            <c:numRef>
              <c:f>'Pivot Table'!$B$62:$B$87</c:f>
              <c:numCache>
                <c:formatCode>General</c:formatCode>
                <c:ptCount val="25"/>
                <c:pt idx="0">
                  <c:v>1</c:v>
                </c:pt>
                <c:pt idx="1">
                  <c:v>2</c:v>
                </c:pt>
                <c:pt idx="2">
                  <c:v>2</c:v>
                </c:pt>
                <c:pt idx="3">
                  <c:v>2</c:v>
                </c:pt>
                <c:pt idx="4">
                  <c:v>4</c:v>
                </c:pt>
                <c:pt idx="5">
                  <c:v>1</c:v>
                </c:pt>
                <c:pt idx="6">
                  <c:v>1</c:v>
                </c:pt>
                <c:pt idx="7">
                  <c:v>2</c:v>
                </c:pt>
                <c:pt idx="8">
                  <c:v>2</c:v>
                </c:pt>
                <c:pt idx="9">
                  <c:v>1</c:v>
                </c:pt>
                <c:pt idx="10">
                  <c:v>1</c:v>
                </c:pt>
                <c:pt idx="11">
                  <c:v>1</c:v>
                </c:pt>
                <c:pt idx="12">
                  <c:v>3</c:v>
                </c:pt>
                <c:pt idx="13">
                  <c:v>3</c:v>
                </c:pt>
                <c:pt idx="15">
                  <c:v>1</c:v>
                </c:pt>
                <c:pt idx="16">
                  <c:v>1</c:v>
                </c:pt>
                <c:pt idx="17">
                  <c:v>1</c:v>
                </c:pt>
                <c:pt idx="22">
                  <c:v>2</c:v>
                </c:pt>
                <c:pt idx="23">
                  <c:v>1</c:v>
                </c:pt>
                <c:pt idx="24">
                  <c:v>2</c:v>
                </c:pt>
              </c:numCache>
            </c:numRef>
          </c:val>
          <c:extLst>
            <c:ext xmlns:c16="http://schemas.microsoft.com/office/drawing/2014/chart" uri="{C3380CC4-5D6E-409C-BE32-E72D297353CC}">
              <c16:uniqueId val="{00000032-B726-4EC3-A56F-8E4E56DEDF49}"/>
            </c:ext>
          </c:extLst>
        </c:ser>
        <c:ser>
          <c:idx val="1"/>
          <c:order val="1"/>
          <c:tx>
            <c:strRef>
              <c:f>'Pivot Table'!$C$60:$C$61</c:f>
              <c:strCache>
                <c:ptCount val="1"/>
                <c:pt idx="0">
                  <c:v>Yes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4-B726-4EC3-A56F-8E4E56DEDF4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6-B726-4EC3-A56F-8E4E56DEDF4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8-B726-4EC3-A56F-8E4E56DEDF4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A-B726-4EC3-A56F-8E4E56DEDF4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C-B726-4EC3-A56F-8E4E56DEDF49}"/>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E-B726-4EC3-A56F-8E4E56DEDF49}"/>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0-B726-4EC3-A56F-8E4E56DEDF49}"/>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2-B726-4EC3-A56F-8E4E56DEDF49}"/>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4-B726-4EC3-A56F-8E4E56DEDF49}"/>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6-B726-4EC3-A56F-8E4E56DEDF49}"/>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8-B726-4EC3-A56F-8E4E56DEDF49}"/>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A-B726-4EC3-A56F-8E4E56DEDF49}"/>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C-B726-4EC3-A56F-8E4E56DEDF49}"/>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E-B726-4EC3-A56F-8E4E56DEDF49}"/>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0-B726-4EC3-A56F-8E4E56DEDF49}"/>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2-B726-4EC3-A56F-8E4E56DEDF49}"/>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4-B726-4EC3-A56F-8E4E56DEDF49}"/>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6-B726-4EC3-A56F-8E4E56DEDF49}"/>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8-B726-4EC3-A56F-8E4E56DEDF49}"/>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A-B726-4EC3-A56F-8E4E56DEDF49}"/>
              </c:ext>
            </c:extLst>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C-B726-4EC3-A56F-8E4E56DEDF49}"/>
              </c:ext>
            </c:extLst>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E-B726-4EC3-A56F-8E4E56DEDF49}"/>
              </c:ext>
            </c:extLst>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0-B726-4EC3-A56F-8E4E56DEDF49}"/>
              </c:ext>
            </c:extLst>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2-B726-4EC3-A56F-8E4E56DEDF49}"/>
              </c:ext>
            </c:extLst>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64-B726-4EC3-A56F-8E4E56DEDF49}"/>
              </c:ext>
            </c:extLst>
          </c:dPt>
          <c:cat>
            <c:strRef>
              <c:f>'Pivot Table'!$A$62:$A$87</c:f>
              <c:strCache>
                <c:ptCount val="25"/>
                <c:pt idx="0">
                  <c:v>26</c:v>
                </c:pt>
                <c:pt idx="1">
                  <c:v>27</c:v>
                </c:pt>
                <c:pt idx="2">
                  <c:v>28</c:v>
                </c:pt>
                <c:pt idx="3">
                  <c:v>29</c:v>
                </c:pt>
                <c:pt idx="4">
                  <c:v>30</c:v>
                </c:pt>
                <c:pt idx="5">
                  <c:v>31</c:v>
                </c:pt>
                <c:pt idx="6">
                  <c:v>32</c:v>
                </c:pt>
                <c:pt idx="7">
                  <c:v>33</c:v>
                </c:pt>
                <c:pt idx="8">
                  <c:v>34</c:v>
                </c:pt>
                <c:pt idx="9">
                  <c:v>35</c:v>
                </c:pt>
                <c:pt idx="10">
                  <c:v>36</c:v>
                </c:pt>
                <c:pt idx="11">
                  <c:v>37</c:v>
                </c:pt>
                <c:pt idx="12">
                  <c:v>42</c:v>
                </c:pt>
                <c:pt idx="13">
                  <c:v>43</c:v>
                </c:pt>
                <c:pt idx="14">
                  <c:v>46</c:v>
                </c:pt>
                <c:pt idx="15">
                  <c:v>48</c:v>
                </c:pt>
                <c:pt idx="16">
                  <c:v>49</c:v>
                </c:pt>
                <c:pt idx="17">
                  <c:v>50</c:v>
                </c:pt>
                <c:pt idx="18">
                  <c:v>51</c:v>
                </c:pt>
                <c:pt idx="19">
                  <c:v>52</c:v>
                </c:pt>
                <c:pt idx="20">
                  <c:v>53</c:v>
                </c:pt>
                <c:pt idx="21">
                  <c:v>54</c:v>
                </c:pt>
                <c:pt idx="22">
                  <c:v>56</c:v>
                </c:pt>
                <c:pt idx="23">
                  <c:v>59</c:v>
                </c:pt>
                <c:pt idx="24">
                  <c:v>62</c:v>
                </c:pt>
              </c:strCache>
            </c:strRef>
          </c:cat>
          <c:val>
            <c:numRef>
              <c:f>'Pivot Table'!$C$62:$C$87</c:f>
              <c:numCache>
                <c:formatCode>General</c:formatCode>
                <c:ptCount val="25"/>
                <c:pt idx="1">
                  <c:v>1</c:v>
                </c:pt>
                <c:pt idx="2">
                  <c:v>1</c:v>
                </c:pt>
                <c:pt idx="3">
                  <c:v>3</c:v>
                </c:pt>
                <c:pt idx="4">
                  <c:v>1</c:v>
                </c:pt>
                <c:pt idx="5">
                  <c:v>2</c:v>
                </c:pt>
                <c:pt idx="7">
                  <c:v>2</c:v>
                </c:pt>
                <c:pt idx="9">
                  <c:v>2</c:v>
                </c:pt>
                <c:pt idx="10">
                  <c:v>3</c:v>
                </c:pt>
                <c:pt idx="12">
                  <c:v>1</c:v>
                </c:pt>
                <c:pt idx="14">
                  <c:v>1</c:v>
                </c:pt>
                <c:pt idx="18">
                  <c:v>3</c:v>
                </c:pt>
                <c:pt idx="19">
                  <c:v>1</c:v>
                </c:pt>
                <c:pt idx="20">
                  <c:v>1</c:v>
                </c:pt>
                <c:pt idx="21">
                  <c:v>2</c:v>
                </c:pt>
                <c:pt idx="24">
                  <c:v>1</c:v>
                </c:pt>
              </c:numCache>
            </c:numRef>
          </c:val>
          <c:extLst>
            <c:ext xmlns:c16="http://schemas.microsoft.com/office/drawing/2014/chart" uri="{C3380CC4-5D6E-409C-BE32-E72D297353CC}">
              <c16:uniqueId val="{00000065-B726-4EC3-A56F-8E4E56DEDF4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12706</xdr:colOff>
      <xdr:row>2</xdr:row>
      <xdr:rowOff>0</xdr:rowOff>
    </xdr:from>
    <xdr:to>
      <xdr:col>10</xdr:col>
      <xdr:colOff>406400</xdr:colOff>
      <xdr:row>15</xdr:row>
      <xdr:rowOff>63500</xdr:rowOff>
    </xdr:to>
    <xdr:graphicFrame macro="">
      <xdr:nvGraphicFramePr>
        <xdr:cNvPr id="2" name="Chart 1">
          <a:extLst>
            <a:ext uri="{FF2B5EF4-FFF2-40B4-BE49-F238E27FC236}">
              <a16:creationId xmlns:a16="http://schemas.microsoft.com/office/drawing/2014/main" id="{7A017909-C03E-C3DF-A436-481EFA8CE3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3175</xdr:colOff>
      <xdr:row>19</xdr:row>
      <xdr:rowOff>184149</xdr:rowOff>
    </xdr:from>
    <xdr:to>
      <xdr:col>12</xdr:col>
      <xdr:colOff>190500</xdr:colOff>
      <xdr:row>36</xdr:row>
      <xdr:rowOff>158750</xdr:rowOff>
    </xdr:to>
    <xdr:graphicFrame macro="">
      <xdr:nvGraphicFramePr>
        <xdr:cNvPr id="3" name="Chart 2">
          <a:extLst>
            <a:ext uri="{FF2B5EF4-FFF2-40B4-BE49-F238E27FC236}">
              <a16:creationId xmlns:a16="http://schemas.microsoft.com/office/drawing/2014/main" id="{41714FD7-B901-9E4B-5A8F-8D8B7A4CB4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606425</xdr:colOff>
      <xdr:row>40</xdr:row>
      <xdr:rowOff>3175</xdr:rowOff>
    </xdr:from>
    <xdr:to>
      <xdr:col>12</xdr:col>
      <xdr:colOff>120650</xdr:colOff>
      <xdr:row>55</xdr:row>
      <xdr:rowOff>88901</xdr:rowOff>
    </xdr:to>
    <xdr:graphicFrame macro="">
      <xdr:nvGraphicFramePr>
        <xdr:cNvPr id="4" name="Chart 3">
          <a:extLst>
            <a:ext uri="{FF2B5EF4-FFF2-40B4-BE49-F238E27FC236}">
              <a16:creationId xmlns:a16="http://schemas.microsoft.com/office/drawing/2014/main" id="{23D80DBC-80AD-02BC-5D26-19FC2E576A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3175</xdr:colOff>
      <xdr:row>59</xdr:row>
      <xdr:rowOff>3174</xdr:rowOff>
    </xdr:from>
    <xdr:to>
      <xdr:col>12</xdr:col>
      <xdr:colOff>209550</xdr:colOff>
      <xdr:row>73</xdr:row>
      <xdr:rowOff>177799</xdr:rowOff>
    </xdr:to>
    <xdr:graphicFrame macro="">
      <xdr:nvGraphicFramePr>
        <xdr:cNvPr id="7" name="Chart 6">
          <a:extLst>
            <a:ext uri="{FF2B5EF4-FFF2-40B4-BE49-F238E27FC236}">
              <a16:creationId xmlns:a16="http://schemas.microsoft.com/office/drawing/2014/main" id="{DF73F54F-CD32-4132-8758-E3064A6EA2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474870</xdr:colOff>
      <xdr:row>18</xdr:row>
      <xdr:rowOff>72571</xdr:rowOff>
    </xdr:from>
    <xdr:to>
      <xdr:col>9</xdr:col>
      <xdr:colOff>181430</xdr:colOff>
      <xdr:row>29</xdr:row>
      <xdr:rowOff>146049</xdr:rowOff>
    </xdr:to>
    <xdr:graphicFrame macro="">
      <xdr:nvGraphicFramePr>
        <xdr:cNvPr id="3" name="Chart 2">
          <a:extLst>
            <a:ext uri="{FF2B5EF4-FFF2-40B4-BE49-F238E27FC236}">
              <a16:creationId xmlns:a16="http://schemas.microsoft.com/office/drawing/2014/main" id="{96C40545-2B9A-4DF4-B504-55F0673DAA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299437</xdr:colOff>
      <xdr:row>6</xdr:row>
      <xdr:rowOff>16327</xdr:rowOff>
    </xdr:from>
    <xdr:to>
      <xdr:col>15</xdr:col>
      <xdr:colOff>4277</xdr:colOff>
      <xdr:row>18</xdr:row>
      <xdr:rowOff>0</xdr:rowOff>
    </xdr:to>
    <xdr:graphicFrame macro="">
      <xdr:nvGraphicFramePr>
        <xdr:cNvPr id="4" name="Chart 3">
          <a:extLst>
            <a:ext uri="{FF2B5EF4-FFF2-40B4-BE49-F238E27FC236}">
              <a16:creationId xmlns:a16="http://schemas.microsoft.com/office/drawing/2014/main" id="{E20CBADF-3F5B-4E23-93D4-6CC78FAAC0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474869</xdr:colOff>
      <xdr:row>6</xdr:row>
      <xdr:rowOff>18144</xdr:rowOff>
    </xdr:from>
    <xdr:to>
      <xdr:col>9</xdr:col>
      <xdr:colOff>197284</xdr:colOff>
      <xdr:row>17</xdr:row>
      <xdr:rowOff>177485</xdr:rowOff>
    </xdr:to>
    <xdr:graphicFrame macro="">
      <xdr:nvGraphicFramePr>
        <xdr:cNvPr id="5" name="Chart 4">
          <a:extLst>
            <a:ext uri="{FF2B5EF4-FFF2-40B4-BE49-F238E27FC236}">
              <a16:creationId xmlns:a16="http://schemas.microsoft.com/office/drawing/2014/main" id="{D8FE292D-3198-446D-885E-29D2DFDD76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45356</xdr:colOff>
      <xdr:row>6</xdr:row>
      <xdr:rowOff>18144</xdr:rowOff>
    </xdr:from>
    <xdr:to>
      <xdr:col>3</xdr:col>
      <xdr:colOff>417286</xdr:colOff>
      <xdr:row>11</xdr:row>
      <xdr:rowOff>9072</xdr:rowOff>
    </xdr:to>
    <mc:AlternateContent xmlns:mc="http://schemas.openxmlformats.org/markup-compatibility/2006">
      <mc:Choice xmlns:a14="http://schemas.microsoft.com/office/drawing/2010/main" Requires="a14">
        <xdr:graphicFrame macro="">
          <xdr:nvGraphicFramePr>
            <xdr:cNvPr id="8" name="Marital Status">
              <a:extLst>
                <a:ext uri="{FF2B5EF4-FFF2-40B4-BE49-F238E27FC236}">
                  <a16:creationId xmlns:a16="http://schemas.microsoft.com/office/drawing/2014/main" id="{8F6EB5A2-E0DD-9E02-B152-4415917971B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45356" y="1106715"/>
              <a:ext cx="2195287" cy="8980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53876</xdr:colOff>
      <xdr:row>18</xdr:row>
      <xdr:rowOff>59635</xdr:rowOff>
    </xdr:from>
    <xdr:to>
      <xdr:col>3</xdr:col>
      <xdr:colOff>430695</xdr:colOff>
      <xdr:row>29</xdr:row>
      <xdr:rowOff>127000</xdr:rowOff>
    </xdr:to>
    <mc:AlternateContent xmlns:mc="http://schemas.openxmlformats.org/markup-compatibility/2006">
      <mc:Choice xmlns:a14="http://schemas.microsoft.com/office/drawing/2010/main" Requires="a14">
        <xdr:graphicFrame macro="">
          <xdr:nvGraphicFramePr>
            <xdr:cNvPr id="9" name="Education">
              <a:extLst>
                <a:ext uri="{FF2B5EF4-FFF2-40B4-BE49-F238E27FC236}">
                  <a16:creationId xmlns:a16="http://schemas.microsoft.com/office/drawing/2014/main" id="{7EA0E198-CC67-E3F5-93DC-39F91204076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53876" y="3325349"/>
              <a:ext cx="2200176" cy="20630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42635</xdr:colOff>
      <xdr:row>11</xdr:row>
      <xdr:rowOff>80736</xdr:rowOff>
    </xdr:from>
    <xdr:to>
      <xdr:col>3</xdr:col>
      <xdr:colOff>417285</xdr:colOff>
      <xdr:row>18</xdr:row>
      <xdr:rowOff>0</xdr:rowOff>
    </xdr:to>
    <mc:AlternateContent xmlns:mc="http://schemas.openxmlformats.org/markup-compatibility/2006">
      <mc:Choice xmlns:a14="http://schemas.microsoft.com/office/drawing/2010/main" Requires="a14">
        <xdr:graphicFrame macro="">
          <xdr:nvGraphicFramePr>
            <xdr:cNvPr id="10" name="Region">
              <a:extLst>
                <a:ext uri="{FF2B5EF4-FFF2-40B4-BE49-F238E27FC236}">
                  <a16:creationId xmlns:a16="http://schemas.microsoft.com/office/drawing/2014/main" id="{2D2150C9-12B4-59C0-0B64-4855408586B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42635" y="2076450"/>
              <a:ext cx="2198007" cy="11892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299438</xdr:colOff>
      <xdr:row>18</xdr:row>
      <xdr:rowOff>72571</xdr:rowOff>
    </xdr:from>
    <xdr:to>
      <xdr:col>15</xdr:col>
      <xdr:colOff>0</xdr:colOff>
      <xdr:row>29</xdr:row>
      <xdr:rowOff>146050</xdr:rowOff>
    </xdr:to>
    <xdr:graphicFrame macro="">
      <xdr:nvGraphicFramePr>
        <xdr:cNvPr id="11" name="Chart 10">
          <a:extLst>
            <a:ext uri="{FF2B5EF4-FFF2-40B4-BE49-F238E27FC236}">
              <a16:creationId xmlns:a16="http://schemas.microsoft.com/office/drawing/2014/main" id="{158E4493-889B-4E1F-9E94-685F1419A5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ayush kumar" refreshedDate="45168.703125" createdVersion="8" refreshedVersion="8" minRefreshableVersion="3" recordCount="1000" xr:uid="{91312D67-B452-498B-840A-A3A51C37FFE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cents"/>
      </sharedItems>
    </cacheField>
    <cacheField name="Purchased Bike" numFmtId="0">
      <sharedItems count="2">
        <s v="No"/>
        <s v="Yes"/>
      </sharedItems>
    </cacheField>
  </cacheFields>
  <extLst>
    <ext xmlns:x14="http://schemas.microsoft.com/office/spreadsheetml/2009/9/main" uri="{725AE2AE-9491-48be-B2B4-4EB974FC3084}">
      <x14:pivotCacheDefinition pivotCacheId="14876777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5734B49-48A8-4E08-9F2A-FDD5158BFD57}" name="table4"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60:D87" firstHeaderRow="1" firstDataRow="2" firstDataCol="1"/>
  <pivotFields count="14">
    <pivotField showAll="0"/>
    <pivotField showAll="0">
      <items count="3">
        <item h="1" x="0"/>
        <item x="1"/>
        <item t="default"/>
      </items>
    </pivotField>
    <pivotField showAll="0"/>
    <pivotField numFmtId="166" showAll="0"/>
    <pivotField showAll="0"/>
    <pivotField showAll="0">
      <items count="6">
        <item h="1" x="0"/>
        <item h="1" x="4"/>
        <item h="1" x="2"/>
        <item x="1"/>
        <item h="1" x="3"/>
        <item t="default"/>
      </items>
    </pivotField>
    <pivotField showAll="0"/>
    <pivotField showAll="0"/>
    <pivotField showAll="0"/>
    <pivotField showAll="0"/>
    <pivotField showAll="0">
      <items count="4">
        <item x="0"/>
        <item h="1" x="2"/>
        <item h="1"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26">
    <i>
      <x v="1"/>
    </i>
    <i>
      <x v="2"/>
    </i>
    <i>
      <x v="3"/>
    </i>
    <i>
      <x v="4"/>
    </i>
    <i>
      <x v="5"/>
    </i>
    <i>
      <x v="6"/>
    </i>
    <i>
      <x v="7"/>
    </i>
    <i>
      <x v="8"/>
    </i>
    <i>
      <x v="9"/>
    </i>
    <i>
      <x v="10"/>
    </i>
    <i>
      <x v="11"/>
    </i>
    <i>
      <x v="12"/>
    </i>
    <i>
      <x v="17"/>
    </i>
    <i>
      <x v="18"/>
    </i>
    <i>
      <x v="21"/>
    </i>
    <i>
      <x v="23"/>
    </i>
    <i>
      <x v="24"/>
    </i>
    <i>
      <x v="25"/>
    </i>
    <i>
      <x v="26"/>
    </i>
    <i>
      <x v="27"/>
    </i>
    <i>
      <x v="28"/>
    </i>
    <i>
      <x v="29"/>
    </i>
    <i>
      <x v="31"/>
    </i>
    <i>
      <x v="34"/>
    </i>
    <i>
      <x v="37"/>
    </i>
    <i t="grand">
      <x/>
    </i>
  </rowItems>
  <colFields count="1">
    <field x="13"/>
  </colFields>
  <colItems count="3">
    <i>
      <x/>
    </i>
    <i>
      <x v="1"/>
    </i>
    <i t="grand">
      <x/>
    </i>
  </colItems>
  <dataFields count="1">
    <dataField name="Count of Purchased Bike" fld="13" subtotal="count" baseField="0" baseItem="0"/>
  </dataFields>
  <chartFormats count="11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pivotArea type="data" outline="0" fieldPosition="0">
        <references count="3">
          <reference field="4294967294" count="1" selected="0">
            <x v="0"/>
          </reference>
          <reference field="11" count="1" selected="0">
            <x v="7"/>
          </reference>
          <reference field="13" count="1" selected="0">
            <x v="0"/>
          </reference>
        </references>
      </pivotArea>
    </chartFormat>
    <chartFormat chart="3" format="4">
      <pivotArea type="data" outline="0" fieldPosition="0">
        <references count="3">
          <reference field="4294967294" count="1" selected="0">
            <x v="0"/>
          </reference>
          <reference field="11" count="1" selected="0">
            <x v="8"/>
          </reference>
          <reference field="13" count="1" selected="0">
            <x v="0"/>
          </reference>
        </references>
      </pivotArea>
    </chartFormat>
    <chartFormat chart="3" format="5">
      <pivotArea type="data" outline="0" fieldPosition="0">
        <references count="3">
          <reference field="4294967294" count="1" selected="0">
            <x v="0"/>
          </reference>
          <reference field="11" count="1" selected="0">
            <x v="10"/>
          </reference>
          <reference field="13" count="1" selected="0">
            <x v="0"/>
          </reference>
        </references>
      </pivotArea>
    </chartFormat>
    <chartFormat chart="3" format="6">
      <pivotArea type="data" outline="0" fieldPosition="0">
        <references count="3">
          <reference field="4294967294" count="1" selected="0">
            <x v="0"/>
          </reference>
          <reference field="11" count="1" selected="0">
            <x v="11"/>
          </reference>
          <reference field="13" count="1" selected="0">
            <x v="0"/>
          </reference>
        </references>
      </pivotArea>
    </chartFormat>
    <chartFormat chart="3" format="7">
      <pivotArea type="data" outline="0" fieldPosition="0">
        <references count="3">
          <reference field="4294967294" count="1" selected="0">
            <x v="0"/>
          </reference>
          <reference field="11" count="1" selected="0">
            <x v="12"/>
          </reference>
          <reference field="13" count="1" selected="0">
            <x v="0"/>
          </reference>
        </references>
      </pivotArea>
    </chartFormat>
    <chartFormat chart="3" format="8">
      <pivotArea type="data" outline="0" fieldPosition="0">
        <references count="3">
          <reference field="4294967294" count="1" selected="0">
            <x v="0"/>
          </reference>
          <reference field="11" count="1" selected="0">
            <x v="13"/>
          </reference>
          <reference field="13" count="1" selected="0">
            <x v="0"/>
          </reference>
        </references>
      </pivotArea>
    </chartFormat>
    <chartFormat chart="3" format="9">
      <pivotArea type="data" outline="0" fieldPosition="0">
        <references count="3">
          <reference field="4294967294" count="1" selected="0">
            <x v="0"/>
          </reference>
          <reference field="11" count="1" selected="0">
            <x v="14"/>
          </reference>
          <reference field="13" count="1" selected="0">
            <x v="0"/>
          </reference>
        </references>
      </pivotArea>
    </chartFormat>
    <chartFormat chart="3" format="10">
      <pivotArea type="data" outline="0" fieldPosition="0">
        <references count="3">
          <reference field="4294967294" count="1" selected="0">
            <x v="0"/>
          </reference>
          <reference field="11" count="1" selected="0">
            <x v="15"/>
          </reference>
          <reference field="13" count="1" selected="0">
            <x v="0"/>
          </reference>
        </references>
      </pivotArea>
    </chartFormat>
    <chartFormat chart="3" format="11">
      <pivotArea type="data" outline="0" fieldPosition="0">
        <references count="3">
          <reference field="4294967294" count="1" selected="0">
            <x v="0"/>
          </reference>
          <reference field="11" count="1" selected="0">
            <x v="16"/>
          </reference>
          <reference field="13" count="1" selected="0">
            <x v="0"/>
          </reference>
        </references>
      </pivotArea>
    </chartFormat>
    <chartFormat chart="3" format="12">
      <pivotArea type="data" outline="0" fieldPosition="0">
        <references count="3">
          <reference field="4294967294" count="1" selected="0">
            <x v="0"/>
          </reference>
          <reference field="11" count="1" selected="0">
            <x v="17"/>
          </reference>
          <reference field="13" count="1" selected="0">
            <x v="0"/>
          </reference>
        </references>
      </pivotArea>
    </chartFormat>
    <chartFormat chart="3" format="13">
      <pivotArea type="data" outline="0" fieldPosition="0">
        <references count="3">
          <reference field="4294967294" count="1" selected="0">
            <x v="0"/>
          </reference>
          <reference field="11" count="1" selected="0">
            <x v="18"/>
          </reference>
          <reference field="13" count="1" selected="0">
            <x v="0"/>
          </reference>
        </references>
      </pivotArea>
    </chartFormat>
    <chartFormat chart="3" format="14">
      <pivotArea type="data" outline="0" fieldPosition="0">
        <references count="3">
          <reference field="4294967294" count="1" selected="0">
            <x v="0"/>
          </reference>
          <reference field="11" count="1" selected="0">
            <x v="19"/>
          </reference>
          <reference field="13" count="1" selected="0">
            <x v="0"/>
          </reference>
        </references>
      </pivotArea>
    </chartFormat>
    <chartFormat chart="3" format="15">
      <pivotArea type="data" outline="0" fieldPosition="0">
        <references count="3">
          <reference field="4294967294" count="1" selected="0">
            <x v="0"/>
          </reference>
          <reference field="11" count="1" selected="0">
            <x v="20"/>
          </reference>
          <reference field="13" count="1" selected="0">
            <x v="0"/>
          </reference>
        </references>
      </pivotArea>
    </chartFormat>
    <chartFormat chart="3" format="16">
      <pivotArea type="data" outline="0" fieldPosition="0">
        <references count="3">
          <reference field="4294967294" count="1" selected="0">
            <x v="0"/>
          </reference>
          <reference field="11" count="1" selected="0">
            <x v="22"/>
          </reference>
          <reference field="13" count="1" selected="0">
            <x v="0"/>
          </reference>
        </references>
      </pivotArea>
    </chartFormat>
    <chartFormat chart="3" format="17">
      <pivotArea type="data" outline="0" fieldPosition="0">
        <references count="3">
          <reference field="4294967294" count="1" selected="0">
            <x v="0"/>
          </reference>
          <reference field="11" count="1" selected="0">
            <x v="23"/>
          </reference>
          <reference field="13" count="1" selected="0">
            <x v="0"/>
          </reference>
        </references>
      </pivotArea>
    </chartFormat>
    <chartFormat chart="3" format="18">
      <pivotArea type="data" outline="0" fieldPosition="0">
        <references count="3">
          <reference field="4294967294" count="1" selected="0">
            <x v="0"/>
          </reference>
          <reference field="11" count="1" selected="0">
            <x v="25"/>
          </reference>
          <reference field="13" count="1" selected="0">
            <x v="0"/>
          </reference>
        </references>
      </pivotArea>
    </chartFormat>
    <chartFormat chart="3" format="19">
      <pivotArea type="data" outline="0" fieldPosition="0">
        <references count="3">
          <reference field="4294967294" count="1" selected="0">
            <x v="0"/>
          </reference>
          <reference field="11" count="1" selected="0">
            <x v="27"/>
          </reference>
          <reference field="13" count="1" selected="0">
            <x v="0"/>
          </reference>
        </references>
      </pivotArea>
    </chartFormat>
    <chartFormat chart="3" format="20">
      <pivotArea type="data" outline="0" fieldPosition="0">
        <references count="3">
          <reference field="4294967294" count="1" selected="0">
            <x v="0"/>
          </reference>
          <reference field="11" count="1" selected="0">
            <x v="34"/>
          </reference>
          <reference field="13" count="1" selected="0">
            <x v="0"/>
          </reference>
        </references>
      </pivotArea>
    </chartFormat>
    <chartFormat chart="3" format="21">
      <pivotArea type="data" outline="0" fieldPosition="0">
        <references count="3">
          <reference field="4294967294" count="1" selected="0">
            <x v="0"/>
          </reference>
          <reference field="11" count="1" selected="0">
            <x v="36"/>
          </reference>
          <reference field="13" count="1" selected="0">
            <x v="0"/>
          </reference>
        </references>
      </pivotArea>
    </chartFormat>
    <chartFormat chart="3" format="22">
      <pivotArea type="data" outline="0" fieldPosition="0">
        <references count="3">
          <reference field="4294967294" count="1" selected="0">
            <x v="0"/>
          </reference>
          <reference field="11" count="1" selected="0">
            <x v="37"/>
          </reference>
          <reference field="13" count="1" selected="0">
            <x v="0"/>
          </reference>
        </references>
      </pivotArea>
    </chartFormat>
    <chartFormat chart="3" format="23">
      <pivotArea type="data" outline="0" fieldPosition="0">
        <references count="3">
          <reference field="4294967294" count="1" selected="0">
            <x v="0"/>
          </reference>
          <reference field="11" count="1" selected="0">
            <x v="39"/>
          </reference>
          <reference field="13" count="1" selected="0">
            <x v="0"/>
          </reference>
        </references>
      </pivotArea>
    </chartFormat>
    <chartFormat chart="3" format="24">
      <pivotArea type="data" outline="0" fieldPosition="0">
        <references count="3">
          <reference field="4294967294" count="1" selected="0">
            <x v="0"/>
          </reference>
          <reference field="11" count="1" selected="0">
            <x v="40"/>
          </reference>
          <reference field="13" count="1" selected="0">
            <x v="0"/>
          </reference>
        </references>
      </pivotArea>
    </chartFormat>
    <chartFormat chart="3" format="25">
      <pivotArea type="data" outline="0" fieldPosition="0">
        <references count="3">
          <reference field="4294967294" count="1" selected="0">
            <x v="0"/>
          </reference>
          <reference field="11" count="1" selected="0">
            <x v="41"/>
          </reference>
          <reference field="13" count="1" selected="0">
            <x v="0"/>
          </reference>
        </references>
      </pivotArea>
    </chartFormat>
    <chartFormat chart="3" format="26">
      <pivotArea type="data" outline="0" fieldPosition="0">
        <references count="3">
          <reference field="4294967294" count="1" selected="0">
            <x v="0"/>
          </reference>
          <reference field="11" count="1" selected="0">
            <x v="51"/>
          </reference>
          <reference field="13" count="1" selected="0">
            <x v="0"/>
          </reference>
        </references>
      </pivotArea>
    </chartFormat>
    <chartFormat chart="3" format="27">
      <pivotArea type="data" outline="0" fieldPosition="0">
        <references count="3">
          <reference field="4294967294" count="1" selected="0">
            <x v="0"/>
          </reference>
          <reference field="11" count="1" selected="0">
            <x v="52"/>
          </reference>
          <reference field="13" count="1" selected="0">
            <x v="0"/>
          </reference>
        </references>
      </pivotArea>
    </chartFormat>
    <chartFormat chart="3" format="28" series="1">
      <pivotArea type="data" outline="0" fieldPosition="0">
        <references count="2">
          <reference field="4294967294" count="1" selected="0">
            <x v="0"/>
          </reference>
          <reference field="13" count="1" selected="0">
            <x v="1"/>
          </reference>
        </references>
      </pivotArea>
    </chartFormat>
    <chartFormat chart="3" format="29">
      <pivotArea type="data" outline="0" fieldPosition="0">
        <references count="3">
          <reference field="4294967294" count="1" selected="0">
            <x v="0"/>
          </reference>
          <reference field="11" count="1" selected="0">
            <x v="7"/>
          </reference>
          <reference field="13" count="1" selected="0">
            <x v="1"/>
          </reference>
        </references>
      </pivotArea>
    </chartFormat>
    <chartFormat chart="3" format="30">
      <pivotArea type="data" outline="0" fieldPosition="0">
        <references count="3">
          <reference field="4294967294" count="1" selected="0">
            <x v="0"/>
          </reference>
          <reference field="11" count="1" selected="0">
            <x v="8"/>
          </reference>
          <reference field="13" count="1" selected="0">
            <x v="1"/>
          </reference>
        </references>
      </pivotArea>
    </chartFormat>
    <chartFormat chart="3" format="31">
      <pivotArea type="data" outline="0" fieldPosition="0">
        <references count="3">
          <reference field="4294967294" count="1" selected="0">
            <x v="0"/>
          </reference>
          <reference field="11" count="1" selected="0">
            <x v="10"/>
          </reference>
          <reference field="13" count="1" selected="0">
            <x v="1"/>
          </reference>
        </references>
      </pivotArea>
    </chartFormat>
    <chartFormat chart="3" format="32">
      <pivotArea type="data" outline="0" fieldPosition="0">
        <references count="3">
          <reference field="4294967294" count="1" selected="0">
            <x v="0"/>
          </reference>
          <reference field="11" count="1" selected="0">
            <x v="11"/>
          </reference>
          <reference field="13" count="1" selected="0">
            <x v="1"/>
          </reference>
        </references>
      </pivotArea>
    </chartFormat>
    <chartFormat chart="3" format="33">
      <pivotArea type="data" outline="0" fieldPosition="0">
        <references count="3">
          <reference field="4294967294" count="1" selected="0">
            <x v="0"/>
          </reference>
          <reference field="11" count="1" selected="0">
            <x v="12"/>
          </reference>
          <reference field="13" count="1" selected="0">
            <x v="1"/>
          </reference>
        </references>
      </pivotArea>
    </chartFormat>
    <chartFormat chart="3" format="34">
      <pivotArea type="data" outline="0" fieldPosition="0">
        <references count="3">
          <reference field="4294967294" count="1" selected="0">
            <x v="0"/>
          </reference>
          <reference field="11" count="1" selected="0">
            <x v="13"/>
          </reference>
          <reference field="13" count="1" selected="0">
            <x v="1"/>
          </reference>
        </references>
      </pivotArea>
    </chartFormat>
    <chartFormat chart="3" format="35">
      <pivotArea type="data" outline="0" fieldPosition="0">
        <references count="3">
          <reference field="4294967294" count="1" selected="0">
            <x v="0"/>
          </reference>
          <reference field="11" count="1" selected="0">
            <x v="14"/>
          </reference>
          <reference field="13" count="1" selected="0">
            <x v="1"/>
          </reference>
        </references>
      </pivotArea>
    </chartFormat>
    <chartFormat chart="3" format="36">
      <pivotArea type="data" outline="0" fieldPosition="0">
        <references count="3">
          <reference field="4294967294" count="1" selected="0">
            <x v="0"/>
          </reference>
          <reference field="11" count="1" selected="0">
            <x v="15"/>
          </reference>
          <reference field="13" count="1" selected="0">
            <x v="1"/>
          </reference>
        </references>
      </pivotArea>
    </chartFormat>
    <chartFormat chart="3" format="37">
      <pivotArea type="data" outline="0" fieldPosition="0">
        <references count="3">
          <reference field="4294967294" count="1" selected="0">
            <x v="0"/>
          </reference>
          <reference field="11" count="1" selected="0">
            <x v="16"/>
          </reference>
          <reference field="13" count="1" selected="0">
            <x v="1"/>
          </reference>
        </references>
      </pivotArea>
    </chartFormat>
    <chartFormat chart="3" format="38">
      <pivotArea type="data" outline="0" fieldPosition="0">
        <references count="3">
          <reference field="4294967294" count="1" selected="0">
            <x v="0"/>
          </reference>
          <reference field="11" count="1" selected="0">
            <x v="17"/>
          </reference>
          <reference field="13" count="1" selected="0">
            <x v="1"/>
          </reference>
        </references>
      </pivotArea>
    </chartFormat>
    <chartFormat chart="3" format="39">
      <pivotArea type="data" outline="0" fieldPosition="0">
        <references count="3">
          <reference field="4294967294" count="1" selected="0">
            <x v="0"/>
          </reference>
          <reference field="11" count="1" selected="0">
            <x v="18"/>
          </reference>
          <reference field="13" count="1" selected="0">
            <x v="1"/>
          </reference>
        </references>
      </pivotArea>
    </chartFormat>
    <chartFormat chart="3" format="40">
      <pivotArea type="data" outline="0" fieldPosition="0">
        <references count="3">
          <reference field="4294967294" count="1" selected="0">
            <x v="0"/>
          </reference>
          <reference field="11" count="1" selected="0">
            <x v="19"/>
          </reference>
          <reference field="13" count="1" selected="0">
            <x v="1"/>
          </reference>
        </references>
      </pivotArea>
    </chartFormat>
    <chartFormat chart="3" format="41">
      <pivotArea type="data" outline="0" fieldPosition="0">
        <references count="3">
          <reference field="4294967294" count="1" selected="0">
            <x v="0"/>
          </reference>
          <reference field="11" count="1" selected="0">
            <x v="20"/>
          </reference>
          <reference field="13" count="1" selected="0">
            <x v="1"/>
          </reference>
        </references>
      </pivotArea>
    </chartFormat>
    <chartFormat chart="3" format="42">
      <pivotArea type="data" outline="0" fieldPosition="0">
        <references count="3">
          <reference field="4294967294" count="1" selected="0">
            <x v="0"/>
          </reference>
          <reference field="11" count="1" selected="0">
            <x v="22"/>
          </reference>
          <reference field="13" count="1" selected="0">
            <x v="1"/>
          </reference>
        </references>
      </pivotArea>
    </chartFormat>
    <chartFormat chart="3" format="43">
      <pivotArea type="data" outline="0" fieldPosition="0">
        <references count="3">
          <reference field="4294967294" count="1" selected="0">
            <x v="0"/>
          </reference>
          <reference field="11" count="1" selected="0">
            <x v="23"/>
          </reference>
          <reference field="13" count="1" selected="0">
            <x v="1"/>
          </reference>
        </references>
      </pivotArea>
    </chartFormat>
    <chartFormat chart="3" format="44">
      <pivotArea type="data" outline="0" fieldPosition="0">
        <references count="3">
          <reference field="4294967294" count="1" selected="0">
            <x v="0"/>
          </reference>
          <reference field="11" count="1" selected="0">
            <x v="25"/>
          </reference>
          <reference field="13" count="1" selected="0">
            <x v="1"/>
          </reference>
        </references>
      </pivotArea>
    </chartFormat>
    <chartFormat chart="3" format="45">
      <pivotArea type="data" outline="0" fieldPosition="0">
        <references count="3">
          <reference field="4294967294" count="1" selected="0">
            <x v="0"/>
          </reference>
          <reference field="11" count="1" selected="0">
            <x v="27"/>
          </reference>
          <reference field="13" count="1" selected="0">
            <x v="1"/>
          </reference>
        </references>
      </pivotArea>
    </chartFormat>
    <chartFormat chart="3" format="46">
      <pivotArea type="data" outline="0" fieldPosition="0">
        <references count="3">
          <reference field="4294967294" count="1" selected="0">
            <x v="0"/>
          </reference>
          <reference field="11" count="1" selected="0">
            <x v="34"/>
          </reference>
          <reference field="13" count="1" selected="0">
            <x v="1"/>
          </reference>
        </references>
      </pivotArea>
    </chartFormat>
    <chartFormat chart="3" format="47">
      <pivotArea type="data" outline="0" fieldPosition="0">
        <references count="3">
          <reference field="4294967294" count="1" selected="0">
            <x v="0"/>
          </reference>
          <reference field="11" count="1" selected="0">
            <x v="36"/>
          </reference>
          <reference field="13" count="1" selected="0">
            <x v="1"/>
          </reference>
        </references>
      </pivotArea>
    </chartFormat>
    <chartFormat chart="3" format="48">
      <pivotArea type="data" outline="0" fieldPosition="0">
        <references count="3">
          <reference field="4294967294" count="1" selected="0">
            <x v="0"/>
          </reference>
          <reference field="11" count="1" selected="0">
            <x v="37"/>
          </reference>
          <reference field="13" count="1" selected="0">
            <x v="1"/>
          </reference>
        </references>
      </pivotArea>
    </chartFormat>
    <chartFormat chart="3" format="49">
      <pivotArea type="data" outline="0" fieldPosition="0">
        <references count="3">
          <reference field="4294967294" count="1" selected="0">
            <x v="0"/>
          </reference>
          <reference field="11" count="1" selected="0">
            <x v="39"/>
          </reference>
          <reference field="13" count="1" selected="0">
            <x v="1"/>
          </reference>
        </references>
      </pivotArea>
    </chartFormat>
    <chartFormat chart="3" format="50">
      <pivotArea type="data" outline="0" fieldPosition="0">
        <references count="3">
          <reference field="4294967294" count="1" selected="0">
            <x v="0"/>
          </reference>
          <reference field="11" count="1" selected="0">
            <x v="40"/>
          </reference>
          <reference field="13" count="1" selected="0">
            <x v="1"/>
          </reference>
        </references>
      </pivotArea>
    </chartFormat>
    <chartFormat chart="3" format="51">
      <pivotArea type="data" outline="0" fieldPosition="0">
        <references count="3">
          <reference field="4294967294" count="1" selected="0">
            <x v="0"/>
          </reference>
          <reference field="11" count="1" selected="0">
            <x v="41"/>
          </reference>
          <reference field="13" count="1" selected="0">
            <x v="1"/>
          </reference>
        </references>
      </pivotArea>
    </chartFormat>
    <chartFormat chart="3" format="52">
      <pivotArea type="data" outline="0" fieldPosition="0">
        <references count="3">
          <reference field="4294967294" count="1" selected="0">
            <x v="0"/>
          </reference>
          <reference field="11" count="1" selected="0">
            <x v="51"/>
          </reference>
          <reference field="13" count="1" selected="0">
            <x v="1"/>
          </reference>
        </references>
      </pivotArea>
    </chartFormat>
    <chartFormat chart="3" format="53">
      <pivotArea type="data" outline="0" fieldPosition="0">
        <references count="3">
          <reference field="4294967294" count="1" selected="0">
            <x v="0"/>
          </reference>
          <reference field="11" count="1" selected="0">
            <x v="52"/>
          </reference>
          <reference field="13" count="1" selected="0">
            <x v="1"/>
          </reference>
        </references>
      </pivotArea>
    </chartFormat>
    <chartFormat chart="4" format="54" series="1">
      <pivotArea type="data" outline="0" fieldPosition="0">
        <references count="2">
          <reference field="4294967294" count="1" selected="0">
            <x v="0"/>
          </reference>
          <reference field="13" count="1" selected="0">
            <x v="0"/>
          </reference>
        </references>
      </pivotArea>
    </chartFormat>
    <chartFormat chart="4" format="55">
      <pivotArea type="data" outline="0" fieldPosition="0">
        <references count="3">
          <reference field="4294967294" count="1" selected="0">
            <x v="0"/>
          </reference>
          <reference field="11" count="1" selected="0">
            <x v="7"/>
          </reference>
          <reference field="13" count="1" selected="0">
            <x v="0"/>
          </reference>
        </references>
      </pivotArea>
    </chartFormat>
    <chartFormat chart="4" format="56">
      <pivotArea type="data" outline="0" fieldPosition="0">
        <references count="3">
          <reference field="4294967294" count="1" selected="0">
            <x v="0"/>
          </reference>
          <reference field="11" count="1" selected="0">
            <x v="8"/>
          </reference>
          <reference field="13" count="1" selected="0">
            <x v="0"/>
          </reference>
        </references>
      </pivotArea>
    </chartFormat>
    <chartFormat chart="4" format="57">
      <pivotArea type="data" outline="0" fieldPosition="0">
        <references count="3">
          <reference field="4294967294" count="1" selected="0">
            <x v="0"/>
          </reference>
          <reference field="11" count="1" selected="0">
            <x v="10"/>
          </reference>
          <reference field="13" count="1" selected="0">
            <x v="0"/>
          </reference>
        </references>
      </pivotArea>
    </chartFormat>
    <chartFormat chart="4" format="58">
      <pivotArea type="data" outline="0" fieldPosition="0">
        <references count="3">
          <reference field="4294967294" count="1" selected="0">
            <x v="0"/>
          </reference>
          <reference field="11" count="1" selected="0">
            <x v="11"/>
          </reference>
          <reference field="13" count="1" selected="0">
            <x v="0"/>
          </reference>
        </references>
      </pivotArea>
    </chartFormat>
    <chartFormat chart="4" format="59">
      <pivotArea type="data" outline="0" fieldPosition="0">
        <references count="3">
          <reference field="4294967294" count="1" selected="0">
            <x v="0"/>
          </reference>
          <reference field="11" count="1" selected="0">
            <x v="12"/>
          </reference>
          <reference field="13" count="1" selected="0">
            <x v="0"/>
          </reference>
        </references>
      </pivotArea>
    </chartFormat>
    <chartFormat chart="4" format="60">
      <pivotArea type="data" outline="0" fieldPosition="0">
        <references count="3">
          <reference field="4294967294" count="1" selected="0">
            <x v="0"/>
          </reference>
          <reference field="11" count="1" selected="0">
            <x v="13"/>
          </reference>
          <reference field="13" count="1" selected="0">
            <x v="0"/>
          </reference>
        </references>
      </pivotArea>
    </chartFormat>
    <chartFormat chart="4" format="61">
      <pivotArea type="data" outline="0" fieldPosition="0">
        <references count="3">
          <reference field="4294967294" count="1" selected="0">
            <x v="0"/>
          </reference>
          <reference field="11" count="1" selected="0">
            <x v="14"/>
          </reference>
          <reference field="13" count="1" selected="0">
            <x v="0"/>
          </reference>
        </references>
      </pivotArea>
    </chartFormat>
    <chartFormat chart="4" format="62">
      <pivotArea type="data" outline="0" fieldPosition="0">
        <references count="3">
          <reference field="4294967294" count="1" selected="0">
            <x v="0"/>
          </reference>
          <reference field="11" count="1" selected="0">
            <x v="15"/>
          </reference>
          <reference field="13" count="1" selected="0">
            <x v="0"/>
          </reference>
        </references>
      </pivotArea>
    </chartFormat>
    <chartFormat chart="4" format="63">
      <pivotArea type="data" outline="0" fieldPosition="0">
        <references count="3">
          <reference field="4294967294" count="1" selected="0">
            <x v="0"/>
          </reference>
          <reference field="11" count="1" selected="0">
            <x v="16"/>
          </reference>
          <reference field="13" count="1" selected="0">
            <x v="0"/>
          </reference>
        </references>
      </pivotArea>
    </chartFormat>
    <chartFormat chart="4" format="64">
      <pivotArea type="data" outline="0" fieldPosition="0">
        <references count="3">
          <reference field="4294967294" count="1" selected="0">
            <x v="0"/>
          </reference>
          <reference field="11" count="1" selected="0">
            <x v="17"/>
          </reference>
          <reference field="13" count="1" selected="0">
            <x v="0"/>
          </reference>
        </references>
      </pivotArea>
    </chartFormat>
    <chartFormat chart="4" format="65">
      <pivotArea type="data" outline="0" fieldPosition="0">
        <references count="3">
          <reference field="4294967294" count="1" selected="0">
            <x v="0"/>
          </reference>
          <reference field="11" count="1" selected="0">
            <x v="18"/>
          </reference>
          <reference field="13" count="1" selected="0">
            <x v="0"/>
          </reference>
        </references>
      </pivotArea>
    </chartFormat>
    <chartFormat chart="4" format="66">
      <pivotArea type="data" outline="0" fieldPosition="0">
        <references count="3">
          <reference field="4294967294" count="1" selected="0">
            <x v="0"/>
          </reference>
          <reference field="11" count="1" selected="0">
            <x v="19"/>
          </reference>
          <reference field="13" count="1" selected="0">
            <x v="0"/>
          </reference>
        </references>
      </pivotArea>
    </chartFormat>
    <chartFormat chart="4" format="67">
      <pivotArea type="data" outline="0" fieldPosition="0">
        <references count="3">
          <reference field="4294967294" count="1" selected="0">
            <x v="0"/>
          </reference>
          <reference field="11" count="1" selected="0">
            <x v="20"/>
          </reference>
          <reference field="13" count="1" selected="0">
            <x v="0"/>
          </reference>
        </references>
      </pivotArea>
    </chartFormat>
    <chartFormat chart="4" format="68">
      <pivotArea type="data" outline="0" fieldPosition="0">
        <references count="3">
          <reference field="4294967294" count="1" selected="0">
            <x v="0"/>
          </reference>
          <reference field="11" count="1" selected="0">
            <x v="22"/>
          </reference>
          <reference field="13" count="1" selected="0">
            <x v="0"/>
          </reference>
        </references>
      </pivotArea>
    </chartFormat>
    <chartFormat chart="4" format="69">
      <pivotArea type="data" outline="0" fieldPosition="0">
        <references count="3">
          <reference field="4294967294" count="1" selected="0">
            <x v="0"/>
          </reference>
          <reference field="11" count="1" selected="0">
            <x v="23"/>
          </reference>
          <reference field="13" count="1" selected="0">
            <x v="0"/>
          </reference>
        </references>
      </pivotArea>
    </chartFormat>
    <chartFormat chart="4" format="70">
      <pivotArea type="data" outline="0" fieldPosition="0">
        <references count="3">
          <reference field="4294967294" count="1" selected="0">
            <x v="0"/>
          </reference>
          <reference field="11" count="1" selected="0">
            <x v="25"/>
          </reference>
          <reference field="13" count="1" selected="0">
            <x v="0"/>
          </reference>
        </references>
      </pivotArea>
    </chartFormat>
    <chartFormat chart="4" format="71">
      <pivotArea type="data" outline="0" fieldPosition="0">
        <references count="3">
          <reference field="4294967294" count="1" selected="0">
            <x v="0"/>
          </reference>
          <reference field="11" count="1" selected="0">
            <x v="27"/>
          </reference>
          <reference field="13" count="1" selected="0">
            <x v="0"/>
          </reference>
        </references>
      </pivotArea>
    </chartFormat>
    <chartFormat chart="4" format="72">
      <pivotArea type="data" outline="0" fieldPosition="0">
        <references count="3">
          <reference field="4294967294" count="1" selected="0">
            <x v="0"/>
          </reference>
          <reference field="11" count="1" selected="0">
            <x v="34"/>
          </reference>
          <reference field="13" count="1" selected="0">
            <x v="0"/>
          </reference>
        </references>
      </pivotArea>
    </chartFormat>
    <chartFormat chart="4" format="73">
      <pivotArea type="data" outline="0" fieldPosition="0">
        <references count="3">
          <reference field="4294967294" count="1" selected="0">
            <x v="0"/>
          </reference>
          <reference field="11" count="1" selected="0">
            <x v="36"/>
          </reference>
          <reference field="13" count="1" selected="0">
            <x v="0"/>
          </reference>
        </references>
      </pivotArea>
    </chartFormat>
    <chartFormat chart="4" format="74">
      <pivotArea type="data" outline="0" fieldPosition="0">
        <references count="3">
          <reference field="4294967294" count="1" selected="0">
            <x v="0"/>
          </reference>
          <reference field="11" count="1" selected="0">
            <x v="37"/>
          </reference>
          <reference field="13" count="1" selected="0">
            <x v="0"/>
          </reference>
        </references>
      </pivotArea>
    </chartFormat>
    <chartFormat chart="4" format="75">
      <pivotArea type="data" outline="0" fieldPosition="0">
        <references count="3">
          <reference field="4294967294" count="1" selected="0">
            <x v="0"/>
          </reference>
          <reference field="11" count="1" selected="0">
            <x v="39"/>
          </reference>
          <reference field="13" count="1" selected="0">
            <x v="0"/>
          </reference>
        </references>
      </pivotArea>
    </chartFormat>
    <chartFormat chart="4" format="76">
      <pivotArea type="data" outline="0" fieldPosition="0">
        <references count="3">
          <reference field="4294967294" count="1" selected="0">
            <x v="0"/>
          </reference>
          <reference field="11" count="1" selected="0">
            <x v="40"/>
          </reference>
          <reference field="13" count="1" selected="0">
            <x v="0"/>
          </reference>
        </references>
      </pivotArea>
    </chartFormat>
    <chartFormat chart="4" format="77">
      <pivotArea type="data" outline="0" fieldPosition="0">
        <references count="3">
          <reference field="4294967294" count="1" selected="0">
            <x v="0"/>
          </reference>
          <reference field="11" count="1" selected="0">
            <x v="41"/>
          </reference>
          <reference field="13" count="1" selected="0">
            <x v="0"/>
          </reference>
        </references>
      </pivotArea>
    </chartFormat>
    <chartFormat chart="4" format="78">
      <pivotArea type="data" outline="0" fieldPosition="0">
        <references count="3">
          <reference field="4294967294" count="1" selected="0">
            <x v="0"/>
          </reference>
          <reference field="11" count="1" selected="0">
            <x v="51"/>
          </reference>
          <reference field="13" count="1" selected="0">
            <x v="0"/>
          </reference>
        </references>
      </pivotArea>
    </chartFormat>
    <chartFormat chart="4" format="79">
      <pivotArea type="data" outline="0" fieldPosition="0">
        <references count="3">
          <reference field="4294967294" count="1" selected="0">
            <x v="0"/>
          </reference>
          <reference field="11" count="1" selected="0">
            <x v="52"/>
          </reference>
          <reference field="13" count="1" selected="0">
            <x v="0"/>
          </reference>
        </references>
      </pivotArea>
    </chartFormat>
    <chartFormat chart="4" format="80" series="1">
      <pivotArea type="data" outline="0" fieldPosition="0">
        <references count="2">
          <reference field="4294967294" count="1" selected="0">
            <x v="0"/>
          </reference>
          <reference field="13" count="1" selected="0">
            <x v="1"/>
          </reference>
        </references>
      </pivotArea>
    </chartFormat>
    <chartFormat chart="4" format="81">
      <pivotArea type="data" outline="0" fieldPosition="0">
        <references count="3">
          <reference field="4294967294" count="1" selected="0">
            <x v="0"/>
          </reference>
          <reference field="11" count="1" selected="0">
            <x v="7"/>
          </reference>
          <reference field="13" count="1" selected="0">
            <x v="1"/>
          </reference>
        </references>
      </pivotArea>
    </chartFormat>
    <chartFormat chart="4" format="82">
      <pivotArea type="data" outline="0" fieldPosition="0">
        <references count="3">
          <reference field="4294967294" count="1" selected="0">
            <x v="0"/>
          </reference>
          <reference field="11" count="1" selected="0">
            <x v="8"/>
          </reference>
          <reference field="13" count="1" selected="0">
            <x v="1"/>
          </reference>
        </references>
      </pivotArea>
    </chartFormat>
    <chartFormat chart="4" format="83">
      <pivotArea type="data" outline="0" fieldPosition="0">
        <references count="3">
          <reference field="4294967294" count="1" selected="0">
            <x v="0"/>
          </reference>
          <reference field="11" count="1" selected="0">
            <x v="10"/>
          </reference>
          <reference field="13" count="1" selected="0">
            <x v="1"/>
          </reference>
        </references>
      </pivotArea>
    </chartFormat>
    <chartFormat chart="4" format="84">
      <pivotArea type="data" outline="0" fieldPosition="0">
        <references count="3">
          <reference field="4294967294" count="1" selected="0">
            <x v="0"/>
          </reference>
          <reference field="11" count="1" selected="0">
            <x v="11"/>
          </reference>
          <reference field="13" count="1" selected="0">
            <x v="1"/>
          </reference>
        </references>
      </pivotArea>
    </chartFormat>
    <chartFormat chart="4" format="85">
      <pivotArea type="data" outline="0" fieldPosition="0">
        <references count="3">
          <reference field="4294967294" count="1" selected="0">
            <x v="0"/>
          </reference>
          <reference field="11" count="1" selected="0">
            <x v="12"/>
          </reference>
          <reference field="13" count="1" selected="0">
            <x v="1"/>
          </reference>
        </references>
      </pivotArea>
    </chartFormat>
    <chartFormat chart="4" format="86">
      <pivotArea type="data" outline="0" fieldPosition="0">
        <references count="3">
          <reference field="4294967294" count="1" selected="0">
            <x v="0"/>
          </reference>
          <reference field="11" count="1" selected="0">
            <x v="13"/>
          </reference>
          <reference field="13" count="1" selected="0">
            <x v="1"/>
          </reference>
        </references>
      </pivotArea>
    </chartFormat>
    <chartFormat chart="4" format="87">
      <pivotArea type="data" outline="0" fieldPosition="0">
        <references count="3">
          <reference field="4294967294" count="1" selected="0">
            <x v="0"/>
          </reference>
          <reference field="11" count="1" selected="0">
            <x v="14"/>
          </reference>
          <reference field="13" count="1" selected="0">
            <x v="1"/>
          </reference>
        </references>
      </pivotArea>
    </chartFormat>
    <chartFormat chart="4" format="88">
      <pivotArea type="data" outline="0" fieldPosition="0">
        <references count="3">
          <reference field="4294967294" count="1" selected="0">
            <x v="0"/>
          </reference>
          <reference field="11" count="1" selected="0">
            <x v="15"/>
          </reference>
          <reference field="13" count="1" selected="0">
            <x v="1"/>
          </reference>
        </references>
      </pivotArea>
    </chartFormat>
    <chartFormat chart="4" format="89">
      <pivotArea type="data" outline="0" fieldPosition="0">
        <references count="3">
          <reference field="4294967294" count="1" selected="0">
            <x v="0"/>
          </reference>
          <reference field="11" count="1" selected="0">
            <x v="16"/>
          </reference>
          <reference field="13" count="1" selected="0">
            <x v="1"/>
          </reference>
        </references>
      </pivotArea>
    </chartFormat>
    <chartFormat chart="4" format="90">
      <pivotArea type="data" outline="0" fieldPosition="0">
        <references count="3">
          <reference field="4294967294" count="1" selected="0">
            <x v="0"/>
          </reference>
          <reference field="11" count="1" selected="0">
            <x v="17"/>
          </reference>
          <reference field="13" count="1" selected="0">
            <x v="1"/>
          </reference>
        </references>
      </pivotArea>
    </chartFormat>
    <chartFormat chart="4" format="91">
      <pivotArea type="data" outline="0" fieldPosition="0">
        <references count="3">
          <reference field="4294967294" count="1" selected="0">
            <x v="0"/>
          </reference>
          <reference field="11" count="1" selected="0">
            <x v="18"/>
          </reference>
          <reference field="13" count="1" selected="0">
            <x v="1"/>
          </reference>
        </references>
      </pivotArea>
    </chartFormat>
    <chartFormat chart="4" format="92">
      <pivotArea type="data" outline="0" fieldPosition="0">
        <references count="3">
          <reference field="4294967294" count="1" selected="0">
            <x v="0"/>
          </reference>
          <reference field="11" count="1" selected="0">
            <x v="19"/>
          </reference>
          <reference field="13" count="1" selected="0">
            <x v="1"/>
          </reference>
        </references>
      </pivotArea>
    </chartFormat>
    <chartFormat chart="4" format="93">
      <pivotArea type="data" outline="0" fieldPosition="0">
        <references count="3">
          <reference field="4294967294" count="1" selected="0">
            <x v="0"/>
          </reference>
          <reference field="11" count="1" selected="0">
            <x v="20"/>
          </reference>
          <reference field="13" count="1" selected="0">
            <x v="1"/>
          </reference>
        </references>
      </pivotArea>
    </chartFormat>
    <chartFormat chart="4" format="94">
      <pivotArea type="data" outline="0" fieldPosition="0">
        <references count="3">
          <reference field="4294967294" count="1" selected="0">
            <x v="0"/>
          </reference>
          <reference field="11" count="1" selected="0">
            <x v="22"/>
          </reference>
          <reference field="13" count="1" selected="0">
            <x v="1"/>
          </reference>
        </references>
      </pivotArea>
    </chartFormat>
    <chartFormat chart="4" format="95">
      <pivotArea type="data" outline="0" fieldPosition="0">
        <references count="3">
          <reference field="4294967294" count="1" selected="0">
            <x v="0"/>
          </reference>
          <reference field="11" count="1" selected="0">
            <x v="23"/>
          </reference>
          <reference field="13" count="1" selected="0">
            <x v="1"/>
          </reference>
        </references>
      </pivotArea>
    </chartFormat>
    <chartFormat chart="4" format="96">
      <pivotArea type="data" outline="0" fieldPosition="0">
        <references count="3">
          <reference field="4294967294" count="1" selected="0">
            <x v="0"/>
          </reference>
          <reference field="11" count="1" selected="0">
            <x v="25"/>
          </reference>
          <reference field="13" count="1" selected="0">
            <x v="1"/>
          </reference>
        </references>
      </pivotArea>
    </chartFormat>
    <chartFormat chart="4" format="97">
      <pivotArea type="data" outline="0" fieldPosition="0">
        <references count="3">
          <reference field="4294967294" count="1" selected="0">
            <x v="0"/>
          </reference>
          <reference field="11" count="1" selected="0">
            <x v="27"/>
          </reference>
          <reference field="13" count="1" selected="0">
            <x v="1"/>
          </reference>
        </references>
      </pivotArea>
    </chartFormat>
    <chartFormat chart="4" format="98">
      <pivotArea type="data" outline="0" fieldPosition="0">
        <references count="3">
          <reference field="4294967294" count="1" selected="0">
            <x v="0"/>
          </reference>
          <reference field="11" count="1" selected="0">
            <x v="34"/>
          </reference>
          <reference field="13" count="1" selected="0">
            <x v="1"/>
          </reference>
        </references>
      </pivotArea>
    </chartFormat>
    <chartFormat chart="4" format="99">
      <pivotArea type="data" outline="0" fieldPosition="0">
        <references count="3">
          <reference field="4294967294" count="1" selected="0">
            <x v="0"/>
          </reference>
          <reference field="11" count="1" selected="0">
            <x v="36"/>
          </reference>
          <reference field="13" count="1" selected="0">
            <x v="1"/>
          </reference>
        </references>
      </pivotArea>
    </chartFormat>
    <chartFormat chart="4" format="100">
      <pivotArea type="data" outline="0" fieldPosition="0">
        <references count="3">
          <reference field="4294967294" count="1" selected="0">
            <x v="0"/>
          </reference>
          <reference field="11" count="1" selected="0">
            <x v="37"/>
          </reference>
          <reference field="13" count="1" selected="0">
            <x v="1"/>
          </reference>
        </references>
      </pivotArea>
    </chartFormat>
    <chartFormat chart="4" format="101">
      <pivotArea type="data" outline="0" fieldPosition="0">
        <references count="3">
          <reference field="4294967294" count="1" selected="0">
            <x v="0"/>
          </reference>
          <reference field="11" count="1" selected="0">
            <x v="39"/>
          </reference>
          <reference field="13" count="1" selected="0">
            <x v="1"/>
          </reference>
        </references>
      </pivotArea>
    </chartFormat>
    <chartFormat chart="4" format="102">
      <pivotArea type="data" outline="0" fieldPosition="0">
        <references count="3">
          <reference field="4294967294" count="1" selected="0">
            <x v="0"/>
          </reference>
          <reference field="11" count="1" selected="0">
            <x v="40"/>
          </reference>
          <reference field="13" count="1" selected="0">
            <x v="1"/>
          </reference>
        </references>
      </pivotArea>
    </chartFormat>
    <chartFormat chart="4" format="103">
      <pivotArea type="data" outline="0" fieldPosition="0">
        <references count="3">
          <reference field="4294967294" count="1" selected="0">
            <x v="0"/>
          </reference>
          <reference field="11" count="1" selected="0">
            <x v="41"/>
          </reference>
          <reference field="13" count="1" selected="0">
            <x v="1"/>
          </reference>
        </references>
      </pivotArea>
    </chartFormat>
    <chartFormat chart="4" format="104">
      <pivotArea type="data" outline="0" fieldPosition="0">
        <references count="3">
          <reference field="4294967294" count="1" selected="0">
            <x v="0"/>
          </reference>
          <reference field="11" count="1" selected="0">
            <x v="51"/>
          </reference>
          <reference field="13" count="1" selected="0">
            <x v="1"/>
          </reference>
        </references>
      </pivotArea>
    </chartFormat>
    <chartFormat chart="4" format="105">
      <pivotArea type="data" outline="0" fieldPosition="0">
        <references count="3">
          <reference field="4294967294" count="1" selected="0">
            <x v="0"/>
          </reference>
          <reference field="11" count="1" selected="0">
            <x v="52"/>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36186F-1630-4846-90F3-075B65724CB8}" name="table3"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1:D46" firstHeaderRow="1" firstDataRow="2" firstDataCol="1"/>
  <pivotFields count="14">
    <pivotField showAll="0"/>
    <pivotField showAll="0">
      <items count="3">
        <item h="1" x="0"/>
        <item x="1"/>
        <item t="default"/>
      </items>
    </pivotField>
    <pivotField showAll="0"/>
    <pivotField numFmtId="166" showAll="0"/>
    <pivotField showAll="0"/>
    <pivotField showAll="0">
      <items count="6">
        <item h="1" x="0"/>
        <item h="1" x="4"/>
        <item h="1" x="2"/>
        <item x="1"/>
        <item h="1" x="3"/>
        <item t="default"/>
      </items>
    </pivotField>
    <pivotField showAll="0"/>
    <pivotField showAll="0"/>
    <pivotField showAll="0"/>
    <pivotField showAll="0"/>
    <pivotField showAll="0">
      <items count="4">
        <item x="0"/>
        <item h="1"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1A1D69B-0D21-48DC-921C-6A3BDC937619}" name="table2"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1:D28" firstHeaderRow="1" firstDataRow="2" firstDataCol="1"/>
  <pivotFields count="14">
    <pivotField showAll="0"/>
    <pivotField showAll="0">
      <items count="3">
        <item h="1" x="0"/>
        <item x="1"/>
        <item t="default"/>
      </items>
    </pivotField>
    <pivotField showAll="0"/>
    <pivotField numFmtId="166" showAll="0"/>
    <pivotField showAll="0"/>
    <pivotField showAll="0">
      <items count="6">
        <item h="1" x="0"/>
        <item h="1" x="4"/>
        <item h="1" x="2"/>
        <item x="1"/>
        <item h="1" x="3"/>
        <item t="default"/>
      </items>
    </pivotField>
    <pivotField showAll="0"/>
    <pivotField showAll="0"/>
    <pivotField showAll="0"/>
    <pivotField axis="axisRow" showAll="0">
      <items count="7">
        <item x="0"/>
        <item m="1" x="5"/>
        <item x="3"/>
        <item x="1"/>
        <item x="2"/>
        <item x="4"/>
        <item t="default"/>
      </items>
    </pivotField>
    <pivotField showAll="0">
      <items count="4">
        <item x="0"/>
        <item h="1" x="2"/>
        <item h="1"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2A27A02-9C62-497A-98D7-E869F4BAA274}" name="table1"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D7"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6" showAll="0"/>
    <pivotField showAll="0"/>
    <pivotField showAll="0">
      <items count="6">
        <item h="1" x="0"/>
        <item h="1" x="4"/>
        <item h="1" x="2"/>
        <item x="1"/>
        <item h="1" x="3"/>
        <item t="default"/>
      </items>
    </pivotField>
    <pivotField showAll="0"/>
    <pivotField showAll="0"/>
    <pivotField showAll="0"/>
    <pivotField showAll="0"/>
    <pivotField showAll="0">
      <items count="4">
        <item x="0"/>
        <item h="1"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35">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68DAA00-D8CB-46F3-8DA2-80004E2D771C}" sourceName="Marital Status">
  <pivotTables>
    <pivotTable tabId="3" name="table1"/>
    <pivotTable tabId="3" name="table2"/>
    <pivotTable tabId="3" name="table3"/>
    <pivotTable tabId="3" name="table4"/>
  </pivotTables>
  <data>
    <tabular pivotCacheId="1487677749">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E553D1C-E7E9-47F3-9A6C-DD88C7B8A8BB}" sourceName="Education">
  <pivotTables>
    <pivotTable tabId="3" name="table1"/>
    <pivotTable tabId="3" name="table2"/>
    <pivotTable tabId="3" name="table3"/>
    <pivotTable tabId="3" name="table4"/>
  </pivotTables>
  <data>
    <tabular pivotCacheId="1487677749">
      <items count="5">
        <i x="0"/>
        <i x="4"/>
        <i x="2"/>
        <i x="1" s="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528F9B6-F5F1-4CC3-BD9D-AD4309A575CA}" sourceName="Region">
  <pivotTables>
    <pivotTable tabId="3" name="table1"/>
    <pivotTable tabId="3" name="table2"/>
    <pivotTable tabId="3" name="table3"/>
    <pivotTable tabId="3" name="table4"/>
  </pivotTables>
  <data>
    <tabular pivotCacheId="1487677749">
      <items count="3">
        <i x="0"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95843877-ADF8-4017-982A-22CE05E94471}" cache="Slicer_Marital_Status" caption="Marital Status" rowHeight="241300"/>
  <slicer name="Education" xr10:uid="{B3979487-9111-4510-BF52-928FCB5D9E9D}" cache="Slicer_Education" caption="Education" rowHeight="241300"/>
  <slicer name="Region" xr10:uid="{F60F60FB-3BBF-4504-A13F-1772719D3D50}"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abSelected="1" workbookViewId="0">
      <selection activeCell="C16" sqref="C16"/>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E7A4-D1B6-4ED9-8640-85A8874FF5D2}">
  <dimension ref="A1:N1001"/>
  <sheetViews>
    <sheetView topLeftCell="D981" workbookViewId="0">
      <selection activeCell="L6" sqref="L6"/>
    </sheetView>
  </sheetViews>
  <sheetFormatPr defaultColWidth="11.90625" defaultRowHeight="14.5" x14ac:dyDescent="0.35"/>
  <cols>
    <col min="1" max="1" width="5.81640625" bestFit="1" customWidth="1"/>
    <col min="2" max="2" width="19.81640625" customWidth="1"/>
    <col min="3" max="3" width="15.6328125" customWidth="1"/>
    <col min="4" max="4" width="14.36328125" style="3" customWidth="1"/>
    <col min="5" max="5" width="12.81640625" customWidth="1"/>
    <col min="6" max="6" width="21.7265625" customWidth="1"/>
    <col min="7" max="7" width="18.7265625" customWidth="1"/>
    <col min="9" max="9" width="15.36328125" customWidth="1"/>
    <col min="10" max="10" width="16.6328125" bestFit="1" customWidth="1"/>
    <col min="11" max="11" width="13" bestFit="1" customWidth="1"/>
    <col min="12" max="12" width="8.90625" customWidth="1"/>
    <col min="13" max="13" width="14" customWidth="1"/>
    <col min="14" max="14" width="13.453125" bestFit="1" customWidth="1"/>
  </cols>
  <sheetData>
    <row r="1" spans="1:14" x14ac:dyDescent="0.35">
      <c r="A1" t="s">
        <v>0</v>
      </c>
      <c r="B1" t="s">
        <v>1</v>
      </c>
      <c r="C1" t="s">
        <v>2</v>
      </c>
      <c r="D1" s="3" t="s">
        <v>3</v>
      </c>
      <c r="E1" t="s">
        <v>4</v>
      </c>
      <c r="F1" t="s">
        <v>5</v>
      </c>
      <c r="G1" t="s">
        <v>6</v>
      </c>
      <c r="H1" t="s">
        <v>7</v>
      </c>
      <c r="I1" t="s">
        <v>8</v>
      </c>
      <c r="J1" t="s">
        <v>9</v>
      </c>
      <c r="K1" t="s">
        <v>10</v>
      </c>
      <c r="L1" t="s">
        <v>11</v>
      </c>
      <c r="M1" t="s">
        <v>40</v>
      </c>
      <c r="N1" t="s">
        <v>12</v>
      </c>
    </row>
    <row r="2" spans="1:14" x14ac:dyDescent="0.35">
      <c r="A2">
        <v>12496</v>
      </c>
      <c r="B2" t="s">
        <v>36</v>
      </c>
      <c r="C2" t="s">
        <v>39</v>
      </c>
      <c r="D2" s="3">
        <v>40000</v>
      </c>
      <c r="E2">
        <v>1</v>
      </c>
      <c r="F2" t="s">
        <v>13</v>
      </c>
      <c r="G2" t="s">
        <v>14</v>
      </c>
      <c r="H2" t="s">
        <v>15</v>
      </c>
      <c r="I2">
        <v>0</v>
      </c>
      <c r="J2" t="s">
        <v>16</v>
      </c>
      <c r="K2" t="s">
        <v>17</v>
      </c>
      <c r="L2">
        <v>42</v>
      </c>
      <c r="M2" t="str">
        <f>IF(L2&gt;54, "Old",IF(L2&gt;=31,"Middle Age",IF(L2&lt;31, "Adolecents","Invalid")))</f>
        <v>Middle Age</v>
      </c>
      <c r="N2" t="s">
        <v>18</v>
      </c>
    </row>
    <row r="3" spans="1:14" x14ac:dyDescent="0.35">
      <c r="A3">
        <v>24107</v>
      </c>
      <c r="B3" t="s">
        <v>36</v>
      </c>
      <c r="C3" t="s">
        <v>38</v>
      </c>
      <c r="D3" s="3">
        <v>30000</v>
      </c>
      <c r="E3">
        <v>3</v>
      </c>
      <c r="F3" t="s">
        <v>19</v>
      </c>
      <c r="G3" t="s">
        <v>20</v>
      </c>
      <c r="H3" t="s">
        <v>15</v>
      </c>
      <c r="I3">
        <v>1</v>
      </c>
      <c r="J3" t="s">
        <v>16</v>
      </c>
      <c r="K3" t="s">
        <v>17</v>
      </c>
      <c r="L3">
        <v>43</v>
      </c>
      <c r="M3" t="str">
        <f t="shared" ref="M3:M66" si="0">IF(L3&gt;54, "Old",IF(L3&gt;=31,"Middle Age",IF(L3&lt;31, "Adolecents","Invalid")))</f>
        <v>Middle Age</v>
      </c>
      <c r="N3" t="s">
        <v>18</v>
      </c>
    </row>
    <row r="4" spans="1:14" x14ac:dyDescent="0.35">
      <c r="A4">
        <v>14177</v>
      </c>
      <c r="B4" t="s">
        <v>36</v>
      </c>
      <c r="C4" t="s">
        <v>38</v>
      </c>
      <c r="D4" s="3">
        <v>80000</v>
      </c>
      <c r="E4">
        <v>5</v>
      </c>
      <c r="F4" t="s">
        <v>19</v>
      </c>
      <c r="G4" t="s">
        <v>21</v>
      </c>
      <c r="H4" t="s">
        <v>18</v>
      </c>
      <c r="I4">
        <v>2</v>
      </c>
      <c r="J4" t="s">
        <v>22</v>
      </c>
      <c r="K4" t="s">
        <v>17</v>
      </c>
      <c r="L4">
        <v>60</v>
      </c>
      <c r="M4" t="str">
        <f t="shared" si="0"/>
        <v>Old</v>
      </c>
      <c r="N4" t="s">
        <v>18</v>
      </c>
    </row>
    <row r="5" spans="1:14" x14ac:dyDescent="0.35">
      <c r="A5">
        <v>24381</v>
      </c>
      <c r="B5" t="s">
        <v>37</v>
      </c>
      <c r="C5" t="s">
        <v>38</v>
      </c>
      <c r="D5" s="3">
        <v>70000</v>
      </c>
      <c r="E5">
        <v>0</v>
      </c>
      <c r="F5" t="s">
        <v>13</v>
      </c>
      <c r="G5" t="s">
        <v>21</v>
      </c>
      <c r="H5" t="s">
        <v>15</v>
      </c>
      <c r="I5">
        <v>1</v>
      </c>
      <c r="J5" t="s">
        <v>23</v>
      </c>
      <c r="K5" t="s">
        <v>24</v>
      </c>
      <c r="L5">
        <v>41</v>
      </c>
      <c r="M5" t="str">
        <f t="shared" si="0"/>
        <v>Middle Age</v>
      </c>
      <c r="N5" t="s">
        <v>15</v>
      </c>
    </row>
    <row r="6" spans="1:14" x14ac:dyDescent="0.35">
      <c r="A6">
        <v>25597</v>
      </c>
      <c r="B6" t="s">
        <v>37</v>
      </c>
      <c r="C6" t="s">
        <v>38</v>
      </c>
      <c r="D6" s="3">
        <v>30000</v>
      </c>
      <c r="E6">
        <v>0</v>
      </c>
      <c r="F6" t="s">
        <v>13</v>
      </c>
      <c r="G6" t="s">
        <v>20</v>
      </c>
      <c r="H6" t="s">
        <v>18</v>
      </c>
      <c r="I6">
        <v>0</v>
      </c>
      <c r="J6" t="s">
        <v>16</v>
      </c>
      <c r="K6" t="s">
        <v>17</v>
      </c>
      <c r="L6">
        <v>36</v>
      </c>
      <c r="M6" t="str">
        <f t="shared" si="0"/>
        <v>Middle Age</v>
      </c>
      <c r="N6" t="s">
        <v>15</v>
      </c>
    </row>
    <row r="7" spans="1:14" x14ac:dyDescent="0.35">
      <c r="A7">
        <v>13507</v>
      </c>
      <c r="B7" t="s">
        <v>36</v>
      </c>
      <c r="C7" t="s">
        <v>39</v>
      </c>
      <c r="D7" s="3">
        <v>10000</v>
      </c>
      <c r="E7">
        <v>2</v>
      </c>
      <c r="F7" t="s">
        <v>19</v>
      </c>
      <c r="G7" t="s">
        <v>25</v>
      </c>
      <c r="H7" t="s">
        <v>15</v>
      </c>
      <c r="I7">
        <v>0</v>
      </c>
      <c r="J7" t="s">
        <v>26</v>
      </c>
      <c r="K7" t="s">
        <v>17</v>
      </c>
      <c r="L7">
        <v>50</v>
      </c>
      <c r="M7" t="str">
        <f t="shared" si="0"/>
        <v>Middle Age</v>
      </c>
      <c r="N7" t="s">
        <v>18</v>
      </c>
    </row>
    <row r="8" spans="1:14" x14ac:dyDescent="0.35">
      <c r="A8">
        <v>27974</v>
      </c>
      <c r="B8" t="s">
        <v>37</v>
      </c>
      <c r="C8" t="s">
        <v>38</v>
      </c>
      <c r="D8" s="3">
        <v>160000</v>
      </c>
      <c r="E8">
        <v>2</v>
      </c>
      <c r="F8" t="s">
        <v>27</v>
      </c>
      <c r="G8" t="s">
        <v>28</v>
      </c>
      <c r="H8" t="s">
        <v>15</v>
      </c>
      <c r="I8">
        <v>4</v>
      </c>
      <c r="J8" t="s">
        <v>16</v>
      </c>
      <c r="K8" t="s">
        <v>24</v>
      </c>
      <c r="L8">
        <v>33</v>
      </c>
      <c r="M8" t="str">
        <f t="shared" si="0"/>
        <v>Middle Age</v>
      </c>
      <c r="N8" t="s">
        <v>15</v>
      </c>
    </row>
    <row r="9" spans="1:14" x14ac:dyDescent="0.35">
      <c r="A9">
        <v>19364</v>
      </c>
      <c r="B9" t="s">
        <v>36</v>
      </c>
      <c r="C9" t="s">
        <v>38</v>
      </c>
      <c r="D9" s="3">
        <v>40000</v>
      </c>
      <c r="E9">
        <v>1</v>
      </c>
      <c r="F9" t="s">
        <v>13</v>
      </c>
      <c r="G9" t="s">
        <v>14</v>
      </c>
      <c r="H9" t="s">
        <v>15</v>
      </c>
      <c r="I9">
        <v>0</v>
      </c>
      <c r="J9" t="s">
        <v>16</v>
      </c>
      <c r="K9" t="s">
        <v>17</v>
      </c>
      <c r="L9">
        <v>43</v>
      </c>
      <c r="M9" t="str">
        <f t="shared" si="0"/>
        <v>Middle Age</v>
      </c>
      <c r="N9" t="s">
        <v>15</v>
      </c>
    </row>
    <row r="10" spans="1:14" x14ac:dyDescent="0.35">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35">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35">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35">
      <c r="A13">
        <v>12697</v>
      </c>
      <c r="B13" t="s">
        <v>37</v>
      </c>
      <c r="C13" t="s">
        <v>39</v>
      </c>
      <c r="D13" s="3">
        <v>90000</v>
      </c>
      <c r="E13">
        <v>0</v>
      </c>
      <c r="F13" t="s">
        <v>13</v>
      </c>
      <c r="G13" t="s">
        <v>21</v>
      </c>
      <c r="H13" t="s">
        <v>18</v>
      </c>
      <c r="I13">
        <v>4</v>
      </c>
      <c r="J13" t="s">
        <v>46</v>
      </c>
      <c r="K13" t="s">
        <v>24</v>
      </c>
      <c r="L13">
        <v>36</v>
      </c>
      <c r="M13" t="str">
        <f t="shared" si="0"/>
        <v>Middle Age</v>
      </c>
      <c r="N13" t="s">
        <v>18</v>
      </c>
    </row>
    <row r="14" spans="1:14" x14ac:dyDescent="0.35">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35">
      <c r="A15">
        <v>25323</v>
      </c>
      <c r="B15" t="s">
        <v>36</v>
      </c>
      <c r="C15" t="s">
        <v>38</v>
      </c>
      <c r="D15" s="3">
        <v>40000</v>
      </c>
      <c r="E15">
        <v>2</v>
      </c>
      <c r="F15" t="s">
        <v>19</v>
      </c>
      <c r="G15" t="s">
        <v>20</v>
      </c>
      <c r="H15" t="s">
        <v>15</v>
      </c>
      <c r="I15">
        <v>1</v>
      </c>
      <c r="J15" t="s">
        <v>26</v>
      </c>
      <c r="K15" t="s">
        <v>17</v>
      </c>
      <c r="L15">
        <v>35</v>
      </c>
      <c r="M15" t="str">
        <f t="shared" si="0"/>
        <v>Middle Age</v>
      </c>
      <c r="N15" t="s">
        <v>15</v>
      </c>
    </row>
    <row r="16" spans="1:14" x14ac:dyDescent="0.35">
      <c r="A16">
        <v>23542</v>
      </c>
      <c r="B16" t="s">
        <v>37</v>
      </c>
      <c r="C16" t="s">
        <v>38</v>
      </c>
      <c r="D16" s="3">
        <v>60000</v>
      </c>
      <c r="E16">
        <v>1</v>
      </c>
      <c r="F16" t="s">
        <v>19</v>
      </c>
      <c r="G16" t="s">
        <v>14</v>
      </c>
      <c r="H16" t="s">
        <v>18</v>
      </c>
      <c r="I16">
        <v>1</v>
      </c>
      <c r="J16" t="s">
        <v>16</v>
      </c>
      <c r="K16" t="s">
        <v>24</v>
      </c>
      <c r="L16">
        <v>45</v>
      </c>
      <c r="M16" t="str">
        <f t="shared" si="0"/>
        <v>Middle Age</v>
      </c>
      <c r="N16" t="s">
        <v>15</v>
      </c>
    </row>
    <row r="17" spans="1:14" x14ac:dyDescent="0.35">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35">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35">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35">
      <c r="A20">
        <v>27183</v>
      </c>
      <c r="B20" t="s">
        <v>37</v>
      </c>
      <c r="C20" t="s">
        <v>38</v>
      </c>
      <c r="D20" s="3">
        <v>40000</v>
      </c>
      <c r="E20">
        <v>2</v>
      </c>
      <c r="F20" t="s">
        <v>19</v>
      </c>
      <c r="G20" t="s">
        <v>20</v>
      </c>
      <c r="H20" t="s">
        <v>15</v>
      </c>
      <c r="I20">
        <v>1</v>
      </c>
      <c r="J20" t="s">
        <v>26</v>
      </c>
      <c r="K20" t="s">
        <v>17</v>
      </c>
      <c r="L20">
        <v>35</v>
      </c>
      <c r="M20" t="str">
        <f t="shared" si="0"/>
        <v>Middle Age</v>
      </c>
      <c r="N20" t="s">
        <v>15</v>
      </c>
    </row>
    <row r="21" spans="1:14" x14ac:dyDescent="0.35">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35">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35">
      <c r="A23">
        <v>21564</v>
      </c>
      <c r="B23" t="s">
        <v>37</v>
      </c>
      <c r="C23" t="s">
        <v>39</v>
      </c>
      <c r="D23" s="3">
        <v>80000</v>
      </c>
      <c r="E23">
        <v>0</v>
      </c>
      <c r="F23" t="s">
        <v>13</v>
      </c>
      <c r="G23" t="s">
        <v>21</v>
      </c>
      <c r="H23" t="s">
        <v>15</v>
      </c>
      <c r="I23">
        <v>4</v>
      </c>
      <c r="J23" t="s">
        <v>46</v>
      </c>
      <c r="K23" t="s">
        <v>24</v>
      </c>
      <c r="L23">
        <v>35</v>
      </c>
      <c r="M23" t="str">
        <f t="shared" si="0"/>
        <v>Middle Age</v>
      </c>
      <c r="N23" t="s">
        <v>18</v>
      </c>
    </row>
    <row r="24" spans="1:14" x14ac:dyDescent="0.35">
      <c r="A24">
        <v>19193</v>
      </c>
      <c r="B24" t="s">
        <v>37</v>
      </c>
      <c r="C24" t="s">
        <v>38</v>
      </c>
      <c r="D24" s="3">
        <v>40000</v>
      </c>
      <c r="E24">
        <v>2</v>
      </c>
      <c r="F24" t="s">
        <v>19</v>
      </c>
      <c r="G24" t="s">
        <v>20</v>
      </c>
      <c r="H24" t="s">
        <v>15</v>
      </c>
      <c r="I24">
        <v>0</v>
      </c>
      <c r="J24" t="s">
        <v>26</v>
      </c>
      <c r="K24" t="s">
        <v>17</v>
      </c>
      <c r="L24">
        <v>35</v>
      </c>
      <c r="M24" t="str">
        <f t="shared" si="0"/>
        <v>Middle Age</v>
      </c>
      <c r="N24" t="s">
        <v>15</v>
      </c>
    </row>
    <row r="25" spans="1:14" x14ac:dyDescent="0.35">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35">
      <c r="A26">
        <v>27184</v>
      </c>
      <c r="B26" t="s">
        <v>37</v>
      </c>
      <c r="C26" t="s">
        <v>38</v>
      </c>
      <c r="D26" s="3">
        <v>40000</v>
      </c>
      <c r="E26">
        <v>2</v>
      </c>
      <c r="F26" t="s">
        <v>19</v>
      </c>
      <c r="G26" t="s">
        <v>20</v>
      </c>
      <c r="H26" t="s">
        <v>18</v>
      </c>
      <c r="I26">
        <v>1</v>
      </c>
      <c r="J26" t="s">
        <v>16</v>
      </c>
      <c r="K26" t="s">
        <v>17</v>
      </c>
      <c r="L26">
        <v>34</v>
      </c>
      <c r="M26" t="str">
        <f t="shared" si="0"/>
        <v>Middle Age</v>
      </c>
      <c r="N26" t="s">
        <v>18</v>
      </c>
    </row>
    <row r="27" spans="1:14" x14ac:dyDescent="0.35">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35">
      <c r="A28">
        <v>17841</v>
      </c>
      <c r="B28" t="s">
        <v>37</v>
      </c>
      <c r="C28" t="s">
        <v>38</v>
      </c>
      <c r="D28" s="3">
        <v>30000</v>
      </c>
      <c r="E28">
        <v>0</v>
      </c>
      <c r="F28" t="s">
        <v>19</v>
      </c>
      <c r="G28" t="s">
        <v>20</v>
      </c>
      <c r="H28" t="s">
        <v>18</v>
      </c>
      <c r="I28">
        <v>1</v>
      </c>
      <c r="J28" t="s">
        <v>16</v>
      </c>
      <c r="K28" t="s">
        <v>17</v>
      </c>
      <c r="L28">
        <v>29</v>
      </c>
      <c r="M28" t="str">
        <f t="shared" si="0"/>
        <v>Adolecents</v>
      </c>
      <c r="N28" t="s">
        <v>15</v>
      </c>
    </row>
    <row r="29" spans="1:14" x14ac:dyDescent="0.35">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35">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35">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35">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35">
      <c r="A33">
        <v>22400</v>
      </c>
      <c r="B33" t="s">
        <v>36</v>
      </c>
      <c r="C33" t="s">
        <v>38</v>
      </c>
      <c r="D33" s="3">
        <v>10000</v>
      </c>
      <c r="E33">
        <v>0</v>
      </c>
      <c r="F33" t="s">
        <v>19</v>
      </c>
      <c r="G33" t="s">
        <v>25</v>
      </c>
      <c r="H33" t="s">
        <v>18</v>
      </c>
      <c r="I33">
        <v>1</v>
      </c>
      <c r="J33" t="s">
        <v>16</v>
      </c>
      <c r="K33" t="s">
        <v>24</v>
      </c>
      <c r="L33">
        <v>26</v>
      </c>
      <c r="M33" t="str">
        <f t="shared" si="0"/>
        <v>Adolecents</v>
      </c>
      <c r="N33" t="s">
        <v>15</v>
      </c>
    </row>
    <row r="34" spans="1:14" x14ac:dyDescent="0.35">
      <c r="A34">
        <v>20942</v>
      </c>
      <c r="B34" t="s">
        <v>37</v>
      </c>
      <c r="C34" t="s">
        <v>39</v>
      </c>
      <c r="D34" s="3">
        <v>20000</v>
      </c>
      <c r="E34">
        <v>0</v>
      </c>
      <c r="F34" t="s">
        <v>27</v>
      </c>
      <c r="G34" t="s">
        <v>25</v>
      </c>
      <c r="H34" t="s">
        <v>18</v>
      </c>
      <c r="I34">
        <v>1</v>
      </c>
      <c r="J34" t="s">
        <v>23</v>
      </c>
      <c r="K34" t="s">
        <v>17</v>
      </c>
      <c r="L34">
        <v>31</v>
      </c>
      <c r="M34" t="str">
        <f t="shared" si="0"/>
        <v>Middle Age</v>
      </c>
      <c r="N34" t="s">
        <v>18</v>
      </c>
    </row>
    <row r="35" spans="1:14" x14ac:dyDescent="0.35">
      <c r="A35">
        <v>18484</v>
      </c>
      <c r="B35" t="s">
        <v>37</v>
      </c>
      <c r="C35" t="s">
        <v>38</v>
      </c>
      <c r="D35" s="3">
        <v>80000</v>
      </c>
      <c r="E35">
        <v>2</v>
      </c>
      <c r="F35" t="s">
        <v>27</v>
      </c>
      <c r="G35" t="s">
        <v>14</v>
      </c>
      <c r="H35" t="s">
        <v>18</v>
      </c>
      <c r="I35">
        <v>2</v>
      </c>
      <c r="J35" t="s">
        <v>26</v>
      </c>
      <c r="K35" t="s">
        <v>24</v>
      </c>
      <c r="L35">
        <v>50</v>
      </c>
      <c r="M35" t="str">
        <f t="shared" si="0"/>
        <v>Middle Age</v>
      </c>
      <c r="N35" t="s">
        <v>15</v>
      </c>
    </row>
    <row r="36" spans="1:14" x14ac:dyDescent="0.35">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35">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35">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35">
      <c r="A39">
        <v>27832</v>
      </c>
      <c r="B39" t="s">
        <v>37</v>
      </c>
      <c r="C39" t="s">
        <v>39</v>
      </c>
      <c r="D39" s="3">
        <v>30000</v>
      </c>
      <c r="E39">
        <v>0</v>
      </c>
      <c r="F39" t="s">
        <v>19</v>
      </c>
      <c r="G39" t="s">
        <v>20</v>
      </c>
      <c r="H39" t="s">
        <v>18</v>
      </c>
      <c r="I39">
        <v>1</v>
      </c>
      <c r="J39" t="s">
        <v>22</v>
      </c>
      <c r="K39" t="s">
        <v>17</v>
      </c>
      <c r="L39">
        <v>30</v>
      </c>
      <c r="M39" t="str">
        <f t="shared" si="0"/>
        <v>Adolecents</v>
      </c>
      <c r="N39" t="s">
        <v>18</v>
      </c>
    </row>
    <row r="40" spans="1:14" x14ac:dyDescent="0.35">
      <c r="A40">
        <v>26863</v>
      </c>
      <c r="B40" t="s">
        <v>37</v>
      </c>
      <c r="C40" t="s">
        <v>38</v>
      </c>
      <c r="D40" s="3">
        <v>20000</v>
      </c>
      <c r="E40">
        <v>0</v>
      </c>
      <c r="F40" t="s">
        <v>27</v>
      </c>
      <c r="G40" t="s">
        <v>25</v>
      </c>
      <c r="H40" t="s">
        <v>18</v>
      </c>
      <c r="I40">
        <v>1</v>
      </c>
      <c r="J40" t="s">
        <v>22</v>
      </c>
      <c r="K40" t="s">
        <v>17</v>
      </c>
      <c r="L40">
        <v>28</v>
      </c>
      <c r="M40" t="str">
        <f t="shared" si="0"/>
        <v>Adolecents</v>
      </c>
      <c r="N40" t="s">
        <v>18</v>
      </c>
    </row>
    <row r="41" spans="1:14" x14ac:dyDescent="0.35">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35">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35">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35">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35">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35">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35">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35">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35">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35">
      <c r="A50">
        <v>19487</v>
      </c>
      <c r="B50" t="s">
        <v>36</v>
      </c>
      <c r="C50" t="s">
        <v>38</v>
      </c>
      <c r="D50" s="3">
        <v>30000</v>
      </c>
      <c r="E50">
        <v>2</v>
      </c>
      <c r="F50" t="s">
        <v>19</v>
      </c>
      <c r="G50" t="s">
        <v>20</v>
      </c>
      <c r="H50" t="s">
        <v>18</v>
      </c>
      <c r="I50">
        <v>2</v>
      </c>
      <c r="J50" t="s">
        <v>16</v>
      </c>
      <c r="K50" t="s">
        <v>17</v>
      </c>
      <c r="L50">
        <v>42</v>
      </c>
      <c r="M50" t="str">
        <f t="shared" si="0"/>
        <v>Middle Age</v>
      </c>
      <c r="N50" t="s">
        <v>18</v>
      </c>
    </row>
    <row r="51" spans="1:14" x14ac:dyDescent="0.35">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35">
      <c r="A52">
        <v>13826</v>
      </c>
      <c r="B52" t="s">
        <v>37</v>
      </c>
      <c r="C52" t="s">
        <v>39</v>
      </c>
      <c r="D52" s="3">
        <v>30000</v>
      </c>
      <c r="E52">
        <v>0</v>
      </c>
      <c r="F52" t="s">
        <v>19</v>
      </c>
      <c r="G52" t="s">
        <v>20</v>
      </c>
      <c r="H52" t="s">
        <v>18</v>
      </c>
      <c r="I52">
        <v>1</v>
      </c>
      <c r="J52" t="s">
        <v>16</v>
      </c>
      <c r="K52" t="s">
        <v>17</v>
      </c>
      <c r="L52">
        <v>28</v>
      </c>
      <c r="M52" t="str">
        <f t="shared" si="0"/>
        <v>Adolecents</v>
      </c>
      <c r="N52" t="s">
        <v>18</v>
      </c>
    </row>
    <row r="53" spans="1:14" x14ac:dyDescent="0.35">
      <c r="A53">
        <v>20619</v>
      </c>
      <c r="B53" t="s">
        <v>37</v>
      </c>
      <c r="C53" t="s">
        <v>38</v>
      </c>
      <c r="D53" s="3">
        <v>80000</v>
      </c>
      <c r="E53">
        <v>0</v>
      </c>
      <c r="F53" t="s">
        <v>13</v>
      </c>
      <c r="G53" t="s">
        <v>21</v>
      </c>
      <c r="H53" t="s">
        <v>18</v>
      </c>
      <c r="I53">
        <v>4</v>
      </c>
      <c r="J53" t="s">
        <v>46</v>
      </c>
      <c r="K53" t="s">
        <v>24</v>
      </c>
      <c r="L53">
        <v>35</v>
      </c>
      <c r="M53" t="str">
        <f t="shared" si="0"/>
        <v>Middle Age</v>
      </c>
      <c r="N53" t="s">
        <v>18</v>
      </c>
    </row>
    <row r="54" spans="1:14" x14ac:dyDescent="0.35">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35">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35">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35">
      <c r="A57">
        <v>28906</v>
      </c>
      <c r="B57" t="s">
        <v>36</v>
      </c>
      <c r="C57" t="s">
        <v>38</v>
      </c>
      <c r="D57" s="3">
        <v>80000</v>
      </c>
      <c r="E57">
        <v>4</v>
      </c>
      <c r="F57" t="s">
        <v>27</v>
      </c>
      <c r="G57" t="s">
        <v>21</v>
      </c>
      <c r="H57" t="s">
        <v>15</v>
      </c>
      <c r="I57">
        <v>2</v>
      </c>
      <c r="J57" t="s">
        <v>46</v>
      </c>
      <c r="K57" t="s">
        <v>17</v>
      </c>
      <c r="L57">
        <v>54</v>
      </c>
      <c r="M57" t="str">
        <f t="shared" si="0"/>
        <v>Middle Age</v>
      </c>
      <c r="N57" t="s">
        <v>18</v>
      </c>
    </row>
    <row r="58" spans="1:14" x14ac:dyDescent="0.35">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35">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35">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35">
      <c r="A61">
        <v>15580</v>
      </c>
      <c r="B61" t="s">
        <v>36</v>
      </c>
      <c r="C61" t="s">
        <v>38</v>
      </c>
      <c r="D61" s="3">
        <v>60000</v>
      </c>
      <c r="E61">
        <v>2</v>
      </c>
      <c r="F61" t="s">
        <v>13</v>
      </c>
      <c r="G61" t="s">
        <v>21</v>
      </c>
      <c r="H61" t="s">
        <v>15</v>
      </c>
      <c r="I61">
        <v>1</v>
      </c>
      <c r="J61" t="s">
        <v>22</v>
      </c>
      <c r="K61" t="s">
        <v>24</v>
      </c>
      <c r="L61">
        <v>38</v>
      </c>
      <c r="M61" t="str">
        <f t="shared" si="0"/>
        <v>Middle Age</v>
      </c>
      <c r="N61" t="s">
        <v>15</v>
      </c>
    </row>
    <row r="62" spans="1:14" x14ac:dyDescent="0.35">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35">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35">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35">
      <c r="A65">
        <v>16185</v>
      </c>
      <c r="B65" t="s">
        <v>37</v>
      </c>
      <c r="C65" t="s">
        <v>38</v>
      </c>
      <c r="D65" s="3">
        <v>60000</v>
      </c>
      <c r="E65">
        <v>4</v>
      </c>
      <c r="F65" t="s">
        <v>13</v>
      </c>
      <c r="G65" t="s">
        <v>21</v>
      </c>
      <c r="H65" t="s">
        <v>15</v>
      </c>
      <c r="I65">
        <v>3</v>
      </c>
      <c r="J65" t="s">
        <v>46</v>
      </c>
      <c r="K65" t="s">
        <v>24</v>
      </c>
      <c r="L65">
        <v>41</v>
      </c>
      <c r="M65" t="str">
        <f t="shared" si="0"/>
        <v>Middle Age</v>
      </c>
      <c r="N65" t="s">
        <v>18</v>
      </c>
    </row>
    <row r="66" spans="1:14" x14ac:dyDescent="0.35">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35">
      <c r="A67">
        <v>29337</v>
      </c>
      <c r="B67" t="s">
        <v>37</v>
      </c>
      <c r="C67" t="s">
        <v>38</v>
      </c>
      <c r="D67" s="3">
        <v>30000</v>
      </c>
      <c r="E67">
        <v>2</v>
      </c>
      <c r="F67" t="s">
        <v>19</v>
      </c>
      <c r="G67" t="s">
        <v>20</v>
      </c>
      <c r="H67" t="s">
        <v>15</v>
      </c>
      <c r="I67">
        <v>2</v>
      </c>
      <c r="J67" t="s">
        <v>23</v>
      </c>
      <c r="K67" t="s">
        <v>24</v>
      </c>
      <c r="L67">
        <v>68</v>
      </c>
      <c r="M67" t="str">
        <f t="shared" ref="M67:M130" si="1">IF(L67&gt;54, "Old",IF(L67&gt;=31,"Middle Age",IF(L67&lt;31, "Adolecents","Invalid")))</f>
        <v>Old</v>
      </c>
      <c r="N67" t="s">
        <v>18</v>
      </c>
    </row>
    <row r="68" spans="1:14" x14ac:dyDescent="0.35">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35">
      <c r="A69">
        <v>25303</v>
      </c>
      <c r="B69" t="s">
        <v>37</v>
      </c>
      <c r="C69" t="s">
        <v>38</v>
      </c>
      <c r="D69" s="3">
        <v>30000</v>
      </c>
      <c r="E69">
        <v>0</v>
      </c>
      <c r="F69" t="s">
        <v>27</v>
      </c>
      <c r="G69" t="s">
        <v>25</v>
      </c>
      <c r="H69" t="s">
        <v>15</v>
      </c>
      <c r="I69">
        <v>1</v>
      </c>
      <c r="J69" t="s">
        <v>22</v>
      </c>
      <c r="K69" t="s">
        <v>17</v>
      </c>
      <c r="L69">
        <v>33</v>
      </c>
      <c r="M69" t="str">
        <f t="shared" si="1"/>
        <v>Middle Age</v>
      </c>
      <c r="N69" t="s">
        <v>15</v>
      </c>
    </row>
    <row r="70" spans="1:14" x14ac:dyDescent="0.35">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35">
      <c r="A71">
        <v>16438</v>
      </c>
      <c r="B71" t="s">
        <v>36</v>
      </c>
      <c r="C71" t="s">
        <v>39</v>
      </c>
      <c r="D71" s="3">
        <v>10000</v>
      </c>
      <c r="E71">
        <v>0</v>
      </c>
      <c r="F71" t="s">
        <v>29</v>
      </c>
      <c r="G71" t="s">
        <v>25</v>
      </c>
      <c r="H71" t="s">
        <v>18</v>
      </c>
      <c r="I71">
        <v>2</v>
      </c>
      <c r="J71" t="s">
        <v>16</v>
      </c>
      <c r="K71" t="s">
        <v>17</v>
      </c>
      <c r="L71">
        <v>30</v>
      </c>
      <c r="M71" t="str">
        <f t="shared" si="1"/>
        <v>Adolecents</v>
      </c>
      <c r="N71" t="s">
        <v>18</v>
      </c>
    </row>
    <row r="72" spans="1:14" x14ac:dyDescent="0.35">
      <c r="A72">
        <v>14238</v>
      </c>
      <c r="B72" t="s">
        <v>36</v>
      </c>
      <c r="C72" t="s">
        <v>38</v>
      </c>
      <c r="D72" s="3">
        <v>120000</v>
      </c>
      <c r="E72">
        <v>0</v>
      </c>
      <c r="F72" t="s">
        <v>29</v>
      </c>
      <c r="G72" t="s">
        <v>21</v>
      </c>
      <c r="H72" t="s">
        <v>15</v>
      </c>
      <c r="I72">
        <v>4</v>
      </c>
      <c r="J72" t="s">
        <v>46</v>
      </c>
      <c r="K72" t="s">
        <v>24</v>
      </c>
      <c r="L72">
        <v>36</v>
      </c>
      <c r="M72" t="str">
        <f t="shared" si="1"/>
        <v>Middle Age</v>
      </c>
      <c r="N72" t="s">
        <v>15</v>
      </c>
    </row>
    <row r="73" spans="1:14" x14ac:dyDescent="0.35">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35">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35">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35">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35">
      <c r="A77">
        <v>12678</v>
      </c>
      <c r="B77" t="s">
        <v>37</v>
      </c>
      <c r="C77" t="s">
        <v>39</v>
      </c>
      <c r="D77" s="3">
        <v>130000</v>
      </c>
      <c r="E77">
        <v>4</v>
      </c>
      <c r="F77" t="s">
        <v>27</v>
      </c>
      <c r="G77" t="s">
        <v>28</v>
      </c>
      <c r="H77" t="s">
        <v>15</v>
      </c>
      <c r="I77">
        <v>4</v>
      </c>
      <c r="J77" t="s">
        <v>16</v>
      </c>
      <c r="K77" t="s">
        <v>24</v>
      </c>
      <c r="L77">
        <v>31</v>
      </c>
      <c r="M77" t="str">
        <f t="shared" si="1"/>
        <v>Middle Age</v>
      </c>
      <c r="N77" t="s">
        <v>18</v>
      </c>
    </row>
    <row r="78" spans="1:14" x14ac:dyDescent="0.35">
      <c r="A78">
        <v>16188</v>
      </c>
      <c r="B78" t="s">
        <v>37</v>
      </c>
      <c r="C78" t="s">
        <v>39</v>
      </c>
      <c r="D78" s="3">
        <v>20000</v>
      </c>
      <c r="E78">
        <v>0</v>
      </c>
      <c r="F78" t="s">
        <v>29</v>
      </c>
      <c r="G78" t="s">
        <v>25</v>
      </c>
      <c r="H78" t="s">
        <v>18</v>
      </c>
      <c r="I78">
        <v>2</v>
      </c>
      <c r="J78" t="s">
        <v>26</v>
      </c>
      <c r="K78" t="s">
        <v>17</v>
      </c>
      <c r="L78">
        <v>26</v>
      </c>
      <c r="M78" t="str">
        <f t="shared" si="1"/>
        <v>Adolecents</v>
      </c>
      <c r="N78" t="s">
        <v>18</v>
      </c>
    </row>
    <row r="79" spans="1:14" x14ac:dyDescent="0.35">
      <c r="A79">
        <v>27969</v>
      </c>
      <c r="B79" t="s">
        <v>36</v>
      </c>
      <c r="C79" t="s">
        <v>38</v>
      </c>
      <c r="D79" s="3">
        <v>80000</v>
      </c>
      <c r="E79">
        <v>0</v>
      </c>
      <c r="F79" t="s">
        <v>13</v>
      </c>
      <c r="G79" t="s">
        <v>21</v>
      </c>
      <c r="H79" t="s">
        <v>15</v>
      </c>
      <c r="I79">
        <v>2</v>
      </c>
      <c r="J79" t="s">
        <v>46</v>
      </c>
      <c r="K79" t="s">
        <v>24</v>
      </c>
      <c r="L79">
        <v>29</v>
      </c>
      <c r="M79" t="str">
        <f t="shared" si="1"/>
        <v>Adolecents</v>
      </c>
      <c r="N79" t="s">
        <v>15</v>
      </c>
    </row>
    <row r="80" spans="1:14" x14ac:dyDescent="0.35">
      <c r="A80">
        <v>15752</v>
      </c>
      <c r="B80" t="s">
        <v>36</v>
      </c>
      <c r="C80" t="s">
        <v>38</v>
      </c>
      <c r="D80" s="3">
        <v>80000</v>
      </c>
      <c r="E80">
        <v>2</v>
      </c>
      <c r="F80" t="s">
        <v>27</v>
      </c>
      <c r="G80" t="s">
        <v>14</v>
      </c>
      <c r="H80" t="s">
        <v>18</v>
      </c>
      <c r="I80">
        <v>2</v>
      </c>
      <c r="J80" t="s">
        <v>26</v>
      </c>
      <c r="K80" t="s">
        <v>24</v>
      </c>
      <c r="L80">
        <v>50</v>
      </c>
      <c r="M80" t="str">
        <f t="shared" si="1"/>
        <v>Middle Age</v>
      </c>
      <c r="N80" t="s">
        <v>15</v>
      </c>
    </row>
    <row r="81" spans="1:14" x14ac:dyDescent="0.35">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35">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35">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35">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35">
      <c r="A85">
        <v>28412</v>
      </c>
      <c r="B85" t="s">
        <v>37</v>
      </c>
      <c r="C85" t="s">
        <v>38</v>
      </c>
      <c r="D85" s="3">
        <v>20000</v>
      </c>
      <c r="E85">
        <v>0</v>
      </c>
      <c r="F85" t="s">
        <v>27</v>
      </c>
      <c r="G85" t="s">
        <v>25</v>
      </c>
      <c r="H85" t="s">
        <v>18</v>
      </c>
      <c r="I85">
        <v>1</v>
      </c>
      <c r="J85" t="s">
        <v>22</v>
      </c>
      <c r="K85" t="s">
        <v>17</v>
      </c>
      <c r="L85">
        <v>29</v>
      </c>
      <c r="M85" t="str">
        <f t="shared" si="1"/>
        <v>Adolecents</v>
      </c>
      <c r="N85" t="s">
        <v>18</v>
      </c>
    </row>
    <row r="86" spans="1:14" x14ac:dyDescent="0.35">
      <c r="A86">
        <v>24485</v>
      </c>
      <c r="B86" t="s">
        <v>37</v>
      </c>
      <c r="C86" t="s">
        <v>38</v>
      </c>
      <c r="D86" s="3">
        <v>40000</v>
      </c>
      <c r="E86">
        <v>2</v>
      </c>
      <c r="F86" t="s">
        <v>13</v>
      </c>
      <c r="G86" t="s">
        <v>28</v>
      </c>
      <c r="H86" t="s">
        <v>18</v>
      </c>
      <c r="I86">
        <v>1</v>
      </c>
      <c r="J86" t="s">
        <v>23</v>
      </c>
      <c r="K86" t="s">
        <v>24</v>
      </c>
      <c r="L86">
        <v>52</v>
      </c>
      <c r="M86" t="str">
        <f t="shared" si="1"/>
        <v>Middle Age</v>
      </c>
      <c r="N86" t="s">
        <v>15</v>
      </c>
    </row>
    <row r="87" spans="1:14" x14ac:dyDescent="0.35">
      <c r="A87">
        <v>16514</v>
      </c>
      <c r="B87" t="s">
        <v>37</v>
      </c>
      <c r="C87" t="s">
        <v>38</v>
      </c>
      <c r="D87" s="3">
        <v>10000</v>
      </c>
      <c r="E87">
        <v>0</v>
      </c>
      <c r="F87" t="s">
        <v>19</v>
      </c>
      <c r="G87" t="s">
        <v>25</v>
      </c>
      <c r="H87" t="s">
        <v>15</v>
      </c>
      <c r="I87">
        <v>1</v>
      </c>
      <c r="J87" t="s">
        <v>26</v>
      </c>
      <c r="K87" t="s">
        <v>24</v>
      </c>
      <c r="L87">
        <v>26</v>
      </c>
      <c r="M87" t="str">
        <f t="shared" si="1"/>
        <v>Adolecents</v>
      </c>
      <c r="N87" t="s">
        <v>15</v>
      </c>
    </row>
    <row r="88" spans="1:14" x14ac:dyDescent="0.35">
      <c r="A88">
        <v>17191</v>
      </c>
      <c r="B88" t="s">
        <v>37</v>
      </c>
      <c r="C88" t="s">
        <v>38</v>
      </c>
      <c r="D88" s="3">
        <v>130000</v>
      </c>
      <c r="E88">
        <v>3</v>
      </c>
      <c r="F88" t="s">
        <v>19</v>
      </c>
      <c r="G88" t="s">
        <v>21</v>
      </c>
      <c r="H88" t="s">
        <v>18</v>
      </c>
      <c r="I88">
        <v>3</v>
      </c>
      <c r="J88" t="s">
        <v>16</v>
      </c>
      <c r="K88" t="s">
        <v>17</v>
      </c>
      <c r="L88">
        <v>51</v>
      </c>
      <c r="M88" t="str">
        <f t="shared" si="1"/>
        <v>Middle Age</v>
      </c>
      <c r="N88" t="s">
        <v>15</v>
      </c>
    </row>
    <row r="89" spans="1:14" x14ac:dyDescent="0.35">
      <c r="A89">
        <v>19608</v>
      </c>
      <c r="B89" t="s">
        <v>36</v>
      </c>
      <c r="C89" t="s">
        <v>38</v>
      </c>
      <c r="D89" s="3">
        <v>80000</v>
      </c>
      <c r="E89">
        <v>5</v>
      </c>
      <c r="F89" t="s">
        <v>13</v>
      </c>
      <c r="G89" t="s">
        <v>21</v>
      </c>
      <c r="H89" t="s">
        <v>15</v>
      </c>
      <c r="I89">
        <v>4</v>
      </c>
      <c r="J89" t="s">
        <v>26</v>
      </c>
      <c r="K89" t="s">
        <v>24</v>
      </c>
      <c r="L89">
        <v>40</v>
      </c>
      <c r="M89" t="str">
        <f t="shared" si="1"/>
        <v>Middle Age</v>
      </c>
      <c r="N89" t="s">
        <v>18</v>
      </c>
    </row>
    <row r="90" spans="1:14" x14ac:dyDescent="0.35">
      <c r="A90">
        <v>24119</v>
      </c>
      <c r="B90" t="s">
        <v>37</v>
      </c>
      <c r="C90" t="s">
        <v>38</v>
      </c>
      <c r="D90" s="3">
        <v>30000</v>
      </c>
      <c r="E90">
        <v>0</v>
      </c>
      <c r="F90" t="s">
        <v>19</v>
      </c>
      <c r="G90" t="s">
        <v>20</v>
      </c>
      <c r="H90" t="s">
        <v>18</v>
      </c>
      <c r="I90">
        <v>1</v>
      </c>
      <c r="J90" t="s">
        <v>22</v>
      </c>
      <c r="K90" t="s">
        <v>17</v>
      </c>
      <c r="L90">
        <v>29</v>
      </c>
      <c r="M90" t="str">
        <f t="shared" si="1"/>
        <v>Adolecents</v>
      </c>
      <c r="N90" t="s">
        <v>18</v>
      </c>
    </row>
    <row r="91" spans="1:14" x14ac:dyDescent="0.35">
      <c r="A91">
        <v>25458</v>
      </c>
      <c r="B91" t="s">
        <v>36</v>
      </c>
      <c r="C91" t="s">
        <v>38</v>
      </c>
      <c r="D91" s="3">
        <v>20000</v>
      </c>
      <c r="E91">
        <v>1</v>
      </c>
      <c r="F91" t="s">
        <v>27</v>
      </c>
      <c r="G91" t="s">
        <v>25</v>
      </c>
      <c r="H91" t="s">
        <v>18</v>
      </c>
      <c r="I91">
        <v>1</v>
      </c>
      <c r="J91" t="s">
        <v>26</v>
      </c>
      <c r="K91" t="s">
        <v>17</v>
      </c>
      <c r="L91">
        <v>40</v>
      </c>
      <c r="M91" t="str">
        <f t="shared" si="1"/>
        <v>Middle Age</v>
      </c>
      <c r="N91" t="s">
        <v>15</v>
      </c>
    </row>
    <row r="92" spans="1:14" x14ac:dyDescent="0.35">
      <c r="A92">
        <v>26886</v>
      </c>
      <c r="B92" t="s">
        <v>37</v>
      </c>
      <c r="C92" t="s">
        <v>39</v>
      </c>
      <c r="D92" s="3">
        <v>30000</v>
      </c>
      <c r="E92">
        <v>0</v>
      </c>
      <c r="F92" t="s">
        <v>19</v>
      </c>
      <c r="G92" t="s">
        <v>20</v>
      </c>
      <c r="H92" t="s">
        <v>18</v>
      </c>
      <c r="I92">
        <v>1</v>
      </c>
      <c r="J92" t="s">
        <v>16</v>
      </c>
      <c r="K92" t="s">
        <v>17</v>
      </c>
      <c r="L92">
        <v>29</v>
      </c>
      <c r="M92" t="str">
        <f t="shared" si="1"/>
        <v>Adolecents</v>
      </c>
      <c r="N92" t="s">
        <v>15</v>
      </c>
    </row>
    <row r="93" spans="1:14" x14ac:dyDescent="0.35">
      <c r="A93">
        <v>28436</v>
      </c>
      <c r="B93" t="s">
        <v>37</v>
      </c>
      <c r="C93" t="s">
        <v>38</v>
      </c>
      <c r="D93" s="3">
        <v>30000</v>
      </c>
      <c r="E93">
        <v>0</v>
      </c>
      <c r="F93" t="s">
        <v>19</v>
      </c>
      <c r="G93" t="s">
        <v>20</v>
      </c>
      <c r="H93" t="s">
        <v>18</v>
      </c>
      <c r="I93">
        <v>1</v>
      </c>
      <c r="J93" t="s">
        <v>16</v>
      </c>
      <c r="K93" t="s">
        <v>17</v>
      </c>
      <c r="L93">
        <v>30</v>
      </c>
      <c r="M93" t="str">
        <f t="shared" si="1"/>
        <v>Adolecents</v>
      </c>
      <c r="N93" t="s">
        <v>15</v>
      </c>
    </row>
    <row r="94" spans="1:14" x14ac:dyDescent="0.35">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35">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35">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35">
      <c r="A97">
        <v>17197</v>
      </c>
      <c r="B97" t="s">
        <v>37</v>
      </c>
      <c r="C97" t="s">
        <v>39</v>
      </c>
      <c r="D97" s="3">
        <v>90000</v>
      </c>
      <c r="E97">
        <v>5</v>
      </c>
      <c r="F97" t="s">
        <v>19</v>
      </c>
      <c r="G97" t="s">
        <v>21</v>
      </c>
      <c r="H97" t="s">
        <v>15</v>
      </c>
      <c r="I97">
        <v>2</v>
      </c>
      <c r="J97" t="s">
        <v>46</v>
      </c>
      <c r="K97" t="s">
        <v>17</v>
      </c>
      <c r="L97">
        <v>62</v>
      </c>
      <c r="M97" t="str">
        <f t="shared" si="1"/>
        <v>Old</v>
      </c>
      <c r="N97" t="s">
        <v>18</v>
      </c>
    </row>
    <row r="98" spans="1:14" x14ac:dyDescent="0.35">
      <c r="A98">
        <v>12507</v>
      </c>
      <c r="B98" t="s">
        <v>36</v>
      </c>
      <c r="C98" t="s">
        <v>38</v>
      </c>
      <c r="D98" s="3">
        <v>30000</v>
      </c>
      <c r="E98">
        <v>1</v>
      </c>
      <c r="F98" t="s">
        <v>19</v>
      </c>
      <c r="G98" t="s">
        <v>20</v>
      </c>
      <c r="H98" t="s">
        <v>15</v>
      </c>
      <c r="I98">
        <v>1</v>
      </c>
      <c r="J98" t="s">
        <v>16</v>
      </c>
      <c r="K98" t="s">
        <v>17</v>
      </c>
      <c r="L98">
        <v>43</v>
      </c>
      <c r="M98" t="str">
        <f t="shared" si="1"/>
        <v>Middle Age</v>
      </c>
      <c r="N98" t="s">
        <v>18</v>
      </c>
    </row>
    <row r="99" spans="1:14" x14ac:dyDescent="0.35">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35">
      <c r="A100">
        <v>19441</v>
      </c>
      <c r="B100" t="s">
        <v>36</v>
      </c>
      <c r="C100" t="s">
        <v>38</v>
      </c>
      <c r="D100" s="3">
        <v>40000</v>
      </c>
      <c r="E100">
        <v>0</v>
      </c>
      <c r="F100" t="s">
        <v>31</v>
      </c>
      <c r="G100" t="s">
        <v>20</v>
      </c>
      <c r="H100" t="s">
        <v>15</v>
      </c>
      <c r="I100">
        <v>0</v>
      </c>
      <c r="J100" t="s">
        <v>16</v>
      </c>
      <c r="K100" t="s">
        <v>17</v>
      </c>
      <c r="L100">
        <v>25</v>
      </c>
      <c r="M100" t="str">
        <f t="shared" si="1"/>
        <v>Adolecents</v>
      </c>
      <c r="N100" t="s">
        <v>15</v>
      </c>
    </row>
    <row r="101" spans="1:14" x14ac:dyDescent="0.35">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35">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x14ac:dyDescent="0.35">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x14ac:dyDescent="0.35">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35">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x14ac:dyDescent="0.35">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35">
      <c r="A107">
        <v>22707</v>
      </c>
      <c r="B107" t="s">
        <v>37</v>
      </c>
      <c r="C107" t="s">
        <v>39</v>
      </c>
      <c r="D107" s="3">
        <v>30000</v>
      </c>
      <c r="E107">
        <v>0</v>
      </c>
      <c r="F107" t="s">
        <v>19</v>
      </c>
      <c r="G107" t="s">
        <v>20</v>
      </c>
      <c r="H107" t="s">
        <v>18</v>
      </c>
      <c r="I107">
        <v>1</v>
      </c>
      <c r="J107" t="s">
        <v>22</v>
      </c>
      <c r="K107" t="s">
        <v>17</v>
      </c>
      <c r="L107">
        <v>30</v>
      </c>
      <c r="M107" t="str">
        <f t="shared" si="1"/>
        <v>Adolecents</v>
      </c>
      <c r="N107" t="s">
        <v>18</v>
      </c>
    </row>
    <row r="108" spans="1:14" x14ac:dyDescent="0.35">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x14ac:dyDescent="0.35">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35">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35">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35">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35">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35">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35">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35">
      <c r="A116">
        <v>15030</v>
      </c>
      <c r="B116" t="s">
        <v>36</v>
      </c>
      <c r="C116" t="s">
        <v>38</v>
      </c>
      <c r="D116" s="3">
        <v>20000</v>
      </c>
      <c r="E116">
        <v>0</v>
      </c>
      <c r="F116" t="s">
        <v>13</v>
      </c>
      <c r="G116" t="s">
        <v>20</v>
      </c>
      <c r="H116" t="s">
        <v>15</v>
      </c>
      <c r="I116">
        <v>0</v>
      </c>
      <c r="J116" t="s">
        <v>16</v>
      </c>
      <c r="K116" t="s">
        <v>24</v>
      </c>
      <c r="L116">
        <v>26</v>
      </c>
      <c r="M116" t="str">
        <f t="shared" si="1"/>
        <v>Adolecents</v>
      </c>
      <c r="N116" t="s">
        <v>15</v>
      </c>
    </row>
    <row r="117" spans="1:14" x14ac:dyDescent="0.35">
      <c r="A117">
        <v>24140</v>
      </c>
      <c r="B117" t="s">
        <v>37</v>
      </c>
      <c r="C117" t="s">
        <v>38</v>
      </c>
      <c r="D117" s="3">
        <v>10000</v>
      </c>
      <c r="E117">
        <v>0</v>
      </c>
      <c r="F117" t="s">
        <v>31</v>
      </c>
      <c r="G117" t="s">
        <v>25</v>
      </c>
      <c r="H117" t="s">
        <v>18</v>
      </c>
      <c r="I117">
        <v>0</v>
      </c>
      <c r="J117" t="s">
        <v>16</v>
      </c>
      <c r="K117" t="s">
        <v>17</v>
      </c>
      <c r="L117">
        <v>30</v>
      </c>
      <c r="M117" t="str">
        <f t="shared" si="1"/>
        <v>Adolecents</v>
      </c>
      <c r="N117" t="s">
        <v>15</v>
      </c>
    </row>
    <row r="118" spans="1:14" x14ac:dyDescent="0.35">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35">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35">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35">
      <c r="A121">
        <v>12871</v>
      </c>
      <c r="B121" t="s">
        <v>37</v>
      </c>
      <c r="C121" t="s">
        <v>39</v>
      </c>
      <c r="D121" s="3">
        <v>30000</v>
      </c>
      <c r="E121">
        <v>0</v>
      </c>
      <c r="F121" t="s">
        <v>19</v>
      </c>
      <c r="G121" t="s">
        <v>20</v>
      </c>
      <c r="H121" t="s">
        <v>18</v>
      </c>
      <c r="I121">
        <v>1</v>
      </c>
      <c r="J121" t="s">
        <v>22</v>
      </c>
      <c r="K121" t="s">
        <v>17</v>
      </c>
      <c r="L121">
        <v>29</v>
      </c>
      <c r="M121" t="str">
        <f t="shared" si="1"/>
        <v>Adolecents</v>
      </c>
      <c r="N121" t="s">
        <v>18</v>
      </c>
    </row>
    <row r="122" spans="1:14" x14ac:dyDescent="0.35">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35">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35">
      <c r="A124">
        <v>12344</v>
      </c>
      <c r="B124" t="s">
        <v>37</v>
      </c>
      <c r="C124" t="s">
        <v>39</v>
      </c>
      <c r="D124" s="3">
        <v>80000</v>
      </c>
      <c r="E124">
        <v>0</v>
      </c>
      <c r="F124" t="s">
        <v>13</v>
      </c>
      <c r="G124" t="s">
        <v>21</v>
      </c>
      <c r="H124" t="s">
        <v>18</v>
      </c>
      <c r="I124">
        <v>3</v>
      </c>
      <c r="J124" t="s">
        <v>46</v>
      </c>
      <c r="K124" t="s">
        <v>24</v>
      </c>
      <c r="L124">
        <v>31</v>
      </c>
      <c r="M124" t="str">
        <f t="shared" si="1"/>
        <v>Middle Age</v>
      </c>
      <c r="N124" t="s">
        <v>18</v>
      </c>
    </row>
    <row r="125" spans="1:14" x14ac:dyDescent="0.35">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35">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35">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x14ac:dyDescent="0.35">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x14ac:dyDescent="0.35">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35">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35">
      <c r="A131">
        <v>26818</v>
      </c>
      <c r="B131" t="s">
        <v>37</v>
      </c>
      <c r="C131" t="s">
        <v>38</v>
      </c>
      <c r="D131" s="3">
        <v>10000</v>
      </c>
      <c r="E131">
        <v>3</v>
      </c>
      <c r="F131" t="s">
        <v>27</v>
      </c>
      <c r="G131" t="s">
        <v>25</v>
      </c>
      <c r="H131" t="s">
        <v>15</v>
      </c>
      <c r="I131">
        <v>1</v>
      </c>
      <c r="J131" t="s">
        <v>16</v>
      </c>
      <c r="K131" t="s">
        <v>17</v>
      </c>
      <c r="L131">
        <v>39</v>
      </c>
      <c r="M131" t="str">
        <f t="shared" ref="M131:M194" si="2">IF(L131&gt;54, "Old",IF(L131&gt;=31,"Middle Age",IF(L131&lt;31, "Adolecents","Invalid")))</f>
        <v>Middle Age</v>
      </c>
      <c r="N131" t="s">
        <v>15</v>
      </c>
    </row>
    <row r="132" spans="1:14" x14ac:dyDescent="0.35">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x14ac:dyDescent="0.35">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35">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35">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35">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35">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35">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35">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x14ac:dyDescent="0.35">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35">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35">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35">
      <c r="A143">
        <v>23993</v>
      </c>
      <c r="B143" t="s">
        <v>37</v>
      </c>
      <c r="C143" t="s">
        <v>39</v>
      </c>
      <c r="D143" s="3">
        <v>10000</v>
      </c>
      <c r="E143">
        <v>0</v>
      </c>
      <c r="F143" t="s">
        <v>19</v>
      </c>
      <c r="G143" t="s">
        <v>25</v>
      </c>
      <c r="H143" t="s">
        <v>18</v>
      </c>
      <c r="I143">
        <v>1</v>
      </c>
      <c r="J143" t="s">
        <v>16</v>
      </c>
      <c r="K143" t="s">
        <v>24</v>
      </c>
      <c r="L143">
        <v>26</v>
      </c>
      <c r="M143" t="str">
        <f t="shared" si="2"/>
        <v>Adolecents</v>
      </c>
      <c r="N143" t="s">
        <v>15</v>
      </c>
    </row>
    <row r="144" spans="1:14" x14ac:dyDescent="0.35">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35">
      <c r="A145">
        <v>16614</v>
      </c>
      <c r="B145" t="s">
        <v>36</v>
      </c>
      <c r="C145" t="s">
        <v>39</v>
      </c>
      <c r="D145" s="3">
        <v>80000</v>
      </c>
      <c r="E145">
        <v>0</v>
      </c>
      <c r="F145" t="s">
        <v>13</v>
      </c>
      <c r="G145" t="s">
        <v>21</v>
      </c>
      <c r="H145" t="s">
        <v>15</v>
      </c>
      <c r="I145">
        <v>3</v>
      </c>
      <c r="J145" t="s">
        <v>46</v>
      </c>
      <c r="K145" t="s">
        <v>24</v>
      </c>
      <c r="L145">
        <v>32</v>
      </c>
      <c r="M145" t="str">
        <f t="shared" si="2"/>
        <v>Middle Age</v>
      </c>
      <c r="N145" t="s">
        <v>18</v>
      </c>
    </row>
    <row r="146" spans="1:14" x14ac:dyDescent="0.35">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35">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35">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35">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35">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35">
      <c r="A151">
        <v>12728</v>
      </c>
      <c r="B151" t="s">
        <v>37</v>
      </c>
      <c r="C151" t="s">
        <v>38</v>
      </c>
      <c r="D151" s="3">
        <v>30000</v>
      </c>
      <c r="E151">
        <v>0</v>
      </c>
      <c r="F151" t="s">
        <v>19</v>
      </c>
      <c r="G151" t="s">
        <v>20</v>
      </c>
      <c r="H151" t="s">
        <v>18</v>
      </c>
      <c r="I151">
        <v>1</v>
      </c>
      <c r="J151" t="s">
        <v>26</v>
      </c>
      <c r="K151" t="s">
        <v>17</v>
      </c>
      <c r="L151">
        <v>27</v>
      </c>
      <c r="M151" t="str">
        <f t="shared" si="2"/>
        <v>Adolecents</v>
      </c>
      <c r="N151" t="s">
        <v>18</v>
      </c>
    </row>
    <row r="152" spans="1:14" x14ac:dyDescent="0.35">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x14ac:dyDescent="0.35">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x14ac:dyDescent="0.35">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35">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x14ac:dyDescent="0.35">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x14ac:dyDescent="0.35">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35">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35">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35">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35">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35">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35">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35">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35">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x14ac:dyDescent="0.35">
      <c r="A166">
        <v>22402</v>
      </c>
      <c r="B166" t="s">
        <v>36</v>
      </c>
      <c r="C166" t="s">
        <v>38</v>
      </c>
      <c r="D166" s="3">
        <v>10000</v>
      </c>
      <c r="E166">
        <v>0</v>
      </c>
      <c r="F166" t="s">
        <v>19</v>
      </c>
      <c r="G166" t="s">
        <v>25</v>
      </c>
      <c r="H166" t="s">
        <v>15</v>
      </c>
      <c r="I166">
        <v>1</v>
      </c>
      <c r="J166" t="s">
        <v>22</v>
      </c>
      <c r="K166" t="s">
        <v>24</v>
      </c>
      <c r="L166">
        <v>25</v>
      </c>
      <c r="M166" t="str">
        <f t="shared" si="2"/>
        <v>Adolecents</v>
      </c>
      <c r="N166" t="s">
        <v>15</v>
      </c>
    </row>
    <row r="167" spans="1:14" x14ac:dyDescent="0.35">
      <c r="A167">
        <v>15465</v>
      </c>
      <c r="B167" t="s">
        <v>36</v>
      </c>
      <c r="C167" t="s">
        <v>39</v>
      </c>
      <c r="D167" s="3">
        <v>10000</v>
      </c>
      <c r="E167">
        <v>0</v>
      </c>
      <c r="F167" t="s">
        <v>19</v>
      </c>
      <c r="G167" t="s">
        <v>25</v>
      </c>
      <c r="H167" t="s">
        <v>18</v>
      </c>
      <c r="I167">
        <v>1</v>
      </c>
      <c r="J167" t="s">
        <v>16</v>
      </c>
      <c r="K167" t="s">
        <v>24</v>
      </c>
      <c r="L167">
        <v>25</v>
      </c>
      <c r="M167" t="str">
        <f t="shared" si="2"/>
        <v>Adolecents</v>
      </c>
      <c r="N167" t="s">
        <v>18</v>
      </c>
    </row>
    <row r="168" spans="1:14" x14ac:dyDescent="0.35">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35">
      <c r="A169">
        <v>14233</v>
      </c>
      <c r="B169" t="s">
        <v>37</v>
      </c>
      <c r="C169" t="s">
        <v>38</v>
      </c>
      <c r="D169" s="3">
        <v>100000</v>
      </c>
      <c r="E169">
        <v>0</v>
      </c>
      <c r="F169" t="s">
        <v>27</v>
      </c>
      <c r="G169" t="s">
        <v>28</v>
      </c>
      <c r="H169" t="s">
        <v>15</v>
      </c>
      <c r="I169">
        <v>3</v>
      </c>
      <c r="J169" t="s">
        <v>46</v>
      </c>
      <c r="K169" t="s">
        <v>24</v>
      </c>
      <c r="L169">
        <v>35</v>
      </c>
      <c r="M169" t="str">
        <f t="shared" si="2"/>
        <v>Middle Age</v>
      </c>
      <c r="N169" t="s">
        <v>18</v>
      </c>
    </row>
    <row r="170" spans="1:14" x14ac:dyDescent="0.35">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x14ac:dyDescent="0.35">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35">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35">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35">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x14ac:dyDescent="0.35">
      <c r="A175">
        <v>17907</v>
      </c>
      <c r="B175" t="s">
        <v>36</v>
      </c>
      <c r="C175" t="s">
        <v>39</v>
      </c>
      <c r="D175" s="3">
        <v>10000</v>
      </c>
      <c r="E175">
        <v>0</v>
      </c>
      <c r="F175" t="s">
        <v>19</v>
      </c>
      <c r="G175" t="s">
        <v>25</v>
      </c>
      <c r="H175" t="s">
        <v>15</v>
      </c>
      <c r="I175">
        <v>1</v>
      </c>
      <c r="J175" t="s">
        <v>22</v>
      </c>
      <c r="K175" t="s">
        <v>24</v>
      </c>
      <c r="L175">
        <v>27</v>
      </c>
      <c r="M175" t="str">
        <f t="shared" si="2"/>
        <v>Adolecents</v>
      </c>
      <c r="N175" t="s">
        <v>18</v>
      </c>
    </row>
    <row r="176" spans="1:14" x14ac:dyDescent="0.35">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x14ac:dyDescent="0.35">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35">
      <c r="A178">
        <v>12253</v>
      </c>
      <c r="B178" t="s">
        <v>37</v>
      </c>
      <c r="C178" t="s">
        <v>39</v>
      </c>
      <c r="D178" s="3">
        <v>20000</v>
      </c>
      <c r="E178">
        <v>0</v>
      </c>
      <c r="F178" t="s">
        <v>19</v>
      </c>
      <c r="G178" t="s">
        <v>25</v>
      </c>
      <c r="H178" t="s">
        <v>15</v>
      </c>
      <c r="I178">
        <v>0</v>
      </c>
      <c r="J178" t="s">
        <v>16</v>
      </c>
      <c r="K178" t="s">
        <v>24</v>
      </c>
      <c r="L178">
        <v>29</v>
      </c>
      <c r="M178" t="str">
        <f t="shared" si="2"/>
        <v>Adolecents</v>
      </c>
      <c r="N178" t="s">
        <v>15</v>
      </c>
    </row>
    <row r="179" spans="1:14" x14ac:dyDescent="0.35">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35">
      <c r="A180">
        <v>14191</v>
      </c>
      <c r="B180" t="s">
        <v>36</v>
      </c>
      <c r="C180" t="s">
        <v>38</v>
      </c>
      <c r="D180" s="3">
        <v>160000</v>
      </c>
      <c r="E180">
        <v>4</v>
      </c>
      <c r="F180" t="s">
        <v>19</v>
      </c>
      <c r="G180" t="s">
        <v>21</v>
      </c>
      <c r="H180" t="s">
        <v>18</v>
      </c>
      <c r="I180">
        <v>2</v>
      </c>
      <c r="J180" t="s">
        <v>46</v>
      </c>
      <c r="K180" t="s">
        <v>17</v>
      </c>
      <c r="L180">
        <v>55</v>
      </c>
      <c r="M180" t="str">
        <f t="shared" si="2"/>
        <v>Old</v>
      </c>
      <c r="N180" t="s">
        <v>15</v>
      </c>
    </row>
    <row r="181" spans="1:14" x14ac:dyDescent="0.35">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35">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35">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35">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35">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35">
      <c r="A186">
        <v>28918</v>
      </c>
      <c r="B186" t="s">
        <v>36</v>
      </c>
      <c r="C186" t="s">
        <v>39</v>
      </c>
      <c r="D186" s="3">
        <v>130000</v>
      </c>
      <c r="E186">
        <v>4</v>
      </c>
      <c r="F186" t="s">
        <v>27</v>
      </c>
      <c r="G186" t="s">
        <v>28</v>
      </c>
      <c r="H186" t="s">
        <v>18</v>
      </c>
      <c r="I186">
        <v>4</v>
      </c>
      <c r="J186" t="s">
        <v>46</v>
      </c>
      <c r="K186" t="s">
        <v>17</v>
      </c>
      <c r="L186">
        <v>58</v>
      </c>
      <c r="M186" t="str">
        <f t="shared" si="2"/>
        <v>Old</v>
      </c>
      <c r="N186" t="s">
        <v>18</v>
      </c>
    </row>
    <row r="187" spans="1:14" x14ac:dyDescent="0.35">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35">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35">
      <c r="A189">
        <v>18151</v>
      </c>
      <c r="B189" t="s">
        <v>37</v>
      </c>
      <c r="C189" t="s">
        <v>38</v>
      </c>
      <c r="D189" s="3">
        <v>80000</v>
      </c>
      <c r="E189">
        <v>5</v>
      </c>
      <c r="F189" t="s">
        <v>19</v>
      </c>
      <c r="G189" t="s">
        <v>21</v>
      </c>
      <c r="H189" t="s">
        <v>18</v>
      </c>
      <c r="I189">
        <v>2</v>
      </c>
      <c r="J189" t="s">
        <v>46</v>
      </c>
      <c r="K189" t="s">
        <v>17</v>
      </c>
      <c r="L189">
        <v>59</v>
      </c>
      <c r="M189" t="str">
        <f t="shared" si="2"/>
        <v>Old</v>
      </c>
      <c r="N189" t="s">
        <v>18</v>
      </c>
    </row>
    <row r="190" spans="1:14" x14ac:dyDescent="0.35">
      <c r="A190">
        <v>20606</v>
      </c>
      <c r="B190" t="s">
        <v>36</v>
      </c>
      <c r="C190" t="s">
        <v>39</v>
      </c>
      <c r="D190" s="3">
        <v>70000</v>
      </c>
      <c r="E190">
        <v>0</v>
      </c>
      <c r="F190" t="s">
        <v>13</v>
      </c>
      <c r="G190" t="s">
        <v>21</v>
      </c>
      <c r="H190" t="s">
        <v>15</v>
      </c>
      <c r="I190">
        <v>4</v>
      </c>
      <c r="J190" t="s">
        <v>46</v>
      </c>
      <c r="K190" t="s">
        <v>24</v>
      </c>
      <c r="L190">
        <v>32</v>
      </c>
      <c r="M190" t="str">
        <f t="shared" si="2"/>
        <v>Middle Age</v>
      </c>
      <c r="N190" t="s">
        <v>15</v>
      </c>
    </row>
    <row r="191" spans="1:14" x14ac:dyDescent="0.35">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35">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35">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35">
      <c r="A194">
        <v>15682</v>
      </c>
      <c r="B194" t="s">
        <v>37</v>
      </c>
      <c r="C194" t="s">
        <v>39</v>
      </c>
      <c r="D194" s="3">
        <v>80000</v>
      </c>
      <c r="E194">
        <v>5</v>
      </c>
      <c r="F194" t="s">
        <v>13</v>
      </c>
      <c r="G194" t="s">
        <v>28</v>
      </c>
      <c r="H194" t="s">
        <v>15</v>
      </c>
      <c r="I194">
        <v>2</v>
      </c>
      <c r="J194" t="s">
        <v>46</v>
      </c>
      <c r="K194" t="s">
        <v>17</v>
      </c>
      <c r="L194">
        <v>62</v>
      </c>
      <c r="M194" t="str">
        <f t="shared" si="2"/>
        <v>Old</v>
      </c>
      <c r="N194" t="s">
        <v>18</v>
      </c>
    </row>
    <row r="195" spans="1:14" x14ac:dyDescent="0.35">
      <c r="A195">
        <v>26032</v>
      </c>
      <c r="B195" t="s">
        <v>36</v>
      </c>
      <c r="C195" t="s">
        <v>39</v>
      </c>
      <c r="D195" s="3">
        <v>70000</v>
      </c>
      <c r="E195">
        <v>5</v>
      </c>
      <c r="F195" t="s">
        <v>13</v>
      </c>
      <c r="G195" t="s">
        <v>21</v>
      </c>
      <c r="H195" t="s">
        <v>15</v>
      </c>
      <c r="I195">
        <v>4</v>
      </c>
      <c r="J195" t="s">
        <v>46</v>
      </c>
      <c r="K195" t="s">
        <v>24</v>
      </c>
      <c r="L195">
        <v>41</v>
      </c>
      <c r="M195" t="str">
        <f t="shared" ref="M195:M258" si="3">IF(L195&gt;54, "Old",IF(L195&gt;=31,"Middle Age",IF(L195&lt;31, "Adolecents","Invalid")))</f>
        <v>Middle Age</v>
      </c>
      <c r="N195" t="s">
        <v>18</v>
      </c>
    </row>
    <row r="196" spans="1:14" x14ac:dyDescent="0.35">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35">
      <c r="A197">
        <v>25559</v>
      </c>
      <c r="B197" t="s">
        <v>37</v>
      </c>
      <c r="C197" t="s">
        <v>38</v>
      </c>
      <c r="D197" s="3">
        <v>20000</v>
      </c>
      <c r="E197">
        <v>0</v>
      </c>
      <c r="F197" t="s">
        <v>13</v>
      </c>
      <c r="G197" t="s">
        <v>20</v>
      </c>
      <c r="H197" t="s">
        <v>15</v>
      </c>
      <c r="I197">
        <v>0</v>
      </c>
      <c r="J197" t="s">
        <v>16</v>
      </c>
      <c r="K197" t="s">
        <v>24</v>
      </c>
      <c r="L197">
        <v>25</v>
      </c>
      <c r="M197" t="str">
        <f t="shared" si="3"/>
        <v>Adolecents</v>
      </c>
      <c r="N197" t="s">
        <v>15</v>
      </c>
    </row>
    <row r="198" spans="1:14" x14ac:dyDescent="0.35">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35">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35">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35">
      <c r="A201">
        <v>11453</v>
      </c>
      <c r="B201" t="s">
        <v>37</v>
      </c>
      <c r="C201" t="s">
        <v>38</v>
      </c>
      <c r="D201" s="3">
        <v>80000</v>
      </c>
      <c r="E201">
        <v>0</v>
      </c>
      <c r="F201" t="s">
        <v>13</v>
      </c>
      <c r="G201" t="s">
        <v>21</v>
      </c>
      <c r="H201" t="s">
        <v>18</v>
      </c>
      <c r="I201">
        <v>3</v>
      </c>
      <c r="J201" t="s">
        <v>46</v>
      </c>
      <c r="K201" t="s">
        <v>24</v>
      </c>
      <c r="L201">
        <v>33</v>
      </c>
      <c r="M201" t="str">
        <f t="shared" si="3"/>
        <v>Middle Age</v>
      </c>
      <c r="N201" t="s">
        <v>15</v>
      </c>
    </row>
    <row r="202" spans="1:14" x14ac:dyDescent="0.35">
      <c r="A202">
        <v>24584</v>
      </c>
      <c r="B202" t="s">
        <v>37</v>
      </c>
      <c r="C202" t="s">
        <v>38</v>
      </c>
      <c r="D202" s="3">
        <v>60000</v>
      </c>
      <c r="E202">
        <v>0</v>
      </c>
      <c r="F202" t="s">
        <v>13</v>
      </c>
      <c r="G202" t="s">
        <v>21</v>
      </c>
      <c r="H202" t="s">
        <v>18</v>
      </c>
      <c r="I202">
        <v>3</v>
      </c>
      <c r="J202" t="s">
        <v>22</v>
      </c>
      <c r="K202" t="s">
        <v>24</v>
      </c>
      <c r="L202">
        <v>31</v>
      </c>
      <c r="M202" t="str">
        <f t="shared" si="3"/>
        <v>Middle Age</v>
      </c>
      <c r="N202" t="s">
        <v>18</v>
      </c>
    </row>
    <row r="203" spans="1:14" x14ac:dyDescent="0.35">
      <c r="A203">
        <v>12585</v>
      </c>
      <c r="B203" t="s">
        <v>36</v>
      </c>
      <c r="C203" t="s">
        <v>38</v>
      </c>
      <c r="D203" s="3">
        <v>10000</v>
      </c>
      <c r="E203">
        <v>1</v>
      </c>
      <c r="F203" t="s">
        <v>27</v>
      </c>
      <c r="G203" t="s">
        <v>25</v>
      </c>
      <c r="H203" t="s">
        <v>15</v>
      </c>
      <c r="I203">
        <v>0</v>
      </c>
      <c r="J203" t="s">
        <v>22</v>
      </c>
      <c r="K203" t="s">
        <v>24</v>
      </c>
      <c r="L203">
        <v>27</v>
      </c>
      <c r="M203" t="str">
        <f t="shared" si="3"/>
        <v>Adolecents</v>
      </c>
      <c r="N203" t="s">
        <v>15</v>
      </c>
    </row>
    <row r="204" spans="1:14" x14ac:dyDescent="0.35">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x14ac:dyDescent="0.35">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35">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35">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x14ac:dyDescent="0.35">
      <c r="A208">
        <v>11415</v>
      </c>
      <c r="B208" t="s">
        <v>37</v>
      </c>
      <c r="C208" t="s">
        <v>38</v>
      </c>
      <c r="D208" s="3">
        <v>90000</v>
      </c>
      <c r="E208">
        <v>5</v>
      </c>
      <c r="F208" t="s">
        <v>19</v>
      </c>
      <c r="G208" t="s">
        <v>21</v>
      </c>
      <c r="H208" t="s">
        <v>18</v>
      </c>
      <c r="I208">
        <v>2</v>
      </c>
      <c r="J208" t="s">
        <v>46</v>
      </c>
      <c r="K208" t="s">
        <v>17</v>
      </c>
      <c r="L208">
        <v>62</v>
      </c>
      <c r="M208" t="str">
        <f t="shared" si="3"/>
        <v>Old</v>
      </c>
      <c r="N208" t="s">
        <v>18</v>
      </c>
    </row>
    <row r="209" spans="1:14" x14ac:dyDescent="0.35">
      <c r="A209">
        <v>28729</v>
      </c>
      <c r="B209" t="s">
        <v>37</v>
      </c>
      <c r="C209" t="s">
        <v>39</v>
      </c>
      <c r="D209" s="3">
        <v>20000</v>
      </c>
      <c r="E209">
        <v>0</v>
      </c>
      <c r="F209" t="s">
        <v>29</v>
      </c>
      <c r="G209" t="s">
        <v>25</v>
      </c>
      <c r="H209" t="s">
        <v>15</v>
      </c>
      <c r="I209">
        <v>2</v>
      </c>
      <c r="J209" t="s">
        <v>26</v>
      </c>
      <c r="K209" t="s">
        <v>17</v>
      </c>
      <c r="L209">
        <v>26</v>
      </c>
      <c r="M209" t="str">
        <f t="shared" si="3"/>
        <v>Adolecents</v>
      </c>
      <c r="N209" t="s">
        <v>15</v>
      </c>
    </row>
    <row r="210" spans="1:14" x14ac:dyDescent="0.35">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35">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35">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35">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35">
      <c r="A214">
        <v>20946</v>
      </c>
      <c r="B214" t="s">
        <v>37</v>
      </c>
      <c r="C214" t="s">
        <v>39</v>
      </c>
      <c r="D214" s="3">
        <v>30000</v>
      </c>
      <c r="E214">
        <v>0</v>
      </c>
      <c r="F214" t="s">
        <v>19</v>
      </c>
      <c r="G214" t="s">
        <v>20</v>
      </c>
      <c r="H214" t="s">
        <v>18</v>
      </c>
      <c r="I214">
        <v>1</v>
      </c>
      <c r="J214" t="s">
        <v>22</v>
      </c>
      <c r="K214" t="s">
        <v>17</v>
      </c>
      <c r="L214">
        <v>30</v>
      </c>
      <c r="M214" t="str">
        <f t="shared" si="3"/>
        <v>Adolecents</v>
      </c>
      <c r="N214" t="s">
        <v>18</v>
      </c>
    </row>
    <row r="215" spans="1:14" x14ac:dyDescent="0.35">
      <c r="A215">
        <v>11451</v>
      </c>
      <c r="B215" t="s">
        <v>37</v>
      </c>
      <c r="C215" t="s">
        <v>38</v>
      </c>
      <c r="D215" s="3">
        <v>70000</v>
      </c>
      <c r="E215">
        <v>0</v>
      </c>
      <c r="F215" t="s">
        <v>13</v>
      </c>
      <c r="G215" t="s">
        <v>21</v>
      </c>
      <c r="H215" t="s">
        <v>18</v>
      </c>
      <c r="I215">
        <v>4</v>
      </c>
      <c r="J215" t="s">
        <v>46</v>
      </c>
      <c r="K215" t="s">
        <v>24</v>
      </c>
      <c r="L215">
        <v>31</v>
      </c>
      <c r="M215" t="str">
        <f t="shared" si="3"/>
        <v>Middle Age</v>
      </c>
      <c r="N215" t="s">
        <v>15</v>
      </c>
    </row>
    <row r="216" spans="1:14" x14ac:dyDescent="0.35">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35">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x14ac:dyDescent="0.35">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x14ac:dyDescent="0.35">
      <c r="A219">
        <v>13673</v>
      </c>
      <c r="B219" t="s">
        <v>37</v>
      </c>
      <c r="C219" t="s">
        <v>39</v>
      </c>
      <c r="D219" s="3">
        <v>20000</v>
      </c>
      <c r="E219">
        <v>0</v>
      </c>
      <c r="F219" t="s">
        <v>29</v>
      </c>
      <c r="G219" t="s">
        <v>25</v>
      </c>
      <c r="H219" t="s">
        <v>18</v>
      </c>
      <c r="I219">
        <v>2</v>
      </c>
      <c r="J219" t="s">
        <v>16</v>
      </c>
      <c r="K219" t="s">
        <v>17</v>
      </c>
      <c r="L219">
        <v>25</v>
      </c>
      <c r="M219" t="str">
        <f t="shared" si="3"/>
        <v>Adolecents</v>
      </c>
      <c r="N219" t="s">
        <v>18</v>
      </c>
    </row>
    <row r="220" spans="1:14" x14ac:dyDescent="0.35">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35">
      <c r="A221">
        <v>22399</v>
      </c>
      <c r="B221" t="s">
        <v>37</v>
      </c>
      <c r="C221" t="s">
        <v>38</v>
      </c>
      <c r="D221" s="3">
        <v>10000</v>
      </c>
      <c r="E221">
        <v>0</v>
      </c>
      <c r="F221" t="s">
        <v>19</v>
      </c>
      <c r="G221" t="s">
        <v>25</v>
      </c>
      <c r="H221" t="s">
        <v>15</v>
      </c>
      <c r="I221">
        <v>1</v>
      </c>
      <c r="J221" t="s">
        <v>26</v>
      </c>
      <c r="K221" t="s">
        <v>24</v>
      </c>
      <c r="L221">
        <v>26</v>
      </c>
      <c r="M221" t="str">
        <f t="shared" si="3"/>
        <v>Adolecents</v>
      </c>
      <c r="N221" t="s">
        <v>15</v>
      </c>
    </row>
    <row r="222" spans="1:14" x14ac:dyDescent="0.35">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x14ac:dyDescent="0.35">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x14ac:dyDescent="0.35">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35">
      <c r="A225">
        <v>18711</v>
      </c>
      <c r="B225" t="s">
        <v>37</v>
      </c>
      <c r="C225" t="s">
        <v>39</v>
      </c>
      <c r="D225" s="3">
        <v>70000</v>
      </c>
      <c r="E225">
        <v>5</v>
      </c>
      <c r="F225" t="s">
        <v>13</v>
      </c>
      <c r="G225" t="s">
        <v>21</v>
      </c>
      <c r="H225" t="s">
        <v>15</v>
      </c>
      <c r="I225">
        <v>4</v>
      </c>
      <c r="J225" t="s">
        <v>46</v>
      </c>
      <c r="K225" t="s">
        <v>24</v>
      </c>
      <c r="L225">
        <v>39</v>
      </c>
      <c r="M225" t="str">
        <f t="shared" si="3"/>
        <v>Middle Age</v>
      </c>
      <c r="N225" t="s">
        <v>18</v>
      </c>
    </row>
    <row r="226" spans="1:14" x14ac:dyDescent="0.35">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35">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x14ac:dyDescent="0.35">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35">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x14ac:dyDescent="0.35">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35">
      <c r="A231">
        <v>28915</v>
      </c>
      <c r="B231" t="s">
        <v>37</v>
      </c>
      <c r="C231" t="s">
        <v>38</v>
      </c>
      <c r="D231" s="3">
        <v>80000</v>
      </c>
      <c r="E231">
        <v>5</v>
      </c>
      <c r="F231" t="s">
        <v>27</v>
      </c>
      <c r="G231" t="s">
        <v>28</v>
      </c>
      <c r="H231" t="s">
        <v>15</v>
      </c>
      <c r="I231">
        <v>3</v>
      </c>
      <c r="J231" t="s">
        <v>46</v>
      </c>
      <c r="K231" t="s">
        <v>17</v>
      </c>
      <c r="L231">
        <v>57</v>
      </c>
      <c r="M231" t="str">
        <f t="shared" si="3"/>
        <v>Old</v>
      </c>
      <c r="N231" t="s">
        <v>18</v>
      </c>
    </row>
    <row r="232" spans="1:14" x14ac:dyDescent="0.35">
      <c r="A232">
        <v>22830</v>
      </c>
      <c r="B232" t="s">
        <v>36</v>
      </c>
      <c r="C232" t="s">
        <v>38</v>
      </c>
      <c r="D232" s="3">
        <v>120000</v>
      </c>
      <c r="E232">
        <v>4</v>
      </c>
      <c r="F232" t="s">
        <v>19</v>
      </c>
      <c r="G232" t="s">
        <v>28</v>
      </c>
      <c r="H232" t="s">
        <v>15</v>
      </c>
      <c r="I232">
        <v>3</v>
      </c>
      <c r="J232" t="s">
        <v>46</v>
      </c>
      <c r="K232" t="s">
        <v>17</v>
      </c>
      <c r="L232">
        <v>56</v>
      </c>
      <c r="M232" t="str">
        <f t="shared" si="3"/>
        <v>Old</v>
      </c>
      <c r="N232" t="s">
        <v>18</v>
      </c>
    </row>
    <row r="233" spans="1:14" x14ac:dyDescent="0.35">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35">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35">
      <c r="A235">
        <v>24174</v>
      </c>
      <c r="B235" t="s">
        <v>36</v>
      </c>
      <c r="C235" t="s">
        <v>38</v>
      </c>
      <c r="D235" s="3">
        <v>20000</v>
      </c>
      <c r="E235">
        <v>0</v>
      </c>
      <c r="F235" t="s">
        <v>13</v>
      </c>
      <c r="G235" t="s">
        <v>20</v>
      </c>
      <c r="H235" t="s">
        <v>15</v>
      </c>
      <c r="I235">
        <v>0</v>
      </c>
      <c r="J235" t="s">
        <v>16</v>
      </c>
      <c r="K235" t="s">
        <v>24</v>
      </c>
      <c r="L235">
        <v>27</v>
      </c>
      <c r="M235" t="str">
        <f t="shared" si="3"/>
        <v>Adolecents</v>
      </c>
      <c r="N235" t="s">
        <v>15</v>
      </c>
    </row>
    <row r="236" spans="1:14" x14ac:dyDescent="0.35">
      <c r="A236">
        <v>24611</v>
      </c>
      <c r="B236" t="s">
        <v>37</v>
      </c>
      <c r="C236" t="s">
        <v>38</v>
      </c>
      <c r="D236" s="3">
        <v>90000</v>
      </c>
      <c r="E236">
        <v>0</v>
      </c>
      <c r="F236" t="s">
        <v>13</v>
      </c>
      <c r="G236" t="s">
        <v>21</v>
      </c>
      <c r="H236" t="s">
        <v>18</v>
      </c>
      <c r="I236">
        <v>4</v>
      </c>
      <c r="J236" t="s">
        <v>46</v>
      </c>
      <c r="K236" t="s">
        <v>24</v>
      </c>
      <c r="L236">
        <v>35</v>
      </c>
      <c r="M236" t="str">
        <f t="shared" si="3"/>
        <v>Middle Age</v>
      </c>
      <c r="N236" t="s">
        <v>15</v>
      </c>
    </row>
    <row r="237" spans="1:14" x14ac:dyDescent="0.35">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35">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35">
      <c r="A239">
        <v>25555</v>
      </c>
      <c r="B239" t="s">
        <v>36</v>
      </c>
      <c r="C239" t="s">
        <v>39</v>
      </c>
      <c r="D239" s="3">
        <v>10000</v>
      </c>
      <c r="E239">
        <v>0</v>
      </c>
      <c r="F239" t="s">
        <v>19</v>
      </c>
      <c r="G239" t="s">
        <v>25</v>
      </c>
      <c r="H239" t="s">
        <v>18</v>
      </c>
      <c r="I239">
        <v>1</v>
      </c>
      <c r="J239" t="s">
        <v>16</v>
      </c>
      <c r="K239" t="s">
        <v>24</v>
      </c>
      <c r="L239">
        <v>26</v>
      </c>
      <c r="M239" t="str">
        <f t="shared" si="3"/>
        <v>Adolecents</v>
      </c>
      <c r="N239" t="s">
        <v>15</v>
      </c>
    </row>
    <row r="240" spans="1:14" x14ac:dyDescent="0.35">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x14ac:dyDescent="0.35">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35">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35">
      <c r="A243">
        <v>12503</v>
      </c>
      <c r="B243" t="s">
        <v>37</v>
      </c>
      <c r="C243" t="s">
        <v>39</v>
      </c>
      <c r="D243" s="3">
        <v>30000</v>
      </c>
      <c r="E243">
        <v>3</v>
      </c>
      <c r="F243" t="s">
        <v>19</v>
      </c>
      <c r="G243" t="s">
        <v>20</v>
      </c>
      <c r="H243" t="s">
        <v>15</v>
      </c>
      <c r="I243">
        <v>2</v>
      </c>
      <c r="J243" t="s">
        <v>16</v>
      </c>
      <c r="K243" t="s">
        <v>17</v>
      </c>
      <c r="L243">
        <v>27</v>
      </c>
      <c r="M243" t="str">
        <f t="shared" si="3"/>
        <v>Adolecents</v>
      </c>
      <c r="N243" t="s">
        <v>18</v>
      </c>
    </row>
    <row r="244" spans="1:14" x14ac:dyDescent="0.35">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35">
      <c r="A245">
        <v>22527</v>
      </c>
      <c r="B245" t="s">
        <v>37</v>
      </c>
      <c r="C245" t="s">
        <v>39</v>
      </c>
      <c r="D245" s="3">
        <v>20000</v>
      </c>
      <c r="E245">
        <v>0</v>
      </c>
      <c r="F245" t="s">
        <v>27</v>
      </c>
      <c r="G245" t="s">
        <v>25</v>
      </c>
      <c r="H245" t="s">
        <v>18</v>
      </c>
      <c r="I245">
        <v>1</v>
      </c>
      <c r="J245" t="s">
        <v>22</v>
      </c>
      <c r="K245" t="s">
        <v>17</v>
      </c>
      <c r="L245">
        <v>29</v>
      </c>
      <c r="M245" t="str">
        <f t="shared" si="3"/>
        <v>Adolecents</v>
      </c>
      <c r="N245" t="s">
        <v>18</v>
      </c>
    </row>
    <row r="246" spans="1:14" x14ac:dyDescent="0.35">
      <c r="A246">
        <v>19057</v>
      </c>
      <c r="B246" t="s">
        <v>36</v>
      </c>
      <c r="C246" t="s">
        <v>39</v>
      </c>
      <c r="D246" s="3">
        <v>120000</v>
      </c>
      <c r="E246">
        <v>3</v>
      </c>
      <c r="F246" t="s">
        <v>13</v>
      </c>
      <c r="G246" t="s">
        <v>28</v>
      </c>
      <c r="H246" t="s">
        <v>18</v>
      </c>
      <c r="I246">
        <v>2</v>
      </c>
      <c r="J246" t="s">
        <v>46</v>
      </c>
      <c r="K246" t="s">
        <v>17</v>
      </c>
      <c r="L246">
        <v>52</v>
      </c>
      <c r="M246" t="str">
        <f t="shared" si="3"/>
        <v>Middle Age</v>
      </c>
      <c r="N246" t="s">
        <v>15</v>
      </c>
    </row>
    <row r="247" spans="1:14" x14ac:dyDescent="0.35">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x14ac:dyDescent="0.35">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35">
      <c r="A249">
        <v>21568</v>
      </c>
      <c r="B249" t="s">
        <v>36</v>
      </c>
      <c r="C249" t="s">
        <v>39</v>
      </c>
      <c r="D249" s="3">
        <v>100000</v>
      </c>
      <c r="E249">
        <v>0</v>
      </c>
      <c r="F249" t="s">
        <v>27</v>
      </c>
      <c r="G249" t="s">
        <v>28</v>
      </c>
      <c r="H249" t="s">
        <v>15</v>
      </c>
      <c r="I249">
        <v>4</v>
      </c>
      <c r="J249" t="s">
        <v>46</v>
      </c>
      <c r="K249" t="s">
        <v>24</v>
      </c>
      <c r="L249">
        <v>34</v>
      </c>
      <c r="M249" t="str">
        <f t="shared" si="3"/>
        <v>Middle Age</v>
      </c>
      <c r="N249" t="s">
        <v>15</v>
      </c>
    </row>
    <row r="250" spans="1:14" x14ac:dyDescent="0.35">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35">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x14ac:dyDescent="0.35">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35">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35">
      <c r="A254">
        <v>12666</v>
      </c>
      <c r="B254" t="s">
        <v>37</v>
      </c>
      <c r="C254" t="s">
        <v>38</v>
      </c>
      <c r="D254" s="3">
        <v>60000</v>
      </c>
      <c r="E254">
        <v>0</v>
      </c>
      <c r="F254" t="s">
        <v>13</v>
      </c>
      <c r="G254" t="s">
        <v>21</v>
      </c>
      <c r="H254" t="s">
        <v>18</v>
      </c>
      <c r="I254">
        <v>4</v>
      </c>
      <c r="J254" t="s">
        <v>22</v>
      </c>
      <c r="K254" t="s">
        <v>24</v>
      </c>
      <c r="L254">
        <v>31</v>
      </c>
      <c r="M254" t="str">
        <f t="shared" si="3"/>
        <v>Middle Age</v>
      </c>
      <c r="N254" t="s">
        <v>18</v>
      </c>
    </row>
    <row r="255" spans="1:14" x14ac:dyDescent="0.35">
      <c r="A255">
        <v>20598</v>
      </c>
      <c r="B255" t="s">
        <v>36</v>
      </c>
      <c r="C255" t="s">
        <v>38</v>
      </c>
      <c r="D255" s="3">
        <v>100000</v>
      </c>
      <c r="E255">
        <v>3</v>
      </c>
      <c r="F255" t="s">
        <v>29</v>
      </c>
      <c r="G255" t="s">
        <v>21</v>
      </c>
      <c r="H255" t="s">
        <v>15</v>
      </c>
      <c r="I255">
        <v>0</v>
      </c>
      <c r="J255" t="s">
        <v>46</v>
      </c>
      <c r="K255" t="s">
        <v>17</v>
      </c>
      <c r="L255">
        <v>59</v>
      </c>
      <c r="M255" t="str">
        <f t="shared" si="3"/>
        <v>Old</v>
      </c>
      <c r="N255" t="s">
        <v>15</v>
      </c>
    </row>
    <row r="256" spans="1:14" x14ac:dyDescent="0.35">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35">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35">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35">
      <c r="A259">
        <v>14164</v>
      </c>
      <c r="B259" t="s">
        <v>37</v>
      </c>
      <c r="C259" t="s">
        <v>39</v>
      </c>
      <c r="D259" s="3">
        <v>50000</v>
      </c>
      <c r="E259">
        <v>0</v>
      </c>
      <c r="F259" t="s">
        <v>31</v>
      </c>
      <c r="G259" t="s">
        <v>14</v>
      </c>
      <c r="H259" t="s">
        <v>15</v>
      </c>
      <c r="I259">
        <v>0</v>
      </c>
      <c r="J259" t="s">
        <v>16</v>
      </c>
      <c r="K259" t="s">
        <v>17</v>
      </c>
      <c r="L259">
        <v>36</v>
      </c>
      <c r="M259" t="str">
        <f t="shared" ref="M259:M322" si="4">IF(L259&gt;54, "Old",IF(L259&gt;=31,"Middle Age",IF(L259&lt;31, "Adolecents","Invalid")))</f>
        <v>Middle Age</v>
      </c>
      <c r="N259" t="s">
        <v>15</v>
      </c>
    </row>
    <row r="260" spans="1:14" x14ac:dyDescent="0.35">
      <c r="A260">
        <v>14193</v>
      </c>
      <c r="B260" t="s">
        <v>37</v>
      </c>
      <c r="C260" t="s">
        <v>39</v>
      </c>
      <c r="D260" s="3">
        <v>100000</v>
      </c>
      <c r="E260">
        <v>3</v>
      </c>
      <c r="F260" t="s">
        <v>19</v>
      </c>
      <c r="G260" t="s">
        <v>28</v>
      </c>
      <c r="H260" t="s">
        <v>15</v>
      </c>
      <c r="I260">
        <v>4</v>
      </c>
      <c r="J260" t="s">
        <v>46</v>
      </c>
      <c r="K260" t="s">
        <v>17</v>
      </c>
      <c r="L260">
        <v>56</v>
      </c>
      <c r="M260" t="str">
        <f t="shared" si="4"/>
        <v>Old</v>
      </c>
      <c r="N260" t="s">
        <v>18</v>
      </c>
    </row>
    <row r="261" spans="1:14" x14ac:dyDescent="0.35">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x14ac:dyDescent="0.35">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35">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35">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35">
      <c r="A265">
        <v>23419</v>
      </c>
      <c r="B265" t="s">
        <v>37</v>
      </c>
      <c r="C265" t="s">
        <v>39</v>
      </c>
      <c r="D265" s="3">
        <v>70000</v>
      </c>
      <c r="E265">
        <v>5</v>
      </c>
      <c r="F265" t="s">
        <v>13</v>
      </c>
      <c r="G265" t="s">
        <v>21</v>
      </c>
      <c r="H265" t="s">
        <v>15</v>
      </c>
      <c r="I265">
        <v>3</v>
      </c>
      <c r="J265" t="s">
        <v>46</v>
      </c>
      <c r="K265" t="s">
        <v>24</v>
      </c>
      <c r="L265">
        <v>39</v>
      </c>
      <c r="M265" t="str">
        <f t="shared" si="4"/>
        <v>Middle Age</v>
      </c>
      <c r="N265" t="s">
        <v>18</v>
      </c>
    </row>
    <row r="266" spans="1:14" x14ac:dyDescent="0.35">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x14ac:dyDescent="0.35">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35">
      <c r="A268">
        <v>20927</v>
      </c>
      <c r="B268" t="s">
        <v>37</v>
      </c>
      <c r="C268" t="s">
        <v>39</v>
      </c>
      <c r="D268" s="3">
        <v>20000</v>
      </c>
      <c r="E268">
        <v>5</v>
      </c>
      <c r="F268" t="s">
        <v>27</v>
      </c>
      <c r="G268" t="s">
        <v>25</v>
      </c>
      <c r="H268" t="s">
        <v>15</v>
      </c>
      <c r="I268">
        <v>2</v>
      </c>
      <c r="J268" t="s">
        <v>16</v>
      </c>
      <c r="K268" t="s">
        <v>17</v>
      </c>
      <c r="L268">
        <v>27</v>
      </c>
      <c r="M268" t="str">
        <f t="shared" si="4"/>
        <v>Adolecents</v>
      </c>
      <c r="N268" t="s">
        <v>18</v>
      </c>
    </row>
    <row r="269" spans="1:14" x14ac:dyDescent="0.35">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x14ac:dyDescent="0.35">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x14ac:dyDescent="0.35">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35">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35">
      <c r="A273">
        <v>25665</v>
      </c>
      <c r="B273" t="s">
        <v>37</v>
      </c>
      <c r="C273" t="s">
        <v>39</v>
      </c>
      <c r="D273" s="3">
        <v>20000</v>
      </c>
      <c r="E273">
        <v>0</v>
      </c>
      <c r="F273" t="s">
        <v>27</v>
      </c>
      <c r="G273" t="s">
        <v>25</v>
      </c>
      <c r="H273" t="s">
        <v>18</v>
      </c>
      <c r="I273">
        <v>1</v>
      </c>
      <c r="J273" t="s">
        <v>26</v>
      </c>
      <c r="K273" t="s">
        <v>17</v>
      </c>
      <c r="L273">
        <v>28</v>
      </c>
      <c r="M273" t="str">
        <f t="shared" si="4"/>
        <v>Adolecents</v>
      </c>
      <c r="N273" t="s">
        <v>18</v>
      </c>
    </row>
    <row r="274" spans="1:14" x14ac:dyDescent="0.35">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x14ac:dyDescent="0.35">
      <c r="A275">
        <v>26879</v>
      </c>
      <c r="B275" t="s">
        <v>37</v>
      </c>
      <c r="C275" t="s">
        <v>39</v>
      </c>
      <c r="D275" s="3">
        <v>20000</v>
      </c>
      <c r="E275">
        <v>0</v>
      </c>
      <c r="F275" t="s">
        <v>27</v>
      </c>
      <c r="G275" t="s">
        <v>25</v>
      </c>
      <c r="H275" t="s">
        <v>18</v>
      </c>
      <c r="I275">
        <v>1</v>
      </c>
      <c r="J275" t="s">
        <v>22</v>
      </c>
      <c r="K275" t="s">
        <v>17</v>
      </c>
      <c r="L275">
        <v>30</v>
      </c>
      <c r="M275" t="str">
        <f t="shared" si="4"/>
        <v>Adolecents</v>
      </c>
      <c r="N275" t="s">
        <v>18</v>
      </c>
    </row>
    <row r="276" spans="1:14" x14ac:dyDescent="0.35">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35">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35">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35">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35">
      <c r="A280">
        <v>20625</v>
      </c>
      <c r="B280" t="s">
        <v>36</v>
      </c>
      <c r="C280" t="s">
        <v>38</v>
      </c>
      <c r="D280" s="3">
        <v>100000</v>
      </c>
      <c r="E280">
        <v>0</v>
      </c>
      <c r="F280" t="s">
        <v>27</v>
      </c>
      <c r="G280" t="s">
        <v>28</v>
      </c>
      <c r="H280" t="s">
        <v>15</v>
      </c>
      <c r="I280">
        <v>3</v>
      </c>
      <c r="J280" t="s">
        <v>46</v>
      </c>
      <c r="K280" t="s">
        <v>24</v>
      </c>
      <c r="L280">
        <v>35</v>
      </c>
      <c r="M280" t="str">
        <f t="shared" si="4"/>
        <v>Middle Age</v>
      </c>
      <c r="N280" t="s">
        <v>15</v>
      </c>
    </row>
    <row r="281" spans="1:14" x14ac:dyDescent="0.35">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35">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35">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35">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x14ac:dyDescent="0.35">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35">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35">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35">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35">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35">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x14ac:dyDescent="0.35">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x14ac:dyDescent="0.35">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35">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35">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35">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35">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35">
      <c r="A297">
        <v>21557</v>
      </c>
      <c r="B297" t="s">
        <v>37</v>
      </c>
      <c r="C297" t="s">
        <v>39</v>
      </c>
      <c r="D297" s="3">
        <v>110000</v>
      </c>
      <c r="E297">
        <v>0</v>
      </c>
      <c r="F297" t="s">
        <v>19</v>
      </c>
      <c r="G297" t="s">
        <v>28</v>
      </c>
      <c r="H297" t="s">
        <v>15</v>
      </c>
      <c r="I297">
        <v>3</v>
      </c>
      <c r="J297" t="s">
        <v>46</v>
      </c>
      <c r="K297" t="s">
        <v>24</v>
      </c>
      <c r="L297">
        <v>32</v>
      </c>
      <c r="M297" t="str">
        <f t="shared" si="4"/>
        <v>Middle Age</v>
      </c>
      <c r="N297" t="s">
        <v>15</v>
      </c>
    </row>
    <row r="298" spans="1:14" x14ac:dyDescent="0.35">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35">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x14ac:dyDescent="0.35">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35">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35">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35">
      <c r="A303">
        <v>17926</v>
      </c>
      <c r="B303" t="s">
        <v>37</v>
      </c>
      <c r="C303" t="s">
        <v>39</v>
      </c>
      <c r="D303" s="3">
        <v>40000</v>
      </c>
      <c r="E303">
        <v>0</v>
      </c>
      <c r="F303" t="s">
        <v>13</v>
      </c>
      <c r="G303" t="s">
        <v>20</v>
      </c>
      <c r="H303" t="s">
        <v>18</v>
      </c>
      <c r="I303">
        <v>0</v>
      </c>
      <c r="J303" t="s">
        <v>16</v>
      </c>
      <c r="K303" t="s">
        <v>24</v>
      </c>
      <c r="L303">
        <v>28</v>
      </c>
      <c r="M303" t="str">
        <f t="shared" si="4"/>
        <v>Adolecents</v>
      </c>
      <c r="N303" t="s">
        <v>15</v>
      </c>
    </row>
    <row r="304" spans="1:14" x14ac:dyDescent="0.35">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35">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35">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x14ac:dyDescent="0.35">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35">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x14ac:dyDescent="0.35">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35">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x14ac:dyDescent="0.35">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35">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x14ac:dyDescent="0.35">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x14ac:dyDescent="0.35">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35">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x14ac:dyDescent="0.35">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x14ac:dyDescent="0.35">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x14ac:dyDescent="0.35">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35">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x14ac:dyDescent="0.35">
      <c r="A320">
        <v>19066</v>
      </c>
      <c r="B320" t="s">
        <v>36</v>
      </c>
      <c r="C320" t="s">
        <v>38</v>
      </c>
      <c r="D320" s="3">
        <v>130000</v>
      </c>
      <c r="E320">
        <v>4</v>
      </c>
      <c r="F320" t="s">
        <v>19</v>
      </c>
      <c r="G320" t="s">
        <v>21</v>
      </c>
      <c r="H320" t="s">
        <v>18</v>
      </c>
      <c r="I320">
        <v>3</v>
      </c>
      <c r="J320" t="s">
        <v>46</v>
      </c>
      <c r="K320" t="s">
        <v>17</v>
      </c>
      <c r="L320">
        <v>54</v>
      </c>
      <c r="M320" t="str">
        <f t="shared" si="4"/>
        <v>Middle Age</v>
      </c>
      <c r="N320" t="s">
        <v>18</v>
      </c>
    </row>
    <row r="321" spans="1:14" x14ac:dyDescent="0.35">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35">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x14ac:dyDescent="0.35">
      <c r="A323">
        <v>16675</v>
      </c>
      <c r="B323" t="s">
        <v>37</v>
      </c>
      <c r="C323" t="s">
        <v>39</v>
      </c>
      <c r="D323" s="3">
        <v>160000</v>
      </c>
      <c r="E323">
        <v>0</v>
      </c>
      <c r="F323" t="s">
        <v>31</v>
      </c>
      <c r="G323" t="s">
        <v>28</v>
      </c>
      <c r="H323" t="s">
        <v>18</v>
      </c>
      <c r="I323">
        <v>3</v>
      </c>
      <c r="J323" t="s">
        <v>16</v>
      </c>
      <c r="K323" t="s">
        <v>24</v>
      </c>
      <c r="L323">
        <v>47</v>
      </c>
      <c r="M323" t="str">
        <f t="shared" ref="M323:M386" si="5">IF(L323&gt;54, "Old",IF(L323&gt;=31,"Middle Age",IF(L323&lt;31, "Adolecents","Invalid")))</f>
        <v>Middle Age</v>
      </c>
      <c r="N323" t="s">
        <v>15</v>
      </c>
    </row>
    <row r="324" spans="1:14" x14ac:dyDescent="0.35">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35">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35">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x14ac:dyDescent="0.35">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35">
      <c r="A328">
        <v>20994</v>
      </c>
      <c r="B328" t="s">
        <v>36</v>
      </c>
      <c r="C328" t="s">
        <v>39</v>
      </c>
      <c r="D328" s="3">
        <v>20000</v>
      </c>
      <c r="E328">
        <v>0</v>
      </c>
      <c r="F328" t="s">
        <v>13</v>
      </c>
      <c r="G328" t="s">
        <v>20</v>
      </c>
      <c r="H328" t="s">
        <v>18</v>
      </c>
      <c r="I328">
        <v>0</v>
      </c>
      <c r="J328" t="s">
        <v>16</v>
      </c>
      <c r="K328" t="s">
        <v>24</v>
      </c>
      <c r="L328">
        <v>26</v>
      </c>
      <c r="M328" t="str">
        <f t="shared" si="5"/>
        <v>Adolecents</v>
      </c>
      <c r="N328" t="s">
        <v>15</v>
      </c>
    </row>
    <row r="329" spans="1:14" x14ac:dyDescent="0.35">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35">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35">
      <c r="A331">
        <v>12663</v>
      </c>
      <c r="B331" t="s">
        <v>36</v>
      </c>
      <c r="C331" t="s">
        <v>39</v>
      </c>
      <c r="D331" s="3">
        <v>90000</v>
      </c>
      <c r="E331">
        <v>5</v>
      </c>
      <c r="F331" t="s">
        <v>29</v>
      </c>
      <c r="G331" t="s">
        <v>14</v>
      </c>
      <c r="H331" t="s">
        <v>15</v>
      </c>
      <c r="I331">
        <v>2</v>
      </c>
      <c r="J331" t="s">
        <v>46</v>
      </c>
      <c r="K331" t="s">
        <v>17</v>
      </c>
      <c r="L331">
        <v>59</v>
      </c>
      <c r="M331" t="str">
        <f t="shared" si="5"/>
        <v>Old</v>
      </c>
      <c r="N331" t="s">
        <v>18</v>
      </c>
    </row>
    <row r="332" spans="1:14" x14ac:dyDescent="0.35">
      <c r="A332">
        <v>24898</v>
      </c>
      <c r="B332" t="s">
        <v>37</v>
      </c>
      <c r="C332" t="s">
        <v>39</v>
      </c>
      <c r="D332" s="3">
        <v>80000</v>
      </c>
      <c r="E332">
        <v>0</v>
      </c>
      <c r="F332" t="s">
        <v>13</v>
      </c>
      <c r="G332" t="s">
        <v>21</v>
      </c>
      <c r="H332" t="s">
        <v>15</v>
      </c>
      <c r="I332">
        <v>3</v>
      </c>
      <c r="J332" t="s">
        <v>46</v>
      </c>
      <c r="K332" t="s">
        <v>24</v>
      </c>
      <c r="L332">
        <v>32</v>
      </c>
      <c r="M332" t="str">
        <f t="shared" si="5"/>
        <v>Middle Age</v>
      </c>
      <c r="N332" t="s">
        <v>18</v>
      </c>
    </row>
    <row r="333" spans="1:14" x14ac:dyDescent="0.35">
      <c r="A333">
        <v>19508</v>
      </c>
      <c r="B333" t="s">
        <v>36</v>
      </c>
      <c r="C333" t="s">
        <v>38</v>
      </c>
      <c r="D333" s="3">
        <v>10000</v>
      </c>
      <c r="E333">
        <v>0</v>
      </c>
      <c r="F333" t="s">
        <v>29</v>
      </c>
      <c r="G333" t="s">
        <v>25</v>
      </c>
      <c r="H333" t="s">
        <v>18</v>
      </c>
      <c r="I333">
        <v>2</v>
      </c>
      <c r="J333" t="s">
        <v>16</v>
      </c>
      <c r="K333" t="s">
        <v>17</v>
      </c>
      <c r="L333">
        <v>30</v>
      </c>
      <c r="M333" t="str">
        <f t="shared" si="5"/>
        <v>Adolecents</v>
      </c>
      <c r="N333" t="s">
        <v>18</v>
      </c>
    </row>
    <row r="334" spans="1:14" x14ac:dyDescent="0.35">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35">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x14ac:dyDescent="0.35">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x14ac:dyDescent="0.35">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x14ac:dyDescent="0.35">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x14ac:dyDescent="0.35">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x14ac:dyDescent="0.35">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35">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35">
      <c r="A342">
        <v>16468</v>
      </c>
      <c r="B342" t="s">
        <v>37</v>
      </c>
      <c r="C342" t="s">
        <v>38</v>
      </c>
      <c r="D342" s="3">
        <v>30000</v>
      </c>
      <c r="E342">
        <v>0</v>
      </c>
      <c r="F342" t="s">
        <v>19</v>
      </c>
      <c r="G342" t="s">
        <v>20</v>
      </c>
      <c r="H342" t="s">
        <v>15</v>
      </c>
      <c r="I342">
        <v>1</v>
      </c>
      <c r="J342" t="s">
        <v>22</v>
      </c>
      <c r="K342" t="s">
        <v>17</v>
      </c>
      <c r="L342">
        <v>30</v>
      </c>
      <c r="M342" t="str">
        <f t="shared" si="5"/>
        <v>Adolecents</v>
      </c>
      <c r="N342" t="s">
        <v>18</v>
      </c>
    </row>
    <row r="343" spans="1:14" x14ac:dyDescent="0.35">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35">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x14ac:dyDescent="0.35">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35">
      <c r="A346">
        <v>17848</v>
      </c>
      <c r="B346" t="s">
        <v>37</v>
      </c>
      <c r="C346" t="s">
        <v>38</v>
      </c>
      <c r="D346" s="3">
        <v>30000</v>
      </c>
      <c r="E346">
        <v>0</v>
      </c>
      <c r="F346" t="s">
        <v>19</v>
      </c>
      <c r="G346" t="s">
        <v>20</v>
      </c>
      <c r="H346" t="s">
        <v>18</v>
      </c>
      <c r="I346">
        <v>1</v>
      </c>
      <c r="J346" t="s">
        <v>22</v>
      </c>
      <c r="K346" t="s">
        <v>17</v>
      </c>
      <c r="L346">
        <v>31</v>
      </c>
      <c r="M346" t="str">
        <f t="shared" si="5"/>
        <v>Middle Age</v>
      </c>
      <c r="N346" t="s">
        <v>15</v>
      </c>
    </row>
    <row r="347" spans="1:14" x14ac:dyDescent="0.35">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35">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35">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35">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x14ac:dyDescent="0.35">
      <c r="A351">
        <v>24121</v>
      </c>
      <c r="B351" t="s">
        <v>37</v>
      </c>
      <c r="C351" t="s">
        <v>39</v>
      </c>
      <c r="D351" s="3">
        <v>30000</v>
      </c>
      <c r="E351">
        <v>0</v>
      </c>
      <c r="F351" t="s">
        <v>19</v>
      </c>
      <c r="G351" t="s">
        <v>20</v>
      </c>
      <c r="H351" t="s">
        <v>18</v>
      </c>
      <c r="I351">
        <v>1</v>
      </c>
      <c r="J351" t="s">
        <v>16</v>
      </c>
      <c r="K351" t="s">
        <v>17</v>
      </c>
      <c r="L351">
        <v>29</v>
      </c>
      <c r="M351" t="str">
        <f t="shared" si="5"/>
        <v>Adolecents</v>
      </c>
      <c r="N351" t="s">
        <v>15</v>
      </c>
    </row>
    <row r="352" spans="1:14" x14ac:dyDescent="0.35">
      <c r="A352">
        <v>27878</v>
      </c>
      <c r="B352" t="s">
        <v>37</v>
      </c>
      <c r="C352" t="s">
        <v>38</v>
      </c>
      <c r="D352" s="3">
        <v>20000</v>
      </c>
      <c r="E352">
        <v>0</v>
      </c>
      <c r="F352" t="s">
        <v>19</v>
      </c>
      <c r="G352" t="s">
        <v>25</v>
      </c>
      <c r="H352" t="s">
        <v>18</v>
      </c>
      <c r="I352">
        <v>0</v>
      </c>
      <c r="J352" t="s">
        <v>16</v>
      </c>
      <c r="K352" t="s">
        <v>24</v>
      </c>
      <c r="L352">
        <v>28</v>
      </c>
      <c r="M352" t="str">
        <f t="shared" si="5"/>
        <v>Adolecents</v>
      </c>
      <c r="N352" t="s">
        <v>15</v>
      </c>
    </row>
    <row r="353" spans="1:14" x14ac:dyDescent="0.35">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x14ac:dyDescent="0.35">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35">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35">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35">
      <c r="A357">
        <v>17238</v>
      </c>
      <c r="B357" t="s">
        <v>37</v>
      </c>
      <c r="C357" t="s">
        <v>38</v>
      </c>
      <c r="D357" s="3">
        <v>80000</v>
      </c>
      <c r="E357">
        <v>0</v>
      </c>
      <c r="F357" t="s">
        <v>13</v>
      </c>
      <c r="G357" t="s">
        <v>21</v>
      </c>
      <c r="H357" t="s">
        <v>15</v>
      </c>
      <c r="I357">
        <v>3</v>
      </c>
      <c r="J357" t="s">
        <v>46</v>
      </c>
      <c r="K357" t="s">
        <v>24</v>
      </c>
      <c r="L357">
        <v>32</v>
      </c>
      <c r="M357" t="str">
        <f t="shared" si="5"/>
        <v>Middle Age</v>
      </c>
      <c r="N357" t="s">
        <v>18</v>
      </c>
    </row>
    <row r="358" spans="1:14" x14ac:dyDescent="0.35">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35">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35">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35">
      <c r="A361">
        <v>17230</v>
      </c>
      <c r="B361" t="s">
        <v>36</v>
      </c>
      <c r="C361" t="s">
        <v>38</v>
      </c>
      <c r="D361" s="3">
        <v>80000</v>
      </c>
      <c r="E361">
        <v>0</v>
      </c>
      <c r="F361" t="s">
        <v>13</v>
      </c>
      <c r="G361" t="s">
        <v>21</v>
      </c>
      <c r="H361" t="s">
        <v>15</v>
      </c>
      <c r="I361">
        <v>3</v>
      </c>
      <c r="J361" t="s">
        <v>46</v>
      </c>
      <c r="K361" t="s">
        <v>24</v>
      </c>
      <c r="L361">
        <v>30</v>
      </c>
      <c r="M361" t="str">
        <f t="shared" si="5"/>
        <v>Adolecents</v>
      </c>
      <c r="N361" t="s">
        <v>18</v>
      </c>
    </row>
    <row r="362" spans="1:14" x14ac:dyDescent="0.35">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x14ac:dyDescent="0.35">
      <c r="A363">
        <v>22518</v>
      </c>
      <c r="B363" t="s">
        <v>37</v>
      </c>
      <c r="C363" t="s">
        <v>39</v>
      </c>
      <c r="D363" s="3">
        <v>30000</v>
      </c>
      <c r="E363">
        <v>3</v>
      </c>
      <c r="F363" t="s">
        <v>19</v>
      </c>
      <c r="G363" t="s">
        <v>20</v>
      </c>
      <c r="H363" t="s">
        <v>18</v>
      </c>
      <c r="I363">
        <v>2</v>
      </c>
      <c r="J363" t="s">
        <v>16</v>
      </c>
      <c r="K363" t="s">
        <v>17</v>
      </c>
      <c r="L363">
        <v>27</v>
      </c>
      <c r="M363" t="str">
        <f t="shared" si="5"/>
        <v>Adolecents</v>
      </c>
      <c r="N363" t="s">
        <v>15</v>
      </c>
    </row>
    <row r="364" spans="1:14" x14ac:dyDescent="0.35">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x14ac:dyDescent="0.35">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35">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35">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35">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x14ac:dyDescent="0.35">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35">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35">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35">
      <c r="A372">
        <v>17324</v>
      </c>
      <c r="B372" t="s">
        <v>36</v>
      </c>
      <c r="C372" t="s">
        <v>39</v>
      </c>
      <c r="D372" s="3">
        <v>100000</v>
      </c>
      <c r="E372">
        <v>4</v>
      </c>
      <c r="F372" t="s">
        <v>13</v>
      </c>
      <c r="G372" t="s">
        <v>21</v>
      </c>
      <c r="H372" t="s">
        <v>15</v>
      </c>
      <c r="I372">
        <v>1</v>
      </c>
      <c r="J372" t="s">
        <v>46</v>
      </c>
      <c r="K372" t="s">
        <v>24</v>
      </c>
      <c r="L372">
        <v>46</v>
      </c>
      <c r="M372" t="str">
        <f t="shared" si="5"/>
        <v>Middle Age</v>
      </c>
      <c r="N372" t="s">
        <v>18</v>
      </c>
    </row>
    <row r="373" spans="1:14" x14ac:dyDescent="0.35">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x14ac:dyDescent="0.35">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35">
      <c r="A375">
        <v>25512</v>
      </c>
      <c r="B375" t="s">
        <v>37</v>
      </c>
      <c r="C375" t="s">
        <v>38</v>
      </c>
      <c r="D375" s="3">
        <v>20000</v>
      </c>
      <c r="E375">
        <v>0</v>
      </c>
      <c r="F375" t="s">
        <v>27</v>
      </c>
      <c r="G375" t="s">
        <v>25</v>
      </c>
      <c r="H375" t="s">
        <v>18</v>
      </c>
      <c r="I375">
        <v>1</v>
      </c>
      <c r="J375" t="s">
        <v>22</v>
      </c>
      <c r="K375" t="s">
        <v>17</v>
      </c>
      <c r="L375">
        <v>30</v>
      </c>
      <c r="M375" t="str">
        <f t="shared" si="5"/>
        <v>Adolecents</v>
      </c>
      <c r="N375" t="s">
        <v>18</v>
      </c>
    </row>
    <row r="376" spans="1:14" x14ac:dyDescent="0.35">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35">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35">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35">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35">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35">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x14ac:dyDescent="0.35">
      <c r="A382">
        <v>13620</v>
      </c>
      <c r="B382" t="s">
        <v>37</v>
      </c>
      <c r="C382" t="s">
        <v>38</v>
      </c>
      <c r="D382" s="3">
        <v>70000</v>
      </c>
      <c r="E382">
        <v>0</v>
      </c>
      <c r="F382" t="s">
        <v>13</v>
      </c>
      <c r="G382" t="s">
        <v>21</v>
      </c>
      <c r="H382" t="s">
        <v>18</v>
      </c>
      <c r="I382">
        <v>3</v>
      </c>
      <c r="J382" t="s">
        <v>46</v>
      </c>
      <c r="K382" t="s">
        <v>24</v>
      </c>
      <c r="L382">
        <v>30</v>
      </c>
      <c r="M382" t="str">
        <f t="shared" si="5"/>
        <v>Adolecents</v>
      </c>
      <c r="N382" t="s">
        <v>15</v>
      </c>
    </row>
    <row r="383" spans="1:14" x14ac:dyDescent="0.35">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35">
      <c r="A384">
        <v>13586</v>
      </c>
      <c r="B384" t="s">
        <v>36</v>
      </c>
      <c r="C384" t="s">
        <v>38</v>
      </c>
      <c r="D384" s="3">
        <v>80000</v>
      </c>
      <c r="E384">
        <v>4</v>
      </c>
      <c r="F384" t="s">
        <v>19</v>
      </c>
      <c r="G384" t="s">
        <v>21</v>
      </c>
      <c r="H384" t="s">
        <v>15</v>
      </c>
      <c r="I384">
        <v>2</v>
      </c>
      <c r="J384" t="s">
        <v>46</v>
      </c>
      <c r="K384" t="s">
        <v>17</v>
      </c>
      <c r="L384">
        <v>53</v>
      </c>
      <c r="M384" t="str">
        <f t="shared" si="5"/>
        <v>Middle Age</v>
      </c>
      <c r="N384" t="s">
        <v>18</v>
      </c>
    </row>
    <row r="385" spans="1:14" x14ac:dyDescent="0.35">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35">
      <c r="A386">
        <v>12581</v>
      </c>
      <c r="B386" t="s">
        <v>37</v>
      </c>
      <c r="C386" t="s">
        <v>39</v>
      </c>
      <c r="D386" s="3">
        <v>10000</v>
      </c>
      <c r="E386">
        <v>0</v>
      </c>
      <c r="F386" t="s">
        <v>19</v>
      </c>
      <c r="G386" t="s">
        <v>25</v>
      </c>
      <c r="H386" t="s">
        <v>18</v>
      </c>
      <c r="I386">
        <v>1</v>
      </c>
      <c r="J386" t="s">
        <v>16</v>
      </c>
      <c r="K386" t="s">
        <v>24</v>
      </c>
      <c r="L386">
        <v>28</v>
      </c>
      <c r="M386" t="str">
        <f t="shared" si="5"/>
        <v>Adolecents</v>
      </c>
      <c r="N386" t="s">
        <v>15</v>
      </c>
    </row>
    <row r="387" spans="1:14" x14ac:dyDescent="0.35">
      <c r="A387">
        <v>18018</v>
      </c>
      <c r="B387" t="s">
        <v>37</v>
      </c>
      <c r="C387" t="s">
        <v>38</v>
      </c>
      <c r="D387" s="3">
        <v>30000</v>
      </c>
      <c r="E387">
        <v>3</v>
      </c>
      <c r="F387" t="s">
        <v>19</v>
      </c>
      <c r="G387" t="s">
        <v>20</v>
      </c>
      <c r="H387" t="s">
        <v>15</v>
      </c>
      <c r="I387">
        <v>0</v>
      </c>
      <c r="J387" t="s">
        <v>16</v>
      </c>
      <c r="K387" t="s">
        <v>17</v>
      </c>
      <c r="L387">
        <v>43</v>
      </c>
      <c r="M387" t="str">
        <f t="shared" ref="M387:M450" si="6">IF(L387&gt;54, "Old",IF(L387&gt;=31,"Middle Age",IF(L387&lt;31, "Adolecents","Invalid")))</f>
        <v>Middle Age</v>
      </c>
      <c r="N387" t="s">
        <v>18</v>
      </c>
    </row>
    <row r="388" spans="1:14" x14ac:dyDescent="0.35">
      <c r="A388">
        <v>28957</v>
      </c>
      <c r="B388" t="s">
        <v>37</v>
      </c>
      <c r="C388" t="s">
        <v>39</v>
      </c>
      <c r="D388" s="3">
        <v>120000</v>
      </c>
      <c r="E388">
        <v>0</v>
      </c>
      <c r="F388" t="s">
        <v>29</v>
      </c>
      <c r="G388" t="s">
        <v>21</v>
      </c>
      <c r="H388" t="s">
        <v>15</v>
      </c>
      <c r="I388">
        <v>4</v>
      </c>
      <c r="J388" t="s">
        <v>46</v>
      </c>
      <c r="K388" t="s">
        <v>24</v>
      </c>
      <c r="L388">
        <v>34</v>
      </c>
      <c r="M388" t="str">
        <f t="shared" si="6"/>
        <v>Middle Age</v>
      </c>
      <c r="N388" t="s">
        <v>15</v>
      </c>
    </row>
    <row r="389" spans="1:14" x14ac:dyDescent="0.35">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35">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35">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35">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x14ac:dyDescent="0.35">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35">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35">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35">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35">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35">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x14ac:dyDescent="0.35">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35">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35">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35">
      <c r="A402">
        <v>25792</v>
      </c>
      <c r="B402" t="s">
        <v>37</v>
      </c>
      <c r="C402" t="s">
        <v>39</v>
      </c>
      <c r="D402" s="3">
        <v>110000</v>
      </c>
      <c r="E402">
        <v>3</v>
      </c>
      <c r="F402" t="s">
        <v>13</v>
      </c>
      <c r="G402" t="s">
        <v>28</v>
      </c>
      <c r="H402" t="s">
        <v>15</v>
      </c>
      <c r="I402">
        <v>4</v>
      </c>
      <c r="J402" t="s">
        <v>46</v>
      </c>
      <c r="K402" t="s">
        <v>17</v>
      </c>
      <c r="L402">
        <v>53</v>
      </c>
      <c r="M402" t="str">
        <f t="shared" si="6"/>
        <v>Middle Age</v>
      </c>
      <c r="N402" t="s">
        <v>18</v>
      </c>
    </row>
    <row r="403" spans="1:14" x14ac:dyDescent="0.35">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35">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35">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35">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x14ac:dyDescent="0.35">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35">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35">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35">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35">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35">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35">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x14ac:dyDescent="0.35">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x14ac:dyDescent="0.35">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35">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35">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35">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x14ac:dyDescent="0.35">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35">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35">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35">
      <c r="A422">
        <v>18153</v>
      </c>
      <c r="B422" t="s">
        <v>36</v>
      </c>
      <c r="C422" t="s">
        <v>39</v>
      </c>
      <c r="D422" s="3">
        <v>100000</v>
      </c>
      <c r="E422">
        <v>2</v>
      </c>
      <c r="F422" t="s">
        <v>13</v>
      </c>
      <c r="G422" t="s">
        <v>28</v>
      </c>
      <c r="H422" t="s">
        <v>15</v>
      </c>
      <c r="I422">
        <v>4</v>
      </c>
      <c r="J422" t="s">
        <v>46</v>
      </c>
      <c r="K422" t="s">
        <v>17</v>
      </c>
      <c r="L422">
        <v>59</v>
      </c>
      <c r="M422" t="str">
        <f t="shared" si="6"/>
        <v>Old</v>
      </c>
      <c r="N422" t="s">
        <v>18</v>
      </c>
    </row>
    <row r="423" spans="1:14" x14ac:dyDescent="0.35">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35">
      <c r="A424">
        <v>24901</v>
      </c>
      <c r="B424" t="s">
        <v>37</v>
      </c>
      <c r="C424" t="s">
        <v>38</v>
      </c>
      <c r="D424" s="3">
        <v>110000</v>
      </c>
      <c r="E424">
        <v>0</v>
      </c>
      <c r="F424" t="s">
        <v>19</v>
      </c>
      <c r="G424" t="s">
        <v>28</v>
      </c>
      <c r="H424" t="s">
        <v>18</v>
      </c>
      <c r="I424">
        <v>3</v>
      </c>
      <c r="J424" t="s">
        <v>46</v>
      </c>
      <c r="K424" t="s">
        <v>24</v>
      </c>
      <c r="L424">
        <v>32</v>
      </c>
      <c r="M424" t="str">
        <f t="shared" si="6"/>
        <v>Middle Age</v>
      </c>
      <c r="N424" t="s">
        <v>15</v>
      </c>
    </row>
    <row r="425" spans="1:14" x14ac:dyDescent="0.35">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x14ac:dyDescent="0.35">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35">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35">
      <c r="A428">
        <v>19389</v>
      </c>
      <c r="B428" t="s">
        <v>37</v>
      </c>
      <c r="C428" t="s">
        <v>38</v>
      </c>
      <c r="D428" s="3">
        <v>30000</v>
      </c>
      <c r="E428">
        <v>0</v>
      </c>
      <c r="F428" t="s">
        <v>19</v>
      </c>
      <c r="G428" t="s">
        <v>20</v>
      </c>
      <c r="H428" t="s">
        <v>18</v>
      </c>
      <c r="I428">
        <v>1</v>
      </c>
      <c r="J428" t="s">
        <v>22</v>
      </c>
      <c r="K428" t="s">
        <v>17</v>
      </c>
      <c r="L428">
        <v>28</v>
      </c>
      <c r="M428" t="str">
        <f t="shared" si="6"/>
        <v>Adolecents</v>
      </c>
      <c r="N428" t="s">
        <v>18</v>
      </c>
    </row>
    <row r="429" spans="1:14" x14ac:dyDescent="0.35">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35">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x14ac:dyDescent="0.35">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x14ac:dyDescent="0.35">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35">
      <c r="A433">
        <v>28488</v>
      </c>
      <c r="B433" t="s">
        <v>37</v>
      </c>
      <c r="C433" t="s">
        <v>38</v>
      </c>
      <c r="D433" s="3">
        <v>20000</v>
      </c>
      <c r="E433">
        <v>0</v>
      </c>
      <c r="F433" t="s">
        <v>19</v>
      </c>
      <c r="G433" t="s">
        <v>25</v>
      </c>
      <c r="H433" t="s">
        <v>15</v>
      </c>
      <c r="I433">
        <v>0</v>
      </c>
      <c r="J433" t="s">
        <v>16</v>
      </c>
      <c r="K433" t="s">
        <v>24</v>
      </c>
      <c r="L433">
        <v>28</v>
      </c>
      <c r="M433" t="str">
        <f t="shared" si="6"/>
        <v>Adolecents</v>
      </c>
      <c r="N433" t="s">
        <v>15</v>
      </c>
    </row>
    <row r="434" spans="1:14" x14ac:dyDescent="0.35">
      <c r="A434">
        <v>21891</v>
      </c>
      <c r="B434" t="s">
        <v>36</v>
      </c>
      <c r="C434" t="s">
        <v>39</v>
      </c>
      <c r="D434" s="3">
        <v>110000</v>
      </c>
      <c r="E434">
        <v>0</v>
      </c>
      <c r="F434" t="s">
        <v>27</v>
      </c>
      <c r="G434" t="s">
        <v>28</v>
      </c>
      <c r="H434" t="s">
        <v>15</v>
      </c>
      <c r="I434">
        <v>3</v>
      </c>
      <c r="J434" t="s">
        <v>46</v>
      </c>
      <c r="K434" t="s">
        <v>24</v>
      </c>
      <c r="L434">
        <v>34</v>
      </c>
      <c r="M434" t="str">
        <f t="shared" si="6"/>
        <v>Middle Age</v>
      </c>
      <c r="N434" t="s">
        <v>15</v>
      </c>
    </row>
    <row r="435" spans="1:14" x14ac:dyDescent="0.35">
      <c r="A435">
        <v>27814</v>
      </c>
      <c r="B435" t="s">
        <v>37</v>
      </c>
      <c r="C435" t="s">
        <v>39</v>
      </c>
      <c r="D435" s="3">
        <v>30000</v>
      </c>
      <c r="E435">
        <v>3</v>
      </c>
      <c r="F435" t="s">
        <v>19</v>
      </c>
      <c r="G435" t="s">
        <v>20</v>
      </c>
      <c r="H435" t="s">
        <v>18</v>
      </c>
      <c r="I435">
        <v>1</v>
      </c>
      <c r="J435" t="s">
        <v>16</v>
      </c>
      <c r="K435" t="s">
        <v>17</v>
      </c>
      <c r="L435">
        <v>26</v>
      </c>
      <c r="M435" t="str">
        <f t="shared" si="6"/>
        <v>Adolecents</v>
      </c>
      <c r="N435" t="s">
        <v>18</v>
      </c>
    </row>
    <row r="436" spans="1:14" x14ac:dyDescent="0.35">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35">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35">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35">
      <c r="A439">
        <v>27824</v>
      </c>
      <c r="B439" t="s">
        <v>37</v>
      </c>
      <c r="C439" t="s">
        <v>39</v>
      </c>
      <c r="D439" s="3">
        <v>30000</v>
      </c>
      <c r="E439">
        <v>3</v>
      </c>
      <c r="F439" t="s">
        <v>19</v>
      </c>
      <c r="G439" t="s">
        <v>20</v>
      </c>
      <c r="H439" t="s">
        <v>15</v>
      </c>
      <c r="I439">
        <v>2</v>
      </c>
      <c r="J439" t="s">
        <v>16</v>
      </c>
      <c r="K439" t="s">
        <v>17</v>
      </c>
      <c r="L439">
        <v>28</v>
      </c>
      <c r="M439" t="str">
        <f t="shared" si="6"/>
        <v>Adolecents</v>
      </c>
      <c r="N439" t="s">
        <v>15</v>
      </c>
    </row>
    <row r="440" spans="1:14" x14ac:dyDescent="0.35">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35">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x14ac:dyDescent="0.35">
      <c r="A442">
        <v>21561</v>
      </c>
      <c r="B442" t="s">
        <v>37</v>
      </c>
      <c r="C442" t="s">
        <v>38</v>
      </c>
      <c r="D442" s="3">
        <v>90000</v>
      </c>
      <c r="E442">
        <v>0</v>
      </c>
      <c r="F442" t="s">
        <v>13</v>
      </c>
      <c r="G442" t="s">
        <v>21</v>
      </c>
      <c r="H442" t="s">
        <v>18</v>
      </c>
      <c r="I442">
        <v>3</v>
      </c>
      <c r="J442" t="s">
        <v>46</v>
      </c>
      <c r="K442" t="s">
        <v>24</v>
      </c>
      <c r="L442">
        <v>34</v>
      </c>
      <c r="M442" t="str">
        <f t="shared" si="6"/>
        <v>Middle Age</v>
      </c>
      <c r="N442" t="s">
        <v>15</v>
      </c>
    </row>
    <row r="443" spans="1:14" x14ac:dyDescent="0.35">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x14ac:dyDescent="0.35">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x14ac:dyDescent="0.35">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35">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x14ac:dyDescent="0.35">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35">
      <c r="A448">
        <v>14278</v>
      </c>
      <c r="B448" t="s">
        <v>36</v>
      </c>
      <c r="C448" t="s">
        <v>39</v>
      </c>
      <c r="D448" s="3">
        <v>130000</v>
      </c>
      <c r="E448">
        <v>0</v>
      </c>
      <c r="F448" t="s">
        <v>31</v>
      </c>
      <c r="G448" t="s">
        <v>28</v>
      </c>
      <c r="H448" t="s">
        <v>15</v>
      </c>
      <c r="I448">
        <v>1</v>
      </c>
      <c r="J448" t="s">
        <v>46</v>
      </c>
      <c r="K448" t="s">
        <v>24</v>
      </c>
      <c r="L448">
        <v>48</v>
      </c>
      <c r="M448" t="str">
        <f t="shared" si="6"/>
        <v>Middle Age</v>
      </c>
      <c r="N448" t="s">
        <v>18</v>
      </c>
    </row>
    <row r="449" spans="1:14" x14ac:dyDescent="0.35">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35">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35">
      <c r="A451">
        <v>12497</v>
      </c>
      <c r="B451" t="s">
        <v>36</v>
      </c>
      <c r="C451" t="s">
        <v>39</v>
      </c>
      <c r="D451" s="3">
        <v>40000</v>
      </c>
      <c r="E451">
        <v>1</v>
      </c>
      <c r="F451" t="s">
        <v>13</v>
      </c>
      <c r="G451" t="s">
        <v>14</v>
      </c>
      <c r="H451" t="s">
        <v>15</v>
      </c>
      <c r="I451">
        <v>0</v>
      </c>
      <c r="J451" t="s">
        <v>16</v>
      </c>
      <c r="K451" t="s">
        <v>17</v>
      </c>
      <c r="L451">
        <v>42</v>
      </c>
      <c r="M451" t="str">
        <f t="shared" ref="M451:M514" si="7">IF(L451&gt;54, "Old",IF(L451&gt;=31,"Middle Age",IF(L451&lt;31, "Adolecents","Invalid")))</f>
        <v>Middle Age</v>
      </c>
      <c r="N451" t="s">
        <v>18</v>
      </c>
    </row>
    <row r="452" spans="1:14" x14ac:dyDescent="0.35">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35">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35">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35">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35">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x14ac:dyDescent="0.35">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35">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x14ac:dyDescent="0.35">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35">
      <c r="A460">
        <v>21560</v>
      </c>
      <c r="B460" t="s">
        <v>36</v>
      </c>
      <c r="C460" t="s">
        <v>38</v>
      </c>
      <c r="D460" s="3">
        <v>120000</v>
      </c>
      <c r="E460">
        <v>0</v>
      </c>
      <c r="F460" t="s">
        <v>29</v>
      </c>
      <c r="G460" t="s">
        <v>21</v>
      </c>
      <c r="H460" t="s">
        <v>15</v>
      </c>
      <c r="I460">
        <v>4</v>
      </c>
      <c r="J460" t="s">
        <v>46</v>
      </c>
      <c r="K460" t="s">
        <v>24</v>
      </c>
      <c r="L460">
        <v>32</v>
      </c>
      <c r="M460" t="str">
        <f t="shared" si="7"/>
        <v>Middle Age</v>
      </c>
      <c r="N460" t="s">
        <v>15</v>
      </c>
    </row>
    <row r="461" spans="1:14" x14ac:dyDescent="0.35">
      <c r="A461">
        <v>21554</v>
      </c>
      <c r="B461" t="s">
        <v>37</v>
      </c>
      <c r="C461" t="s">
        <v>39</v>
      </c>
      <c r="D461" s="3">
        <v>80000</v>
      </c>
      <c r="E461">
        <v>0</v>
      </c>
      <c r="F461" t="s">
        <v>13</v>
      </c>
      <c r="G461" t="s">
        <v>21</v>
      </c>
      <c r="H461" t="s">
        <v>18</v>
      </c>
      <c r="I461">
        <v>3</v>
      </c>
      <c r="J461" t="s">
        <v>46</v>
      </c>
      <c r="K461" t="s">
        <v>24</v>
      </c>
      <c r="L461">
        <v>33</v>
      </c>
      <c r="M461" t="str">
        <f t="shared" si="7"/>
        <v>Middle Age</v>
      </c>
      <c r="N461" t="s">
        <v>18</v>
      </c>
    </row>
    <row r="462" spans="1:14" x14ac:dyDescent="0.35">
      <c r="A462">
        <v>13662</v>
      </c>
      <c r="B462" t="s">
        <v>37</v>
      </c>
      <c r="C462" t="s">
        <v>38</v>
      </c>
      <c r="D462" s="3">
        <v>20000</v>
      </c>
      <c r="E462">
        <v>0</v>
      </c>
      <c r="F462" t="s">
        <v>29</v>
      </c>
      <c r="G462" t="s">
        <v>25</v>
      </c>
      <c r="H462" t="s">
        <v>15</v>
      </c>
      <c r="I462">
        <v>2</v>
      </c>
      <c r="J462" t="s">
        <v>26</v>
      </c>
      <c r="K462" t="s">
        <v>17</v>
      </c>
      <c r="L462">
        <v>31</v>
      </c>
      <c r="M462" t="str">
        <f t="shared" si="7"/>
        <v>Middle Age</v>
      </c>
      <c r="N462" t="s">
        <v>15</v>
      </c>
    </row>
    <row r="463" spans="1:14" x14ac:dyDescent="0.35">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35">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35">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x14ac:dyDescent="0.35">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35">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35">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35">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x14ac:dyDescent="0.35">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35">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35">
      <c r="A472">
        <v>15612</v>
      </c>
      <c r="B472" t="s">
        <v>37</v>
      </c>
      <c r="C472" t="s">
        <v>38</v>
      </c>
      <c r="D472" s="3">
        <v>30000</v>
      </c>
      <c r="E472">
        <v>0</v>
      </c>
      <c r="F472" t="s">
        <v>27</v>
      </c>
      <c r="G472" t="s">
        <v>25</v>
      </c>
      <c r="H472" t="s">
        <v>18</v>
      </c>
      <c r="I472">
        <v>1</v>
      </c>
      <c r="J472" t="s">
        <v>26</v>
      </c>
      <c r="K472" t="s">
        <v>17</v>
      </c>
      <c r="L472">
        <v>28</v>
      </c>
      <c r="M472" t="str">
        <f t="shared" si="7"/>
        <v>Adolecents</v>
      </c>
      <c r="N472" t="s">
        <v>18</v>
      </c>
    </row>
    <row r="473" spans="1:14" x14ac:dyDescent="0.35">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x14ac:dyDescent="0.35">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35">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35">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35">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35">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35">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x14ac:dyDescent="0.35">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x14ac:dyDescent="0.35">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x14ac:dyDescent="0.35">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35">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35">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35">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35">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x14ac:dyDescent="0.35">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35">
      <c r="A488">
        <v>26415</v>
      </c>
      <c r="B488" t="s">
        <v>36</v>
      </c>
      <c r="C488" t="s">
        <v>39</v>
      </c>
      <c r="D488" s="3">
        <v>90000</v>
      </c>
      <c r="E488">
        <v>4</v>
      </c>
      <c r="F488" t="s">
        <v>29</v>
      </c>
      <c r="G488" t="s">
        <v>14</v>
      </c>
      <c r="H488" t="s">
        <v>15</v>
      </c>
      <c r="I488">
        <v>4</v>
      </c>
      <c r="J488" t="s">
        <v>46</v>
      </c>
      <c r="K488" t="s">
        <v>17</v>
      </c>
      <c r="L488">
        <v>58</v>
      </c>
      <c r="M488" t="str">
        <f t="shared" si="7"/>
        <v>Old</v>
      </c>
      <c r="N488" t="s">
        <v>18</v>
      </c>
    </row>
    <row r="489" spans="1:14" x14ac:dyDescent="0.35">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35">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35">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x14ac:dyDescent="0.35">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x14ac:dyDescent="0.35">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x14ac:dyDescent="0.35">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x14ac:dyDescent="0.35">
      <c r="A495">
        <v>23707</v>
      </c>
      <c r="B495" t="s">
        <v>37</v>
      </c>
      <c r="C495" t="s">
        <v>38</v>
      </c>
      <c r="D495" s="3">
        <v>70000</v>
      </c>
      <c r="E495">
        <v>5</v>
      </c>
      <c r="F495" t="s">
        <v>13</v>
      </c>
      <c r="G495" t="s">
        <v>28</v>
      </c>
      <c r="H495" t="s">
        <v>15</v>
      </c>
      <c r="I495">
        <v>3</v>
      </c>
      <c r="J495" t="s">
        <v>46</v>
      </c>
      <c r="K495" t="s">
        <v>32</v>
      </c>
      <c r="L495">
        <v>60</v>
      </c>
      <c r="M495" t="str">
        <f t="shared" si="7"/>
        <v>Old</v>
      </c>
      <c r="N495" t="s">
        <v>15</v>
      </c>
    </row>
    <row r="496" spans="1:14" x14ac:dyDescent="0.35">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x14ac:dyDescent="0.35">
      <c r="A497">
        <v>24981</v>
      </c>
      <c r="B497" t="s">
        <v>36</v>
      </c>
      <c r="C497" t="s">
        <v>38</v>
      </c>
      <c r="D497" s="3">
        <v>60000</v>
      </c>
      <c r="E497">
        <v>2</v>
      </c>
      <c r="F497" t="s">
        <v>19</v>
      </c>
      <c r="G497" t="s">
        <v>21</v>
      </c>
      <c r="H497" t="s">
        <v>15</v>
      </c>
      <c r="I497">
        <v>2</v>
      </c>
      <c r="J497" t="s">
        <v>46</v>
      </c>
      <c r="K497" t="s">
        <v>32</v>
      </c>
      <c r="L497">
        <v>56</v>
      </c>
      <c r="M497" t="str">
        <f t="shared" si="7"/>
        <v>Old</v>
      </c>
      <c r="N497" t="s">
        <v>18</v>
      </c>
    </row>
    <row r="498" spans="1:14" x14ac:dyDescent="0.35">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35">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35">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x14ac:dyDescent="0.35">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x14ac:dyDescent="0.35">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x14ac:dyDescent="0.35">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35">
      <c r="A504">
        <v>15275</v>
      </c>
      <c r="B504" t="s">
        <v>36</v>
      </c>
      <c r="C504" t="s">
        <v>38</v>
      </c>
      <c r="D504" s="3">
        <v>40000</v>
      </c>
      <c r="E504">
        <v>0</v>
      </c>
      <c r="F504" t="s">
        <v>19</v>
      </c>
      <c r="G504" t="s">
        <v>14</v>
      </c>
      <c r="H504" t="s">
        <v>15</v>
      </c>
      <c r="I504">
        <v>1</v>
      </c>
      <c r="J504" t="s">
        <v>23</v>
      </c>
      <c r="K504" t="s">
        <v>32</v>
      </c>
      <c r="L504">
        <v>29</v>
      </c>
      <c r="M504" t="str">
        <f t="shared" si="7"/>
        <v>Adolecents</v>
      </c>
      <c r="N504" t="s">
        <v>18</v>
      </c>
    </row>
    <row r="505" spans="1:14" x14ac:dyDescent="0.35">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35">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x14ac:dyDescent="0.35">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x14ac:dyDescent="0.35">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35">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35">
      <c r="A510">
        <v>16337</v>
      </c>
      <c r="B510" t="s">
        <v>36</v>
      </c>
      <c r="C510" t="s">
        <v>38</v>
      </c>
      <c r="D510" s="3">
        <v>60000</v>
      </c>
      <c r="E510">
        <v>0</v>
      </c>
      <c r="F510" t="s">
        <v>19</v>
      </c>
      <c r="G510" t="s">
        <v>14</v>
      </c>
      <c r="H510" t="s">
        <v>18</v>
      </c>
      <c r="I510">
        <v>2</v>
      </c>
      <c r="J510" t="s">
        <v>26</v>
      </c>
      <c r="K510" t="s">
        <v>32</v>
      </c>
      <c r="L510">
        <v>29</v>
      </c>
      <c r="M510" t="str">
        <f t="shared" si="7"/>
        <v>Adolecents</v>
      </c>
      <c r="N510" t="s">
        <v>18</v>
      </c>
    </row>
    <row r="511" spans="1:14" x14ac:dyDescent="0.35">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x14ac:dyDescent="0.35">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x14ac:dyDescent="0.35">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35">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35">
      <c r="A515">
        <v>13353</v>
      </c>
      <c r="B515" t="s">
        <v>37</v>
      </c>
      <c r="C515" t="s">
        <v>39</v>
      </c>
      <c r="D515" s="3">
        <v>60000</v>
      </c>
      <c r="E515">
        <v>4</v>
      </c>
      <c r="F515" t="s">
        <v>31</v>
      </c>
      <c r="G515" t="s">
        <v>28</v>
      </c>
      <c r="H515" t="s">
        <v>15</v>
      </c>
      <c r="I515">
        <v>2</v>
      </c>
      <c r="J515" t="s">
        <v>46</v>
      </c>
      <c r="K515" t="s">
        <v>32</v>
      </c>
      <c r="L515">
        <v>61</v>
      </c>
      <c r="M515" t="str">
        <f t="shared" ref="M515:M578" si="8">IF(L515&gt;54, "Old",IF(L515&gt;=31,"Middle Age",IF(L515&lt;31, "Adolecents","Invalid")))</f>
        <v>Old</v>
      </c>
      <c r="N515" t="s">
        <v>15</v>
      </c>
    </row>
    <row r="516" spans="1:14" x14ac:dyDescent="0.35">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x14ac:dyDescent="0.35">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35">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35">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x14ac:dyDescent="0.35">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35">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35">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x14ac:dyDescent="0.35">
      <c r="A523">
        <v>18976</v>
      </c>
      <c r="B523" t="s">
        <v>37</v>
      </c>
      <c r="C523" t="s">
        <v>38</v>
      </c>
      <c r="D523" s="3">
        <v>40000</v>
      </c>
      <c r="E523">
        <v>4</v>
      </c>
      <c r="F523" t="s">
        <v>27</v>
      </c>
      <c r="G523" t="s">
        <v>21</v>
      </c>
      <c r="H523" t="s">
        <v>15</v>
      </c>
      <c r="I523">
        <v>2</v>
      </c>
      <c r="J523" t="s">
        <v>46</v>
      </c>
      <c r="K523" t="s">
        <v>32</v>
      </c>
      <c r="L523">
        <v>62</v>
      </c>
      <c r="M523" t="str">
        <f t="shared" si="8"/>
        <v>Old</v>
      </c>
      <c r="N523" t="s">
        <v>15</v>
      </c>
    </row>
    <row r="524" spans="1:14" x14ac:dyDescent="0.35">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x14ac:dyDescent="0.35">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x14ac:dyDescent="0.35">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35">
      <c r="A527">
        <v>16791</v>
      </c>
      <c r="B527" t="s">
        <v>37</v>
      </c>
      <c r="C527" t="s">
        <v>38</v>
      </c>
      <c r="D527" s="3">
        <v>60000</v>
      </c>
      <c r="E527">
        <v>5</v>
      </c>
      <c r="F527" t="s">
        <v>13</v>
      </c>
      <c r="G527" t="s">
        <v>28</v>
      </c>
      <c r="H527" t="s">
        <v>15</v>
      </c>
      <c r="I527">
        <v>3</v>
      </c>
      <c r="J527" t="s">
        <v>46</v>
      </c>
      <c r="K527" t="s">
        <v>32</v>
      </c>
      <c r="L527">
        <v>59</v>
      </c>
      <c r="M527" t="str">
        <f t="shared" si="8"/>
        <v>Old</v>
      </c>
      <c r="N527" t="s">
        <v>15</v>
      </c>
    </row>
    <row r="528" spans="1:14" x14ac:dyDescent="0.35">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35">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x14ac:dyDescent="0.35">
      <c r="A530">
        <v>11935</v>
      </c>
      <c r="B530" t="s">
        <v>37</v>
      </c>
      <c r="C530" t="s">
        <v>39</v>
      </c>
      <c r="D530" s="3">
        <v>30000</v>
      </c>
      <c r="E530">
        <v>0</v>
      </c>
      <c r="F530" t="s">
        <v>19</v>
      </c>
      <c r="G530" t="s">
        <v>14</v>
      </c>
      <c r="H530" t="s">
        <v>15</v>
      </c>
      <c r="I530">
        <v>1</v>
      </c>
      <c r="J530" t="s">
        <v>23</v>
      </c>
      <c r="K530" t="s">
        <v>32</v>
      </c>
      <c r="L530">
        <v>28</v>
      </c>
      <c r="M530" t="str">
        <f t="shared" si="8"/>
        <v>Adolecents</v>
      </c>
      <c r="N530" t="s">
        <v>18</v>
      </c>
    </row>
    <row r="531" spans="1:14" x14ac:dyDescent="0.35">
      <c r="A531">
        <v>13233</v>
      </c>
      <c r="B531" t="s">
        <v>36</v>
      </c>
      <c r="C531" t="s">
        <v>38</v>
      </c>
      <c r="D531" s="3">
        <v>60000</v>
      </c>
      <c r="E531">
        <v>2</v>
      </c>
      <c r="F531" t="s">
        <v>19</v>
      </c>
      <c r="G531" t="s">
        <v>21</v>
      </c>
      <c r="H531" t="s">
        <v>15</v>
      </c>
      <c r="I531">
        <v>1</v>
      </c>
      <c r="J531" t="s">
        <v>46</v>
      </c>
      <c r="K531" t="s">
        <v>32</v>
      </c>
      <c r="L531">
        <v>57</v>
      </c>
      <c r="M531" t="str">
        <f t="shared" si="8"/>
        <v>Old</v>
      </c>
      <c r="N531" t="s">
        <v>15</v>
      </c>
    </row>
    <row r="532" spans="1:14" x14ac:dyDescent="0.35">
      <c r="A532">
        <v>25909</v>
      </c>
      <c r="B532" t="s">
        <v>36</v>
      </c>
      <c r="C532" t="s">
        <v>38</v>
      </c>
      <c r="D532" s="3">
        <v>60000</v>
      </c>
      <c r="E532">
        <v>0</v>
      </c>
      <c r="F532" t="s">
        <v>19</v>
      </c>
      <c r="G532" t="s">
        <v>14</v>
      </c>
      <c r="H532" t="s">
        <v>15</v>
      </c>
      <c r="I532">
        <v>1</v>
      </c>
      <c r="J532" t="s">
        <v>23</v>
      </c>
      <c r="K532" t="s">
        <v>32</v>
      </c>
      <c r="L532">
        <v>27</v>
      </c>
      <c r="M532" t="str">
        <f t="shared" si="8"/>
        <v>Adolecents</v>
      </c>
      <c r="N532" t="s">
        <v>15</v>
      </c>
    </row>
    <row r="533" spans="1:14" x14ac:dyDescent="0.35">
      <c r="A533">
        <v>14092</v>
      </c>
      <c r="B533" t="s">
        <v>37</v>
      </c>
      <c r="C533" t="s">
        <v>38</v>
      </c>
      <c r="D533" s="3">
        <v>30000</v>
      </c>
      <c r="E533">
        <v>0</v>
      </c>
      <c r="F533" t="s">
        <v>29</v>
      </c>
      <c r="G533" t="s">
        <v>20</v>
      </c>
      <c r="H533" t="s">
        <v>15</v>
      </c>
      <c r="I533">
        <v>2</v>
      </c>
      <c r="J533" t="s">
        <v>23</v>
      </c>
      <c r="K533" t="s">
        <v>32</v>
      </c>
      <c r="L533">
        <v>28</v>
      </c>
      <c r="M533" t="str">
        <f t="shared" si="8"/>
        <v>Adolecents</v>
      </c>
      <c r="N533" t="s">
        <v>18</v>
      </c>
    </row>
    <row r="534" spans="1:14" x14ac:dyDescent="0.35">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35">
      <c r="A535">
        <v>24941</v>
      </c>
      <c r="B535" t="s">
        <v>36</v>
      </c>
      <c r="C535" t="s">
        <v>38</v>
      </c>
      <c r="D535" s="3">
        <v>60000</v>
      </c>
      <c r="E535">
        <v>3</v>
      </c>
      <c r="F535" t="s">
        <v>13</v>
      </c>
      <c r="G535" t="s">
        <v>28</v>
      </c>
      <c r="H535" t="s">
        <v>15</v>
      </c>
      <c r="I535">
        <v>2</v>
      </c>
      <c r="J535" t="s">
        <v>46</v>
      </c>
      <c r="K535" t="s">
        <v>32</v>
      </c>
      <c r="L535">
        <v>66</v>
      </c>
      <c r="M535" t="str">
        <f t="shared" si="8"/>
        <v>Old</v>
      </c>
      <c r="N535" t="s">
        <v>18</v>
      </c>
    </row>
    <row r="536" spans="1:14" x14ac:dyDescent="0.35">
      <c r="A536">
        <v>24637</v>
      </c>
      <c r="B536" t="s">
        <v>36</v>
      </c>
      <c r="C536" t="s">
        <v>38</v>
      </c>
      <c r="D536" s="3">
        <v>40000</v>
      </c>
      <c r="E536">
        <v>4</v>
      </c>
      <c r="F536" t="s">
        <v>27</v>
      </c>
      <c r="G536" t="s">
        <v>21</v>
      </c>
      <c r="H536" t="s">
        <v>15</v>
      </c>
      <c r="I536">
        <v>2</v>
      </c>
      <c r="J536" t="s">
        <v>46</v>
      </c>
      <c r="K536" t="s">
        <v>32</v>
      </c>
      <c r="L536">
        <v>64</v>
      </c>
      <c r="M536" t="str">
        <f t="shared" si="8"/>
        <v>Old</v>
      </c>
      <c r="N536" t="s">
        <v>18</v>
      </c>
    </row>
    <row r="537" spans="1:14" x14ac:dyDescent="0.35">
      <c r="A537">
        <v>23893</v>
      </c>
      <c r="B537" t="s">
        <v>36</v>
      </c>
      <c r="C537" t="s">
        <v>38</v>
      </c>
      <c r="D537" s="3">
        <v>50000</v>
      </c>
      <c r="E537">
        <v>3</v>
      </c>
      <c r="F537" t="s">
        <v>13</v>
      </c>
      <c r="G537" t="s">
        <v>14</v>
      </c>
      <c r="H537" t="s">
        <v>15</v>
      </c>
      <c r="I537">
        <v>3</v>
      </c>
      <c r="J537" t="s">
        <v>46</v>
      </c>
      <c r="K537" t="s">
        <v>32</v>
      </c>
      <c r="L537">
        <v>41</v>
      </c>
      <c r="M537" t="str">
        <f t="shared" si="8"/>
        <v>Middle Age</v>
      </c>
      <c r="N537" t="s">
        <v>18</v>
      </c>
    </row>
    <row r="538" spans="1:14" x14ac:dyDescent="0.35">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35">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35">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35">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35">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35">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x14ac:dyDescent="0.35">
      <c r="A544">
        <v>11143</v>
      </c>
      <c r="B544" t="s">
        <v>36</v>
      </c>
      <c r="C544" t="s">
        <v>38</v>
      </c>
      <c r="D544" s="3">
        <v>40000</v>
      </c>
      <c r="E544">
        <v>0</v>
      </c>
      <c r="F544" t="s">
        <v>27</v>
      </c>
      <c r="G544" t="s">
        <v>14</v>
      </c>
      <c r="H544" t="s">
        <v>15</v>
      </c>
      <c r="I544">
        <v>2</v>
      </c>
      <c r="J544" t="s">
        <v>23</v>
      </c>
      <c r="K544" t="s">
        <v>32</v>
      </c>
      <c r="L544">
        <v>29</v>
      </c>
      <c r="M544" t="str">
        <f t="shared" si="8"/>
        <v>Adolecents</v>
      </c>
      <c r="N544" t="s">
        <v>18</v>
      </c>
    </row>
    <row r="545" spans="1:14" x14ac:dyDescent="0.35">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35">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x14ac:dyDescent="0.35">
      <c r="A547">
        <v>19758</v>
      </c>
      <c r="B547" t="s">
        <v>37</v>
      </c>
      <c r="C547" t="s">
        <v>38</v>
      </c>
      <c r="D547" s="3">
        <v>60000</v>
      </c>
      <c r="E547">
        <v>0</v>
      </c>
      <c r="F547" t="s">
        <v>19</v>
      </c>
      <c r="G547" t="s">
        <v>14</v>
      </c>
      <c r="H547" t="s">
        <v>18</v>
      </c>
      <c r="I547">
        <v>2</v>
      </c>
      <c r="J547" t="s">
        <v>26</v>
      </c>
      <c r="K547" t="s">
        <v>32</v>
      </c>
      <c r="L547">
        <v>29</v>
      </c>
      <c r="M547" t="str">
        <f t="shared" si="8"/>
        <v>Adolecents</v>
      </c>
      <c r="N547" t="s">
        <v>18</v>
      </c>
    </row>
    <row r="548" spans="1:14" x14ac:dyDescent="0.35">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x14ac:dyDescent="0.35">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35">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35">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35">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35">
      <c r="A553">
        <v>27393</v>
      </c>
      <c r="B553" t="s">
        <v>36</v>
      </c>
      <c r="C553" t="s">
        <v>39</v>
      </c>
      <c r="D553" s="3">
        <v>50000</v>
      </c>
      <c r="E553">
        <v>4</v>
      </c>
      <c r="F553" t="s">
        <v>13</v>
      </c>
      <c r="G553" t="s">
        <v>28</v>
      </c>
      <c r="H553" t="s">
        <v>15</v>
      </c>
      <c r="I553">
        <v>2</v>
      </c>
      <c r="J553" t="s">
        <v>46</v>
      </c>
      <c r="K553" t="s">
        <v>32</v>
      </c>
      <c r="L553">
        <v>63</v>
      </c>
      <c r="M553" t="str">
        <f t="shared" si="8"/>
        <v>Old</v>
      </c>
      <c r="N553" t="s">
        <v>18</v>
      </c>
    </row>
    <row r="554" spans="1:14" x14ac:dyDescent="0.35">
      <c r="A554">
        <v>14417</v>
      </c>
      <c r="B554" t="s">
        <v>37</v>
      </c>
      <c r="C554" t="s">
        <v>38</v>
      </c>
      <c r="D554" s="3">
        <v>60000</v>
      </c>
      <c r="E554">
        <v>3</v>
      </c>
      <c r="F554" t="s">
        <v>27</v>
      </c>
      <c r="G554" t="s">
        <v>21</v>
      </c>
      <c r="H554" t="s">
        <v>15</v>
      </c>
      <c r="I554">
        <v>2</v>
      </c>
      <c r="J554" t="s">
        <v>46</v>
      </c>
      <c r="K554" t="s">
        <v>32</v>
      </c>
      <c r="L554">
        <v>54</v>
      </c>
      <c r="M554" t="str">
        <f t="shared" si="8"/>
        <v>Middle Age</v>
      </c>
      <c r="N554" t="s">
        <v>15</v>
      </c>
    </row>
    <row r="555" spans="1:14" x14ac:dyDescent="0.35">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35">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35">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x14ac:dyDescent="0.35">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x14ac:dyDescent="0.35">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x14ac:dyDescent="0.35">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35">
      <c r="A561">
        <v>15895</v>
      </c>
      <c r="B561" t="s">
        <v>37</v>
      </c>
      <c r="C561" t="s">
        <v>39</v>
      </c>
      <c r="D561" s="3">
        <v>60000</v>
      </c>
      <c r="E561">
        <v>2</v>
      </c>
      <c r="F561" t="s">
        <v>13</v>
      </c>
      <c r="G561" t="s">
        <v>28</v>
      </c>
      <c r="H561" t="s">
        <v>15</v>
      </c>
      <c r="I561">
        <v>0</v>
      </c>
      <c r="J561" t="s">
        <v>46</v>
      </c>
      <c r="K561" t="s">
        <v>32</v>
      </c>
      <c r="L561">
        <v>58</v>
      </c>
      <c r="M561" t="str">
        <f t="shared" si="8"/>
        <v>Old</v>
      </c>
      <c r="N561" t="s">
        <v>18</v>
      </c>
    </row>
    <row r="562" spans="1:14" x14ac:dyDescent="0.35">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35">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35">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35">
      <c r="A565">
        <v>25006</v>
      </c>
      <c r="B565" t="s">
        <v>37</v>
      </c>
      <c r="C565" t="s">
        <v>39</v>
      </c>
      <c r="D565" s="3">
        <v>30000</v>
      </c>
      <c r="E565">
        <v>0</v>
      </c>
      <c r="F565" t="s">
        <v>19</v>
      </c>
      <c r="G565" t="s">
        <v>14</v>
      </c>
      <c r="H565" t="s">
        <v>15</v>
      </c>
      <c r="I565">
        <v>1</v>
      </c>
      <c r="J565" t="s">
        <v>23</v>
      </c>
      <c r="K565" t="s">
        <v>32</v>
      </c>
      <c r="L565">
        <v>28</v>
      </c>
      <c r="M565" t="str">
        <f t="shared" si="8"/>
        <v>Adolecents</v>
      </c>
      <c r="N565" t="s">
        <v>18</v>
      </c>
    </row>
    <row r="566" spans="1:14" x14ac:dyDescent="0.35">
      <c r="A566">
        <v>17369</v>
      </c>
      <c r="B566" t="s">
        <v>37</v>
      </c>
      <c r="C566" t="s">
        <v>38</v>
      </c>
      <c r="D566" s="3">
        <v>30000</v>
      </c>
      <c r="E566">
        <v>0</v>
      </c>
      <c r="F566" t="s">
        <v>19</v>
      </c>
      <c r="G566" t="s">
        <v>14</v>
      </c>
      <c r="H566" t="s">
        <v>15</v>
      </c>
      <c r="I566">
        <v>1</v>
      </c>
      <c r="J566" t="s">
        <v>23</v>
      </c>
      <c r="K566" t="s">
        <v>32</v>
      </c>
      <c r="L566">
        <v>27</v>
      </c>
      <c r="M566" t="str">
        <f t="shared" si="8"/>
        <v>Adolecents</v>
      </c>
      <c r="N566" t="s">
        <v>18</v>
      </c>
    </row>
    <row r="567" spans="1:14" x14ac:dyDescent="0.35">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x14ac:dyDescent="0.35">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35">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x14ac:dyDescent="0.35">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x14ac:dyDescent="0.35">
      <c r="A571">
        <v>26452</v>
      </c>
      <c r="B571" t="s">
        <v>37</v>
      </c>
      <c r="C571" t="s">
        <v>38</v>
      </c>
      <c r="D571" s="3">
        <v>50000</v>
      </c>
      <c r="E571">
        <v>3</v>
      </c>
      <c r="F571" t="s">
        <v>31</v>
      </c>
      <c r="G571" t="s">
        <v>28</v>
      </c>
      <c r="H571" t="s">
        <v>15</v>
      </c>
      <c r="I571">
        <v>2</v>
      </c>
      <c r="J571" t="s">
        <v>46</v>
      </c>
      <c r="K571" t="s">
        <v>32</v>
      </c>
      <c r="L571">
        <v>69</v>
      </c>
      <c r="M571" t="str">
        <f t="shared" si="8"/>
        <v>Old</v>
      </c>
      <c r="N571" t="s">
        <v>18</v>
      </c>
    </row>
    <row r="572" spans="1:14" x14ac:dyDescent="0.35">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x14ac:dyDescent="0.35">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35">
      <c r="A574">
        <v>23549</v>
      </c>
      <c r="B574" t="s">
        <v>37</v>
      </c>
      <c r="C574" t="s">
        <v>38</v>
      </c>
      <c r="D574" s="3">
        <v>30000</v>
      </c>
      <c r="E574">
        <v>0</v>
      </c>
      <c r="F574" t="s">
        <v>27</v>
      </c>
      <c r="G574" t="s">
        <v>14</v>
      </c>
      <c r="H574" t="s">
        <v>15</v>
      </c>
      <c r="I574">
        <v>2</v>
      </c>
      <c r="J574" t="s">
        <v>23</v>
      </c>
      <c r="K574" t="s">
        <v>32</v>
      </c>
      <c r="L574">
        <v>30</v>
      </c>
      <c r="M574" t="str">
        <f t="shared" si="8"/>
        <v>Adolecents</v>
      </c>
      <c r="N574" t="s">
        <v>18</v>
      </c>
    </row>
    <row r="575" spans="1:14" x14ac:dyDescent="0.35">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35">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35">
      <c r="A577">
        <v>13388</v>
      </c>
      <c r="B577" t="s">
        <v>37</v>
      </c>
      <c r="C577" t="s">
        <v>38</v>
      </c>
      <c r="D577" s="3">
        <v>60000</v>
      </c>
      <c r="E577">
        <v>2</v>
      </c>
      <c r="F577" t="s">
        <v>19</v>
      </c>
      <c r="G577" t="s">
        <v>21</v>
      </c>
      <c r="H577" t="s">
        <v>15</v>
      </c>
      <c r="I577">
        <v>1</v>
      </c>
      <c r="J577" t="s">
        <v>46</v>
      </c>
      <c r="K577" t="s">
        <v>32</v>
      </c>
      <c r="L577">
        <v>56</v>
      </c>
      <c r="M577" t="str">
        <f t="shared" si="8"/>
        <v>Old</v>
      </c>
      <c r="N577" t="s">
        <v>18</v>
      </c>
    </row>
    <row r="578" spans="1:14" x14ac:dyDescent="0.35">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x14ac:dyDescent="0.35">
      <c r="A579">
        <v>16917</v>
      </c>
      <c r="B579" t="s">
        <v>36</v>
      </c>
      <c r="C579" t="s">
        <v>38</v>
      </c>
      <c r="D579" s="3">
        <v>120000</v>
      </c>
      <c r="E579">
        <v>1</v>
      </c>
      <c r="F579" t="s">
        <v>13</v>
      </c>
      <c r="G579" t="s">
        <v>28</v>
      </c>
      <c r="H579" t="s">
        <v>15</v>
      </c>
      <c r="I579">
        <v>4</v>
      </c>
      <c r="J579" t="s">
        <v>16</v>
      </c>
      <c r="K579" t="s">
        <v>32</v>
      </c>
      <c r="L579">
        <v>38</v>
      </c>
      <c r="M579" t="str">
        <f t="shared" ref="M579:M642" si="9">IF(L579&gt;54, "Old",IF(L579&gt;=31,"Middle Age",IF(L579&lt;31, "Adolecents","Invalid")))</f>
        <v>Middle Age</v>
      </c>
      <c r="N579" t="s">
        <v>18</v>
      </c>
    </row>
    <row r="580" spans="1:14" x14ac:dyDescent="0.35">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35">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35">
      <c r="A582">
        <v>20380</v>
      </c>
      <c r="B582" t="s">
        <v>36</v>
      </c>
      <c r="C582" t="s">
        <v>39</v>
      </c>
      <c r="D582" s="3">
        <v>60000</v>
      </c>
      <c r="E582">
        <v>3</v>
      </c>
      <c r="F582" t="s">
        <v>31</v>
      </c>
      <c r="G582" t="s">
        <v>28</v>
      </c>
      <c r="H582" t="s">
        <v>15</v>
      </c>
      <c r="I582">
        <v>2</v>
      </c>
      <c r="J582" t="s">
        <v>46</v>
      </c>
      <c r="K582" t="s">
        <v>32</v>
      </c>
      <c r="L582">
        <v>69</v>
      </c>
      <c r="M582" t="str">
        <f t="shared" si="9"/>
        <v>Old</v>
      </c>
      <c r="N582" t="s">
        <v>18</v>
      </c>
    </row>
    <row r="583" spans="1:14" x14ac:dyDescent="0.35">
      <c r="A583">
        <v>23089</v>
      </c>
      <c r="B583" t="s">
        <v>36</v>
      </c>
      <c r="C583" t="s">
        <v>38</v>
      </c>
      <c r="D583" s="3">
        <v>40000</v>
      </c>
      <c r="E583">
        <v>0</v>
      </c>
      <c r="F583" t="s">
        <v>19</v>
      </c>
      <c r="G583" t="s">
        <v>14</v>
      </c>
      <c r="H583" t="s">
        <v>15</v>
      </c>
      <c r="I583">
        <v>1</v>
      </c>
      <c r="J583" t="s">
        <v>23</v>
      </c>
      <c r="K583" t="s">
        <v>32</v>
      </c>
      <c r="L583">
        <v>28</v>
      </c>
      <c r="M583" t="str">
        <f t="shared" si="9"/>
        <v>Adolecents</v>
      </c>
      <c r="N583" t="s">
        <v>18</v>
      </c>
    </row>
    <row r="584" spans="1:14" x14ac:dyDescent="0.35">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x14ac:dyDescent="0.35">
      <c r="A585">
        <v>24943</v>
      </c>
      <c r="B585" t="s">
        <v>36</v>
      </c>
      <c r="C585" t="s">
        <v>38</v>
      </c>
      <c r="D585" s="3">
        <v>60000</v>
      </c>
      <c r="E585">
        <v>3</v>
      </c>
      <c r="F585" t="s">
        <v>13</v>
      </c>
      <c r="G585" t="s">
        <v>28</v>
      </c>
      <c r="H585" t="s">
        <v>15</v>
      </c>
      <c r="I585">
        <v>2</v>
      </c>
      <c r="J585" t="s">
        <v>46</v>
      </c>
      <c r="K585" t="s">
        <v>32</v>
      </c>
      <c r="L585">
        <v>66</v>
      </c>
      <c r="M585" t="str">
        <f t="shared" si="9"/>
        <v>Old</v>
      </c>
      <c r="N585" t="s">
        <v>18</v>
      </c>
    </row>
    <row r="586" spans="1:14" x14ac:dyDescent="0.35">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x14ac:dyDescent="0.35">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x14ac:dyDescent="0.35">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x14ac:dyDescent="0.35">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35">
      <c r="A590">
        <v>16871</v>
      </c>
      <c r="B590" t="s">
        <v>36</v>
      </c>
      <c r="C590" t="s">
        <v>39</v>
      </c>
      <c r="D590" s="3">
        <v>90000</v>
      </c>
      <c r="E590">
        <v>2</v>
      </c>
      <c r="F590" t="s">
        <v>27</v>
      </c>
      <c r="G590" t="s">
        <v>21</v>
      </c>
      <c r="H590" t="s">
        <v>15</v>
      </c>
      <c r="I590">
        <v>1</v>
      </c>
      <c r="J590" t="s">
        <v>46</v>
      </c>
      <c r="K590" t="s">
        <v>32</v>
      </c>
      <c r="L590">
        <v>51</v>
      </c>
      <c r="M590" t="str">
        <f t="shared" si="9"/>
        <v>Middle Age</v>
      </c>
      <c r="N590" t="s">
        <v>15</v>
      </c>
    </row>
    <row r="591" spans="1:14" x14ac:dyDescent="0.35">
      <c r="A591">
        <v>12100</v>
      </c>
      <c r="B591" t="s">
        <v>37</v>
      </c>
      <c r="C591" t="s">
        <v>38</v>
      </c>
      <c r="D591" s="3">
        <v>60000</v>
      </c>
      <c r="E591">
        <v>2</v>
      </c>
      <c r="F591" t="s">
        <v>13</v>
      </c>
      <c r="G591" t="s">
        <v>28</v>
      </c>
      <c r="H591" t="s">
        <v>15</v>
      </c>
      <c r="I591">
        <v>0</v>
      </c>
      <c r="J591" t="s">
        <v>46</v>
      </c>
      <c r="K591" t="s">
        <v>32</v>
      </c>
      <c r="L591">
        <v>57</v>
      </c>
      <c r="M591" t="str">
        <f t="shared" si="9"/>
        <v>Old</v>
      </c>
      <c r="N591" t="s">
        <v>18</v>
      </c>
    </row>
    <row r="592" spans="1:14" x14ac:dyDescent="0.35">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35">
      <c r="A593">
        <v>18545</v>
      </c>
      <c r="B593" t="s">
        <v>36</v>
      </c>
      <c r="C593" t="s">
        <v>38</v>
      </c>
      <c r="D593" s="3">
        <v>40000</v>
      </c>
      <c r="E593">
        <v>4</v>
      </c>
      <c r="F593" t="s">
        <v>27</v>
      </c>
      <c r="G593" t="s">
        <v>21</v>
      </c>
      <c r="H593" t="s">
        <v>18</v>
      </c>
      <c r="I593">
        <v>2</v>
      </c>
      <c r="J593" t="s">
        <v>46</v>
      </c>
      <c r="K593" t="s">
        <v>32</v>
      </c>
      <c r="L593">
        <v>61</v>
      </c>
      <c r="M593" t="str">
        <f t="shared" si="9"/>
        <v>Old</v>
      </c>
      <c r="N593" t="s">
        <v>15</v>
      </c>
    </row>
    <row r="594" spans="1:14" x14ac:dyDescent="0.35">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35">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35">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35">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35">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35">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35">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x14ac:dyDescent="0.35">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35">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x14ac:dyDescent="0.35">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x14ac:dyDescent="0.35">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x14ac:dyDescent="0.35">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x14ac:dyDescent="0.35">
      <c r="A606">
        <v>25261</v>
      </c>
      <c r="B606" t="s">
        <v>36</v>
      </c>
      <c r="C606" t="s">
        <v>38</v>
      </c>
      <c r="D606" s="3">
        <v>40000</v>
      </c>
      <c r="E606">
        <v>0</v>
      </c>
      <c r="F606" t="s">
        <v>27</v>
      </c>
      <c r="G606" t="s">
        <v>14</v>
      </c>
      <c r="H606" t="s">
        <v>15</v>
      </c>
      <c r="I606">
        <v>2</v>
      </c>
      <c r="J606" t="s">
        <v>23</v>
      </c>
      <c r="K606" t="s">
        <v>32</v>
      </c>
      <c r="L606">
        <v>27</v>
      </c>
      <c r="M606" t="str">
        <f t="shared" si="9"/>
        <v>Adolecents</v>
      </c>
      <c r="N606" t="s">
        <v>18</v>
      </c>
    </row>
    <row r="607" spans="1:14" x14ac:dyDescent="0.35">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x14ac:dyDescent="0.35">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x14ac:dyDescent="0.35">
      <c r="A609">
        <v>16145</v>
      </c>
      <c r="B609" t="s">
        <v>37</v>
      </c>
      <c r="C609" t="s">
        <v>39</v>
      </c>
      <c r="D609" s="3">
        <v>70000</v>
      </c>
      <c r="E609">
        <v>5</v>
      </c>
      <c r="F609" t="s">
        <v>31</v>
      </c>
      <c r="G609" t="s">
        <v>21</v>
      </c>
      <c r="H609" t="s">
        <v>15</v>
      </c>
      <c r="I609">
        <v>3</v>
      </c>
      <c r="J609" t="s">
        <v>46</v>
      </c>
      <c r="K609" t="s">
        <v>32</v>
      </c>
      <c r="L609">
        <v>46</v>
      </c>
      <c r="M609" t="str">
        <f t="shared" si="9"/>
        <v>Middle Age</v>
      </c>
      <c r="N609" t="s">
        <v>15</v>
      </c>
    </row>
    <row r="610" spans="1:14" x14ac:dyDescent="0.35">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x14ac:dyDescent="0.35">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x14ac:dyDescent="0.35">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x14ac:dyDescent="0.35">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35">
      <c r="A614">
        <v>22983</v>
      </c>
      <c r="B614" t="s">
        <v>37</v>
      </c>
      <c r="C614" t="s">
        <v>39</v>
      </c>
      <c r="D614" s="3">
        <v>30000</v>
      </c>
      <c r="E614">
        <v>0</v>
      </c>
      <c r="F614" t="s">
        <v>29</v>
      </c>
      <c r="G614" t="s">
        <v>20</v>
      </c>
      <c r="H614" t="s">
        <v>15</v>
      </c>
      <c r="I614">
        <v>2</v>
      </c>
      <c r="J614" t="s">
        <v>23</v>
      </c>
      <c r="K614" t="s">
        <v>32</v>
      </c>
      <c r="L614">
        <v>27</v>
      </c>
      <c r="M614" t="str">
        <f t="shared" si="9"/>
        <v>Adolecents</v>
      </c>
      <c r="N614" t="s">
        <v>18</v>
      </c>
    </row>
    <row r="615" spans="1:14" x14ac:dyDescent="0.35">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x14ac:dyDescent="0.35">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35">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35">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35">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x14ac:dyDescent="0.35">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35">
      <c r="A621">
        <v>15814</v>
      </c>
      <c r="B621" t="s">
        <v>37</v>
      </c>
      <c r="C621" t="s">
        <v>39</v>
      </c>
      <c r="D621" s="3">
        <v>40000</v>
      </c>
      <c r="E621">
        <v>0</v>
      </c>
      <c r="F621" t="s">
        <v>27</v>
      </c>
      <c r="G621" t="s">
        <v>14</v>
      </c>
      <c r="H621" t="s">
        <v>15</v>
      </c>
      <c r="I621">
        <v>1</v>
      </c>
      <c r="J621" t="s">
        <v>23</v>
      </c>
      <c r="K621" t="s">
        <v>32</v>
      </c>
      <c r="L621">
        <v>30</v>
      </c>
      <c r="M621" t="str">
        <f t="shared" si="9"/>
        <v>Adolecents</v>
      </c>
      <c r="N621" t="s">
        <v>18</v>
      </c>
    </row>
    <row r="622" spans="1:14" x14ac:dyDescent="0.35">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35">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35">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x14ac:dyDescent="0.35">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35">
      <c r="A626">
        <v>25943</v>
      </c>
      <c r="B626" t="s">
        <v>37</v>
      </c>
      <c r="C626" t="s">
        <v>39</v>
      </c>
      <c r="D626" s="3">
        <v>70000</v>
      </c>
      <c r="E626">
        <v>0</v>
      </c>
      <c r="F626" t="s">
        <v>19</v>
      </c>
      <c r="G626" t="s">
        <v>14</v>
      </c>
      <c r="H626" t="s">
        <v>18</v>
      </c>
      <c r="I626">
        <v>2</v>
      </c>
      <c r="J626" t="s">
        <v>16</v>
      </c>
      <c r="K626" t="s">
        <v>32</v>
      </c>
      <c r="L626">
        <v>27</v>
      </c>
      <c r="M626" t="str">
        <f t="shared" si="9"/>
        <v>Adolecents</v>
      </c>
      <c r="N626" t="s">
        <v>15</v>
      </c>
    </row>
    <row r="627" spans="1:14" x14ac:dyDescent="0.35">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35">
      <c r="A628">
        <v>20414</v>
      </c>
      <c r="B628" t="s">
        <v>36</v>
      </c>
      <c r="C628" t="s">
        <v>39</v>
      </c>
      <c r="D628" s="3">
        <v>60000</v>
      </c>
      <c r="E628">
        <v>0</v>
      </c>
      <c r="F628" t="s">
        <v>19</v>
      </c>
      <c r="G628" t="s">
        <v>14</v>
      </c>
      <c r="H628" t="s">
        <v>15</v>
      </c>
      <c r="I628">
        <v>2</v>
      </c>
      <c r="J628" t="s">
        <v>23</v>
      </c>
      <c r="K628" t="s">
        <v>32</v>
      </c>
      <c r="L628">
        <v>29</v>
      </c>
      <c r="M628" t="str">
        <f t="shared" si="9"/>
        <v>Adolecents</v>
      </c>
      <c r="N628" t="s">
        <v>18</v>
      </c>
    </row>
    <row r="629" spans="1:14" x14ac:dyDescent="0.35">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35">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x14ac:dyDescent="0.35">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35">
      <c r="A632">
        <v>27753</v>
      </c>
      <c r="B632" t="s">
        <v>36</v>
      </c>
      <c r="C632" t="s">
        <v>38</v>
      </c>
      <c r="D632" s="3">
        <v>40000</v>
      </c>
      <c r="E632">
        <v>0</v>
      </c>
      <c r="F632" t="s">
        <v>27</v>
      </c>
      <c r="G632" t="s">
        <v>14</v>
      </c>
      <c r="H632" t="s">
        <v>18</v>
      </c>
      <c r="I632">
        <v>2</v>
      </c>
      <c r="J632" t="s">
        <v>26</v>
      </c>
      <c r="K632" t="s">
        <v>32</v>
      </c>
      <c r="L632">
        <v>30</v>
      </c>
      <c r="M632" t="str">
        <f t="shared" si="9"/>
        <v>Adolecents</v>
      </c>
      <c r="N632" t="s">
        <v>18</v>
      </c>
    </row>
    <row r="633" spans="1:14" x14ac:dyDescent="0.35">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x14ac:dyDescent="0.35">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35">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35">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35">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35">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35">
      <c r="A639">
        <v>15272</v>
      </c>
      <c r="B639" t="s">
        <v>37</v>
      </c>
      <c r="C639" t="s">
        <v>38</v>
      </c>
      <c r="D639" s="3">
        <v>40000</v>
      </c>
      <c r="E639">
        <v>0</v>
      </c>
      <c r="F639" t="s">
        <v>27</v>
      </c>
      <c r="G639" t="s">
        <v>14</v>
      </c>
      <c r="H639" t="s">
        <v>18</v>
      </c>
      <c r="I639">
        <v>2</v>
      </c>
      <c r="J639" t="s">
        <v>26</v>
      </c>
      <c r="K639" t="s">
        <v>32</v>
      </c>
      <c r="L639">
        <v>30</v>
      </c>
      <c r="M639" t="str">
        <f t="shared" si="9"/>
        <v>Adolecents</v>
      </c>
      <c r="N639" t="s">
        <v>18</v>
      </c>
    </row>
    <row r="640" spans="1:14" x14ac:dyDescent="0.35">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35">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35">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35">
      <c r="A643">
        <v>21441</v>
      </c>
      <c r="B643" t="s">
        <v>36</v>
      </c>
      <c r="C643" t="s">
        <v>38</v>
      </c>
      <c r="D643" s="3">
        <v>50000</v>
      </c>
      <c r="E643">
        <v>4</v>
      </c>
      <c r="F643" t="s">
        <v>13</v>
      </c>
      <c r="G643" t="s">
        <v>28</v>
      </c>
      <c r="H643" t="s">
        <v>15</v>
      </c>
      <c r="I643">
        <v>2</v>
      </c>
      <c r="J643" t="s">
        <v>46</v>
      </c>
      <c r="K643" t="s">
        <v>32</v>
      </c>
      <c r="L643">
        <v>64</v>
      </c>
      <c r="M643" t="str">
        <f t="shared" ref="M643:M706" si="10">IF(L643&gt;54, "Old",IF(L643&gt;=31,"Middle Age",IF(L643&lt;31, "Adolecents","Invalid")))</f>
        <v>Old</v>
      </c>
      <c r="N643" t="s">
        <v>18</v>
      </c>
    </row>
    <row r="644" spans="1:14" x14ac:dyDescent="0.35">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35">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35">
      <c r="A646">
        <v>23368</v>
      </c>
      <c r="B646" t="s">
        <v>36</v>
      </c>
      <c r="C646" t="s">
        <v>39</v>
      </c>
      <c r="D646" s="3">
        <v>60000</v>
      </c>
      <c r="E646">
        <v>5</v>
      </c>
      <c r="F646" t="s">
        <v>13</v>
      </c>
      <c r="G646" t="s">
        <v>14</v>
      </c>
      <c r="H646" t="s">
        <v>15</v>
      </c>
      <c r="I646">
        <v>3</v>
      </c>
      <c r="J646" t="s">
        <v>46</v>
      </c>
      <c r="K646" t="s">
        <v>32</v>
      </c>
      <c r="L646">
        <v>41</v>
      </c>
      <c r="M646" t="str">
        <f t="shared" si="10"/>
        <v>Middle Age</v>
      </c>
      <c r="N646" t="s">
        <v>18</v>
      </c>
    </row>
    <row r="647" spans="1:14" x14ac:dyDescent="0.35">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35">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35">
      <c r="A649">
        <v>22010</v>
      </c>
      <c r="B649" t="s">
        <v>37</v>
      </c>
      <c r="C649" t="s">
        <v>38</v>
      </c>
      <c r="D649" s="3">
        <v>40000</v>
      </c>
      <c r="E649">
        <v>0</v>
      </c>
      <c r="F649" t="s">
        <v>27</v>
      </c>
      <c r="G649" t="s">
        <v>14</v>
      </c>
      <c r="H649" t="s">
        <v>15</v>
      </c>
      <c r="I649">
        <v>2</v>
      </c>
      <c r="J649" t="s">
        <v>23</v>
      </c>
      <c r="K649" t="s">
        <v>32</v>
      </c>
      <c r="L649">
        <v>31</v>
      </c>
      <c r="M649" t="str">
        <f t="shared" si="10"/>
        <v>Middle Age</v>
      </c>
      <c r="N649" t="s">
        <v>18</v>
      </c>
    </row>
    <row r="650" spans="1:14" x14ac:dyDescent="0.35">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35">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35">
      <c r="A652">
        <v>18435</v>
      </c>
      <c r="B652" t="s">
        <v>37</v>
      </c>
      <c r="C652" t="s">
        <v>39</v>
      </c>
      <c r="D652" s="3">
        <v>70000</v>
      </c>
      <c r="E652">
        <v>5</v>
      </c>
      <c r="F652" t="s">
        <v>31</v>
      </c>
      <c r="G652" t="s">
        <v>28</v>
      </c>
      <c r="H652" t="s">
        <v>15</v>
      </c>
      <c r="I652">
        <v>2</v>
      </c>
      <c r="J652" t="s">
        <v>46</v>
      </c>
      <c r="K652" t="s">
        <v>32</v>
      </c>
      <c r="L652">
        <v>67</v>
      </c>
      <c r="M652" t="str">
        <f t="shared" si="10"/>
        <v>Old</v>
      </c>
      <c r="N652" t="s">
        <v>15</v>
      </c>
    </row>
    <row r="653" spans="1:14" x14ac:dyDescent="0.35">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x14ac:dyDescent="0.35">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x14ac:dyDescent="0.35">
      <c r="A655">
        <v>13066</v>
      </c>
      <c r="B655" t="s">
        <v>37</v>
      </c>
      <c r="C655" t="s">
        <v>38</v>
      </c>
      <c r="D655" s="3">
        <v>30000</v>
      </c>
      <c r="E655">
        <v>0</v>
      </c>
      <c r="F655" t="s">
        <v>27</v>
      </c>
      <c r="G655" t="s">
        <v>14</v>
      </c>
      <c r="H655" t="s">
        <v>18</v>
      </c>
      <c r="I655">
        <v>2</v>
      </c>
      <c r="J655" t="s">
        <v>26</v>
      </c>
      <c r="K655" t="s">
        <v>32</v>
      </c>
      <c r="L655">
        <v>31</v>
      </c>
      <c r="M655" t="str">
        <f t="shared" si="10"/>
        <v>Middle Age</v>
      </c>
      <c r="N655" t="s">
        <v>15</v>
      </c>
    </row>
    <row r="656" spans="1:14" x14ac:dyDescent="0.35">
      <c r="A656">
        <v>29106</v>
      </c>
      <c r="B656" t="s">
        <v>37</v>
      </c>
      <c r="C656" t="s">
        <v>38</v>
      </c>
      <c r="D656" s="3">
        <v>40000</v>
      </c>
      <c r="E656">
        <v>0</v>
      </c>
      <c r="F656" t="s">
        <v>27</v>
      </c>
      <c r="G656" t="s">
        <v>14</v>
      </c>
      <c r="H656" t="s">
        <v>18</v>
      </c>
      <c r="I656">
        <v>2</v>
      </c>
      <c r="J656" t="s">
        <v>26</v>
      </c>
      <c r="K656" t="s">
        <v>32</v>
      </c>
      <c r="L656">
        <v>31</v>
      </c>
      <c r="M656" t="str">
        <f t="shared" si="10"/>
        <v>Middle Age</v>
      </c>
      <c r="N656" t="s">
        <v>15</v>
      </c>
    </row>
    <row r="657" spans="1:14" x14ac:dyDescent="0.35">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x14ac:dyDescent="0.35">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x14ac:dyDescent="0.35">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x14ac:dyDescent="0.35">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x14ac:dyDescent="0.35">
      <c r="A661">
        <v>24643</v>
      </c>
      <c r="B661" t="s">
        <v>37</v>
      </c>
      <c r="C661" t="s">
        <v>39</v>
      </c>
      <c r="D661" s="3">
        <v>60000</v>
      </c>
      <c r="E661">
        <v>4</v>
      </c>
      <c r="F661" t="s">
        <v>13</v>
      </c>
      <c r="G661" t="s">
        <v>28</v>
      </c>
      <c r="H661" t="s">
        <v>15</v>
      </c>
      <c r="I661">
        <v>2</v>
      </c>
      <c r="J661" t="s">
        <v>46</v>
      </c>
      <c r="K661" t="s">
        <v>32</v>
      </c>
      <c r="L661">
        <v>63</v>
      </c>
      <c r="M661" t="str">
        <f t="shared" si="10"/>
        <v>Old</v>
      </c>
      <c r="N661" t="s">
        <v>18</v>
      </c>
    </row>
    <row r="662" spans="1:14" x14ac:dyDescent="0.35">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35">
      <c r="A663">
        <v>22976</v>
      </c>
      <c r="B663" t="s">
        <v>37</v>
      </c>
      <c r="C663" t="s">
        <v>38</v>
      </c>
      <c r="D663" s="3">
        <v>40000</v>
      </c>
      <c r="E663">
        <v>0</v>
      </c>
      <c r="F663" t="s">
        <v>27</v>
      </c>
      <c r="G663" t="s">
        <v>14</v>
      </c>
      <c r="H663" t="s">
        <v>18</v>
      </c>
      <c r="I663">
        <v>2</v>
      </c>
      <c r="J663" t="s">
        <v>16</v>
      </c>
      <c r="K663" t="s">
        <v>32</v>
      </c>
      <c r="L663">
        <v>28</v>
      </c>
      <c r="M663" t="str">
        <f t="shared" si="10"/>
        <v>Adolecents</v>
      </c>
      <c r="N663" t="s">
        <v>15</v>
      </c>
    </row>
    <row r="664" spans="1:14" x14ac:dyDescent="0.35">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35">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35">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35">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x14ac:dyDescent="0.35">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35">
      <c r="A669">
        <v>20505</v>
      </c>
      <c r="B669" t="s">
        <v>36</v>
      </c>
      <c r="C669" t="s">
        <v>39</v>
      </c>
      <c r="D669" s="3">
        <v>40000</v>
      </c>
      <c r="E669">
        <v>5</v>
      </c>
      <c r="F669" t="s">
        <v>27</v>
      </c>
      <c r="G669" t="s">
        <v>21</v>
      </c>
      <c r="H669" t="s">
        <v>18</v>
      </c>
      <c r="I669">
        <v>2</v>
      </c>
      <c r="J669" t="s">
        <v>46</v>
      </c>
      <c r="K669" t="s">
        <v>32</v>
      </c>
      <c r="L669">
        <v>61</v>
      </c>
      <c r="M669" t="str">
        <f t="shared" si="10"/>
        <v>Old</v>
      </c>
      <c r="N669" t="s">
        <v>18</v>
      </c>
    </row>
    <row r="670" spans="1:14" x14ac:dyDescent="0.35">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35">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35">
      <c r="A672">
        <v>21471</v>
      </c>
      <c r="B672" t="s">
        <v>36</v>
      </c>
      <c r="C672" t="s">
        <v>38</v>
      </c>
      <c r="D672" s="3">
        <v>70000</v>
      </c>
      <c r="E672">
        <v>2</v>
      </c>
      <c r="F672" t="s">
        <v>19</v>
      </c>
      <c r="G672" t="s">
        <v>21</v>
      </c>
      <c r="H672" t="s">
        <v>15</v>
      </c>
      <c r="I672">
        <v>1</v>
      </c>
      <c r="J672" t="s">
        <v>46</v>
      </c>
      <c r="K672" t="s">
        <v>32</v>
      </c>
      <c r="L672">
        <v>59</v>
      </c>
      <c r="M672" t="str">
        <f t="shared" si="10"/>
        <v>Old</v>
      </c>
      <c r="N672" t="s">
        <v>18</v>
      </c>
    </row>
    <row r="673" spans="1:14" x14ac:dyDescent="0.35">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35">
      <c r="A674">
        <v>21260</v>
      </c>
      <c r="B674" t="s">
        <v>37</v>
      </c>
      <c r="C674" t="s">
        <v>39</v>
      </c>
      <c r="D674" s="3">
        <v>40000</v>
      </c>
      <c r="E674">
        <v>0</v>
      </c>
      <c r="F674" t="s">
        <v>27</v>
      </c>
      <c r="G674" t="s">
        <v>14</v>
      </c>
      <c r="H674" t="s">
        <v>15</v>
      </c>
      <c r="I674">
        <v>2</v>
      </c>
      <c r="J674" t="s">
        <v>23</v>
      </c>
      <c r="K674" t="s">
        <v>32</v>
      </c>
      <c r="L674">
        <v>30</v>
      </c>
      <c r="M674" t="str">
        <f t="shared" si="10"/>
        <v>Adolecents</v>
      </c>
      <c r="N674" t="s">
        <v>18</v>
      </c>
    </row>
    <row r="675" spans="1:14" x14ac:dyDescent="0.35">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35">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35">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x14ac:dyDescent="0.35">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x14ac:dyDescent="0.35">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x14ac:dyDescent="0.35">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35">
      <c r="A681">
        <v>21770</v>
      </c>
      <c r="B681" t="s">
        <v>36</v>
      </c>
      <c r="C681" t="s">
        <v>38</v>
      </c>
      <c r="D681" s="3">
        <v>60000</v>
      </c>
      <c r="E681">
        <v>4</v>
      </c>
      <c r="F681" t="s">
        <v>13</v>
      </c>
      <c r="G681" t="s">
        <v>28</v>
      </c>
      <c r="H681" t="s">
        <v>15</v>
      </c>
      <c r="I681">
        <v>2</v>
      </c>
      <c r="J681" t="s">
        <v>46</v>
      </c>
      <c r="K681" t="s">
        <v>32</v>
      </c>
      <c r="L681">
        <v>60</v>
      </c>
      <c r="M681" t="str">
        <f t="shared" si="10"/>
        <v>Old</v>
      </c>
      <c r="N681" t="s">
        <v>18</v>
      </c>
    </row>
    <row r="682" spans="1:14" x14ac:dyDescent="0.35">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35">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35">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x14ac:dyDescent="0.35">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35">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35">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35">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35">
      <c r="A689">
        <v>18910</v>
      </c>
      <c r="B689" t="s">
        <v>37</v>
      </c>
      <c r="C689" t="s">
        <v>38</v>
      </c>
      <c r="D689" s="3">
        <v>30000</v>
      </c>
      <c r="E689">
        <v>0</v>
      </c>
      <c r="F689" t="s">
        <v>19</v>
      </c>
      <c r="G689" t="s">
        <v>14</v>
      </c>
      <c r="H689" t="s">
        <v>15</v>
      </c>
      <c r="I689">
        <v>2</v>
      </c>
      <c r="J689" t="s">
        <v>23</v>
      </c>
      <c r="K689" t="s">
        <v>32</v>
      </c>
      <c r="L689">
        <v>30</v>
      </c>
      <c r="M689" t="str">
        <f t="shared" si="10"/>
        <v>Adolecents</v>
      </c>
      <c r="N689" t="s">
        <v>18</v>
      </c>
    </row>
    <row r="690" spans="1:14" x14ac:dyDescent="0.35">
      <c r="A690">
        <v>11699</v>
      </c>
      <c r="B690" t="s">
        <v>37</v>
      </c>
      <c r="C690" t="s">
        <v>38</v>
      </c>
      <c r="D690" s="3">
        <v>60000</v>
      </c>
      <c r="E690">
        <v>0</v>
      </c>
      <c r="F690" t="s">
        <v>13</v>
      </c>
      <c r="G690" t="s">
        <v>14</v>
      </c>
      <c r="H690" t="s">
        <v>18</v>
      </c>
      <c r="I690">
        <v>2</v>
      </c>
      <c r="J690" t="s">
        <v>16</v>
      </c>
      <c r="K690" t="s">
        <v>32</v>
      </c>
      <c r="L690">
        <v>30</v>
      </c>
      <c r="M690" t="str">
        <f t="shared" si="10"/>
        <v>Adolecents</v>
      </c>
      <c r="N690" t="s">
        <v>18</v>
      </c>
    </row>
    <row r="691" spans="1:14" x14ac:dyDescent="0.35">
      <c r="A691">
        <v>16725</v>
      </c>
      <c r="B691" t="s">
        <v>36</v>
      </c>
      <c r="C691" t="s">
        <v>38</v>
      </c>
      <c r="D691" s="3">
        <v>30000</v>
      </c>
      <c r="E691">
        <v>0</v>
      </c>
      <c r="F691" t="s">
        <v>27</v>
      </c>
      <c r="G691" t="s">
        <v>14</v>
      </c>
      <c r="H691" t="s">
        <v>15</v>
      </c>
      <c r="I691">
        <v>2</v>
      </c>
      <c r="J691" t="s">
        <v>23</v>
      </c>
      <c r="K691" t="s">
        <v>32</v>
      </c>
      <c r="L691">
        <v>26</v>
      </c>
      <c r="M691" t="str">
        <f t="shared" si="10"/>
        <v>Adolecents</v>
      </c>
      <c r="N691" t="s">
        <v>18</v>
      </c>
    </row>
    <row r="692" spans="1:14" x14ac:dyDescent="0.35">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35">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x14ac:dyDescent="0.35">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x14ac:dyDescent="0.35">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35">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35">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x14ac:dyDescent="0.35">
      <c r="A698">
        <v>29112</v>
      </c>
      <c r="B698" t="s">
        <v>37</v>
      </c>
      <c r="C698" t="s">
        <v>38</v>
      </c>
      <c r="D698" s="3">
        <v>60000</v>
      </c>
      <c r="E698">
        <v>0</v>
      </c>
      <c r="F698" t="s">
        <v>19</v>
      </c>
      <c r="G698" t="s">
        <v>21</v>
      </c>
      <c r="H698" t="s">
        <v>18</v>
      </c>
      <c r="I698">
        <v>2</v>
      </c>
      <c r="J698" t="s">
        <v>26</v>
      </c>
      <c r="K698" t="s">
        <v>32</v>
      </c>
      <c r="L698">
        <v>30</v>
      </c>
      <c r="M698" t="str">
        <f t="shared" si="10"/>
        <v>Adolecents</v>
      </c>
      <c r="N698" t="s">
        <v>18</v>
      </c>
    </row>
    <row r="699" spans="1:14" x14ac:dyDescent="0.35">
      <c r="A699">
        <v>14090</v>
      </c>
      <c r="B699" t="s">
        <v>36</v>
      </c>
      <c r="C699" t="s">
        <v>39</v>
      </c>
      <c r="D699" s="3">
        <v>30000</v>
      </c>
      <c r="E699">
        <v>0</v>
      </c>
      <c r="F699" t="s">
        <v>29</v>
      </c>
      <c r="G699" t="s">
        <v>20</v>
      </c>
      <c r="H699" t="s">
        <v>18</v>
      </c>
      <c r="I699">
        <v>2</v>
      </c>
      <c r="J699" t="s">
        <v>16</v>
      </c>
      <c r="K699" t="s">
        <v>32</v>
      </c>
      <c r="L699">
        <v>28</v>
      </c>
      <c r="M699" t="str">
        <f t="shared" si="10"/>
        <v>Adolecents</v>
      </c>
      <c r="N699" t="s">
        <v>18</v>
      </c>
    </row>
    <row r="700" spans="1:14" x14ac:dyDescent="0.35">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x14ac:dyDescent="0.35">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x14ac:dyDescent="0.35">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35">
      <c r="A703">
        <v>22014</v>
      </c>
      <c r="B703" t="s">
        <v>37</v>
      </c>
      <c r="C703" t="s">
        <v>38</v>
      </c>
      <c r="D703" s="3">
        <v>30000</v>
      </c>
      <c r="E703">
        <v>0</v>
      </c>
      <c r="F703" t="s">
        <v>27</v>
      </c>
      <c r="G703" t="s">
        <v>14</v>
      </c>
      <c r="H703" t="s">
        <v>15</v>
      </c>
      <c r="I703">
        <v>2</v>
      </c>
      <c r="J703" t="s">
        <v>23</v>
      </c>
      <c r="K703" t="s">
        <v>32</v>
      </c>
      <c r="L703">
        <v>26</v>
      </c>
      <c r="M703" t="str">
        <f t="shared" si="10"/>
        <v>Adolecents</v>
      </c>
      <c r="N703" t="s">
        <v>18</v>
      </c>
    </row>
    <row r="704" spans="1:14" x14ac:dyDescent="0.35">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x14ac:dyDescent="0.35">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35">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35">
      <c r="A707">
        <v>11199</v>
      </c>
      <c r="B707" t="s">
        <v>36</v>
      </c>
      <c r="C707" t="s">
        <v>39</v>
      </c>
      <c r="D707" s="3">
        <v>70000</v>
      </c>
      <c r="E707">
        <v>4</v>
      </c>
      <c r="F707" t="s">
        <v>13</v>
      </c>
      <c r="G707" t="s">
        <v>28</v>
      </c>
      <c r="H707" t="s">
        <v>15</v>
      </c>
      <c r="I707">
        <v>1</v>
      </c>
      <c r="J707" t="s">
        <v>46</v>
      </c>
      <c r="K707" t="s">
        <v>32</v>
      </c>
      <c r="L707">
        <v>59</v>
      </c>
      <c r="M707" t="str">
        <f t="shared" ref="M707:M770" si="11">IF(L707&gt;54, "Old",IF(L707&gt;=31,"Middle Age",IF(L707&lt;31, "Adolecents","Invalid")))</f>
        <v>Old</v>
      </c>
      <c r="N707" t="s">
        <v>18</v>
      </c>
    </row>
    <row r="708" spans="1:14" x14ac:dyDescent="0.35">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35">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35">
      <c r="A710">
        <v>18069</v>
      </c>
      <c r="B710" t="s">
        <v>36</v>
      </c>
      <c r="C710" t="s">
        <v>38</v>
      </c>
      <c r="D710" s="3">
        <v>70000</v>
      </c>
      <c r="E710">
        <v>5</v>
      </c>
      <c r="F710" t="s">
        <v>13</v>
      </c>
      <c r="G710" t="s">
        <v>28</v>
      </c>
      <c r="H710" t="s">
        <v>15</v>
      </c>
      <c r="I710">
        <v>4</v>
      </c>
      <c r="J710" t="s">
        <v>46</v>
      </c>
      <c r="K710" t="s">
        <v>32</v>
      </c>
      <c r="L710">
        <v>60</v>
      </c>
      <c r="M710" t="str">
        <f t="shared" si="11"/>
        <v>Old</v>
      </c>
      <c r="N710" t="s">
        <v>18</v>
      </c>
    </row>
    <row r="711" spans="1:14" x14ac:dyDescent="0.35">
      <c r="A711">
        <v>23712</v>
      </c>
      <c r="B711" t="s">
        <v>37</v>
      </c>
      <c r="C711" t="s">
        <v>39</v>
      </c>
      <c r="D711" s="3">
        <v>70000</v>
      </c>
      <c r="E711">
        <v>2</v>
      </c>
      <c r="F711" t="s">
        <v>13</v>
      </c>
      <c r="G711" t="s">
        <v>28</v>
      </c>
      <c r="H711" t="s">
        <v>15</v>
      </c>
      <c r="I711">
        <v>1</v>
      </c>
      <c r="J711" t="s">
        <v>46</v>
      </c>
      <c r="K711" t="s">
        <v>32</v>
      </c>
      <c r="L711">
        <v>59</v>
      </c>
      <c r="M711" t="str">
        <f t="shared" si="11"/>
        <v>Old</v>
      </c>
      <c r="N711" t="s">
        <v>18</v>
      </c>
    </row>
    <row r="712" spans="1:14" x14ac:dyDescent="0.35">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x14ac:dyDescent="0.35">
      <c r="A713">
        <v>20518</v>
      </c>
      <c r="B713" t="s">
        <v>36</v>
      </c>
      <c r="C713" t="s">
        <v>39</v>
      </c>
      <c r="D713" s="3">
        <v>70000</v>
      </c>
      <c r="E713">
        <v>2</v>
      </c>
      <c r="F713" t="s">
        <v>19</v>
      </c>
      <c r="G713" t="s">
        <v>21</v>
      </c>
      <c r="H713" t="s">
        <v>15</v>
      </c>
      <c r="I713">
        <v>1</v>
      </c>
      <c r="J713" t="s">
        <v>46</v>
      </c>
      <c r="K713" t="s">
        <v>32</v>
      </c>
      <c r="L713">
        <v>58</v>
      </c>
      <c r="M713" t="str">
        <f t="shared" si="11"/>
        <v>Old</v>
      </c>
      <c r="N713" t="s">
        <v>18</v>
      </c>
    </row>
    <row r="714" spans="1:14" x14ac:dyDescent="0.35">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35">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35">
      <c r="A716">
        <v>16020</v>
      </c>
      <c r="B716" t="s">
        <v>36</v>
      </c>
      <c r="C716" t="s">
        <v>38</v>
      </c>
      <c r="D716" s="3">
        <v>40000</v>
      </c>
      <c r="E716">
        <v>0</v>
      </c>
      <c r="F716" t="s">
        <v>27</v>
      </c>
      <c r="G716" t="s">
        <v>14</v>
      </c>
      <c r="H716" t="s">
        <v>15</v>
      </c>
      <c r="I716">
        <v>2</v>
      </c>
      <c r="J716" t="s">
        <v>23</v>
      </c>
      <c r="K716" t="s">
        <v>32</v>
      </c>
      <c r="L716">
        <v>28</v>
      </c>
      <c r="M716" t="str">
        <f t="shared" si="11"/>
        <v>Adolecents</v>
      </c>
      <c r="N716" t="s">
        <v>15</v>
      </c>
    </row>
    <row r="717" spans="1:14" x14ac:dyDescent="0.35">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35">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35">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x14ac:dyDescent="0.35">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x14ac:dyDescent="0.35">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35">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35">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x14ac:dyDescent="0.35">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35">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35">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x14ac:dyDescent="0.35">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x14ac:dyDescent="0.35">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x14ac:dyDescent="0.35">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x14ac:dyDescent="0.35">
      <c r="A730">
        <v>27731</v>
      </c>
      <c r="B730" t="s">
        <v>36</v>
      </c>
      <c r="C730" t="s">
        <v>38</v>
      </c>
      <c r="D730" s="3">
        <v>40000</v>
      </c>
      <c r="E730">
        <v>0</v>
      </c>
      <c r="F730" t="s">
        <v>27</v>
      </c>
      <c r="G730" t="s">
        <v>14</v>
      </c>
      <c r="H730" t="s">
        <v>15</v>
      </c>
      <c r="I730">
        <v>2</v>
      </c>
      <c r="J730" t="s">
        <v>23</v>
      </c>
      <c r="K730" t="s">
        <v>32</v>
      </c>
      <c r="L730">
        <v>27</v>
      </c>
      <c r="M730" t="str">
        <f t="shared" si="11"/>
        <v>Adolecents</v>
      </c>
      <c r="N730" t="s">
        <v>18</v>
      </c>
    </row>
    <row r="731" spans="1:14" x14ac:dyDescent="0.35">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35">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35">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x14ac:dyDescent="0.35">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35">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x14ac:dyDescent="0.35">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35">
      <c r="A737">
        <v>14514</v>
      </c>
      <c r="B737" t="s">
        <v>37</v>
      </c>
      <c r="C737" t="s">
        <v>39</v>
      </c>
      <c r="D737" s="3">
        <v>30000</v>
      </c>
      <c r="E737">
        <v>0</v>
      </c>
      <c r="F737" t="s">
        <v>19</v>
      </c>
      <c r="G737" t="s">
        <v>14</v>
      </c>
      <c r="H737" t="s">
        <v>15</v>
      </c>
      <c r="I737">
        <v>1</v>
      </c>
      <c r="J737" t="s">
        <v>23</v>
      </c>
      <c r="K737" t="s">
        <v>32</v>
      </c>
      <c r="L737">
        <v>26</v>
      </c>
      <c r="M737" t="str">
        <f t="shared" si="11"/>
        <v>Adolecents</v>
      </c>
      <c r="N737" t="s">
        <v>18</v>
      </c>
    </row>
    <row r="738" spans="1:14" x14ac:dyDescent="0.35">
      <c r="A738">
        <v>19634</v>
      </c>
      <c r="B738" t="s">
        <v>36</v>
      </c>
      <c r="C738" t="s">
        <v>38</v>
      </c>
      <c r="D738" s="3">
        <v>40000</v>
      </c>
      <c r="E738">
        <v>0</v>
      </c>
      <c r="F738" t="s">
        <v>27</v>
      </c>
      <c r="G738" t="s">
        <v>14</v>
      </c>
      <c r="H738" t="s">
        <v>15</v>
      </c>
      <c r="I738">
        <v>1</v>
      </c>
      <c r="J738" t="s">
        <v>23</v>
      </c>
      <c r="K738" t="s">
        <v>32</v>
      </c>
      <c r="L738">
        <v>31</v>
      </c>
      <c r="M738" t="str">
        <f t="shared" si="11"/>
        <v>Middle Age</v>
      </c>
      <c r="N738" t="s">
        <v>18</v>
      </c>
    </row>
    <row r="739" spans="1:14" x14ac:dyDescent="0.35">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x14ac:dyDescent="0.35">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35">
      <c r="A741">
        <v>11225</v>
      </c>
      <c r="B741" t="s">
        <v>36</v>
      </c>
      <c r="C741" t="s">
        <v>39</v>
      </c>
      <c r="D741" s="3">
        <v>60000</v>
      </c>
      <c r="E741">
        <v>2</v>
      </c>
      <c r="F741" t="s">
        <v>19</v>
      </c>
      <c r="G741" t="s">
        <v>21</v>
      </c>
      <c r="H741" t="s">
        <v>15</v>
      </c>
      <c r="I741">
        <v>1</v>
      </c>
      <c r="J741" t="s">
        <v>46</v>
      </c>
      <c r="K741" t="s">
        <v>32</v>
      </c>
      <c r="L741">
        <v>55</v>
      </c>
      <c r="M741" t="str">
        <f t="shared" si="11"/>
        <v>Old</v>
      </c>
      <c r="N741" t="s">
        <v>18</v>
      </c>
    </row>
    <row r="742" spans="1:14" x14ac:dyDescent="0.35">
      <c r="A742">
        <v>17657</v>
      </c>
      <c r="B742" t="s">
        <v>36</v>
      </c>
      <c r="C742" t="s">
        <v>38</v>
      </c>
      <c r="D742" s="3">
        <v>40000</v>
      </c>
      <c r="E742">
        <v>4</v>
      </c>
      <c r="F742" t="s">
        <v>19</v>
      </c>
      <c r="G742" t="s">
        <v>20</v>
      </c>
      <c r="H742" t="s">
        <v>18</v>
      </c>
      <c r="I742">
        <v>0</v>
      </c>
      <c r="J742" t="s">
        <v>16</v>
      </c>
      <c r="K742" t="s">
        <v>32</v>
      </c>
      <c r="L742">
        <v>30</v>
      </c>
      <c r="M742" t="str">
        <f t="shared" si="11"/>
        <v>Adolecents</v>
      </c>
      <c r="N742" t="s">
        <v>18</v>
      </c>
    </row>
    <row r="743" spans="1:14" x14ac:dyDescent="0.35">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35">
      <c r="A744">
        <v>14077</v>
      </c>
      <c r="B744" t="s">
        <v>37</v>
      </c>
      <c r="C744" t="s">
        <v>38</v>
      </c>
      <c r="D744" s="3">
        <v>30000</v>
      </c>
      <c r="E744">
        <v>0</v>
      </c>
      <c r="F744" t="s">
        <v>27</v>
      </c>
      <c r="G744" t="s">
        <v>14</v>
      </c>
      <c r="H744" t="s">
        <v>15</v>
      </c>
      <c r="I744">
        <v>2</v>
      </c>
      <c r="J744" t="s">
        <v>23</v>
      </c>
      <c r="K744" t="s">
        <v>32</v>
      </c>
      <c r="L744">
        <v>30</v>
      </c>
      <c r="M744" t="str">
        <f t="shared" si="11"/>
        <v>Adolecents</v>
      </c>
      <c r="N744" t="s">
        <v>18</v>
      </c>
    </row>
    <row r="745" spans="1:14" x14ac:dyDescent="0.35">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x14ac:dyDescent="0.35">
      <c r="A746">
        <v>20535</v>
      </c>
      <c r="B746" t="s">
        <v>36</v>
      </c>
      <c r="C746" t="s">
        <v>39</v>
      </c>
      <c r="D746" s="3">
        <v>70000</v>
      </c>
      <c r="E746">
        <v>4</v>
      </c>
      <c r="F746" t="s">
        <v>19</v>
      </c>
      <c r="G746" t="s">
        <v>21</v>
      </c>
      <c r="H746" t="s">
        <v>15</v>
      </c>
      <c r="I746">
        <v>1</v>
      </c>
      <c r="J746" t="s">
        <v>46</v>
      </c>
      <c r="K746" t="s">
        <v>32</v>
      </c>
      <c r="L746">
        <v>56</v>
      </c>
      <c r="M746" t="str">
        <f t="shared" si="11"/>
        <v>Old</v>
      </c>
      <c r="N746" t="s">
        <v>18</v>
      </c>
    </row>
    <row r="747" spans="1:14" x14ac:dyDescent="0.35">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x14ac:dyDescent="0.35">
      <c r="A748">
        <v>28043</v>
      </c>
      <c r="B748" t="s">
        <v>36</v>
      </c>
      <c r="C748" t="s">
        <v>39</v>
      </c>
      <c r="D748" s="3">
        <v>60000</v>
      </c>
      <c r="E748">
        <v>2</v>
      </c>
      <c r="F748" t="s">
        <v>13</v>
      </c>
      <c r="G748" t="s">
        <v>28</v>
      </c>
      <c r="H748" t="s">
        <v>15</v>
      </c>
      <c r="I748">
        <v>0</v>
      </c>
      <c r="J748" t="s">
        <v>46</v>
      </c>
      <c r="K748" t="s">
        <v>32</v>
      </c>
      <c r="L748">
        <v>56</v>
      </c>
      <c r="M748" t="str">
        <f t="shared" si="11"/>
        <v>Old</v>
      </c>
      <c r="N748" t="s">
        <v>18</v>
      </c>
    </row>
    <row r="749" spans="1:14" x14ac:dyDescent="0.35">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35">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35">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35">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x14ac:dyDescent="0.35">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x14ac:dyDescent="0.35">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x14ac:dyDescent="0.35">
      <c r="A755">
        <v>28087</v>
      </c>
      <c r="B755" t="s">
        <v>37</v>
      </c>
      <c r="C755" t="s">
        <v>39</v>
      </c>
      <c r="D755" s="3">
        <v>40000</v>
      </c>
      <c r="E755">
        <v>0</v>
      </c>
      <c r="F755" t="s">
        <v>19</v>
      </c>
      <c r="G755" t="s">
        <v>14</v>
      </c>
      <c r="H755" t="s">
        <v>18</v>
      </c>
      <c r="I755">
        <v>1</v>
      </c>
      <c r="J755" t="s">
        <v>26</v>
      </c>
      <c r="K755" t="s">
        <v>32</v>
      </c>
      <c r="L755">
        <v>27</v>
      </c>
      <c r="M755" t="str">
        <f t="shared" si="11"/>
        <v>Adolecents</v>
      </c>
      <c r="N755" t="s">
        <v>18</v>
      </c>
    </row>
    <row r="756" spans="1:14" x14ac:dyDescent="0.35">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35">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x14ac:dyDescent="0.35">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x14ac:dyDescent="0.35">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x14ac:dyDescent="0.35">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35">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35">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x14ac:dyDescent="0.35">
      <c r="A763">
        <v>13216</v>
      </c>
      <c r="B763" t="s">
        <v>36</v>
      </c>
      <c r="C763" t="s">
        <v>39</v>
      </c>
      <c r="D763" s="3">
        <v>60000</v>
      </c>
      <c r="E763">
        <v>5</v>
      </c>
      <c r="F763" t="s">
        <v>13</v>
      </c>
      <c r="G763" t="s">
        <v>28</v>
      </c>
      <c r="H763" t="s">
        <v>15</v>
      </c>
      <c r="I763">
        <v>3</v>
      </c>
      <c r="J763" t="s">
        <v>46</v>
      </c>
      <c r="K763" t="s">
        <v>32</v>
      </c>
      <c r="L763">
        <v>59</v>
      </c>
      <c r="M763" t="str">
        <f t="shared" si="11"/>
        <v>Old</v>
      </c>
      <c r="N763" t="s">
        <v>18</v>
      </c>
    </row>
    <row r="764" spans="1:14" x14ac:dyDescent="0.35">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x14ac:dyDescent="0.35">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x14ac:dyDescent="0.35">
      <c r="A766">
        <v>25908</v>
      </c>
      <c r="B766" t="s">
        <v>36</v>
      </c>
      <c r="C766" t="s">
        <v>39</v>
      </c>
      <c r="D766" s="3">
        <v>60000</v>
      </c>
      <c r="E766">
        <v>0</v>
      </c>
      <c r="F766" t="s">
        <v>19</v>
      </c>
      <c r="G766" t="s">
        <v>14</v>
      </c>
      <c r="H766" t="s">
        <v>18</v>
      </c>
      <c r="I766">
        <v>1</v>
      </c>
      <c r="J766" t="s">
        <v>26</v>
      </c>
      <c r="K766" t="s">
        <v>32</v>
      </c>
      <c r="L766">
        <v>27</v>
      </c>
      <c r="M766" t="str">
        <f t="shared" si="11"/>
        <v>Adolecents</v>
      </c>
      <c r="N766" t="s">
        <v>18</v>
      </c>
    </row>
    <row r="767" spans="1:14" x14ac:dyDescent="0.35">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35">
      <c r="A768">
        <v>14608</v>
      </c>
      <c r="B768" t="s">
        <v>36</v>
      </c>
      <c r="C768" t="s">
        <v>38</v>
      </c>
      <c r="D768" s="3">
        <v>50000</v>
      </c>
      <c r="E768">
        <v>4</v>
      </c>
      <c r="F768" t="s">
        <v>13</v>
      </c>
      <c r="G768" t="s">
        <v>14</v>
      </c>
      <c r="H768" t="s">
        <v>15</v>
      </c>
      <c r="I768">
        <v>3</v>
      </c>
      <c r="J768" t="s">
        <v>46</v>
      </c>
      <c r="K768" t="s">
        <v>32</v>
      </c>
      <c r="L768">
        <v>42</v>
      </c>
      <c r="M768" t="str">
        <f t="shared" si="11"/>
        <v>Middle Age</v>
      </c>
      <c r="N768" t="s">
        <v>18</v>
      </c>
    </row>
    <row r="769" spans="1:14" x14ac:dyDescent="0.35">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35">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35">
      <c r="A771">
        <v>18952</v>
      </c>
      <c r="B771" t="s">
        <v>36</v>
      </c>
      <c r="C771" t="s">
        <v>39</v>
      </c>
      <c r="D771" s="3">
        <v>100000</v>
      </c>
      <c r="E771">
        <v>4</v>
      </c>
      <c r="F771" t="s">
        <v>13</v>
      </c>
      <c r="G771" t="s">
        <v>28</v>
      </c>
      <c r="H771" t="s">
        <v>15</v>
      </c>
      <c r="I771">
        <v>4</v>
      </c>
      <c r="J771" t="s">
        <v>16</v>
      </c>
      <c r="K771" t="s">
        <v>32</v>
      </c>
      <c r="L771">
        <v>40</v>
      </c>
      <c r="M771" t="str">
        <f t="shared" ref="M771:M834" si="12">IF(L771&gt;54, "Old",IF(L771&gt;=31,"Middle Age",IF(L771&lt;31, "Adolecents","Invalid")))</f>
        <v>Middle Age</v>
      </c>
      <c r="N771" t="s">
        <v>18</v>
      </c>
    </row>
    <row r="772" spans="1:14" x14ac:dyDescent="0.35">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35">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x14ac:dyDescent="0.35">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x14ac:dyDescent="0.35">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35">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35">
      <c r="A777">
        <v>29030</v>
      </c>
      <c r="B777" t="s">
        <v>36</v>
      </c>
      <c r="C777" t="s">
        <v>38</v>
      </c>
      <c r="D777" s="3">
        <v>70000</v>
      </c>
      <c r="E777">
        <v>2</v>
      </c>
      <c r="F777" t="s">
        <v>29</v>
      </c>
      <c r="G777" t="s">
        <v>14</v>
      </c>
      <c r="H777" t="s">
        <v>15</v>
      </c>
      <c r="I777">
        <v>2</v>
      </c>
      <c r="J777" t="s">
        <v>46</v>
      </c>
      <c r="K777" t="s">
        <v>32</v>
      </c>
      <c r="L777">
        <v>54</v>
      </c>
      <c r="M777" t="str">
        <f t="shared" si="12"/>
        <v>Middle Age</v>
      </c>
      <c r="N777" t="s">
        <v>18</v>
      </c>
    </row>
    <row r="778" spans="1:14" x14ac:dyDescent="0.35">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35">
      <c r="A779">
        <v>13151</v>
      </c>
      <c r="B779" t="s">
        <v>37</v>
      </c>
      <c r="C779" t="s">
        <v>38</v>
      </c>
      <c r="D779" s="3">
        <v>40000</v>
      </c>
      <c r="E779">
        <v>0</v>
      </c>
      <c r="F779" t="s">
        <v>27</v>
      </c>
      <c r="G779" t="s">
        <v>14</v>
      </c>
      <c r="H779" t="s">
        <v>15</v>
      </c>
      <c r="I779">
        <v>2</v>
      </c>
      <c r="J779" t="s">
        <v>23</v>
      </c>
      <c r="K779" t="s">
        <v>32</v>
      </c>
      <c r="L779">
        <v>27</v>
      </c>
      <c r="M779" t="str">
        <f t="shared" si="12"/>
        <v>Adolecents</v>
      </c>
      <c r="N779" t="s">
        <v>18</v>
      </c>
    </row>
    <row r="780" spans="1:14" x14ac:dyDescent="0.35">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x14ac:dyDescent="0.35">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x14ac:dyDescent="0.35">
      <c r="A782">
        <v>18105</v>
      </c>
      <c r="B782" t="s">
        <v>36</v>
      </c>
      <c r="C782" t="s">
        <v>39</v>
      </c>
      <c r="D782" s="3">
        <v>60000</v>
      </c>
      <c r="E782">
        <v>2</v>
      </c>
      <c r="F782" t="s">
        <v>19</v>
      </c>
      <c r="G782" t="s">
        <v>21</v>
      </c>
      <c r="H782" t="s">
        <v>15</v>
      </c>
      <c r="I782">
        <v>1</v>
      </c>
      <c r="J782" t="s">
        <v>46</v>
      </c>
      <c r="K782" t="s">
        <v>32</v>
      </c>
      <c r="L782">
        <v>55</v>
      </c>
      <c r="M782" t="str">
        <f t="shared" si="12"/>
        <v>Old</v>
      </c>
      <c r="N782" t="s">
        <v>18</v>
      </c>
    </row>
    <row r="783" spans="1:14" x14ac:dyDescent="0.35">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x14ac:dyDescent="0.35">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x14ac:dyDescent="0.35">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x14ac:dyDescent="0.35">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35">
      <c r="A787">
        <v>24496</v>
      </c>
      <c r="B787" t="s">
        <v>37</v>
      </c>
      <c r="C787" t="s">
        <v>39</v>
      </c>
      <c r="D787" s="3">
        <v>40000</v>
      </c>
      <c r="E787">
        <v>0</v>
      </c>
      <c r="F787" t="s">
        <v>27</v>
      </c>
      <c r="G787" t="s">
        <v>14</v>
      </c>
      <c r="H787" t="s">
        <v>18</v>
      </c>
      <c r="I787">
        <v>2</v>
      </c>
      <c r="J787" t="s">
        <v>16</v>
      </c>
      <c r="K787" t="s">
        <v>32</v>
      </c>
      <c r="L787">
        <v>28</v>
      </c>
      <c r="M787" t="str">
        <f t="shared" si="12"/>
        <v>Adolecents</v>
      </c>
      <c r="N787" t="s">
        <v>15</v>
      </c>
    </row>
    <row r="788" spans="1:14" x14ac:dyDescent="0.35">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35">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35">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35">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x14ac:dyDescent="0.35">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35">
      <c r="A793">
        <v>18363</v>
      </c>
      <c r="B793" t="s">
        <v>36</v>
      </c>
      <c r="C793" t="s">
        <v>38</v>
      </c>
      <c r="D793" s="3">
        <v>40000</v>
      </c>
      <c r="E793">
        <v>0</v>
      </c>
      <c r="F793" t="s">
        <v>27</v>
      </c>
      <c r="G793" t="s">
        <v>14</v>
      </c>
      <c r="H793" t="s">
        <v>15</v>
      </c>
      <c r="I793">
        <v>2</v>
      </c>
      <c r="J793" t="s">
        <v>23</v>
      </c>
      <c r="K793" t="s">
        <v>32</v>
      </c>
      <c r="L793">
        <v>28</v>
      </c>
      <c r="M793" t="str">
        <f t="shared" si="12"/>
        <v>Adolecents</v>
      </c>
      <c r="N793" t="s">
        <v>15</v>
      </c>
    </row>
    <row r="794" spans="1:14" x14ac:dyDescent="0.35">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x14ac:dyDescent="0.35">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x14ac:dyDescent="0.35">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35">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x14ac:dyDescent="0.35">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35">
      <c r="A799">
        <v>20310</v>
      </c>
      <c r="B799" t="s">
        <v>37</v>
      </c>
      <c r="C799" t="s">
        <v>38</v>
      </c>
      <c r="D799" s="3">
        <v>60000</v>
      </c>
      <c r="E799">
        <v>0</v>
      </c>
      <c r="F799" t="s">
        <v>19</v>
      </c>
      <c r="G799" t="s">
        <v>14</v>
      </c>
      <c r="H799" t="s">
        <v>15</v>
      </c>
      <c r="I799">
        <v>1</v>
      </c>
      <c r="J799" t="s">
        <v>23</v>
      </c>
      <c r="K799" t="s">
        <v>32</v>
      </c>
      <c r="L799">
        <v>27</v>
      </c>
      <c r="M799" t="str">
        <f t="shared" si="12"/>
        <v>Adolecents</v>
      </c>
      <c r="N799" t="s">
        <v>15</v>
      </c>
    </row>
    <row r="800" spans="1:14" x14ac:dyDescent="0.35">
      <c r="A800">
        <v>22971</v>
      </c>
      <c r="B800" t="s">
        <v>37</v>
      </c>
      <c r="C800" t="s">
        <v>39</v>
      </c>
      <c r="D800" s="3">
        <v>30000</v>
      </c>
      <c r="E800">
        <v>0</v>
      </c>
      <c r="F800" t="s">
        <v>27</v>
      </c>
      <c r="G800" t="s">
        <v>14</v>
      </c>
      <c r="H800" t="s">
        <v>18</v>
      </c>
      <c r="I800">
        <v>2</v>
      </c>
      <c r="J800" t="s">
        <v>16</v>
      </c>
      <c r="K800" t="s">
        <v>32</v>
      </c>
      <c r="L800">
        <v>25</v>
      </c>
      <c r="M800" t="str">
        <f t="shared" si="12"/>
        <v>Adolecents</v>
      </c>
      <c r="N800" t="s">
        <v>15</v>
      </c>
    </row>
    <row r="801" spans="1:14" x14ac:dyDescent="0.35">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35">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x14ac:dyDescent="0.35">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35">
      <c r="A804">
        <v>28090</v>
      </c>
      <c r="B804" t="s">
        <v>36</v>
      </c>
      <c r="C804" t="s">
        <v>38</v>
      </c>
      <c r="D804" s="3">
        <v>40000</v>
      </c>
      <c r="E804">
        <v>0</v>
      </c>
      <c r="F804" t="s">
        <v>19</v>
      </c>
      <c r="G804" t="s">
        <v>14</v>
      </c>
      <c r="H804" t="s">
        <v>15</v>
      </c>
      <c r="I804">
        <v>1</v>
      </c>
      <c r="J804" t="s">
        <v>23</v>
      </c>
      <c r="K804" t="s">
        <v>32</v>
      </c>
      <c r="L804">
        <v>27</v>
      </c>
      <c r="M804" t="str">
        <f t="shared" si="12"/>
        <v>Adolecents</v>
      </c>
      <c r="N804" t="s">
        <v>18</v>
      </c>
    </row>
    <row r="805" spans="1:14" x14ac:dyDescent="0.35">
      <c r="A805">
        <v>15255</v>
      </c>
      <c r="B805" t="s">
        <v>36</v>
      </c>
      <c r="C805" t="s">
        <v>38</v>
      </c>
      <c r="D805" s="3">
        <v>40000</v>
      </c>
      <c r="E805">
        <v>0</v>
      </c>
      <c r="F805" t="s">
        <v>27</v>
      </c>
      <c r="G805" t="s">
        <v>14</v>
      </c>
      <c r="H805" t="s">
        <v>15</v>
      </c>
      <c r="I805">
        <v>2</v>
      </c>
      <c r="J805" t="s">
        <v>23</v>
      </c>
      <c r="K805" t="s">
        <v>32</v>
      </c>
      <c r="L805">
        <v>28</v>
      </c>
      <c r="M805" t="str">
        <f t="shared" si="12"/>
        <v>Adolecents</v>
      </c>
      <c r="N805" t="s">
        <v>15</v>
      </c>
    </row>
    <row r="806" spans="1:14" x14ac:dyDescent="0.35">
      <c r="A806">
        <v>13154</v>
      </c>
      <c r="B806" t="s">
        <v>36</v>
      </c>
      <c r="C806" t="s">
        <v>38</v>
      </c>
      <c r="D806" s="3">
        <v>40000</v>
      </c>
      <c r="E806">
        <v>0</v>
      </c>
      <c r="F806" t="s">
        <v>27</v>
      </c>
      <c r="G806" t="s">
        <v>14</v>
      </c>
      <c r="H806" t="s">
        <v>18</v>
      </c>
      <c r="I806">
        <v>2</v>
      </c>
      <c r="J806" t="s">
        <v>16</v>
      </c>
      <c r="K806" t="s">
        <v>32</v>
      </c>
      <c r="L806">
        <v>27</v>
      </c>
      <c r="M806" t="str">
        <f t="shared" si="12"/>
        <v>Adolecents</v>
      </c>
      <c r="N806" t="s">
        <v>15</v>
      </c>
    </row>
    <row r="807" spans="1:14" x14ac:dyDescent="0.35">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x14ac:dyDescent="0.35">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35">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35">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x14ac:dyDescent="0.35">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35">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35">
      <c r="A813">
        <v>25954</v>
      </c>
      <c r="B813" t="s">
        <v>36</v>
      </c>
      <c r="C813" t="s">
        <v>38</v>
      </c>
      <c r="D813" s="3">
        <v>60000</v>
      </c>
      <c r="E813">
        <v>0</v>
      </c>
      <c r="F813" t="s">
        <v>19</v>
      </c>
      <c r="G813" t="s">
        <v>14</v>
      </c>
      <c r="H813" t="s">
        <v>18</v>
      </c>
      <c r="I813">
        <v>2</v>
      </c>
      <c r="J813" t="s">
        <v>26</v>
      </c>
      <c r="K813" t="s">
        <v>32</v>
      </c>
      <c r="L813">
        <v>31</v>
      </c>
      <c r="M813" t="str">
        <f t="shared" si="12"/>
        <v>Middle Age</v>
      </c>
      <c r="N813" t="s">
        <v>18</v>
      </c>
    </row>
    <row r="814" spans="1:14" x14ac:dyDescent="0.35">
      <c r="A814">
        <v>15749</v>
      </c>
      <c r="B814" t="s">
        <v>37</v>
      </c>
      <c r="C814" t="s">
        <v>39</v>
      </c>
      <c r="D814" s="3">
        <v>70000</v>
      </c>
      <c r="E814">
        <v>4</v>
      </c>
      <c r="F814" t="s">
        <v>13</v>
      </c>
      <c r="G814" t="s">
        <v>28</v>
      </c>
      <c r="H814" t="s">
        <v>15</v>
      </c>
      <c r="I814">
        <v>2</v>
      </c>
      <c r="J814" t="s">
        <v>46</v>
      </c>
      <c r="K814" t="s">
        <v>32</v>
      </c>
      <c r="L814">
        <v>61</v>
      </c>
      <c r="M814" t="str">
        <f t="shared" si="12"/>
        <v>Old</v>
      </c>
      <c r="N814" t="s">
        <v>18</v>
      </c>
    </row>
    <row r="815" spans="1:14" x14ac:dyDescent="0.35">
      <c r="A815">
        <v>25899</v>
      </c>
      <c r="B815" t="s">
        <v>36</v>
      </c>
      <c r="C815" t="s">
        <v>39</v>
      </c>
      <c r="D815" s="3">
        <v>70000</v>
      </c>
      <c r="E815">
        <v>2</v>
      </c>
      <c r="F815" t="s">
        <v>27</v>
      </c>
      <c r="G815" t="s">
        <v>21</v>
      </c>
      <c r="H815" t="s">
        <v>15</v>
      </c>
      <c r="I815">
        <v>2</v>
      </c>
      <c r="J815" t="s">
        <v>46</v>
      </c>
      <c r="K815" t="s">
        <v>32</v>
      </c>
      <c r="L815">
        <v>53</v>
      </c>
      <c r="M815" t="str">
        <f t="shared" si="12"/>
        <v>Middle Age</v>
      </c>
      <c r="N815" t="s">
        <v>18</v>
      </c>
    </row>
    <row r="816" spans="1:14" x14ac:dyDescent="0.35">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35">
      <c r="A817">
        <v>23333</v>
      </c>
      <c r="B817" t="s">
        <v>36</v>
      </c>
      <c r="C817" t="s">
        <v>38</v>
      </c>
      <c r="D817" s="3">
        <v>40000</v>
      </c>
      <c r="E817">
        <v>0</v>
      </c>
      <c r="F817" t="s">
        <v>19</v>
      </c>
      <c r="G817" t="s">
        <v>14</v>
      </c>
      <c r="H817" t="s">
        <v>18</v>
      </c>
      <c r="I817">
        <v>2</v>
      </c>
      <c r="J817" t="s">
        <v>26</v>
      </c>
      <c r="K817" t="s">
        <v>32</v>
      </c>
      <c r="L817">
        <v>30</v>
      </c>
      <c r="M817" t="str">
        <f t="shared" si="12"/>
        <v>Adolecents</v>
      </c>
      <c r="N817" t="s">
        <v>18</v>
      </c>
    </row>
    <row r="818" spans="1:14" x14ac:dyDescent="0.35">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35">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35">
      <c r="A820">
        <v>24514</v>
      </c>
      <c r="B820" t="s">
        <v>36</v>
      </c>
      <c r="C820" t="s">
        <v>38</v>
      </c>
      <c r="D820" s="3">
        <v>40000</v>
      </c>
      <c r="E820">
        <v>0</v>
      </c>
      <c r="F820" t="s">
        <v>19</v>
      </c>
      <c r="G820" t="s">
        <v>14</v>
      </c>
      <c r="H820" t="s">
        <v>15</v>
      </c>
      <c r="I820">
        <v>1</v>
      </c>
      <c r="J820" t="s">
        <v>23</v>
      </c>
      <c r="K820" t="s">
        <v>32</v>
      </c>
      <c r="L820">
        <v>30</v>
      </c>
      <c r="M820" t="str">
        <f t="shared" si="12"/>
        <v>Adolecents</v>
      </c>
      <c r="N820" t="s">
        <v>18</v>
      </c>
    </row>
    <row r="821" spans="1:14" x14ac:dyDescent="0.35">
      <c r="A821">
        <v>27505</v>
      </c>
      <c r="B821" t="s">
        <v>37</v>
      </c>
      <c r="C821" t="s">
        <v>39</v>
      </c>
      <c r="D821" s="3">
        <v>40000</v>
      </c>
      <c r="E821">
        <v>0</v>
      </c>
      <c r="F821" t="s">
        <v>27</v>
      </c>
      <c r="G821" t="s">
        <v>14</v>
      </c>
      <c r="H821" t="s">
        <v>15</v>
      </c>
      <c r="I821">
        <v>2</v>
      </c>
      <c r="J821" t="s">
        <v>23</v>
      </c>
      <c r="K821" t="s">
        <v>32</v>
      </c>
      <c r="L821">
        <v>30</v>
      </c>
      <c r="M821" t="str">
        <f t="shared" si="12"/>
        <v>Adolecents</v>
      </c>
      <c r="N821" t="s">
        <v>18</v>
      </c>
    </row>
    <row r="822" spans="1:14" x14ac:dyDescent="0.35">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x14ac:dyDescent="0.35">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x14ac:dyDescent="0.35">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x14ac:dyDescent="0.35">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35">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x14ac:dyDescent="0.35">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x14ac:dyDescent="0.35">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x14ac:dyDescent="0.35">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35">
      <c r="A830">
        <v>20421</v>
      </c>
      <c r="B830" t="s">
        <v>37</v>
      </c>
      <c r="C830" t="s">
        <v>39</v>
      </c>
      <c r="D830" s="3">
        <v>40000</v>
      </c>
      <c r="E830">
        <v>0</v>
      </c>
      <c r="F830" t="s">
        <v>29</v>
      </c>
      <c r="G830" t="s">
        <v>20</v>
      </c>
      <c r="H830" t="s">
        <v>15</v>
      </c>
      <c r="I830">
        <v>2</v>
      </c>
      <c r="J830" t="s">
        <v>23</v>
      </c>
      <c r="K830" t="s">
        <v>32</v>
      </c>
      <c r="L830">
        <v>26</v>
      </c>
      <c r="M830" t="str">
        <f t="shared" si="12"/>
        <v>Adolecents</v>
      </c>
      <c r="N830" t="s">
        <v>18</v>
      </c>
    </row>
    <row r="831" spans="1:14" x14ac:dyDescent="0.35">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35">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x14ac:dyDescent="0.35">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35">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35">
      <c r="A835">
        <v>27540</v>
      </c>
      <c r="B835" t="s">
        <v>37</v>
      </c>
      <c r="C835" t="s">
        <v>39</v>
      </c>
      <c r="D835" s="3">
        <v>70000</v>
      </c>
      <c r="E835">
        <v>0</v>
      </c>
      <c r="F835" t="s">
        <v>13</v>
      </c>
      <c r="G835" t="s">
        <v>21</v>
      </c>
      <c r="H835" t="s">
        <v>18</v>
      </c>
      <c r="I835">
        <v>1</v>
      </c>
      <c r="J835" t="s">
        <v>16</v>
      </c>
      <c r="K835" t="s">
        <v>32</v>
      </c>
      <c r="L835">
        <v>37</v>
      </c>
      <c r="M835" t="str">
        <f t="shared" ref="M835:M898" si="13">IF(L835&gt;54, "Old",IF(L835&gt;=31,"Middle Age",IF(L835&lt;31, "Adolecents","Invalid")))</f>
        <v>Middle Age</v>
      </c>
      <c r="N835" t="s">
        <v>15</v>
      </c>
    </row>
    <row r="836" spans="1:14" x14ac:dyDescent="0.35">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35">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35">
      <c r="A838">
        <v>18891</v>
      </c>
      <c r="B838" t="s">
        <v>36</v>
      </c>
      <c r="C838" t="s">
        <v>39</v>
      </c>
      <c r="D838" s="3">
        <v>40000</v>
      </c>
      <c r="E838">
        <v>0</v>
      </c>
      <c r="F838" t="s">
        <v>19</v>
      </c>
      <c r="G838" t="s">
        <v>14</v>
      </c>
      <c r="H838" t="s">
        <v>15</v>
      </c>
      <c r="I838">
        <v>2</v>
      </c>
      <c r="J838" t="s">
        <v>23</v>
      </c>
      <c r="K838" t="s">
        <v>32</v>
      </c>
      <c r="L838">
        <v>28</v>
      </c>
      <c r="M838" t="str">
        <f t="shared" si="13"/>
        <v>Adolecents</v>
      </c>
      <c r="N838" t="s">
        <v>18</v>
      </c>
    </row>
    <row r="839" spans="1:14" x14ac:dyDescent="0.35">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x14ac:dyDescent="0.35">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35">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35">
      <c r="A842">
        <v>11233</v>
      </c>
      <c r="B842" t="s">
        <v>36</v>
      </c>
      <c r="C842" t="s">
        <v>38</v>
      </c>
      <c r="D842" s="3">
        <v>70000</v>
      </c>
      <c r="E842">
        <v>4</v>
      </c>
      <c r="F842" t="s">
        <v>19</v>
      </c>
      <c r="G842" t="s">
        <v>21</v>
      </c>
      <c r="H842" t="s">
        <v>15</v>
      </c>
      <c r="I842">
        <v>2</v>
      </c>
      <c r="J842" t="s">
        <v>46</v>
      </c>
      <c r="K842" t="s">
        <v>32</v>
      </c>
      <c r="L842">
        <v>53</v>
      </c>
      <c r="M842" t="str">
        <f t="shared" si="13"/>
        <v>Middle Age</v>
      </c>
      <c r="N842" t="s">
        <v>18</v>
      </c>
    </row>
    <row r="843" spans="1:14" x14ac:dyDescent="0.35">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35">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35">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x14ac:dyDescent="0.35">
      <c r="A846">
        <v>22743</v>
      </c>
      <c r="B846" t="s">
        <v>36</v>
      </c>
      <c r="C846" t="s">
        <v>39</v>
      </c>
      <c r="D846" s="3">
        <v>40000</v>
      </c>
      <c r="E846">
        <v>5</v>
      </c>
      <c r="F846" t="s">
        <v>27</v>
      </c>
      <c r="G846" t="s">
        <v>21</v>
      </c>
      <c r="H846" t="s">
        <v>15</v>
      </c>
      <c r="I846">
        <v>2</v>
      </c>
      <c r="J846" t="s">
        <v>46</v>
      </c>
      <c r="K846" t="s">
        <v>32</v>
      </c>
      <c r="L846">
        <v>60</v>
      </c>
      <c r="M846" t="str">
        <f t="shared" si="13"/>
        <v>Old</v>
      </c>
      <c r="N846" t="s">
        <v>18</v>
      </c>
    </row>
    <row r="847" spans="1:14" x14ac:dyDescent="0.35">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35">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35">
      <c r="A849">
        <v>17482</v>
      </c>
      <c r="B849" t="s">
        <v>37</v>
      </c>
      <c r="C849" t="s">
        <v>39</v>
      </c>
      <c r="D849" s="3">
        <v>40000</v>
      </c>
      <c r="E849">
        <v>0</v>
      </c>
      <c r="F849" t="s">
        <v>29</v>
      </c>
      <c r="G849" t="s">
        <v>20</v>
      </c>
      <c r="H849" t="s">
        <v>15</v>
      </c>
      <c r="I849">
        <v>2</v>
      </c>
      <c r="J849" t="s">
        <v>23</v>
      </c>
      <c r="K849" t="s">
        <v>32</v>
      </c>
      <c r="L849">
        <v>29</v>
      </c>
      <c r="M849" t="str">
        <f t="shared" si="13"/>
        <v>Adolecents</v>
      </c>
      <c r="N849" t="s">
        <v>18</v>
      </c>
    </row>
    <row r="850" spans="1:14" x14ac:dyDescent="0.35">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x14ac:dyDescent="0.35">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35">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35">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x14ac:dyDescent="0.35">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x14ac:dyDescent="0.35">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x14ac:dyDescent="0.35">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35">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x14ac:dyDescent="0.35">
      <c r="A858">
        <v>29052</v>
      </c>
      <c r="B858" t="s">
        <v>37</v>
      </c>
      <c r="C858" t="s">
        <v>38</v>
      </c>
      <c r="D858" s="3">
        <v>40000</v>
      </c>
      <c r="E858">
        <v>0</v>
      </c>
      <c r="F858" t="s">
        <v>19</v>
      </c>
      <c r="G858" t="s">
        <v>14</v>
      </c>
      <c r="H858" t="s">
        <v>15</v>
      </c>
      <c r="I858">
        <v>1</v>
      </c>
      <c r="J858" t="s">
        <v>23</v>
      </c>
      <c r="K858" t="s">
        <v>32</v>
      </c>
      <c r="L858">
        <v>27</v>
      </c>
      <c r="M858" t="str">
        <f t="shared" si="13"/>
        <v>Adolecents</v>
      </c>
      <c r="N858" t="s">
        <v>18</v>
      </c>
    </row>
    <row r="859" spans="1:14" x14ac:dyDescent="0.35">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35">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x14ac:dyDescent="0.35">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x14ac:dyDescent="0.35">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x14ac:dyDescent="0.35">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35">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x14ac:dyDescent="0.35">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x14ac:dyDescent="0.35">
      <c r="A866">
        <v>25041</v>
      </c>
      <c r="B866" t="s">
        <v>37</v>
      </c>
      <c r="C866" t="s">
        <v>38</v>
      </c>
      <c r="D866" s="3">
        <v>40000</v>
      </c>
      <c r="E866">
        <v>0</v>
      </c>
      <c r="F866" t="s">
        <v>27</v>
      </c>
      <c r="G866" t="s">
        <v>14</v>
      </c>
      <c r="H866" t="s">
        <v>15</v>
      </c>
      <c r="I866">
        <v>2</v>
      </c>
      <c r="J866" t="s">
        <v>23</v>
      </c>
      <c r="K866" t="s">
        <v>32</v>
      </c>
      <c r="L866">
        <v>31</v>
      </c>
      <c r="M866" t="str">
        <f t="shared" si="13"/>
        <v>Middle Age</v>
      </c>
      <c r="N866" t="s">
        <v>18</v>
      </c>
    </row>
    <row r="867" spans="1:14" x14ac:dyDescent="0.35">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35">
      <c r="A868">
        <v>28052</v>
      </c>
      <c r="B868" t="s">
        <v>36</v>
      </c>
      <c r="C868" t="s">
        <v>38</v>
      </c>
      <c r="D868" s="3">
        <v>60000</v>
      </c>
      <c r="E868">
        <v>2</v>
      </c>
      <c r="F868" t="s">
        <v>27</v>
      </c>
      <c r="G868" t="s">
        <v>21</v>
      </c>
      <c r="H868" t="s">
        <v>15</v>
      </c>
      <c r="I868">
        <v>2</v>
      </c>
      <c r="J868" t="s">
        <v>46</v>
      </c>
      <c r="K868" t="s">
        <v>32</v>
      </c>
      <c r="L868">
        <v>55</v>
      </c>
      <c r="M868" t="str">
        <f t="shared" si="13"/>
        <v>Old</v>
      </c>
      <c r="N868" t="s">
        <v>18</v>
      </c>
    </row>
    <row r="869" spans="1:14" x14ac:dyDescent="0.35">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x14ac:dyDescent="0.35">
      <c r="A870">
        <v>24955</v>
      </c>
      <c r="B870" t="s">
        <v>37</v>
      </c>
      <c r="C870" t="s">
        <v>38</v>
      </c>
      <c r="D870" s="3">
        <v>30000</v>
      </c>
      <c r="E870">
        <v>5</v>
      </c>
      <c r="F870" t="s">
        <v>29</v>
      </c>
      <c r="G870" t="s">
        <v>14</v>
      </c>
      <c r="H870" t="s">
        <v>15</v>
      </c>
      <c r="I870">
        <v>3</v>
      </c>
      <c r="J870" t="s">
        <v>46</v>
      </c>
      <c r="K870" t="s">
        <v>32</v>
      </c>
      <c r="L870">
        <v>60</v>
      </c>
      <c r="M870" t="str">
        <f t="shared" si="13"/>
        <v>Old</v>
      </c>
      <c r="N870" t="s">
        <v>15</v>
      </c>
    </row>
    <row r="871" spans="1:14" x14ac:dyDescent="0.35">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35">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x14ac:dyDescent="0.35">
      <c r="A873">
        <v>11219</v>
      </c>
      <c r="B873" t="s">
        <v>36</v>
      </c>
      <c r="C873" t="s">
        <v>38</v>
      </c>
      <c r="D873" s="3">
        <v>60000</v>
      </c>
      <c r="E873">
        <v>2</v>
      </c>
      <c r="F873" t="s">
        <v>27</v>
      </c>
      <c r="G873" t="s">
        <v>21</v>
      </c>
      <c r="H873" t="s">
        <v>15</v>
      </c>
      <c r="I873">
        <v>2</v>
      </c>
      <c r="J873" t="s">
        <v>46</v>
      </c>
      <c r="K873" t="s">
        <v>32</v>
      </c>
      <c r="L873">
        <v>55</v>
      </c>
      <c r="M873" t="str">
        <f t="shared" si="13"/>
        <v>Old</v>
      </c>
      <c r="N873" t="s">
        <v>18</v>
      </c>
    </row>
    <row r="874" spans="1:14" x14ac:dyDescent="0.35">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35">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x14ac:dyDescent="0.35">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35">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35">
      <c r="A878">
        <v>18322</v>
      </c>
      <c r="B878" t="s">
        <v>37</v>
      </c>
      <c r="C878" t="s">
        <v>38</v>
      </c>
      <c r="D878" s="3">
        <v>30000</v>
      </c>
      <c r="E878">
        <v>0</v>
      </c>
      <c r="F878" t="s">
        <v>29</v>
      </c>
      <c r="G878" t="s">
        <v>20</v>
      </c>
      <c r="H878" t="s">
        <v>18</v>
      </c>
      <c r="I878">
        <v>2</v>
      </c>
      <c r="J878" t="s">
        <v>16</v>
      </c>
      <c r="K878" t="s">
        <v>32</v>
      </c>
      <c r="L878">
        <v>26</v>
      </c>
      <c r="M878" t="str">
        <f t="shared" si="13"/>
        <v>Adolecents</v>
      </c>
      <c r="N878" t="s">
        <v>18</v>
      </c>
    </row>
    <row r="879" spans="1:14" x14ac:dyDescent="0.35">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35">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35">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x14ac:dyDescent="0.35">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x14ac:dyDescent="0.35">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35">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x14ac:dyDescent="0.35">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35">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35">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35">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x14ac:dyDescent="0.35">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x14ac:dyDescent="0.35">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35">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35">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35">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35">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35">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x14ac:dyDescent="0.35">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x14ac:dyDescent="0.35">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35">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35">
      <c r="A899">
        <v>12029</v>
      </c>
      <c r="B899" t="s">
        <v>36</v>
      </c>
      <c r="C899" t="s">
        <v>38</v>
      </c>
      <c r="D899" s="3">
        <v>30000</v>
      </c>
      <c r="E899">
        <v>0</v>
      </c>
      <c r="F899" t="s">
        <v>29</v>
      </c>
      <c r="G899" t="s">
        <v>20</v>
      </c>
      <c r="H899" t="s">
        <v>18</v>
      </c>
      <c r="I899">
        <v>2</v>
      </c>
      <c r="J899" t="s">
        <v>16</v>
      </c>
      <c r="K899" t="s">
        <v>32</v>
      </c>
      <c r="L899">
        <v>28</v>
      </c>
      <c r="M899" t="str">
        <f t="shared" ref="M899:M962" si="14">IF(L899&gt;54, "Old",IF(L899&gt;=31,"Middle Age",IF(L899&lt;31, "Adolecents","Invalid")))</f>
        <v>Adolecents</v>
      </c>
      <c r="N899" t="s">
        <v>18</v>
      </c>
    </row>
    <row r="900" spans="1:14" x14ac:dyDescent="0.35">
      <c r="A900">
        <v>18066</v>
      </c>
      <c r="B900" t="s">
        <v>37</v>
      </c>
      <c r="C900" t="s">
        <v>38</v>
      </c>
      <c r="D900" s="3">
        <v>70000</v>
      </c>
      <c r="E900">
        <v>5</v>
      </c>
      <c r="F900" t="s">
        <v>13</v>
      </c>
      <c r="G900" t="s">
        <v>28</v>
      </c>
      <c r="H900" t="s">
        <v>15</v>
      </c>
      <c r="I900">
        <v>3</v>
      </c>
      <c r="J900" t="s">
        <v>46</v>
      </c>
      <c r="K900" t="s">
        <v>32</v>
      </c>
      <c r="L900">
        <v>60</v>
      </c>
      <c r="M900" t="str">
        <f t="shared" si="14"/>
        <v>Old</v>
      </c>
      <c r="N900" t="s">
        <v>15</v>
      </c>
    </row>
    <row r="901" spans="1:14" x14ac:dyDescent="0.35">
      <c r="A901">
        <v>28192</v>
      </c>
      <c r="B901" t="s">
        <v>36</v>
      </c>
      <c r="C901" t="s">
        <v>39</v>
      </c>
      <c r="D901" s="3">
        <v>70000</v>
      </c>
      <c r="E901">
        <v>5</v>
      </c>
      <c r="F901" t="s">
        <v>31</v>
      </c>
      <c r="G901" t="s">
        <v>21</v>
      </c>
      <c r="H901" t="s">
        <v>15</v>
      </c>
      <c r="I901">
        <v>3</v>
      </c>
      <c r="J901" t="s">
        <v>46</v>
      </c>
      <c r="K901" t="s">
        <v>32</v>
      </c>
      <c r="L901">
        <v>46</v>
      </c>
      <c r="M901" t="str">
        <f t="shared" si="14"/>
        <v>Middle Age</v>
      </c>
      <c r="N901" t="s">
        <v>18</v>
      </c>
    </row>
    <row r="902" spans="1:14" x14ac:dyDescent="0.35">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x14ac:dyDescent="0.35">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35">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x14ac:dyDescent="0.35">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35">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35">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x14ac:dyDescent="0.35">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x14ac:dyDescent="0.35">
      <c r="A909">
        <v>19747</v>
      </c>
      <c r="B909" t="s">
        <v>36</v>
      </c>
      <c r="C909" t="s">
        <v>38</v>
      </c>
      <c r="D909" s="3">
        <v>50000</v>
      </c>
      <c r="E909">
        <v>4</v>
      </c>
      <c r="F909" t="s">
        <v>13</v>
      </c>
      <c r="G909" t="s">
        <v>28</v>
      </c>
      <c r="H909" t="s">
        <v>15</v>
      </c>
      <c r="I909">
        <v>2</v>
      </c>
      <c r="J909" t="s">
        <v>46</v>
      </c>
      <c r="K909" t="s">
        <v>32</v>
      </c>
      <c r="L909">
        <v>63</v>
      </c>
      <c r="M909" t="str">
        <f t="shared" si="14"/>
        <v>Old</v>
      </c>
      <c r="N909" t="s">
        <v>18</v>
      </c>
    </row>
    <row r="910" spans="1:14" x14ac:dyDescent="0.35">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x14ac:dyDescent="0.35">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x14ac:dyDescent="0.35">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x14ac:dyDescent="0.35">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35">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35">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x14ac:dyDescent="0.35">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x14ac:dyDescent="0.35">
      <c r="A917">
        <v>21752</v>
      </c>
      <c r="B917" t="s">
        <v>36</v>
      </c>
      <c r="C917" t="s">
        <v>38</v>
      </c>
      <c r="D917" s="3">
        <v>60000</v>
      </c>
      <c r="E917">
        <v>3</v>
      </c>
      <c r="F917" t="s">
        <v>31</v>
      </c>
      <c r="G917" t="s">
        <v>28</v>
      </c>
      <c r="H917" t="s">
        <v>15</v>
      </c>
      <c r="I917">
        <v>2</v>
      </c>
      <c r="J917" t="s">
        <v>46</v>
      </c>
      <c r="K917" t="s">
        <v>32</v>
      </c>
      <c r="L917">
        <v>64</v>
      </c>
      <c r="M917" t="str">
        <f t="shared" si="14"/>
        <v>Old</v>
      </c>
      <c r="N917" t="s">
        <v>18</v>
      </c>
    </row>
    <row r="918" spans="1:14" x14ac:dyDescent="0.35">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x14ac:dyDescent="0.35">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x14ac:dyDescent="0.35">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35">
      <c r="A921">
        <v>21451</v>
      </c>
      <c r="B921" t="s">
        <v>36</v>
      </c>
      <c r="C921" t="s">
        <v>39</v>
      </c>
      <c r="D921" s="3">
        <v>40000</v>
      </c>
      <c r="E921">
        <v>4</v>
      </c>
      <c r="F921" t="s">
        <v>27</v>
      </c>
      <c r="G921" t="s">
        <v>21</v>
      </c>
      <c r="H921" t="s">
        <v>15</v>
      </c>
      <c r="I921">
        <v>2</v>
      </c>
      <c r="J921" t="s">
        <v>46</v>
      </c>
      <c r="K921" t="s">
        <v>32</v>
      </c>
      <c r="L921">
        <v>61</v>
      </c>
      <c r="M921" t="str">
        <f t="shared" si="14"/>
        <v>Old</v>
      </c>
      <c r="N921" t="s">
        <v>18</v>
      </c>
    </row>
    <row r="922" spans="1:14" x14ac:dyDescent="0.35">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x14ac:dyDescent="0.35">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35">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35">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x14ac:dyDescent="0.35">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x14ac:dyDescent="0.35">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35">
      <c r="A928">
        <v>26495</v>
      </c>
      <c r="B928" t="s">
        <v>37</v>
      </c>
      <c r="C928" t="s">
        <v>39</v>
      </c>
      <c r="D928" s="3">
        <v>40000</v>
      </c>
      <c r="E928">
        <v>2</v>
      </c>
      <c r="F928" t="s">
        <v>27</v>
      </c>
      <c r="G928" t="s">
        <v>21</v>
      </c>
      <c r="H928" t="s">
        <v>15</v>
      </c>
      <c r="I928">
        <v>2</v>
      </c>
      <c r="J928" t="s">
        <v>46</v>
      </c>
      <c r="K928" t="s">
        <v>32</v>
      </c>
      <c r="L928">
        <v>57</v>
      </c>
      <c r="M928" t="str">
        <f t="shared" si="14"/>
        <v>Old</v>
      </c>
      <c r="N928" t="s">
        <v>18</v>
      </c>
    </row>
    <row r="929" spans="1:14" x14ac:dyDescent="0.35">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35">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x14ac:dyDescent="0.35">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x14ac:dyDescent="0.35">
      <c r="A932">
        <v>19543</v>
      </c>
      <c r="B932" t="s">
        <v>36</v>
      </c>
      <c r="C932" t="s">
        <v>38</v>
      </c>
      <c r="D932" s="3">
        <v>70000</v>
      </c>
      <c r="E932">
        <v>5</v>
      </c>
      <c r="F932" t="s">
        <v>31</v>
      </c>
      <c r="G932" t="s">
        <v>21</v>
      </c>
      <c r="H932" t="s">
        <v>18</v>
      </c>
      <c r="I932">
        <v>3</v>
      </c>
      <c r="J932" t="s">
        <v>46</v>
      </c>
      <c r="K932" t="s">
        <v>32</v>
      </c>
      <c r="L932">
        <v>47</v>
      </c>
      <c r="M932" t="str">
        <f t="shared" si="14"/>
        <v>Middle Age</v>
      </c>
      <c r="N932" t="s">
        <v>18</v>
      </c>
    </row>
    <row r="933" spans="1:14" x14ac:dyDescent="0.35">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35">
      <c r="A934">
        <v>12033</v>
      </c>
      <c r="B934" t="s">
        <v>37</v>
      </c>
      <c r="C934" t="s">
        <v>39</v>
      </c>
      <c r="D934" s="3">
        <v>40000</v>
      </c>
      <c r="E934">
        <v>0</v>
      </c>
      <c r="F934" t="s">
        <v>27</v>
      </c>
      <c r="G934" t="s">
        <v>14</v>
      </c>
      <c r="H934" t="s">
        <v>18</v>
      </c>
      <c r="I934">
        <v>2</v>
      </c>
      <c r="J934" t="s">
        <v>16</v>
      </c>
      <c r="K934" t="s">
        <v>32</v>
      </c>
      <c r="L934">
        <v>27</v>
      </c>
      <c r="M934" t="str">
        <f t="shared" si="14"/>
        <v>Adolecents</v>
      </c>
      <c r="N934" t="s">
        <v>15</v>
      </c>
    </row>
    <row r="935" spans="1:14" x14ac:dyDescent="0.35">
      <c r="A935">
        <v>11941</v>
      </c>
      <c r="B935" t="s">
        <v>37</v>
      </c>
      <c r="C935" t="s">
        <v>38</v>
      </c>
      <c r="D935" s="3">
        <v>60000</v>
      </c>
      <c r="E935">
        <v>0</v>
      </c>
      <c r="F935" t="s">
        <v>19</v>
      </c>
      <c r="G935" t="s">
        <v>14</v>
      </c>
      <c r="H935" t="s">
        <v>15</v>
      </c>
      <c r="I935">
        <v>0</v>
      </c>
      <c r="J935" t="s">
        <v>23</v>
      </c>
      <c r="K935" t="s">
        <v>32</v>
      </c>
      <c r="L935">
        <v>29</v>
      </c>
      <c r="M935" t="str">
        <f t="shared" si="14"/>
        <v>Adolecents</v>
      </c>
      <c r="N935" t="s">
        <v>18</v>
      </c>
    </row>
    <row r="936" spans="1:14" x14ac:dyDescent="0.35">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35">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35">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35">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x14ac:dyDescent="0.35">
      <c r="A940">
        <v>27740</v>
      </c>
      <c r="B940" t="s">
        <v>36</v>
      </c>
      <c r="C940" t="s">
        <v>39</v>
      </c>
      <c r="D940" s="3">
        <v>40000</v>
      </c>
      <c r="E940">
        <v>0</v>
      </c>
      <c r="F940" t="s">
        <v>27</v>
      </c>
      <c r="G940" t="s">
        <v>14</v>
      </c>
      <c r="H940" t="s">
        <v>15</v>
      </c>
      <c r="I940">
        <v>2</v>
      </c>
      <c r="J940" t="s">
        <v>23</v>
      </c>
      <c r="K940" t="s">
        <v>32</v>
      </c>
      <c r="L940">
        <v>27</v>
      </c>
      <c r="M940" t="str">
        <f t="shared" si="14"/>
        <v>Adolecents</v>
      </c>
      <c r="N940" t="s">
        <v>18</v>
      </c>
    </row>
    <row r="941" spans="1:14" x14ac:dyDescent="0.35">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x14ac:dyDescent="0.35">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35">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35">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35">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35">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35">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x14ac:dyDescent="0.35">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35">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35">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35">
      <c r="A951">
        <v>28056</v>
      </c>
      <c r="B951" t="s">
        <v>36</v>
      </c>
      <c r="C951" t="s">
        <v>38</v>
      </c>
      <c r="D951" s="3">
        <v>70000</v>
      </c>
      <c r="E951">
        <v>2</v>
      </c>
      <c r="F951" t="s">
        <v>29</v>
      </c>
      <c r="G951" t="s">
        <v>14</v>
      </c>
      <c r="H951" t="s">
        <v>15</v>
      </c>
      <c r="I951">
        <v>2</v>
      </c>
      <c r="J951" t="s">
        <v>46</v>
      </c>
      <c r="K951" t="s">
        <v>32</v>
      </c>
      <c r="L951">
        <v>53</v>
      </c>
      <c r="M951" t="str">
        <f t="shared" si="14"/>
        <v>Middle Age</v>
      </c>
      <c r="N951" t="s">
        <v>18</v>
      </c>
    </row>
    <row r="952" spans="1:14" x14ac:dyDescent="0.35">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35">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x14ac:dyDescent="0.35">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35">
      <c r="A955">
        <v>17654</v>
      </c>
      <c r="B955" t="s">
        <v>37</v>
      </c>
      <c r="C955" t="s">
        <v>39</v>
      </c>
      <c r="D955" s="3">
        <v>40000</v>
      </c>
      <c r="E955">
        <v>3</v>
      </c>
      <c r="F955" t="s">
        <v>19</v>
      </c>
      <c r="G955" t="s">
        <v>20</v>
      </c>
      <c r="H955" t="s">
        <v>15</v>
      </c>
      <c r="I955">
        <v>1</v>
      </c>
      <c r="J955" t="s">
        <v>26</v>
      </c>
      <c r="K955" t="s">
        <v>32</v>
      </c>
      <c r="L955">
        <v>30</v>
      </c>
      <c r="M955" t="str">
        <f t="shared" si="14"/>
        <v>Adolecents</v>
      </c>
      <c r="N955" t="s">
        <v>15</v>
      </c>
    </row>
    <row r="956" spans="1:14" x14ac:dyDescent="0.35">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x14ac:dyDescent="0.35">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35">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35">
      <c r="A959">
        <v>13073</v>
      </c>
      <c r="B959" t="s">
        <v>36</v>
      </c>
      <c r="C959" t="s">
        <v>39</v>
      </c>
      <c r="D959" s="3">
        <v>60000</v>
      </c>
      <c r="E959">
        <v>0</v>
      </c>
      <c r="F959" t="s">
        <v>19</v>
      </c>
      <c r="G959" t="s">
        <v>21</v>
      </c>
      <c r="H959" t="s">
        <v>15</v>
      </c>
      <c r="I959">
        <v>2</v>
      </c>
      <c r="J959" t="s">
        <v>23</v>
      </c>
      <c r="K959" t="s">
        <v>32</v>
      </c>
      <c r="L959">
        <v>30</v>
      </c>
      <c r="M959" t="str">
        <f t="shared" si="14"/>
        <v>Adolecents</v>
      </c>
      <c r="N959" t="s">
        <v>18</v>
      </c>
    </row>
    <row r="960" spans="1:14" x14ac:dyDescent="0.35">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x14ac:dyDescent="0.35">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x14ac:dyDescent="0.35">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x14ac:dyDescent="0.35">
      <c r="A963">
        <v>16651</v>
      </c>
      <c r="B963" t="s">
        <v>36</v>
      </c>
      <c r="C963" t="s">
        <v>39</v>
      </c>
      <c r="D963" s="3">
        <v>120000</v>
      </c>
      <c r="E963">
        <v>2</v>
      </c>
      <c r="F963" t="s">
        <v>13</v>
      </c>
      <c r="G963" t="s">
        <v>28</v>
      </c>
      <c r="H963" t="s">
        <v>15</v>
      </c>
      <c r="I963">
        <v>3</v>
      </c>
      <c r="J963" t="s">
        <v>23</v>
      </c>
      <c r="K963" t="s">
        <v>32</v>
      </c>
      <c r="L963">
        <v>62</v>
      </c>
      <c r="M963" t="str">
        <f t="shared" ref="M963:M1001" si="15">IF(L963&gt;54, "Old",IF(L963&gt;=31,"Middle Age",IF(L963&lt;31, "Adolecents","Invalid")))</f>
        <v>Old</v>
      </c>
      <c r="N963" t="s">
        <v>18</v>
      </c>
    </row>
    <row r="964" spans="1:14" x14ac:dyDescent="0.35">
      <c r="A964">
        <v>16813</v>
      </c>
      <c r="B964" t="s">
        <v>36</v>
      </c>
      <c r="C964" t="s">
        <v>38</v>
      </c>
      <c r="D964" s="3">
        <v>60000</v>
      </c>
      <c r="E964">
        <v>2</v>
      </c>
      <c r="F964" t="s">
        <v>19</v>
      </c>
      <c r="G964" t="s">
        <v>21</v>
      </c>
      <c r="H964" t="s">
        <v>15</v>
      </c>
      <c r="I964">
        <v>2</v>
      </c>
      <c r="J964" t="s">
        <v>46</v>
      </c>
      <c r="K964" t="s">
        <v>32</v>
      </c>
      <c r="L964">
        <v>55</v>
      </c>
      <c r="M964" t="str">
        <f t="shared" si="15"/>
        <v>Old</v>
      </c>
      <c r="N964" t="s">
        <v>18</v>
      </c>
    </row>
    <row r="965" spans="1:14" x14ac:dyDescent="0.35">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35">
      <c r="A966">
        <v>27434</v>
      </c>
      <c r="B966" t="s">
        <v>37</v>
      </c>
      <c r="C966" t="s">
        <v>38</v>
      </c>
      <c r="D966" s="3">
        <v>70000</v>
      </c>
      <c r="E966">
        <v>4</v>
      </c>
      <c r="F966" t="s">
        <v>19</v>
      </c>
      <c r="G966" t="s">
        <v>21</v>
      </c>
      <c r="H966" t="s">
        <v>15</v>
      </c>
      <c r="I966">
        <v>1</v>
      </c>
      <c r="J966" t="s">
        <v>46</v>
      </c>
      <c r="K966" t="s">
        <v>32</v>
      </c>
      <c r="L966">
        <v>56</v>
      </c>
      <c r="M966" t="str">
        <f t="shared" si="15"/>
        <v>Old</v>
      </c>
      <c r="N966" t="s">
        <v>18</v>
      </c>
    </row>
    <row r="967" spans="1:14" x14ac:dyDescent="0.35">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35">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35">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35">
      <c r="A970">
        <v>18329</v>
      </c>
      <c r="B970" t="s">
        <v>37</v>
      </c>
      <c r="C970" t="s">
        <v>38</v>
      </c>
      <c r="D970" s="3">
        <v>30000</v>
      </c>
      <c r="E970">
        <v>0</v>
      </c>
      <c r="F970" t="s">
        <v>29</v>
      </c>
      <c r="G970" t="s">
        <v>20</v>
      </c>
      <c r="H970" t="s">
        <v>18</v>
      </c>
      <c r="I970">
        <v>2</v>
      </c>
      <c r="J970" t="s">
        <v>23</v>
      </c>
      <c r="K970" t="s">
        <v>32</v>
      </c>
      <c r="L970">
        <v>27</v>
      </c>
      <c r="M970" t="str">
        <f t="shared" si="15"/>
        <v>Adolecents</v>
      </c>
      <c r="N970" t="s">
        <v>18</v>
      </c>
    </row>
    <row r="971" spans="1:14" x14ac:dyDescent="0.35">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x14ac:dyDescent="0.35">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x14ac:dyDescent="0.35">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35">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35">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x14ac:dyDescent="0.35">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x14ac:dyDescent="0.35">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x14ac:dyDescent="0.35">
      <c r="A978">
        <v>28004</v>
      </c>
      <c r="B978" t="s">
        <v>36</v>
      </c>
      <c r="C978" t="s">
        <v>39</v>
      </c>
      <c r="D978" s="3">
        <v>60000</v>
      </c>
      <c r="E978">
        <v>3</v>
      </c>
      <c r="F978" t="s">
        <v>13</v>
      </c>
      <c r="G978" t="s">
        <v>28</v>
      </c>
      <c r="H978" t="s">
        <v>15</v>
      </c>
      <c r="I978">
        <v>2</v>
      </c>
      <c r="J978" t="s">
        <v>46</v>
      </c>
      <c r="K978" t="s">
        <v>32</v>
      </c>
      <c r="L978">
        <v>66</v>
      </c>
      <c r="M978" t="str">
        <f t="shared" si="15"/>
        <v>Old</v>
      </c>
      <c r="N978" t="s">
        <v>18</v>
      </c>
    </row>
    <row r="979" spans="1:14" x14ac:dyDescent="0.35">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35">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x14ac:dyDescent="0.35">
      <c r="A981">
        <v>17337</v>
      </c>
      <c r="B981" t="s">
        <v>37</v>
      </c>
      <c r="C981" t="s">
        <v>38</v>
      </c>
      <c r="D981" s="3">
        <v>40000</v>
      </c>
      <c r="E981">
        <v>0</v>
      </c>
      <c r="F981" t="s">
        <v>27</v>
      </c>
      <c r="G981" t="s">
        <v>14</v>
      </c>
      <c r="H981" t="s">
        <v>15</v>
      </c>
      <c r="I981">
        <v>1</v>
      </c>
      <c r="J981" t="s">
        <v>23</v>
      </c>
      <c r="K981" t="s">
        <v>32</v>
      </c>
      <c r="L981">
        <v>31</v>
      </c>
      <c r="M981" t="str">
        <f t="shared" si="15"/>
        <v>Middle Age</v>
      </c>
      <c r="N981" t="s">
        <v>18</v>
      </c>
    </row>
    <row r="982" spans="1:14" x14ac:dyDescent="0.35">
      <c r="A982">
        <v>18594</v>
      </c>
      <c r="B982" t="s">
        <v>37</v>
      </c>
      <c r="C982" t="s">
        <v>39</v>
      </c>
      <c r="D982" s="3">
        <v>80000</v>
      </c>
      <c r="E982">
        <v>3</v>
      </c>
      <c r="F982" t="s">
        <v>13</v>
      </c>
      <c r="G982" t="s">
        <v>14</v>
      </c>
      <c r="H982" t="s">
        <v>15</v>
      </c>
      <c r="I982">
        <v>3</v>
      </c>
      <c r="J982" t="s">
        <v>46</v>
      </c>
      <c r="K982" t="s">
        <v>32</v>
      </c>
      <c r="L982">
        <v>40</v>
      </c>
      <c r="M982" t="str">
        <f t="shared" si="15"/>
        <v>Middle Age</v>
      </c>
      <c r="N982" t="s">
        <v>15</v>
      </c>
    </row>
    <row r="983" spans="1:14" x14ac:dyDescent="0.35">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35">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x14ac:dyDescent="0.35">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x14ac:dyDescent="0.35">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35">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35">
      <c r="A988">
        <v>23704</v>
      </c>
      <c r="B988" t="s">
        <v>37</v>
      </c>
      <c r="C988" t="s">
        <v>38</v>
      </c>
      <c r="D988" s="3">
        <v>40000</v>
      </c>
      <c r="E988">
        <v>5</v>
      </c>
      <c r="F988" t="s">
        <v>27</v>
      </c>
      <c r="G988" t="s">
        <v>21</v>
      </c>
      <c r="H988" t="s">
        <v>15</v>
      </c>
      <c r="I988">
        <v>4</v>
      </c>
      <c r="J988" t="s">
        <v>46</v>
      </c>
      <c r="K988" t="s">
        <v>32</v>
      </c>
      <c r="L988">
        <v>60</v>
      </c>
      <c r="M988" t="str">
        <f t="shared" si="15"/>
        <v>Old</v>
      </c>
      <c r="N988" t="s">
        <v>15</v>
      </c>
    </row>
    <row r="989" spans="1:14" x14ac:dyDescent="0.35">
      <c r="A989">
        <v>28972</v>
      </c>
      <c r="B989" t="s">
        <v>37</v>
      </c>
      <c r="C989" t="s">
        <v>39</v>
      </c>
      <c r="D989" s="3">
        <v>60000</v>
      </c>
      <c r="E989">
        <v>3</v>
      </c>
      <c r="F989" t="s">
        <v>31</v>
      </c>
      <c r="G989" t="s">
        <v>28</v>
      </c>
      <c r="H989" t="s">
        <v>15</v>
      </c>
      <c r="I989">
        <v>2</v>
      </c>
      <c r="J989" t="s">
        <v>46</v>
      </c>
      <c r="K989" t="s">
        <v>32</v>
      </c>
      <c r="L989">
        <v>66</v>
      </c>
      <c r="M989" t="str">
        <f t="shared" si="15"/>
        <v>Old</v>
      </c>
      <c r="N989" t="s">
        <v>18</v>
      </c>
    </row>
    <row r="990" spans="1:14" x14ac:dyDescent="0.35">
      <c r="A990">
        <v>22730</v>
      </c>
      <c r="B990" t="s">
        <v>36</v>
      </c>
      <c r="C990" t="s">
        <v>38</v>
      </c>
      <c r="D990" s="3">
        <v>70000</v>
      </c>
      <c r="E990">
        <v>5</v>
      </c>
      <c r="F990" t="s">
        <v>13</v>
      </c>
      <c r="G990" t="s">
        <v>28</v>
      </c>
      <c r="H990" t="s">
        <v>15</v>
      </c>
      <c r="I990">
        <v>2</v>
      </c>
      <c r="J990" t="s">
        <v>46</v>
      </c>
      <c r="K990" t="s">
        <v>32</v>
      </c>
      <c r="L990">
        <v>63</v>
      </c>
      <c r="M990" t="str">
        <f t="shared" si="15"/>
        <v>Old</v>
      </c>
      <c r="N990" t="s">
        <v>18</v>
      </c>
    </row>
    <row r="991" spans="1:14" x14ac:dyDescent="0.35">
      <c r="A991">
        <v>29134</v>
      </c>
      <c r="B991" t="s">
        <v>36</v>
      </c>
      <c r="C991" t="s">
        <v>38</v>
      </c>
      <c r="D991" s="3">
        <v>60000</v>
      </c>
      <c r="E991">
        <v>4</v>
      </c>
      <c r="F991" t="s">
        <v>13</v>
      </c>
      <c r="G991" t="s">
        <v>14</v>
      </c>
      <c r="H991" t="s">
        <v>18</v>
      </c>
      <c r="I991">
        <v>3</v>
      </c>
      <c r="J991" t="s">
        <v>46</v>
      </c>
      <c r="K991" t="s">
        <v>32</v>
      </c>
      <c r="L991">
        <v>42</v>
      </c>
      <c r="M991" t="str">
        <f t="shared" si="15"/>
        <v>Middle Age</v>
      </c>
      <c r="N991" t="s">
        <v>18</v>
      </c>
    </row>
    <row r="992" spans="1:14" x14ac:dyDescent="0.35">
      <c r="A992">
        <v>14332</v>
      </c>
      <c r="B992" t="s">
        <v>37</v>
      </c>
      <c r="C992" t="s">
        <v>39</v>
      </c>
      <c r="D992" s="3">
        <v>30000</v>
      </c>
      <c r="E992">
        <v>0</v>
      </c>
      <c r="F992" t="s">
        <v>27</v>
      </c>
      <c r="G992" t="s">
        <v>14</v>
      </c>
      <c r="H992" t="s">
        <v>18</v>
      </c>
      <c r="I992">
        <v>2</v>
      </c>
      <c r="J992" t="s">
        <v>23</v>
      </c>
      <c r="K992" t="s">
        <v>32</v>
      </c>
      <c r="L992">
        <v>26</v>
      </c>
      <c r="M992" t="str">
        <f t="shared" si="15"/>
        <v>Adolecents</v>
      </c>
      <c r="N992" t="s">
        <v>18</v>
      </c>
    </row>
    <row r="993" spans="1:14" x14ac:dyDescent="0.35">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35">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35">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35">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35">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x14ac:dyDescent="0.35">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x14ac:dyDescent="0.35">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35">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35">
      <c r="A1001">
        <v>12121</v>
      </c>
      <c r="B1001" t="s">
        <v>37</v>
      </c>
      <c r="C1001" t="s">
        <v>38</v>
      </c>
      <c r="D1001" s="3">
        <v>60000</v>
      </c>
      <c r="E1001">
        <v>3</v>
      </c>
      <c r="F1001" t="s">
        <v>27</v>
      </c>
      <c r="G1001" t="s">
        <v>21</v>
      </c>
      <c r="H1001" t="s">
        <v>15</v>
      </c>
      <c r="I1001">
        <v>2</v>
      </c>
      <c r="J1001" t="s">
        <v>46</v>
      </c>
      <c r="K1001" t="s">
        <v>32</v>
      </c>
      <c r="L1001">
        <v>53</v>
      </c>
      <c r="M1001" t="str">
        <f t="shared" si="15"/>
        <v>Middle Age</v>
      </c>
      <c r="N1001" t="s">
        <v>15</v>
      </c>
    </row>
  </sheetData>
  <autoFilter ref="A1:N1001" xr:uid="{0956E7A4-D1B6-4ED9-8640-85A8874FF5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CDD92-B19B-47C9-8F38-A05A18576965}">
  <dimension ref="A3:D87"/>
  <sheetViews>
    <sheetView topLeftCell="A55" zoomScaleNormal="100" workbookViewId="0">
      <selection activeCell="J57" sqref="J57"/>
    </sheetView>
  </sheetViews>
  <sheetFormatPr defaultRowHeight="14.5" x14ac:dyDescent="0.35"/>
  <cols>
    <col min="1" max="1" width="21.54296875" bestFit="1" customWidth="1"/>
    <col min="2" max="2" width="15.26953125" bestFit="1" customWidth="1"/>
    <col min="3" max="3" width="3.6328125" bestFit="1" customWidth="1"/>
    <col min="4" max="4" width="10.7265625" bestFit="1" customWidth="1"/>
  </cols>
  <sheetData>
    <row r="3" spans="1:4" x14ac:dyDescent="0.35">
      <c r="A3" s="5" t="s">
        <v>43</v>
      </c>
      <c r="B3" s="5" t="s">
        <v>44</v>
      </c>
    </row>
    <row r="4" spans="1:4" x14ac:dyDescent="0.35">
      <c r="A4" s="5" t="s">
        <v>41</v>
      </c>
      <c r="B4" t="s">
        <v>18</v>
      </c>
      <c r="C4" t="s">
        <v>15</v>
      </c>
      <c r="D4" t="s">
        <v>42</v>
      </c>
    </row>
    <row r="5" spans="1:4" x14ac:dyDescent="0.35">
      <c r="A5" s="6" t="s">
        <v>39</v>
      </c>
      <c r="B5" s="7">
        <v>45789.473684210527</v>
      </c>
      <c r="C5" s="7">
        <v>26666.666666666668</v>
      </c>
      <c r="D5" s="7">
        <v>38387.096774193546</v>
      </c>
    </row>
    <row r="6" spans="1:4" x14ac:dyDescent="0.35">
      <c r="A6" s="6" t="s">
        <v>38</v>
      </c>
      <c r="B6" s="7">
        <v>36000</v>
      </c>
      <c r="C6" s="7">
        <v>45384.615384615383</v>
      </c>
      <c r="D6" s="7">
        <v>40357.142857142855</v>
      </c>
    </row>
    <row r="7" spans="1:4" x14ac:dyDescent="0.35">
      <c r="A7" s="6" t="s">
        <v>42</v>
      </c>
      <c r="B7" s="7">
        <v>41470.588235294119</v>
      </c>
      <c r="C7" s="7">
        <v>36400</v>
      </c>
      <c r="D7" s="7">
        <v>39322.033898305082</v>
      </c>
    </row>
    <row r="21" spans="1:4" x14ac:dyDescent="0.35">
      <c r="A21" s="5" t="s">
        <v>45</v>
      </c>
      <c r="B21" s="5" t="s">
        <v>44</v>
      </c>
    </row>
    <row r="22" spans="1:4" x14ac:dyDescent="0.35">
      <c r="A22" s="5" t="s">
        <v>41</v>
      </c>
      <c r="B22" t="s">
        <v>18</v>
      </c>
      <c r="C22" t="s">
        <v>15</v>
      </c>
      <c r="D22" t="s">
        <v>42</v>
      </c>
    </row>
    <row r="23" spans="1:4" x14ac:dyDescent="0.35">
      <c r="A23" s="6" t="s">
        <v>16</v>
      </c>
      <c r="B23" s="4">
        <v>15</v>
      </c>
      <c r="C23" s="4">
        <v>15</v>
      </c>
      <c r="D23" s="4">
        <v>30</v>
      </c>
    </row>
    <row r="24" spans="1:4" x14ac:dyDescent="0.35">
      <c r="A24" s="6" t="s">
        <v>26</v>
      </c>
      <c r="B24" s="4">
        <v>3</v>
      </c>
      <c r="C24" s="4">
        <v>4</v>
      </c>
      <c r="D24" s="4">
        <v>7</v>
      </c>
    </row>
    <row r="25" spans="1:4" x14ac:dyDescent="0.35">
      <c r="A25" s="6" t="s">
        <v>22</v>
      </c>
      <c r="B25" s="4">
        <v>10</v>
      </c>
      <c r="C25" s="4">
        <v>6</v>
      </c>
      <c r="D25" s="4">
        <v>16</v>
      </c>
    </row>
    <row r="26" spans="1:4" x14ac:dyDescent="0.35">
      <c r="A26" s="6" t="s">
        <v>23</v>
      </c>
      <c r="B26" s="4">
        <v>2</v>
      </c>
      <c r="C26" s="4"/>
      <c r="D26" s="4">
        <v>2</v>
      </c>
    </row>
    <row r="27" spans="1:4" x14ac:dyDescent="0.35">
      <c r="A27" s="6" t="s">
        <v>46</v>
      </c>
      <c r="B27" s="4">
        <v>4</v>
      </c>
      <c r="C27" s="4"/>
      <c r="D27" s="4">
        <v>4</v>
      </c>
    </row>
    <row r="28" spans="1:4" x14ac:dyDescent="0.35">
      <c r="A28" s="6" t="s">
        <v>42</v>
      </c>
      <c r="B28" s="4">
        <v>34</v>
      </c>
      <c r="C28" s="4">
        <v>25</v>
      </c>
      <c r="D28" s="4">
        <v>59</v>
      </c>
    </row>
    <row r="41" spans="1:4" x14ac:dyDescent="0.35">
      <c r="A41" s="5" t="s">
        <v>45</v>
      </c>
      <c r="B41" s="5" t="s">
        <v>44</v>
      </c>
    </row>
    <row r="42" spans="1:4" x14ac:dyDescent="0.35">
      <c r="A42" s="5" t="s">
        <v>41</v>
      </c>
      <c r="B42" t="s">
        <v>18</v>
      </c>
      <c r="C42" t="s">
        <v>15</v>
      </c>
      <c r="D42" t="s">
        <v>42</v>
      </c>
    </row>
    <row r="43" spans="1:4" x14ac:dyDescent="0.35">
      <c r="A43" s="6" t="s">
        <v>47</v>
      </c>
      <c r="B43" s="4">
        <v>11</v>
      </c>
      <c r="C43" s="4">
        <v>6</v>
      </c>
      <c r="D43" s="4">
        <v>17</v>
      </c>
    </row>
    <row r="44" spans="1:4" x14ac:dyDescent="0.35">
      <c r="A44" s="6" t="s">
        <v>48</v>
      </c>
      <c r="B44" s="4">
        <v>18</v>
      </c>
      <c r="C44" s="4">
        <v>18</v>
      </c>
      <c r="D44" s="4">
        <v>36</v>
      </c>
    </row>
    <row r="45" spans="1:4" x14ac:dyDescent="0.35">
      <c r="A45" s="6" t="s">
        <v>49</v>
      </c>
      <c r="B45" s="4">
        <v>5</v>
      </c>
      <c r="C45" s="4">
        <v>1</v>
      </c>
      <c r="D45" s="4">
        <v>6</v>
      </c>
    </row>
    <row r="46" spans="1:4" x14ac:dyDescent="0.35">
      <c r="A46" s="6" t="s">
        <v>42</v>
      </c>
      <c r="B46" s="4">
        <v>34</v>
      </c>
      <c r="C46" s="4">
        <v>25</v>
      </c>
      <c r="D46" s="4">
        <v>59</v>
      </c>
    </row>
    <row r="60" spans="1:4" x14ac:dyDescent="0.35">
      <c r="A60" s="5" t="s">
        <v>45</v>
      </c>
      <c r="B60" s="5" t="s">
        <v>44</v>
      </c>
    </row>
    <row r="61" spans="1:4" x14ac:dyDescent="0.35">
      <c r="A61" s="5" t="s">
        <v>41</v>
      </c>
      <c r="B61" t="s">
        <v>18</v>
      </c>
      <c r="C61" t="s">
        <v>15</v>
      </c>
      <c r="D61" t="s">
        <v>42</v>
      </c>
    </row>
    <row r="62" spans="1:4" x14ac:dyDescent="0.35">
      <c r="A62" s="6">
        <v>26</v>
      </c>
      <c r="B62" s="4">
        <v>1</v>
      </c>
      <c r="C62" s="4"/>
      <c r="D62" s="4">
        <v>1</v>
      </c>
    </row>
    <row r="63" spans="1:4" x14ac:dyDescent="0.35">
      <c r="A63" s="6">
        <v>27</v>
      </c>
      <c r="B63" s="4">
        <v>2</v>
      </c>
      <c r="C63" s="4">
        <v>1</v>
      </c>
      <c r="D63" s="4">
        <v>3</v>
      </c>
    </row>
    <row r="64" spans="1:4" x14ac:dyDescent="0.35">
      <c r="A64" s="6">
        <v>28</v>
      </c>
      <c r="B64" s="4">
        <v>2</v>
      </c>
      <c r="C64" s="4">
        <v>1</v>
      </c>
      <c r="D64" s="4">
        <v>3</v>
      </c>
    </row>
    <row r="65" spans="1:4" x14ac:dyDescent="0.35">
      <c r="A65" s="6">
        <v>29</v>
      </c>
      <c r="B65" s="4">
        <v>2</v>
      </c>
      <c r="C65" s="4">
        <v>3</v>
      </c>
      <c r="D65" s="4">
        <v>5</v>
      </c>
    </row>
    <row r="66" spans="1:4" x14ac:dyDescent="0.35">
      <c r="A66" s="6">
        <v>30</v>
      </c>
      <c r="B66" s="4">
        <v>4</v>
      </c>
      <c r="C66" s="4">
        <v>1</v>
      </c>
      <c r="D66" s="4">
        <v>5</v>
      </c>
    </row>
    <row r="67" spans="1:4" x14ac:dyDescent="0.35">
      <c r="A67" s="6">
        <v>31</v>
      </c>
      <c r="B67" s="4">
        <v>1</v>
      </c>
      <c r="C67" s="4">
        <v>2</v>
      </c>
      <c r="D67" s="4">
        <v>3</v>
      </c>
    </row>
    <row r="68" spans="1:4" x14ac:dyDescent="0.35">
      <c r="A68" s="6">
        <v>32</v>
      </c>
      <c r="B68" s="4">
        <v>1</v>
      </c>
      <c r="C68" s="4"/>
      <c r="D68" s="4">
        <v>1</v>
      </c>
    </row>
    <row r="69" spans="1:4" x14ac:dyDescent="0.35">
      <c r="A69" s="6">
        <v>33</v>
      </c>
      <c r="B69" s="4">
        <v>2</v>
      </c>
      <c r="C69" s="4">
        <v>2</v>
      </c>
      <c r="D69" s="4">
        <v>4</v>
      </c>
    </row>
    <row r="70" spans="1:4" x14ac:dyDescent="0.35">
      <c r="A70" s="6">
        <v>34</v>
      </c>
      <c r="B70" s="4">
        <v>2</v>
      </c>
      <c r="C70" s="4"/>
      <c r="D70" s="4">
        <v>2</v>
      </c>
    </row>
    <row r="71" spans="1:4" x14ac:dyDescent="0.35">
      <c r="A71" s="6">
        <v>35</v>
      </c>
      <c r="B71" s="4">
        <v>1</v>
      </c>
      <c r="C71" s="4">
        <v>2</v>
      </c>
      <c r="D71" s="4">
        <v>3</v>
      </c>
    </row>
    <row r="72" spans="1:4" x14ac:dyDescent="0.35">
      <c r="A72" s="6">
        <v>36</v>
      </c>
      <c r="B72" s="4">
        <v>1</v>
      </c>
      <c r="C72" s="4">
        <v>3</v>
      </c>
      <c r="D72" s="4">
        <v>4</v>
      </c>
    </row>
    <row r="73" spans="1:4" x14ac:dyDescent="0.35">
      <c r="A73" s="6">
        <v>37</v>
      </c>
      <c r="B73" s="4">
        <v>1</v>
      </c>
      <c r="C73" s="4"/>
      <c r="D73" s="4">
        <v>1</v>
      </c>
    </row>
    <row r="74" spans="1:4" x14ac:dyDescent="0.35">
      <c r="A74" s="6">
        <v>42</v>
      </c>
      <c r="B74" s="4">
        <v>3</v>
      </c>
      <c r="C74" s="4">
        <v>1</v>
      </c>
      <c r="D74" s="4">
        <v>4</v>
      </c>
    </row>
    <row r="75" spans="1:4" x14ac:dyDescent="0.35">
      <c r="A75" s="6">
        <v>43</v>
      </c>
      <c r="B75" s="4">
        <v>3</v>
      </c>
      <c r="C75" s="4"/>
      <c r="D75" s="4">
        <v>3</v>
      </c>
    </row>
    <row r="76" spans="1:4" x14ac:dyDescent="0.35">
      <c r="A76" s="6">
        <v>46</v>
      </c>
      <c r="B76" s="4"/>
      <c r="C76" s="4">
        <v>1</v>
      </c>
      <c r="D76" s="4">
        <v>1</v>
      </c>
    </row>
    <row r="77" spans="1:4" x14ac:dyDescent="0.35">
      <c r="A77" s="6">
        <v>48</v>
      </c>
      <c r="B77" s="4">
        <v>1</v>
      </c>
      <c r="C77" s="4"/>
      <c r="D77" s="4">
        <v>1</v>
      </c>
    </row>
    <row r="78" spans="1:4" x14ac:dyDescent="0.35">
      <c r="A78" s="6">
        <v>49</v>
      </c>
      <c r="B78" s="4">
        <v>1</v>
      </c>
      <c r="C78" s="4"/>
      <c r="D78" s="4">
        <v>1</v>
      </c>
    </row>
    <row r="79" spans="1:4" x14ac:dyDescent="0.35">
      <c r="A79" s="6">
        <v>50</v>
      </c>
      <c r="B79" s="4">
        <v>1</v>
      </c>
      <c r="C79" s="4"/>
      <c r="D79" s="4">
        <v>1</v>
      </c>
    </row>
    <row r="80" spans="1:4" x14ac:dyDescent="0.35">
      <c r="A80" s="6">
        <v>51</v>
      </c>
      <c r="B80" s="4"/>
      <c r="C80" s="4">
        <v>3</v>
      </c>
      <c r="D80" s="4">
        <v>3</v>
      </c>
    </row>
    <row r="81" spans="1:4" x14ac:dyDescent="0.35">
      <c r="A81" s="6">
        <v>52</v>
      </c>
      <c r="B81" s="4"/>
      <c r="C81" s="4">
        <v>1</v>
      </c>
      <c r="D81" s="4">
        <v>1</v>
      </c>
    </row>
    <row r="82" spans="1:4" x14ac:dyDescent="0.35">
      <c r="A82" s="6">
        <v>53</v>
      </c>
      <c r="B82" s="4"/>
      <c r="C82" s="4">
        <v>1</v>
      </c>
      <c r="D82" s="4">
        <v>1</v>
      </c>
    </row>
    <row r="83" spans="1:4" x14ac:dyDescent="0.35">
      <c r="A83" s="6">
        <v>54</v>
      </c>
      <c r="B83" s="4"/>
      <c r="C83" s="4">
        <v>2</v>
      </c>
      <c r="D83" s="4">
        <v>2</v>
      </c>
    </row>
    <row r="84" spans="1:4" x14ac:dyDescent="0.35">
      <c r="A84" s="6">
        <v>56</v>
      </c>
      <c r="B84" s="4">
        <v>2</v>
      </c>
      <c r="C84" s="4"/>
      <c r="D84" s="4">
        <v>2</v>
      </c>
    </row>
    <row r="85" spans="1:4" x14ac:dyDescent="0.35">
      <c r="A85" s="6">
        <v>59</v>
      </c>
      <c r="B85" s="4">
        <v>1</v>
      </c>
      <c r="C85" s="4"/>
      <c r="D85" s="4">
        <v>1</v>
      </c>
    </row>
    <row r="86" spans="1:4" x14ac:dyDescent="0.35">
      <c r="A86" s="6">
        <v>62</v>
      </c>
      <c r="B86" s="4">
        <v>2</v>
      </c>
      <c r="C86" s="4">
        <v>1</v>
      </c>
      <c r="D86" s="4">
        <v>3</v>
      </c>
    </row>
    <row r="87" spans="1:4" x14ac:dyDescent="0.35">
      <c r="A87" s="6" t="s">
        <v>42</v>
      </c>
      <c r="B87" s="4">
        <v>34</v>
      </c>
      <c r="C87" s="4">
        <v>25</v>
      </c>
      <c r="D87" s="4">
        <v>59</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1C11D-A0BA-40AA-9E48-0BD4C2CBD13F}">
  <dimension ref="A1:O6"/>
  <sheetViews>
    <sheetView showGridLines="0" zoomScale="70" zoomScaleNormal="70" workbookViewId="0">
      <selection activeCell="R10" sqref="R10"/>
    </sheetView>
  </sheetViews>
  <sheetFormatPr defaultRowHeight="14.5" x14ac:dyDescent="0.35"/>
  <sheetData>
    <row r="1" spans="1:15" ht="14.5" customHeight="1" x14ac:dyDescent="0.35">
      <c r="A1" s="8" t="s">
        <v>50</v>
      </c>
      <c r="B1" s="8"/>
      <c r="C1" s="8"/>
      <c r="D1" s="8"/>
      <c r="E1" s="8"/>
      <c r="F1" s="8"/>
      <c r="G1" s="8"/>
      <c r="H1" s="8"/>
      <c r="I1" s="8"/>
      <c r="J1" s="8"/>
      <c r="K1" s="8"/>
      <c r="L1" s="8"/>
      <c r="M1" s="8"/>
      <c r="N1" s="8"/>
      <c r="O1" s="8"/>
    </row>
    <row r="2" spans="1:15" x14ac:dyDescent="0.35">
      <c r="A2" s="8"/>
      <c r="B2" s="8"/>
      <c r="C2" s="8"/>
      <c r="D2" s="8"/>
      <c r="E2" s="8"/>
      <c r="F2" s="8"/>
      <c r="G2" s="8"/>
      <c r="H2" s="8"/>
      <c r="I2" s="8"/>
      <c r="J2" s="8"/>
      <c r="K2" s="8"/>
      <c r="L2" s="8"/>
      <c r="M2" s="8"/>
      <c r="N2" s="8"/>
      <c r="O2" s="8"/>
    </row>
    <row r="3" spans="1:15" x14ac:dyDescent="0.35">
      <c r="A3" s="8"/>
      <c r="B3" s="8"/>
      <c r="C3" s="8"/>
      <c r="D3" s="8"/>
      <c r="E3" s="8"/>
      <c r="F3" s="8"/>
      <c r="G3" s="8"/>
      <c r="H3" s="8"/>
      <c r="I3" s="8"/>
      <c r="J3" s="8"/>
      <c r="K3" s="8"/>
      <c r="L3" s="8"/>
      <c r="M3" s="8"/>
      <c r="N3" s="8"/>
      <c r="O3" s="8"/>
    </row>
    <row r="4" spans="1:15" x14ac:dyDescent="0.35">
      <c r="A4" s="8"/>
      <c r="B4" s="8"/>
      <c r="C4" s="8"/>
      <c r="D4" s="8"/>
      <c r="E4" s="8"/>
      <c r="F4" s="8"/>
      <c r="G4" s="8"/>
      <c r="H4" s="8"/>
      <c r="I4" s="8"/>
      <c r="J4" s="8"/>
      <c r="K4" s="8"/>
      <c r="L4" s="8"/>
      <c r="M4" s="8"/>
      <c r="N4" s="8"/>
      <c r="O4" s="8"/>
    </row>
    <row r="5" spans="1:15" x14ac:dyDescent="0.35">
      <c r="A5" s="8"/>
      <c r="B5" s="8"/>
      <c r="C5" s="8"/>
      <c r="D5" s="8"/>
      <c r="E5" s="8"/>
      <c r="F5" s="8"/>
      <c r="G5" s="8"/>
      <c r="H5" s="8"/>
      <c r="I5" s="8"/>
      <c r="J5" s="8"/>
      <c r="K5" s="8"/>
      <c r="L5" s="8"/>
      <c r="M5" s="8"/>
      <c r="N5" s="8"/>
      <c r="O5" s="8"/>
    </row>
    <row r="6" spans="1:15" x14ac:dyDescent="0.35">
      <c r="A6" s="8"/>
      <c r="B6" s="8"/>
      <c r="C6" s="8"/>
      <c r="D6" s="8"/>
      <c r="E6" s="8"/>
      <c r="F6" s="8"/>
      <c r="G6" s="8"/>
      <c r="H6" s="8"/>
      <c r="I6" s="8"/>
      <c r="J6" s="8"/>
      <c r="K6" s="8"/>
      <c r="L6" s="8"/>
      <c r="M6" s="8"/>
      <c r="N6" s="8"/>
      <c r="O6" s="8"/>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aayush kumar</cp:lastModifiedBy>
  <dcterms:created xsi:type="dcterms:W3CDTF">2022-03-18T02:50:57Z</dcterms:created>
  <dcterms:modified xsi:type="dcterms:W3CDTF">2023-08-30T11:30:58Z</dcterms:modified>
</cp:coreProperties>
</file>