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lass\專題\webScrap\"/>
    </mc:Choice>
  </mc:AlternateContent>
  <bookViews>
    <workbookView xWindow="0" yWindow="0" windowWidth="20436" windowHeight="7644"/>
  </bookViews>
  <sheets>
    <sheet name="工作表1" sheetId="1" r:id="rId1"/>
    <sheet name="ph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2" i="1"/>
  <c r="H3" i="1"/>
  <c r="F3" i="1" s="1"/>
  <c r="I3" i="1"/>
  <c r="H4" i="1"/>
  <c r="I4" i="1"/>
  <c r="F4" i="1" s="1"/>
  <c r="H5" i="1"/>
  <c r="I5" i="1"/>
  <c r="H6" i="1"/>
  <c r="I6" i="1"/>
  <c r="H7" i="1"/>
  <c r="I7" i="1"/>
  <c r="H8" i="1"/>
  <c r="I8" i="1"/>
  <c r="F8" i="1" s="1"/>
  <c r="H9" i="1"/>
  <c r="I9" i="1"/>
  <c r="H10" i="1"/>
  <c r="I10" i="1"/>
  <c r="H11" i="1"/>
  <c r="F11" i="1" s="1"/>
  <c r="I11" i="1"/>
  <c r="H12" i="1"/>
  <c r="I12" i="1"/>
  <c r="F12" i="1" s="1"/>
  <c r="H13" i="1"/>
  <c r="I13" i="1"/>
  <c r="H14" i="1"/>
  <c r="I14" i="1"/>
  <c r="H15" i="1"/>
  <c r="I15" i="1"/>
  <c r="H16" i="1"/>
  <c r="I16" i="1"/>
  <c r="F16" i="1" s="1"/>
  <c r="H17" i="1"/>
  <c r="I17" i="1"/>
  <c r="H18" i="1"/>
  <c r="I18" i="1"/>
  <c r="H19" i="1"/>
  <c r="F19" i="1" s="1"/>
  <c r="I19" i="1"/>
  <c r="H20" i="1"/>
  <c r="I20" i="1"/>
  <c r="F20" i="1" s="1"/>
  <c r="H21" i="1"/>
  <c r="I21" i="1"/>
  <c r="H22" i="1"/>
  <c r="I22" i="1"/>
  <c r="H23" i="1"/>
  <c r="I23" i="1"/>
  <c r="H24" i="1"/>
  <c r="I24" i="1"/>
  <c r="F24" i="1" s="1"/>
  <c r="H25" i="1"/>
  <c r="I25" i="1"/>
  <c r="H26" i="1"/>
  <c r="I26" i="1"/>
  <c r="H27" i="1"/>
  <c r="F27" i="1" s="1"/>
  <c r="I27" i="1"/>
  <c r="H28" i="1"/>
  <c r="I28" i="1"/>
  <c r="F28" i="1" s="1"/>
  <c r="H29" i="1"/>
  <c r="I29" i="1"/>
  <c r="H30" i="1"/>
  <c r="I30" i="1"/>
  <c r="H31" i="1"/>
  <c r="I31" i="1"/>
  <c r="H32" i="1"/>
  <c r="I32" i="1"/>
  <c r="F32" i="1" s="1"/>
  <c r="H33" i="1"/>
  <c r="I33" i="1"/>
  <c r="H34" i="1"/>
  <c r="I34" i="1"/>
  <c r="H35" i="1"/>
  <c r="F35" i="1" s="1"/>
  <c r="I35" i="1"/>
  <c r="H36" i="1"/>
  <c r="I36" i="1"/>
  <c r="F36" i="1" s="1"/>
  <c r="H37" i="1"/>
  <c r="I37" i="1"/>
  <c r="H38" i="1"/>
  <c r="I38" i="1"/>
  <c r="H39" i="1"/>
  <c r="I39" i="1"/>
  <c r="H40" i="1"/>
  <c r="I40" i="1"/>
  <c r="F40" i="1" s="1"/>
  <c r="H41" i="1"/>
  <c r="I41" i="1"/>
  <c r="H42" i="1"/>
  <c r="I42" i="1"/>
  <c r="H43" i="1"/>
  <c r="F43" i="1" s="1"/>
  <c r="I43" i="1"/>
  <c r="H44" i="1"/>
  <c r="I44" i="1"/>
  <c r="F44" i="1" s="1"/>
  <c r="H45" i="1"/>
  <c r="I45" i="1"/>
  <c r="H46" i="1"/>
  <c r="I46" i="1"/>
  <c r="H47" i="1"/>
  <c r="I47" i="1"/>
  <c r="H48" i="1"/>
  <c r="I48" i="1"/>
  <c r="F48" i="1" s="1"/>
  <c r="H49" i="1"/>
  <c r="F49" i="1" s="1"/>
  <c r="I49" i="1"/>
  <c r="H50" i="1"/>
  <c r="I50" i="1"/>
  <c r="H51" i="1"/>
  <c r="F51" i="1" s="1"/>
  <c r="I51" i="1"/>
  <c r="H52" i="1"/>
  <c r="I52" i="1"/>
  <c r="F52" i="1" s="1"/>
  <c r="H53" i="1"/>
  <c r="I53" i="1"/>
  <c r="H54" i="1"/>
  <c r="I54" i="1"/>
  <c r="H55" i="1"/>
  <c r="I55" i="1"/>
  <c r="H56" i="1"/>
  <c r="I56" i="1"/>
  <c r="F56" i="1" s="1"/>
  <c r="H57" i="1"/>
  <c r="I57" i="1"/>
  <c r="H58" i="1"/>
  <c r="I58" i="1"/>
  <c r="H59" i="1"/>
  <c r="F59" i="1" s="1"/>
  <c r="I59" i="1"/>
  <c r="H60" i="1"/>
  <c r="I60" i="1"/>
  <c r="F60" i="1" s="1"/>
  <c r="H61" i="1"/>
  <c r="I61" i="1"/>
  <c r="H62" i="1"/>
  <c r="I62" i="1"/>
  <c r="H63" i="1"/>
  <c r="I63" i="1"/>
  <c r="H64" i="1"/>
  <c r="I64" i="1"/>
  <c r="F64" i="1" s="1"/>
  <c r="H65" i="1"/>
  <c r="I65" i="1"/>
  <c r="H66" i="1"/>
  <c r="I66" i="1"/>
  <c r="H67" i="1"/>
  <c r="F67" i="1" s="1"/>
  <c r="I67" i="1"/>
  <c r="H68" i="1"/>
  <c r="I68" i="1"/>
  <c r="F68" i="1" s="1"/>
  <c r="H69" i="1"/>
  <c r="I69" i="1"/>
  <c r="H70" i="1"/>
  <c r="I70" i="1"/>
  <c r="H71" i="1"/>
  <c r="I71" i="1"/>
  <c r="H72" i="1"/>
  <c r="I72" i="1"/>
  <c r="F72" i="1" s="1"/>
  <c r="H73" i="1"/>
  <c r="I73" i="1"/>
  <c r="H74" i="1"/>
  <c r="I74" i="1"/>
  <c r="H75" i="1"/>
  <c r="F75" i="1" s="1"/>
  <c r="I75" i="1"/>
  <c r="H76" i="1"/>
  <c r="I76" i="1"/>
  <c r="F76" i="1" s="1"/>
  <c r="H77" i="1"/>
  <c r="I77" i="1"/>
  <c r="H78" i="1"/>
  <c r="I78" i="1"/>
  <c r="H79" i="1"/>
  <c r="I79" i="1"/>
  <c r="H80" i="1"/>
  <c r="I80" i="1"/>
  <c r="F80" i="1" s="1"/>
  <c r="H81" i="1"/>
  <c r="I81" i="1"/>
  <c r="H82" i="1"/>
  <c r="I82" i="1"/>
  <c r="H83" i="1"/>
  <c r="F83" i="1" s="1"/>
  <c r="I83" i="1"/>
  <c r="H84" i="1"/>
  <c r="I84" i="1"/>
  <c r="F84" i="1" s="1"/>
  <c r="H85" i="1"/>
  <c r="I85" i="1"/>
  <c r="H86" i="1"/>
  <c r="I86" i="1"/>
  <c r="H87" i="1"/>
  <c r="I87" i="1"/>
  <c r="H88" i="1"/>
  <c r="I88" i="1"/>
  <c r="F88" i="1" s="1"/>
  <c r="H89" i="1"/>
  <c r="I89" i="1"/>
  <c r="H90" i="1"/>
  <c r="I90" i="1"/>
  <c r="H91" i="1"/>
  <c r="F91" i="1" s="1"/>
  <c r="I91" i="1"/>
  <c r="H92" i="1"/>
  <c r="I92" i="1"/>
  <c r="F92" i="1" s="1"/>
  <c r="H93" i="1"/>
  <c r="I93" i="1"/>
  <c r="H94" i="1"/>
  <c r="I94" i="1"/>
  <c r="H95" i="1"/>
  <c r="I95" i="1"/>
  <c r="H96" i="1"/>
  <c r="I96" i="1"/>
  <c r="F96" i="1" s="1"/>
  <c r="H97" i="1"/>
  <c r="I97" i="1"/>
  <c r="H98" i="1"/>
  <c r="I98" i="1"/>
  <c r="H99" i="1"/>
  <c r="F99" i="1" s="1"/>
  <c r="I99" i="1"/>
  <c r="H100" i="1"/>
  <c r="I100" i="1"/>
  <c r="F100" i="1" s="1"/>
  <c r="H101" i="1"/>
  <c r="I101" i="1"/>
  <c r="H102" i="1"/>
  <c r="I102" i="1"/>
  <c r="H103" i="1"/>
  <c r="I103" i="1"/>
  <c r="H104" i="1"/>
  <c r="I104" i="1"/>
  <c r="F104" i="1" s="1"/>
  <c r="H105" i="1"/>
  <c r="I105" i="1"/>
  <c r="H106" i="1"/>
  <c r="I106" i="1"/>
  <c r="H107" i="1"/>
  <c r="F107" i="1" s="1"/>
  <c r="I107" i="1"/>
  <c r="H108" i="1"/>
  <c r="I108" i="1"/>
  <c r="F108" i="1" s="1"/>
  <c r="H109" i="1"/>
  <c r="I109" i="1"/>
  <c r="H110" i="1"/>
  <c r="I110" i="1"/>
  <c r="H111" i="1"/>
  <c r="I111" i="1"/>
  <c r="H112" i="1"/>
  <c r="I112" i="1"/>
  <c r="F112" i="1" s="1"/>
  <c r="H113" i="1"/>
  <c r="I113" i="1"/>
  <c r="H114" i="1"/>
  <c r="I114" i="1"/>
  <c r="H115" i="1"/>
  <c r="F115" i="1" s="1"/>
  <c r="I115" i="1"/>
  <c r="H116" i="1"/>
  <c r="I116" i="1"/>
  <c r="F116" i="1" s="1"/>
  <c r="H117" i="1"/>
  <c r="I117" i="1"/>
  <c r="H118" i="1"/>
  <c r="I118" i="1"/>
  <c r="H119" i="1"/>
  <c r="I119" i="1"/>
  <c r="H120" i="1"/>
  <c r="I120" i="1"/>
  <c r="F120" i="1" s="1"/>
  <c r="I2" i="1"/>
  <c r="F2" i="1" s="1"/>
  <c r="F5" i="1"/>
  <c r="F6" i="1"/>
  <c r="F7" i="1"/>
  <c r="F9" i="1"/>
  <c r="F10" i="1"/>
  <c r="F13" i="1"/>
  <c r="F14" i="1"/>
  <c r="F15" i="1"/>
  <c r="F17" i="1"/>
  <c r="F18" i="1"/>
  <c r="F21" i="1"/>
  <c r="F22" i="1"/>
  <c r="F23" i="1"/>
  <c r="F25" i="1"/>
  <c r="F26" i="1"/>
  <c r="F29" i="1"/>
  <c r="F30" i="1"/>
  <c r="F31" i="1"/>
  <c r="F33" i="1"/>
  <c r="F34" i="1"/>
  <c r="F37" i="1"/>
  <c r="F38" i="1"/>
  <c r="F39" i="1"/>
  <c r="F41" i="1"/>
  <c r="F42" i="1"/>
  <c r="F45" i="1"/>
  <c r="F46" i="1"/>
  <c r="F47" i="1"/>
  <c r="F50" i="1"/>
  <c r="F53" i="1"/>
  <c r="F54" i="1"/>
  <c r="F55" i="1"/>
  <c r="F57" i="1"/>
  <c r="F58" i="1"/>
  <c r="F61" i="1"/>
  <c r="F62" i="1"/>
  <c r="F63" i="1"/>
  <c r="F65" i="1"/>
  <c r="F66" i="1"/>
  <c r="F69" i="1"/>
  <c r="F70" i="1"/>
  <c r="F71" i="1"/>
  <c r="F73" i="1"/>
  <c r="F74" i="1"/>
  <c r="F77" i="1"/>
  <c r="F78" i="1"/>
  <c r="F79" i="1"/>
  <c r="F81" i="1"/>
  <c r="F82" i="1"/>
  <c r="F85" i="1"/>
  <c r="F86" i="1"/>
  <c r="F87" i="1"/>
  <c r="F89" i="1"/>
  <c r="F90" i="1"/>
  <c r="F93" i="1"/>
  <c r="F94" i="1"/>
  <c r="F95" i="1"/>
  <c r="F97" i="1"/>
  <c r="F98" i="1"/>
  <c r="F101" i="1"/>
  <c r="F102" i="1"/>
  <c r="F103" i="1"/>
  <c r="F105" i="1"/>
  <c r="F106" i="1"/>
  <c r="F109" i="1"/>
  <c r="F110" i="1"/>
  <c r="F111" i="1"/>
  <c r="F113" i="1"/>
  <c r="F114" i="1"/>
  <c r="F117" i="1"/>
  <c r="F118" i="1"/>
  <c r="F119" i="1"/>
  <c r="H2" i="1"/>
</calcChain>
</file>

<file path=xl/sharedStrings.xml><?xml version="1.0" encoding="utf-8"?>
<sst xmlns="http://schemas.openxmlformats.org/spreadsheetml/2006/main" count="837" uniqueCount="169">
  <si>
    <t>Agave</t>
  </si>
  <si>
    <t>Aster</t>
  </si>
  <si>
    <t>Astilbe</t>
  </si>
  <si>
    <t>Big Blue Stem</t>
  </si>
  <si>
    <t>Bleeding Heart</t>
  </si>
  <si>
    <t>Butterfly Weed</t>
  </si>
  <si>
    <t>Cactus</t>
  </si>
  <si>
    <t>Catmint</t>
  </si>
  <si>
    <t>Christmas Fern</t>
  </si>
  <si>
    <t>Coneflower</t>
  </si>
  <si>
    <t>Daffodil</t>
  </si>
  <si>
    <t>Dalia</t>
  </si>
  <si>
    <t>Daylilly</t>
  </si>
  <si>
    <t>Gaillardia</t>
  </si>
  <si>
    <t>Heaths/Heathers</t>
  </si>
  <si>
    <t>Hellebores</t>
  </si>
  <si>
    <t>Hosta</t>
  </si>
  <si>
    <t>Hyssop</t>
  </si>
  <si>
    <t>Iris</t>
  </si>
  <si>
    <t>Ironweed</t>
  </si>
  <si>
    <t>Jack In Pulpits</t>
  </si>
  <si>
    <t>Joe-Pye Weed</t>
  </si>
  <si>
    <t>Lavendar</t>
  </si>
  <si>
    <t>Lemon Balm</t>
  </si>
  <si>
    <t>Lily</t>
  </si>
  <si>
    <t>Lobellia</t>
  </si>
  <si>
    <t>Lupine</t>
  </si>
  <si>
    <t>Marigold</t>
  </si>
  <si>
    <t>Marsh Marigold</t>
  </si>
  <si>
    <t>May Apple</t>
  </si>
  <si>
    <t>Meadow Rue</t>
  </si>
  <si>
    <t>Monarda</t>
  </si>
  <si>
    <t>Ornamental Grasses</t>
  </si>
  <si>
    <t>Penstemon</t>
  </si>
  <si>
    <t>Peony</t>
  </si>
  <si>
    <t>Petunia</t>
  </si>
  <si>
    <t>Poppy (general)</t>
  </si>
  <si>
    <t>Purple Coneflower</t>
  </si>
  <si>
    <t>Queen of the Prairie</t>
  </si>
  <si>
    <t>Red Milkweed</t>
  </si>
  <si>
    <t>Sedges</t>
  </si>
  <si>
    <t>Sedum</t>
  </si>
  <si>
    <t>Sod/Turfgrass</t>
  </si>
  <si>
    <t>Pansy</t>
  </si>
  <si>
    <t>Tulip</t>
  </si>
  <si>
    <t>Violet</t>
  </si>
  <si>
    <t>Yarrow</t>
  </si>
  <si>
    <t>Yucca</t>
  </si>
  <si>
    <t>Zinnia</t>
  </si>
  <si>
    <t>21-40</t>
    <phoneticPr fontId="1" type="noConversion"/>
  </si>
  <si>
    <t>41-60</t>
    <phoneticPr fontId="1" type="noConversion"/>
  </si>
  <si>
    <t>61-80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</si>
  <si>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</si>
  <si>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</si>
  <si>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</si>
  <si>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</si>
  <si>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</si>
  <si>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</si>
  <si>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</si>
  <si>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</si>
  <si>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</si>
  <si>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</si>
  <si>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</si>
  <si>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</si>
  <si>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</si>
  <si>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</si>
  <si>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</si>
  <si>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</si>
  <si>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</si>
  <si>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</si>
  <si>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Tree&amp;Shrubs</t>
    <phoneticPr fontId="1" type="noConversion"/>
  </si>
  <si>
    <t>Alpine Current</t>
  </si>
  <si>
    <t>American Filbert</t>
  </si>
  <si>
    <t>American Holly</t>
  </si>
  <si>
    <t>Amur Privet</t>
  </si>
  <si>
    <t>Arborvitae</t>
  </si>
  <si>
    <t>Azealeas</t>
  </si>
  <si>
    <t>Bald Cypress</t>
  </si>
  <si>
    <t>Barberry</t>
  </si>
  <si>
    <t>Bayberry</t>
  </si>
  <si>
    <t>Birch</t>
  </si>
  <si>
    <t>Black Tupelo</t>
  </si>
  <si>
    <t>Chinese Juniper</t>
  </si>
  <si>
    <t>Clematis</t>
  </si>
  <si>
    <t>Common Boxwood</t>
  </si>
  <si>
    <t>Common Elderberry</t>
  </si>
  <si>
    <t>Common Lilac</t>
  </si>
  <si>
    <t>Cotoneaster</t>
  </si>
  <si>
    <t>Crab Apple</t>
  </si>
  <si>
    <t>Crape Myrtle</t>
  </si>
  <si>
    <t>Dawn Redwood</t>
  </si>
  <si>
    <t>Dogwood</t>
  </si>
  <si>
    <t>Eastern Red Cedar</t>
  </si>
  <si>
    <t>Elderberry</t>
  </si>
  <si>
    <t>Elm</t>
  </si>
  <si>
    <t>Frazier Fir</t>
  </si>
  <si>
    <t>Gardenia</t>
  </si>
  <si>
    <t>Ginkgo</t>
  </si>
  <si>
    <t>Hawthorn</t>
  </si>
  <si>
    <t>Holly</t>
  </si>
  <si>
    <t>Honey Locust</t>
  </si>
  <si>
    <t>Horse Chestnut</t>
  </si>
  <si>
    <t>Hydragea</t>
  </si>
  <si>
    <t>Juniper</t>
  </si>
  <si>
    <t>Lilac</t>
  </si>
  <si>
    <t>Maple (general)</t>
  </si>
  <si>
    <t>Mockorange</t>
  </si>
  <si>
    <t>New Jersey Tea</t>
  </si>
  <si>
    <t>Oaks (general)</t>
  </si>
  <si>
    <t>Ohio Buckeye</t>
  </si>
  <si>
    <t>Potentilla</t>
  </si>
  <si>
    <t>Red Cedar</t>
  </si>
  <si>
    <t>Red Twig Dogwood</t>
  </si>
  <si>
    <t>Rhodendron</t>
  </si>
  <si>
    <t>Roses</t>
  </si>
  <si>
    <t>Rugosa rose</t>
  </si>
  <si>
    <t>Saucer magnolia</t>
  </si>
  <si>
    <t>Serviceberry</t>
  </si>
  <si>
    <t>Silver Maple</t>
  </si>
  <si>
    <t>Spirea</t>
  </si>
  <si>
    <t>Spruce</t>
  </si>
  <si>
    <t>Sugar Maple</t>
  </si>
  <si>
    <t>Swamp White Oak</t>
  </si>
  <si>
    <t>Sweetshrub</t>
  </si>
  <si>
    <t>Tamarac/Larch</t>
  </si>
  <si>
    <t>White Fir</t>
  </si>
  <si>
    <t>White Pine</t>
  </si>
  <si>
    <t>Willow</t>
  </si>
  <si>
    <t>x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</si>
  <si>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</si>
  <si>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</si>
  <si>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</si>
  <si>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</si>
  <si>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</si>
  <si>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</si>
  <si>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</si>
  <si>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</si>
  <si>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</si>
  <si>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</si>
  <si>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</si>
  <si>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</si>
  <si>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</si>
  <si>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</si>
  <si>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</si>
  <si>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Fruits</t>
    <phoneticPr fontId="1" type="noConversion"/>
  </si>
  <si>
    <t>Apple</t>
  </si>
  <si>
    <t>Grapes</t>
  </si>
  <si>
    <t>Fig</t>
  </si>
  <si>
    <t>Pear</t>
  </si>
  <si>
    <t>Peach</t>
  </si>
  <si>
    <t>Raspberry</t>
  </si>
  <si>
    <t>Strawberry</t>
  </si>
  <si>
    <t>Blackberry</t>
  </si>
  <si>
    <t>Blueberry</t>
  </si>
  <si>
    <t>Cranberry</t>
  </si>
  <si>
    <t>x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</si>
  <si>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</si>
  <si>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</si>
  <si>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</si>
  <si>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</si>
  <si>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21-40</t>
  </si>
  <si>
    <t/>
  </si>
  <si>
    <t>41-60</t>
  </si>
  <si>
    <t>61-80</t>
  </si>
  <si>
    <t>1-20</t>
    <phoneticPr fontId="1" type="noConversion"/>
  </si>
  <si>
    <t>1-40</t>
  </si>
  <si>
    <t>21-60</t>
  </si>
  <si>
    <t>41-80</t>
  </si>
  <si>
    <t>21-80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</si>
</sst>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&quot;月&quot;d&quot;日&quot;"/>
  </numFmts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6" fontId="0" fillId="0" borderId="0" xfId="0" quotePrefix="1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0"/>
  <sheetViews>
    <sheetView tabSelected="1" topLeftCell="A100" workbookViewId="0">
      <selection activeCell="G2" sqref="G2:G120"/>
    </sheetView>
  </sheetViews>
  <sheetFormatPr defaultRowHeight="16.2" x14ac:dyDescent="0.3"/>
  <cols>
    <col min="1" max="1" width="18.88671875" bestFit="1" customWidth="1"/>
    <col min="6" max="6" width="10.33203125" bestFit="1" customWidth="1"/>
    <col min="15" max="15" width="10.33203125" bestFit="1" customWidth="1"/>
    <col min="16" max="16" width="9.6640625" bestFit="1" customWidth="1"/>
  </cols>
  <sheetData>
    <row r="1" spans="1:14" x14ac:dyDescent="0.3">
      <c r="B1" s="1" t="s">
        <v>164</v>
      </c>
      <c r="C1" t="s">
        <v>49</v>
      </c>
      <c r="D1" t="s">
        <v>50</v>
      </c>
      <c r="E1" t="s">
        <v>51</v>
      </c>
    </row>
    <row r="2" spans="1:14" x14ac:dyDescent="0.3">
      <c r="A2" t="s">
        <v>0</v>
      </c>
      <c r="B2" t="s">
        <v>52</v>
      </c>
      <c r="C2" t="s">
        <v>53</v>
      </c>
      <c r="F2" t="str">
        <f>(H2)&amp;"-"&amp;(I2+20-1)</f>
        <v>1-40</v>
      </c>
      <c r="G2" t="str">
        <f>IF(F2="0-19","",F2)</f>
        <v>1-40</v>
      </c>
      <c r="H2">
        <f>MIN(K2:N2)</f>
        <v>1</v>
      </c>
      <c r="I2">
        <f>MAX(K2:N2)</f>
        <v>21</v>
      </c>
      <c r="K2">
        <v>1</v>
      </c>
      <c r="L2">
        <v>21</v>
      </c>
      <c r="M2" t="s">
        <v>161</v>
      </c>
      <c r="N2" t="s">
        <v>161</v>
      </c>
    </row>
    <row r="3" spans="1:14" x14ac:dyDescent="0.3">
      <c r="A3" t="s">
        <v>1</v>
      </c>
      <c r="C3" t="s">
        <v>54</v>
      </c>
      <c r="F3" t="str">
        <f t="shared" ref="F3:F66" si="0">(H3)&amp;"-"&amp;(I3+20-1)</f>
        <v>21-40</v>
      </c>
      <c r="G3" t="str">
        <f t="shared" ref="G3:G66" si="1">IF(F3="0-19","",F3)</f>
        <v>21-40</v>
      </c>
      <c r="H3">
        <f t="shared" ref="H3:H66" si="2">MIN(K3:N3)</f>
        <v>21</v>
      </c>
      <c r="I3">
        <f t="shared" ref="I3:I66" si="3">MAX(K3:N3)</f>
        <v>21</v>
      </c>
      <c r="K3" t="s">
        <v>161</v>
      </c>
      <c r="L3">
        <v>21</v>
      </c>
      <c r="M3" t="s">
        <v>161</v>
      </c>
      <c r="N3" t="s">
        <v>161</v>
      </c>
    </row>
    <row r="4" spans="1:14" x14ac:dyDescent="0.3">
      <c r="A4" t="s">
        <v>2</v>
      </c>
      <c r="D4" t="s">
        <v>53</v>
      </c>
      <c r="F4" t="str">
        <f t="shared" si="0"/>
        <v>41-60</v>
      </c>
      <c r="G4" t="str">
        <f t="shared" si="1"/>
        <v>41-60</v>
      </c>
      <c r="H4">
        <f t="shared" si="2"/>
        <v>41</v>
      </c>
      <c r="I4">
        <f t="shared" si="3"/>
        <v>41</v>
      </c>
      <c r="K4" t="s">
        <v>161</v>
      </c>
      <c r="L4" t="s">
        <v>161</v>
      </c>
      <c r="M4">
        <v>41</v>
      </c>
      <c r="N4" t="s">
        <v>161</v>
      </c>
    </row>
    <row r="5" spans="1:14" x14ac:dyDescent="0.3">
      <c r="A5" t="s">
        <v>3</v>
      </c>
      <c r="C5" t="s">
        <v>54</v>
      </c>
      <c r="F5" t="str">
        <f t="shared" si="0"/>
        <v>21-40</v>
      </c>
      <c r="G5" t="str">
        <f t="shared" si="1"/>
        <v>21-40</v>
      </c>
      <c r="H5">
        <f t="shared" si="2"/>
        <v>21</v>
      </c>
      <c r="I5">
        <f t="shared" si="3"/>
        <v>21</v>
      </c>
      <c r="K5" t="s">
        <v>161</v>
      </c>
      <c r="L5">
        <v>21</v>
      </c>
      <c r="M5" t="s">
        <v>161</v>
      </c>
      <c r="N5" t="s">
        <v>161</v>
      </c>
    </row>
    <row r="6" spans="1:14" x14ac:dyDescent="0.3">
      <c r="A6" t="s">
        <v>4</v>
      </c>
      <c r="D6" t="s">
        <v>55</v>
      </c>
      <c r="F6" t="str">
        <f t="shared" si="0"/>
        <v>41-60</v>
      </c>
      <c r="G6" t="str">
        <f t="shared" si="1"/>
        <v>41-60</v>
      </c>
      <c r="H6">
        <f t="shared" si="2"/>
        <v>41</v>
      </c>
      <c r="I6">
        <f t="shared" si="3"/>
        <v>41</v>
      </c>
      <c r="K6" t="s">
        <v>161</v>
      </c>
      <c r="L6" t="s">
        <v>161</v>
      </c>
      <c r="M6">
        <v>41</v>
      </c>
      <c r="N6" t="s">
        <v>161</v>
      </c>
    </row>
    <row r="7" spans="1:14" x14ac:dyDescent="0.3">
      <c r="A7" t="s">
        <v>5</v>
      </c>
      <c r="C7" t="s">
        <v>56</v>
      </c>
      <c r="F7" t="str">
        <f t="shared" si="0"/>
        <v>21-40</v>
      </c>
      <c r="G7" t="str">
        <f t="shared" si="1"/>
        <v>21-40</v>
      </c>
      <c r="H7">
        <f t="shared" si="2"/>
        <v>21</v>
      </c>
      <c r="I7">
        <f t="shared" si="3"/>
        <v>21</v>
      </c>
      <c r="K7" t="s">
        <v>161</v>
      </c>
      <c r="L7">
        <v>21</v>
      </c>
      <c r="M7" t="s">
        <v>161</v>
      </c>
      <c r="N7" t="s">
        <v>161</v>
      </c>
    </row>
    <row r="8" spans="1:14" x14ac:dyDescent="0.3">
      <c r="A8" t="s">
        <v>6</v>
      </c>
      <c r="B8" t="s">
        <v>57</v>
      </c>
      <c r="C8" t="s">
        <v>58</v>
      </c>
      <c r="F8" t="str">
        <f t="shared" si="0"/>
        <v>1-40</v>
      </c>
      <c r="G8" t="str">
        <f t="shared" si="1"/>
        <v>1-40</v>
      </c>
      <c r="H8">
        <f t="shared" si="2"/>
        <v>1</v>
      </c>
      <c r="I8">
        <f t="shared" si="3"/>
        <v>21</v>
      </c>
      <c r="K8">
        <v>1</v>
      </c>
      <c r="L8">
        <v>21</v>
      </c>
      <c r="M8" t="s">
        <v>161</v>
      </c>
      <c r="N8" t="s">
        <v>161</v>
      </c>
    </row>
    <row r="9" spans="1:14" x14ac:dyDescent="0.3">
      <c r="A9" t="s">
        <v>7</v>
      </c>
      <c r="C9" t="s">
        <v>57</v>
      </c>
      <c r="F9" t="str">
        <f t="shared" si="0"/>
        <v>21-40</v>
      </c>
      <c r="G9" t="str">
        <f t="shared" si="1"/>
        <v>21-40</v>
      </c>
      <c r="H9">
        <f t="shared" si="2"/>
        <v>21</v>
      </c>
      <c r="I9">
        <f t="shared" si="3"/>
        <v>21</v>
      </c>
      <c r="K9" t="s">
        <v>161</v>
      </c>
      <c r="L9">
        <v>21</v>
      </c>
      <c r="M9" t="s">
        <v>161</v>
      </c>
      <c r="N9" t="s">
        <v>161</v>
      </c>
    </row>
    <row r="10" spans="1:14" x14ac:dyDescent="0.3">
      <c r="A10" t="s">
        <v>8</v>
      </c>
      <c r="C10" t="s">
        <v>53</v>
      </c>
      <c r="F10" t="str">
        <f t="shared" si="0"/>
        <v>21-40</v>
      </c>
      <c r="G10" t="str">
        <f t="shared" si="1"/>
        <v>21-40</v>
      </c>
      <c r="H10">
        <f t="shared" si="2"/>
        <v>21</v>
      </c>
      <c r="I10">
        <f t="shared" si="3"/>
        <v>21</v>
      </c>
      <c r="K10" t="s">
        <v>161</v>
      </c>
      <c r="L10">
        <v>21</v>
      </c>
      <c r="M10" t="s">
        <v>161</v>
      </c>
      <c r="N10" t="s">
        <v>161</v>
      </c>
    </row>
    <row r="11" spans="1:14" x14ac:dyDescent="0.3">
      <c r="A11" t="s">
        <v>9</v>
      </c>
      <c r="C11" t="s">
        <v>53</v>
      </c>
      <c r="F11" t="str">
        <f t="shared" si="0"/>
        <v>21-40</v>
      </c>
      <c r="G11" t="str">
        <f t="shared" si="1"/>
        <v>21-40</v>
      </c>
      <c r="H11">
        <f t="shared" si="2"/>
        <v>21</v>
      </c>
      <c r="I11">
        <f t="shared" si="3"/>
        <v>21</v>
      </c>
      <c r="K11" t="s">
        <v>161</v>
      </c>
      <c r="L11">
        <v>21</v>
      </c>
      <c r="M11" t="s">
        <v>161</v>
      </c>
      <c r="N11" t="s">
        <v>161</v>
      </c>
    </row>
    <row r="12" spans="1:14" x14ac:dyDescent="0.3">
      <c r="A12" t="s">
        <v>10</v>
      </c>
      <c r="C12" t="s">
        <v>53</v>
      </c>
      <c r="D12" t="s">
        <v>60</v>
      </c>
      <c r="F12" t="str">
        <f t="shared" si="0"/>
        <v>21-60</v>
      </c>
      <c r="G12" t="str">
        <f t="shared" si="1"/>
        <v>21-60</v>
      </c>
      <c r="H12">
        <f t="shared" si="2"/>
        <v>21</v>
      </c>
      <c r="I12">
        <f t="shared" si="3"/>
        <v>41</v>
      </c>
      <c r="K12" t="s">
        <v>161</v>
      </c>
      <c r="L12">
        <v>21</v>
      </c>
      <c r="M12">
        <v>41</v>
      </c>
      <c r="N12" t="s">
        <v>161</v>
      </c>
    </row>
    <row r="13" spans="1:14" x14ac:dyDescent="0.3">
      <c r="A13" t="s">
        <v>11</v>
      </c>
      <c r="C13" t="s">
        <v>58</v>
      </c>
      <c r="D13" t="s">
        <v>59</v>
      </c>
      <c r="F13" t="str">
        <f t="shared" si="0"/>
        <v>21-60</v>
      </c>
      <c r="G13" t="str">
        <f t="shared" si="1"/>
        <v>21-60</v>
      </c>
      <c r="H13">
        <f t="shared" si="2"/>
        <v>21</v>
      </c>
      <c r="I13">
        <f t="shared" si="3"/>
        <v>41</v>
      </c>
      <c r="K13" t="s">
        <v>161</v>
      </c>
      <c r="L13">
        <v>21</v>
      </c>
      <c r="M13">
        <v>41</v>
      </c>
      <c r="N13" t="s">
        <v>161</v>
      </c>
    </row>
    <row r="14" spans="1:14" x14ac:dyDescent="0.3">
      <c r="A14" t="s">
        <v>12</v>
      </c>
      <c r="C14" t="s">
        <v>53</v>
      </c>
      <c r="D14" t="s">
        <v>57</v>
      </c>
      <c r="F14" t="str">
        <f t="shared" si="0"/>
        <v>21-60</v>
      </c>
      <c r="G14" t="str">
        <f t="shared" si="1"/>
        <v>21-60</v>
      </c>
      <c r="H14">
        <f t="shared" si="2"/>
        <v>21</v>
      </c>
      <c r="I14">
        <f t="shared" si="3"/>
        <v>41</v>
      </c>
      <c r="K14" t="s">
        <v>161</v>
      </c>
      <c r="L14">
        <v>21</v>
      </c>
      <c r="M14">
        <v>41</v>
      </c>
      <c r="N14" t="s">
        <v>161</v>
      </c>
    </row>
    <row r="15" spans="1:14" x14ac:dyDescent="0.3">
      <c r="A15" t="s">
        <v>13</v>
      </c>
      <c r="C15" t="s">
        <v>61</v>
      </c>
      <c r="F15" t="str">
        <f t="shared" si="0"/>
        <v>21-40</v>
      </c>
      <c r="G15" t="str">
        <f t="shared" si="1"/>
        <v>21-40</v>
      </c>
      <c r="H15">
        <f t="shared" si="2"/>
        <v>21</v>
      </c>
      <c r="I15">
        <f t="shared" si="3"/>
        <v>21</v>
      </c>
      <c r="K15" t="s">
        <v>161</v>
      </c>
      <c r="L15">
        <v>21</v>
      </c>
      <c r="M15" t="s">
        <v>161</v>
      </c>
      <c r="N15" t="s">
        <v>161</v>
      </c>
    </row>
    <row r="16" spans="1:14" x14ac:dyDescent="0.3">
      <c r="A16" t="s">
        <v>14</v>
      </c>
      <c r="C16" t="s">
        <v>59</v>
      </c>
      <c r="F16" t="str">
        <f t="shared" si="0"/>
        <v>21-40</v>
      </c>
      <c r="G16" t="str">
        <f t="shared" si="1"/>
        <v>21-40</v>
      </c>
      <c r="H16">
        <f t="shared" si="2"/>
        <v>21</v>
      </c>
      <c r="I16">
        <f t="shared" si="3"/>
        <v>21</v>
      </c>
      <c r="K16" t="s">
        <v>161</v>
      </c>
      <c r="L16">
        <v>21</v>
      </c>
      <c r="M16" t="s">
        <v>161</v>
      </c>
      <c r="N16" t="s">
        <v>161</v>
      </c>
    </row>
    <row r="17" spans="1:14" x14ac:dyDescent="0.3">
      <c r="A17" t="s">
        <v>15</v>
      </c>
      <c r="D17" t="s">
        <v>57</v>
      </c>
      <c r="F17" t="str">
        <f t="shared" si="0"/>
        <v>41-60</v>
      </c>
      <c r="G17" t="str">
        <f t="shared" si="1"/>
        <v>41-60</v>
      </c>
      <c r="H17">
        <f t="shared" si="2"/>
        <v>41</v>
      </c>
      <c r="I17">
        <f t="shared" si="3"/>
        <v>41</v>
      </c>
      <c r="K17" t="s">
        <v>161</v>
      </c>
      <c r="L17" t="s">
        <v>161</v>
      </c>
      <c r="M17">
        <v>41</v>
      </c>
      <c r="N17" t="s">
        <v>161</v>
      </c>
    </row>
    <row r="18" spans="1:14" x14ac:dyDescent="0.3">
      <c r="A18" t="s">
        <v>16</v>
      </c>
      <c r="C18" t="s">
        <v>62</v>
      </c>
      <c r="D18" t="s">
        <v>62</v>
      </c>
      <c r="F18" t="str">
        <f t="shared" si="0"/>
        <v>21-60</v>
      </c>
      <c r="G18" t="str">
        <f t="shared" si="1"/>
        <v>21-60</v>
      </c>
      <c r="H18">
        <f t="shared" si="2"/>
        <v>21</v>
      </c>
      <c r="I18">
        <f t="shared" si="3"/>
        <v>41</v>
      </c>
      <c r="K18" t="s">
        <v>161</v>
      </c>
      <c r="L18">
        <v>21</v>
      </c>
      <c r="M18">
        <v>41</v>
      </c>
      <c r="N18" t="s">
        <v>161</v>
      </c>
    </row>
    <row r="19" spans="1:14" x14ac:dyDescent="0.3">
      <c r="A19" t="s">
        <v>17</v>
      </c>
      <c r="C19" t="s">
        <v>63</v>
      </c>
      <c r="F19" t="str">
        <f t="shared" si="0"/>
        <v>21-40</v>
      </c>
      <c r="G19" t="str">
        <f t="shared" si="1"/>
        <v>21-40</v>
      </c>
      <c r="H19">
        <f t="shared" si="2"/>
        <v>21</v>
      </c>
      <c r="I19">
        <f t="shared" si="3"/>
        <v>21</v>
      </c>
      <c r="K19" t="s">
        <v>161</v>
      </c>
      <c r="L19">
        <v>21</v>
      </c>
      <c r="M19" t="s">
        <v>161</v>
      </c>
      <c r="N19" t="s">
        <v>161</v>
      </c>
    </row>
    <row r="20" spans="1:14" x14ac:dyDescent="0.3">
      <c r="A20" t="s">
        <v>18</v>
      </c>
      <c r="C20" t="s">
        <v>53</v>
      </c>
      <c r="D20" t="s">
        <v>64</v>
      </c>
      <c r="F20" t="str">
        <f t="shared" si="0"/>
        <v>21-60</v>
      </c>
      <c r="G20" t="str">
        <f t="shared" si="1"/>
        <v>21-60</v>
      </c>
      <c r="H20">
        <f t="shared" si="2"/>
        <v>21</v>
      </c>
      <c r="I20">
        <f t="shared" si="3"/>
        <v>41</v>
      </c>
      <c r="K20" t="s">
        <v>161</v>
      </c>
      <c r="L20">
        <v>21</v>
      </c>
      <c r="M20">
        <v>41</v>
      </c>
      <c r="N20" t="s">
        <v>161</v>
      </c>
    </row>
    <row r="21" spans="1:14" x14ac:dyDescent="0.3">
      <c r="A21" t="s">
        <v>19</v>
      </c>
      <c r="D21" t="s">
        <v>53</v>
      </c>
      <c r="F21" t="str">
        <f t="shared" si="0"/>
        <v>41-60</v>
      </c>
      <c r="G21" t="str">
        <f t="shared" si="1"/>
        <v>41-60</v>
      </c>
      <c r="H21">
        <f t="shared" si="2"/>
        <v>41</v>
      </c>
      <c r="I21">
        <f t="shared" si="3"/>
        <v>41</v>
      </c>
      <c r="K21" t="s">
        <v>161</v>
      </c>
      <c r="L21" t="s">
        <v>161</v>
      </c>
      <c r="M21">
        <v>41</v>
      </c>
      <c r="N21" t="s">
        <v>161</v>
      </c>
    </row>
    <row r="22" spans="1:14" x14ac:dyDescent="0.3">
      <c r="A22" t="s">
        <v>20</v>
      </c>
      <c r="D22" t="s">
        <v>57</v>
      </c>
      <c r="F22" t="str">
        <f t="shared" si="0"/>
        <v>41-60</v>
      </c>
      <c r="G22" t="str">
        <f t="shared" si="1"/>
        <v>41-60</v>
      </c>
      <c r="H22">
        <f t="shared" si="2"/>
        <v>41</v>
      </c>
      <c r="I22">
        <f t="shared" si="3"/>
        <v>41</v>
      </c>
      <c r="K22" t="s">
        <v>161</v>
      </c>
      <c r="L22" t="s">
        <v>161</v>
      </c>
      <c r="M22">
        <v>41</v>
      </c>
      <c r="N22" t="s">
        <v>161</v>
      </c>
    </row>
    <row r="23" spans="1:14" x14ac:dyDescent="0.3">
      <c r="A23" t="s">
        <v>21</v>
      </c>
      <c r="D23" t="s">
        <v>53</v>
      </c>
      <c r="F23" t="str">
        <f t="shared" si="0"/>
        <v>41-60</v>
      </c>
      <c r="G23" t="str">
        <f t="shared" si="1"/>
        <v>41-60</v>
      </c>
      <c r="H23">
        <f t="shared" si="2"/>
        <v>41</v>
      </c>
      <c r="I23">
        <f t="shared" si="3"/>
        <v>41</v>
      </c>
      <c r="K23" t="s">
        <v>161</v>
      </c>
      <c r="L23" t="s">
        <v>161</v>
      </c>
      <c r="M23">
        <v>41</v>
      </c>
      <c r="N23" t="s">
        <v>161</v>
      </c>
    </row>
    <row r="24" spans="1:14" x14ac:dyDescent="0.3">
      <c r="A24" t="s">
        <v>22</v>
      </c>
      <c r="C24" t="s">
        <v>60</v>
      </c>
      <c r="F24" t="str">
        <f t="shared" si="0"/>
        <v>21-40</v>
      </c>
      <c r="G24" t="str">
        <f t="shared" si="1"/>
        <v>21-40</v>
      </c>
      <c r="H24">
        <f t="shared" si="2"/>
        <v>21</v>
      </c>
      <c r="I24">
        <f t="shared" si="3"/>
        <v>21</v>
      </c>
      <c r="K24" t="s">
        <v>161</v>
      </c>
      <c r="L24">
        <v>21</v>
      </c>
      <c r="M24" t="s">
        <v>161</v>
      </c>
      <c r="N24" t="s">
        <v>161</v>
      </c>
    </row>
    <row r="25" spans="1:14" x14ac:dyDescent="0.3">
      <c r="A25" t="s">
        <v>23</v>
      </c>
      <c r="C25" t="s">
        <v>62</v>
      </c>
      <c r="F25" t="str">
        <f t="shared" si="0"/>
        <v>21-40</v>
      </c>
      <c r="G25" t="str">
        <f t="shared" si="1"/>
        <v>21-40</v>
      </c>
      <c r="H25">
        <f t="shared" si="2"/>
        <v>21</v>
      </c>
      <c r="I25">
        <f t="shared" si="3"/>
        <v>21</v>
      </c>
      <c r="K25" t="s">
        <v>161</v>
      </c>
      <c r="L25">
        <v>21</v>
      </c>
      <c r="M25" t="s">
        <v>161</v>
      </c>
      <c r="N25" t="s">
        <v>161</v>
      </c>
    </row>
    <row r="26" spans="1:14" x14ac:dyDescent="0.3">
      <c r="A26" t="s">
        <v>24</v>
      </c>
      <c r="C26" t="s">
        <v>65</v>
      </c>
      <c r="D26" t="s">
        <v>53</v>
      </c>
      <c r="F26" t="str">
        <f t="shared" si="0"/>
        <v>21-60</v>
      </c>
      <c r="G26" t="str">
        <f t="shared" si="1"/>
        <v>21-60</v>
      </c>
      <c r="H26">
        <f t="shared" si="2"/>
        <v>21</v>
      </c>
      <c r="I26">
        <f t="shared" si="3"/>
        <v>41</v>
      </c>
      <c r="K26" t="s">
        <v>161</v>
      </c>
      <c r="L26">
        <v>21</v>
      </c>
      <c r="M26">
        <v>41</v>
      </c>
      <c r="N26" t="s">
        <v>161</v>
      </c>
    </row>
    <row r="27" spans="1:14" x14ac:dyDescent="0.3">
      <c r="A27" t="s">
        <v>25</v>
      </c>
      <c r="D27" t="s">
        <v>53</v>
      </c>
      <c r="E27" t="s">
        <v>53</v>
      </c>
      <c r="F27" t="str">
        <f t="shared" si="0"/>
        <v>41-80</v>
      </c>
      <c r="G27" t="str">
        <f t="shared" si="1"/>
        <v>41-80</v>
      </c>
      <c r="H27">
        <f t="shared" si="2"/>
        <v>41</v>
      </c>
      <c r="I27">
        <f t="shared" si="3"/>
        <v>61</v>
      </c>
      <c r="K27" t="s">
        <v>161</v>
      </c>
      <c r="L27" t="s">
        <v>161</v>
      </c>
      <c r="M27">
        <v>41</v>
      </c>
      <c r="N27">
        <v>61</v>
      </c>
    </row>
    <row r="28" spans="1:14" x14ac:dyDescent="0.3">
      <c r="A28" t="s">
        <v>26</v>
      </c>
      <c r="D28" t="s">
        <v>62</v>
      </c>
      <c r="F28" t="str">
        <f t="shared" si="0"/>
        <v>41-60</v>
      </c>
      <c r="G28" t="str">
        <f t="shared" si="1"/>
        <v>41-60</v>
      </c>
      <c r="H28">
        <f t="shared" si="2"/>
        <v>41</v>
      </c>
      <c r="I28">
        <f t="shared" si="3"/>
        <v>41</v>
      </c>
      <c r="K28" t="s">
        <v>161</v>
      </c>
      <c r="L28" t="s">
        <v>161</v>
      </c>
      <c r="M28">
        <v>41</v>
      </c>
      <c r="N28" t="s">
        <v>161</v>
      </c>
    </row>
    <row r="29" spans="1:14" x14ac:dyDescent="0.3">
      <c r="A29" t="s">
        <v>27</v>
      </c>
      <c r="C29" t="s">
        <v>53</v>
      </c>
      <c r="F29" t="str">
        <f t="shared" si="0"/>
        <v>21-40</v>
      </c>
      <c r="G29" t="str">
        <f t="shared" si="1"/>
        <v>21-40</v>
      </c>
      <c r="H29">
        <f t="shared" si="2"/>
        <v>21</v>
      </c>
      <c r="I29">
        <f t="shared" si="3"/>
        <v>21</v>
      </c>
      <c r="K29" t="s">
        <v>161</v>
      </c>
      <c r="L29">
        <v>21</v>
      </c>
      <c r="M29" t="s">
        <v>161</v>
      </c>
      <c r="N29" t="s">
        <v>161</v>
      </c>
    </row>
    <row r="30" spans="1:14" x14ac:dyDescent="0.3">
      <c r="A30" t="s">
        <v>28</v>
      </c>
      <c r="E30" t="s">
        <v>53</v>
      </c>
      <c r="F30" t="str">
        <f t="shared" si="0"/>
        <v>61-80</v>
      </c>
      <c r="G30" t="str">
        <f t="shared" si="1"/>
        <v>61-80</v>
      </c>
      <c r="H30">
        <f t="shared" si="2"/>
        <v>61</v>
      </c>
      <c r="I30">
        <f t="shared" si="3"/>
        <v>61</v>
      </c>
      <c r="K30" t="s">
        <v>161</v>
      </c>
      <c r="L30" t="s">
        <v>161</v>
      </c>
      <c r="M30" t="s">
        <v>161</v>
      </c>
      <c r="N30">
        <v>61</v>
      </c>
    </row>
    <row r="31" spans="1:14" x14ac:dyDescent="0.3">
      <c r="A31" t="s">
        <v>29</v>
      </c>
      <c r="D31" t="s">
        <v>66</v>
      </c>
      <c r="F31" t="str">
        <f t="shared" si="0"/>
        <v>41-60</v>
      </c>
      <c r="G31" t="str">
        <f t="shared" si="1"/>
        <v>41-60</v>
      </c>
      <c r="H31">
        <f t="shared" si="2"/>
        <v>41</v>
      </c>
      <c r="I31">
        <f t="shared" si="3"/>
        <v>41</v>
      </c>
      <c r="K31" t="s">
        <v>161</v>
      </c>
      <c r="L31" t="s">
        <v>161</v>
      </c>
      <c r="M31">
        <v>41</v>
      </c>
      <c r="N31" t="s">
        <v>161</v>
      </c>
    </row>
    <row r="32" spans="1:14" x14ac:dyDescent="0.3">
      <c r="A32" t="s">
        <v>30</v>
      </c>
      <c r="D32" t="s">
        <v>53</v>
      </c>
      <c r="E32" t="s">
        <v>67</v>
      </c>
      <c r="F32" t="str">
        <f t="shared" si="0"/>
        <v>41-80</v>
      </c>
      <c r="G32" t="str">
        <f t="shared" si="1"/>
        <v>41-80</v>
      </c>
      <c r="H32">
        <f t="shared" si="2"/>
        <v>41</v>
      </c>
      <c r="I32">
        <f t="shared" si="3"/>
        <v>61</v>
      </c>
      <c r="K32" t="s">
        <v>161</v>
      </c>
      <c r="L32" t="s">
        <v>161</v>
      </c>
      <c r="M32">
        <v>41</v>
      </c>
      <c r="N32">
        <v>61</v>
      </c>
    </row>
    <row r="33" spans="1:14" x14ac:dyDescent="0.3">
      <c r="A33" t="s">
        <v>31</v>
      </c>
      <c r="C33" t="s">
        <v>53</v>
      </c>
      <c r="F33" t="str">
        <f t="shared" si="0"/>
        <v>21-40</v>
      </c>
      <c r="G33" t="str">
        <f t="shared" si="1"/>
        <v>21-40</v>
      </c>
      <c r="H33">
        <f t="shared" si="2"/>
        <v>21</v>
      </c>
      <c r="I33">
        <f t="shared" si="3"/>
        <v>21</v>
      </c>
      <c r="K33" t="s">
        <v>161</v>
      </c>
      <c r="L33">
        <v>21</v>
      </c>
      <c r="M33" t="s">
        <v>161</v>
      </c>
      <c r="N33" t="s">
        <v>161</v>
      </c>
    </row>
    <row r="34" spans="1:14" x14ac:dyDescent="0.3">
      <c r="A34" t="s">
        <v>32</v>
      </c>
      <c r="C34" t="s">
        <v>59</v>
      </c>
      <c r="F34" t="str">
        <f t="shared" si="0"/>
        <v>21-40</v>
      </c>
      <c r="G34" t="str">
        <f t="shared" si="1"/>
        <v>21-40</v>
      </c>
      <c r="H34">
        <f t="shared" si="2"/>
        <v>21</v>
      </c>
      <c r="I34">
        <f t="shared" si="3"/>
        <v>21</v>
      </c>
      <c r="K34" t="s">
        <v>161</v>
      </c>
      <c r="L34">
        <v>21</v>
      </c>
      <c r="M34" t="s">
        <v>161</v>
      </c>
      <c r="N34" t="s">
        <v>161</v>
      </c>
    </row>
    <row r="35" spans="1:14" x14ac:dyDescent="0.3">
      <c r="A35" t="s">
        <v>33</v>
      </c>
      <c r="C35" t="s">
        <v>53</v>
      </c>
      <c r="F35" t="str">
        <f t="shared" si="0"/>
        <v>21-40</v>
      </c>
      <c r="G35" t="str">
        <f t="shared" si="1"/>
        <v>21-40</v>
      </c>
      <c r="H35">
        <f t="shared" si="2"/>
        <v>21</v>
      </c>
      <c r="I35">
        <f t="shared" si="3"/>
        <v>21</v>
      </c>
      <c r="K35" t="s">
        <v>161</v>
      </c>
      <c r="L35">
        <v>21</v>
      </c>
      <c r="M35" t="s">
        <v>161</v>
      </c>
      <c r="N35" t="s">
        <v>161</v>
      </c>
    </row>
    <row r="36" spans="1:14" x14ac:dyDescent="0.3">
      <c r="A36" t="s">
        <v>34</v>
      </c>
      <c r="C36" t="s">
        <v>53</v>
      </c>
      <c r="D36" t="s">
        <v>53</v>
      </c>
      <c r="F36" t="str">
        <f t="shared" si="0"/>
        <v>21-60</v>
      </c>
      <c r="G36" t="str">
        <f t="shared" si="1"/>
        <v>21-60</v>
      </c>
      <c r="H36">
        <f t="shared" si="2"/>
        <v>21</v>
      </c>
      <c r="I36">
        <f t="shared" si="3"/>
        <v>41</v>
      </c>
      <c r="K36" t="s">
        <v>161</v>
      </c>
      <c r="L36">
        <v>21</v>
      </c>
      <c r="M36">
        <v>41</v>
      </c>
      <c r="N36" t="s">
        <v>161</v>
      </c>
    </row>
    <row r="37" spans="1:14" x14ac:dyDescent="0.3">
      <c r="A37" t="s">
        <v>35</v>
      </c>
      <c r="C37" t="s">
        <v>53</v>
      </c>
      <c r="F37" t="str">
        <f t="shared" si="0"/>
        <v>21-40</v>
      </c>
      <c r="G37" t="str">
        <f t="shared" si="1"/>
        <v>21-40</v>
      </c>
      <c r="H37">
        <f t="shared" si="2"/>
        <v>21</v>
      </c>
      <c r="I37">
        <f t="shared" si="3"/>
        <v>21</v>
      </c>
      <c r="K37" t="s">
        <v>161</v>
      </c>
      <c r="L37">
        <v>21</v>
      </c>
      <c r="M37" t="s">
        <v>161</v>
      </c>
      <c r="N37" t="s">
        <v>161</v>
      </c>
    </row>
    <row r="38" spans="1:14" x14ac:dyDescent="0.3">
      <c r="A38" t="s">
        <v>36</v>
      </c>
      <c r="C38" t="s">
        <v>56</v>
      </c>
      <c r="F38" t="str">
        <f t="shared" si="0"/>
        <v>21-40</v>
      </c>
      <c r="G38" t="str">
        <f t="shared" si="1"/>
        <v>21-40</v>
      </c>
      <c r="H38">
        <f t="shared" si="2"/>
        <v>21</v>
      </c>
      <c r="I38">
        <f t="shared" si="3"/>
        <v>21</v>
      </c>
      <c r="K38" t="s">
        <v>161</v>
      </c>
      <c r="L38">
        <v>21</v>
      </c>
      <c r="M38" t="s">
        <v>161</v>
      </c>
      <c r="N38" t="s">
        <v>161</v>
      </c>
    </row>
    <row r="39" spans="1:14" x14ac:dyDescent="0.3">
      <c r="A39" t="s">
        <v>37</v>
      </c>
      <c r="C39" t="s">
        <v>62</v>
      </c>
      <c r="F39" t="str">
        <f t="shared" si="0"/>
        <v>21-40</v>
      </c>
      <c r="G39" t="str">
        <f t="shared" si="1"/>
        <v>21-40</v>
      </c>
      <c r="H39">
        <f t="shared" si="2"/>
        <v>21</v>
      </c>
      <c r="I39">
        <f t="shared" si="3"/>
        <v>21</v>
      </c>
      <c r="K39" t="s">
        <v>161</v>
      </c>
      <c r="L39">
        <v>21</v>
      </c>
      <c r="M39" t="s">
        <v>161</v>
      </c>
      <c r="N39" t="s">
        <v>161</v>
      </c>
    </row>
    <row r="40" spans="1:14" x14ac:dyDescent="0.3">
      <c r="A40" t="s">
        <v>38</v>
      </c>
      <c r="D40" t="s">
        <v>53</v>
      </c>
      <c r="F40" t="str">
        <f t="shared" si="0"/>
        <v>41-60</v>
      </c>
      <c r="G40" t="str">
        <f t="shared" si="1"/>
        <v>41-60</v>
      </c>
      <c r="H40">
        <f t="shared" si="2"/>
        <v>41</v>
      </c>
      <c r="I40">
        <f t="shared" si="3"/>
        <v>41</v>
      </c>
      <c r="K40" t="s">
        <v>161</v>
      </c>
      <c r="L40" t="s">
        <v>161</v>
      </c>
      <c r="M40">
        <v>41</v>
      </c>
      <c r="N40" t="s">
        <v>161</v>
      </c>
    </row>
    <row r="41" spans="1:14" x14ac:dyDescent="0.3">
      <c r="A41" t="s">
        <v>39</v>
      </c>
      <c r="D41" t="s">
        <v>68</v>
      </c>
      <c r="F41" t="str">
        <f t="shared" si="0"/>
        <v>41-60</v>
      </c>
      <c r="G41" t="str">
        <f t="shared" si="1"/>
        <v>41-60</v>
      </c>
      <c r="H41">
        <f t="shared" si="2"/>
        <v>41</v>
      </c>
      <c r="I41">
        <f t="shared" si="3"/>
        <v>41</v>
      </c>
      <c r="K41" t="s">
        <v>161</v>
      </c>
      <c r="L41" t="s">
        <v>161</v>
      </c>
      <c r="M41">
        <v>41</v>
      </c>
      <c r="N41" t="s">
        <v>161</v>
      </c>
    </row>
    <row r="42" spans="1:14" x14ac:dyDescent="0.3">
      <c r="A42" t="s">
        <v>40</v>
      </c>
      <c r="C42" t="s">
        <v>53</v>
      </c>
      <c r="D42" t="s">
        <v>53</v>
      </c>
      <c r="E42" t="s">
        <v>69</v>
      </c>
      <c r="F42" t="str">
        <f t="shared" si="0"/>
        <v>21-80</v>
      </c>
      <c r="G42" t="str">
        <f t="shared" si="1"/>
        <v>21-80</v>
      </c>
      <c r="H42">
        <f t="shared" si="2"/>
        <v>21</v>
      </c>
      <c r="I42">
        <f t="shared" si="3"/>
        <v>61</v>
      </c>
      <c r="K42" t="s">
        <v>161</v>
      </c>
      <c r="L42">
        <v>21</v>
      </c>
      <c r="M42">
        <v>41</v>
      </c>
      <c r="N42">
        <v>61</v>
      </c>
    </row>
    <row r="43" spans="1:14" x14ac:dyDescent="0.3">
      <c r="A43" t="s">
        <v>41</v>
      </c>
      <c r="B43" t="s">
        <v>62</v>
      </c>
      <c r="C43" t="s">
        <v>53</v>
      </c>
      <c r="F43" t="str">
        <f t="shared" si="0"/>
        <v>1-40</v>
      </c>
      <c r="G43" t="str">
        <f t="shared" si="1"/>
        <v>1-40</v>
      </c>
      <c r="H43">
        <f t="shared" si="2"/>
        <v>1</v>
      </c>
      <c r="I43">
        <f t="shared" si="3"/>
        <v>21</v>
      </c>
      <c r="K43">
        <v>1</v>
      </c>
      <c r="L43">
        <v>21</v>
      </c>
      <c r="M43" t="s">
        <v>161</v>
      </c>
      <c r="N43" t="s">
        <v>161</v>
      </c>
    </row>
    <row r="44" spans="1:14" x14ac:dyDescent="0.3">
      <c r="A44" t="s">
        <v>42</v>
      </c>
      <c r="F44" t="str">
        <f t="shared" si="0"/>
        <v>0-19</v>
      </c>
      <c r="G44" t="str">
        <f t="shared" si="1"/>
        <v/>
      </c>
      <c r="H44">
        <f t="shared" si="2"/>
        <v>0</v>
      </c>
      <c r="I44">
        <f t="shared" si="3"/>
        <v>0</v>
      </c>
      <c r="K44" t="s">
        <v>161</v>
      </c>
      <c r="L44" t="s">
        <v>161</v>
      </c>
      <c r="M44" t="s">
        <v>161</v>
      </c>
      <c r="N44" t="s">
        <v>161</v>
      </c>
    </row>
    <row r="45" spans="1:14" x14ac:dyDescent="0.3">
      <c r="A45" t="s">
        <v>43</v>
      </c>
      <c r="C45" t="s">
        <v>53</v>
      </c>
      <c r="D45" t="s">
        <v>55</v>
      </c>
      <c r="F45" t="str">
        <f t="shared" si="0"/>
        <v>21-60</v>
      </c>
      <c r="G45" t="str">
        <f t="shared" si="1"/>
        <v>21-60</v>
      </c>
      <c r="H45">
        <f t="shared" si="2"/>
        <v>21</v>
      </c>
      <c r="I45">
        <f t="shared" si="3"/>
        <v>41</v>
      </c>
      <c r="K45" t="s">
        <v>161</v>
      </c>
      <c r="L45">
        <v>21</v>
      </c>
      <c r="M45">
        <v>41</v>
      </c>
      <c r="N45" t="s">
        <v>161</v>
      </c>
    </row>
    <row r="46" spans="1:14" x14ac:dyDescent="0.3">
      <c r="A46" t="s">
        <v>44</v>
      </c>
      <c r="C46" t="s">
        <v>53</v>
      </c>
      <c r="D46" t="s">
        <v>53</v>
      </c>
      <c r="F46" t="str">
        <f t="shared" si="0"/>
        <v>21-60</v>
      </c>
      <c r="G46" t="str">
        <f t="shared" si="1"/>
        <v>21-60</v>
      </c>
      <c r="H46">
        <f t="shared" si="2"/>
        <v>21</v>
      </c>
      <c r="I46">
        <f t="shared" si="3"/>
        <v>41</v>
      </c>
      <c r="K46" t="s">
        <v>161</v>
      </c>
      <c r="L46">
        <v>21</v>
      </c>
      <c r="M46">
        <v>41</v>
      </c>
      <c r="N46" t="s">
        <v>161</v>
      </c>
    </row>
    <row r="47" spans="1:14" x14ac:dyDescent="0.3">
      <c r="A47" t="s">
        <v>45</v>
      </c>
      <c r="C47" t="s">
        <v>62</v>
      </c>
      <c r="D47" t="s">
        <v>53</v>
      </c>
      <c r="F47" t="str">
        <f t="shared" si="0"/>
        <v>21-60</v>
      </c>
      <c r="G47" t="str">
        <f t="shared" si="1"/>
        <v>21-60</v>
      </c>
      <c r="H47">
        <f t="shared" si="2"/>
        <v>21</v>
      </c>
      <c r="I47">
        <f t="shared" si="3"/>
        <v>41</v>
      </c>
      <c r="K47" t="s">
        <v>161</v>
      </c>
      <c r="L47">
        <v>21</v>
      </c>
      <c r="M47">
        <v>41</v>
      </c>
      <c r="N47" t="s">
        <v>161</v>
      </c>
    </row>
    <row r="48" spans="1:14" x14ac:dyDescent="0.3">
      <c r="A48" t="s">
        <v>46</v>
      </c>
      <c r="B48" t="s">
        <v>53</v>
      </c>
      <c r="C48" t="s">
        <v>53</v>
      </c>
      <c r="F48" t="str">
        <f t="shared" si="0"/>
        <v>1-40</v>
      </c>
      <c r="G48" t="str">
        <f t="shared" si="1"/>
        <v>1-40</v>
      </c>
      <c r="H48">
        <f t="shared" si="2"/>
        <v>1</v>
      </c>
      <c r="I48">
        <f t="shared" si="3"/>
        <v>21</v>
      </c>
      <c r="K48">
        <v>1</v>
      </c>
      <c r="L48">
        <v>21</v>
      </c>
      <c r="M48" t="s">
        <v>161</v>
      </c>
      <c r="N48" t="s">
        <v>161</v>
      </c>
    </row>
    <row r="49" spans="1:14" x14ac:dyDescent="0.3">
      <c r="A49" t="s">
        <v>47</v>
      </c>
      <c r="B49" t="s">
        <v>55</v>
      </c>
      <c r="C49" t="s">
        <v>57</v>
      </c>
      <c r="F49" t="str">
        <f t="shared" si="0"/>
        <v>1-40</v>
      </c>
      <c r="G49" t="str">
        <f t="shared" si="1"/>
        <v>1-40</v>
      </c>
      <c r="H49">
        <f t="shared" si="2"/>
        <v>1</v>
      </c>
      <c r="I49">
        <f t="shared" si="3"/>
        <v>21</v>
      </c>
      <c r="K49">
        <v>1</v>
      </c>
      <c r="L49">
        <v>21</v>
      </c>
      <c r="M49" t="s">
        <v>161</v>
      </c>
      <c r="N49" t="s">
        <v>161</v>
      </c>
    </row>
    <row r="50" spans="1:14" x14ac:dyDescent="0.3">
      <c r="A50" t="s">
        <v>48</v>
      </c>
      <c r="C50" t="s">
        <v>53</v>
      </c>
      <c r="F50" t="str">
        <f t="shared" si="0"/>
        <v>21-40</v>
      </c>
      <c r="G50" t="str">
        <f t="shared" si="1"/>
        <v>21-40</v>
      </c>
      <c r="H50">
        <f t="shared" si="2"/>
        <v>21</v>
      </c>
      <c r="I50">
        <f t="shared" si="3"/>
        <v>21</v>
      </c>
      <c r="K50" t="s">
        <v>161</v>
      </c>
      <c r="L50">
        <v>21</v>
      </c>
      <c r="M50" t="s">
        <v>161</v>
      </c>
      <c r="N50" t="s">
        <v>161</v>
      </c>
    </row>
    <row r="51" spans="1:14" x14ac:dyDescent="0.3">
      <c r="A51" t="s">
        <v>70</v>
      </c>
      <c r="F51" t="str">
        <f t="shared" si="0"/>
        <v>0-19</v>
      </c>
      <c r="G51" t="str">
        <f t="shared" si="1"/>
        <v/>
      </c>
      <c r="H51">
        <f t="shared" si="2"/>
        <v>0</v>
      </c>
      <c r="I51">
        <f t="shared" si="3"/>
        <v>0</v>
      </c>
      <c r="K51" t="s">
        <v>161</v>
      </c>
      <c r="L51" t="s">
        <v>161</v>
      </c>
      <c r="M51" t="s">
        <v>161</v>
      </c>
      <c r="N51" t="s">
        <v>161</v>
      </c>
    </row>
    <row r="52" spans="1:14" x14ac:dyDescent="0.3">
      <c r="A52" t="s">
        <v>71</v>
      </c>
      <c r="C52" t="s">
        <v>128</v>
      </c>
      <c r="F52" t="str">
        <f t="shared" si="0"/>
        <v>21-40</v>
      </c>
      <c r="G52" t="str">
        <f t="shared" si="1"/>
        <v>21-40</v>
      </c>
      <c r="H52">
        <f t="shared" si="2"/>
        <v>21</v>
      </c>
      <c r="I52">
        <f t="shared" si="3"/>
        <v>21</v>
      </c>
      <c r="K52" t="s">
        <v>161</v>
      </c>
      <c r="L52">
        <v>21</v>
      </c>
      <c r="M52" t="s">
        <v>161</v>
      </c>
      <c r="N52" t="s">
        <v>161</v>
      </c>
    </row>
    <row r="53" spans="1:14" x14ac:dyDescent="0.3">
      <c r="A53" t="s">
        <v>72</v>
      </c>
      <c r="C53" t="s">
        <v>129</v>
      </c>
      <c r="D53" t="s">
        <v>130</v>
      </c>
      <c r="F53" t="str">
        <f t="shared" si="0"/>
        <v>21-60</v>
      </c>
      <c r="G53" t="str">
        <f t="shared" si="1"/>
        <v>21-60</v>
      </c>
      <c r="H53">
        <f t="shared" si="2"/>
        <v>21</v>
      </c>
      <c r="I53">
        <f t="shared" si="3"/>
        <v>41</v>
      </c>
      <c r="K53" t="s">
        <v>161</v>
      </c>
      <c r="L53">
        <v>21</v>
      </c>
      <c r="M53">
        <v>41</v>
      </c>
      <c r="N53" t="s">
        <v>161</v>
      </c>
    </row>
    <row r="54" spans="1:14" x14ac:dyDescent="0.3">
      <c r="A54" t="s">
        <v>73</v>
      </c>
      <c r="C54" t="s">
        <v>128</v>
      </c>
      <c r="F54" t="str">
        <f t="shared" si="0"/>
        <v>21-40</v>
      </c>
      <c r="G54" t="str">
        <f t="shared" si="1"/>
        <v>21-40</v>
      </c>
      <c r="H54">
        <f t="shared" si="2"/>
        <v>21</v>
      </c>
      <c r="I54">
        <f t="shared" si="3"/>
        <v>21</v>
      </c>
      <c r="K54" t="s">
        <v>161</v>
      </c>
      <c r="L54">
        <v>21</v>
      </c>
      <c r="M54" t="s">
        <v>161</v>
      </c>
      <c r="N54" t="s">
        <v>161</v>
      </c>
    </row>
    <row r="55" spans="1:14" x14ac:dyDescent="0.3">
      <c r="A55" t="s">
        <v>74</v>
      </c>
      <c r="C55" t="s">
        <v>129</v>
      </c>
      <c r="F55" t="str">
        <f t="shared" si="0"/>
        <v>21-40</v>
      </c>
      <c r="G55" t="str">
        <f t="shared" si="1"/>
        <v>21-40</v>
      </c>
      <c r="H55">
        <f t="shared" si="2"/>
        <v>21</v>
      </c>
      <c r="I55">
        <f t="shared" si="3"/>
        <v>21</v>
      </c>
      <c r="K55" t="s">
        <v>161</v>
      </c>
      <c r="L55">
        <v>21</v>
      </c>
      <c r="M55" t="s">
        <v>161</v>
      </c>
      <c r="N55" t="s">
        <v>161</v>
      </c>
    </row>
    <row r="56" spans="1:14" x14ac:dyDescent="0.3">
      <c r="A56" t="s">
        <v>75</v>
      </c>
      <c r="C56" t="s">
        <v>131</v>
      </c>
      <c r="F56" t="str">
        <f t="shared" si="0"/>
        <v>21-40</v>
      </c>
      <c r="G56" t="str">
        <f t="shared" si="1"/>
        <v>21-40</v>
      </c>
      <c r="H56">
        <f t="shared" si="2"/>
        <v>21</v>
      </c>
      <c r="I56">
        <f t="shared" si="3"/>
        <v>21</v>
      </c>
      <c r="K56" t="s">
        <v>161</v>
      </c>
      <c r="L56">
        <v>21</v>
      </c>
      <c r="M56" t="s">
        <v>161</v>
      </c>
      <c r="N56" t="s">
        <v>161</v>
      </c>
    </row>
    <row r="57" spans="1:14" x14ac:dyDescent="0.3">
      <c r="A57" t="s">
        <v>76</v>
      </c>
      <c r="C57" t="s">
        <v>129</v>
      </c>
      <c r="D57" t="s">
        <v>132</v>
      </c>
      <c r="F57" t="str">
        <f t="shared" si="0"/>
        <v>21-60</v>
      </c>
      <c r="G57" t="str">
        <f t="shared" si="1"/>
        <v>21-60</v>
      </c>
      <c r="H57">
        <f t="shared" si="2"/>
        <v>21</v>
      </c>
      <c r="I57">
        <f t="shared" si="3"/>
        <v>41</v>
      </c>
      <c r="K57" t="s">
        <v>161</v>
      </c>
      <c r="L57">
        <v>21</v>
      </c>
      <c r="M57">
        <v>41</v>
      </c>
      <c r="N57" t="s">
        <v>161</v>
      </c>
    </row>
    <row r="58" spans="1:14" x14ac:dyDescent="0.3">
      <c r="A58" t="s">
        <v>77</v>
      </c>
      <c r="C58" t="s">
        <v>129</v>
      </c>
      <c r="D58" t="s">
        <v>128</v>
      </c>
      <c r="E58" t="s">
        <v>128</v>
      </c>
      <c r="F58" t="str">
        <f t="shared" si="0"/>
        <v>21-80</v>
      </c>
      <c r="G58" t="str">
        <f t="shared" si="1"/>
        <v>21-80</v>
      </c>
      <c r="H58">
        <f t="shared" si="2"/>
        <v>21</v>
      </c>
      <c r="I58">
        <f t="shared" si="3"/>
        <v>61</v>
      </c>
      <c r="K58" t="s">
        <v>161</v>
      </c>
      <c r="L58">
        <v>21</v>
      </c>
      <c r="M58">
        <v>41</v>
      </c>
      <c r="N58">
        <v>61</v>
      </c>
    </row>
    <row r="59" spans="1:14" x14ac:dyDescent="0.3">
      <c r="A59" t="s">
        <v>78</v>
      </c>
      <c r="C59" t="s">
        <v>133</v>
      </c>
      <c r="F59" t="str">
        <f t="shared" si="0"/>
        <v>21-40</v>
      </c>
      <c r="G59" t="str">
        <f t="shared" si="1"/>
        <v>21-40</v>
      </c>
      <c r="H59">
        <f t="shared" si="2"/>
        <v>21</v>
      </c>
      <c r="I59">
        <f t="shared" si="3"/>
        <v>21</v>
      </c>
      <c r="K59" t="s">
        <v>161</v>
      </c>
      <c r="L59">
        <v>21</v>
      </c>
      <c r="M59" t="s">
        <v>161</v>
      </c>
      <c r="N59" t="s">
        <v>161</v>
      </c>
    </row>
    <row r="60" spans="1:14" x14ac:dyDescent="0.3">
      <c r="A60" t="s">
        <v>79</v>
      </c>
      <c r="F60" t="str">
        <f t="shared" si="0"/>
        <v>0-19</v>
      </c>
      <c r="G60" t="str">
        <f t="shared" si="1"/>
        <v/>
      </c>
      <c r="H60">
        <f t="shared" si="2"/>
        <v>0</v>
      </c>
      <c r="I60">
        <f t="shared" si="3"/>
        <v>0</v>
      </c>
      <c r="K60" t="s">
        <v>161</v>
      </c>
      <c r="L60" t="s">
        <v>161</v>
      </c>
      <c r="M60" t="s">
        <v>161</v>
      </c>
      <c r="N60" t="s">
        <v>161</v>
      </c>
    </row>
    <row r="61" spans="1:14" x14ac:dyDescent="0.3">
      <c r="A61" t="s">
        <v>80</v>
      </c>
      <c r="D61" t="s">
        <v>129</v>
      </c>
      <c r="F61" t="str">
        <f t="shared" si="0"/>
        <v>41-60</v>
      </c>
      <c r="G61" t="str">
        <f t="shared" si="1"/>
        <v>41-60</v>
      </c>
      <c r="H61">
        <f t="shared" si="2"/>
        <v>41</v>
      </c>
      <c r="I61">
        <f t="shared" si="3"/>
        <v>41</v>
      </c>
      <c r="K61" t="s">
        <v>161</v>
      </c>
      <c r="L61" t="s">
        <v>161</v>
      </c>
      <c r="M61">
        <v>41</v>
      </c>
      <c r="N61" t="s">
        <v>161</v>
      </c>
    </row>
    <row r="62" spans="1:14" x14ac:dyDescent="0.3">
      <c r="A62" t="s">
        <v>81</v>
      </c>
      <c r="C62" t="s">
        <v>133</v>
      </c>
      <c r="F62" t="str">
        <f t="shared" si="0"/>
        <v>21-40</v>
      </c>
      <c r="G62" t="str">
        <f t="shared" si="1"/>
        <v>21-40</v>
      </c>
      <c r="H62">
        <f t="shared" si="2"/>
        <v>21</v>
      </c>
      <c r="I62">
        <f t="shared" si="3"/>
        <v>21</v>
      </c>
      <c r="K62" t="s">
        <v>161</v>
      </c>
      <c r="L62">
        <v>21</v>
      </c>
      <c r="M62" t="s">
        <v>161</v>
      </c>
      <c r="N62" t="s">
        <v>161</v>
      </c>
    </row>
    <row r="63" spans="1:14" x14ac:dyDescent="0.3">
      <c r="A63" t="s">
        <v>82</v>
      </c>
      <c r="C63" t="s">
        <v>129</v>
      </c>
      <c r="F63" t="str">
        <f t="shared" si="0"/>
        <v>21-40</v>
      </c>
      <c r="G63" t="str">
        <f t="shared" si="1"/>
        <v>21-40</v>
      </c>
      <c r="H63">
        <f t="shared" si="2"/>
        <v>21</v>
      </c>
      <c r="I63">
        <f t="shared" si="3"/>
        <v>21</v>
      </c>
      <c r="K63" t="s">
        <v>161</v>
      </c>
      <c r="L63">
        <v>21</v>
      </c>
      <c r="M63" t="s">
        <v>161</v>
      </c>
      <c r="N63" t="s">
        <v>161</v>
      </c>
    </row>
    <row r="64" spans="1:14" x14ac:dyDescent="0.3">
      <c r="A64" t="s">
        <v>83</v>
      </c>
      <c r="C64" t="s">
        <v>129</v>
      </c>
      <c r="D64" t="s">
        <v>129</v>
      </c>
      <c r="F64" t="str">
        <f t="shared" si="0"/>
        <v>21-60</v>
      </c>
      <c r="G64" t="str">
        <f t="shared" si="1"/>
        <v>21-60</v>
      </c>
      <c r="H64">
        <f t="shared" si="2"/>
        <v>21</v>
      </c>
      <c r="I64">
        <f t="shared" si="3"/>
        <v>41</v>
      </c>
      <c r="K64" t="s">
        <v>161</v>
      </c>
      <c r="L64">
        <v>21</v>
      </c>
      <c r="M64">
        <v>41</v>
      </c>
      <c r="N64" t="s">
        <v>161</v>
      </c>
    </row>
    <row r="65" spans="1:14" x14ac:dyDescent="0.3">
      <c r="A65" t="s">
        <v>84</v>
      </c>
      <c r="C65" t="s">
        <v>129</v>
      </c>
      <c r="F65" t="str">
        <f t="shared" si="0"/>
        <v>21-40</v>
      </c>
      <c r="G65" t="str">
        <f t="shared" si="1"/>
        <v>21-40</v>
      </c>
      <c r="H65">
        <f t="shared" si="2"/>
        <v>21</v>
      </c>
      <c r="I65">
        <f t="shared" si="3"/>
        <v>21</v>
      </c>
      <c r="K65" t="s">
        <v>161</v>
      </c>
      <c r="L65">
        <v>21</v>
      </c>
      <c r="M65" t="s">
        <v>161</v>
      </c>
      <c r="N65" t="s">
        <v>161</v>
      </c>
    </row>
    <row r="66" spans="1:14" x14ac:dyDescent="0.3">
      <c r="A66" t="s">
        <v>85</v>
      </c>
      <c r="D66" t="s">
        <v>129</v>
      </c>
      <c r="F66" t="str">
        <f t="shared" si="0"/>
        <v>41-60</v>
      </c>
      <c r="G66" t="str">
        <f t="shared" si="1"/>
        <v>41-60</v>
      </c>
      <c r="H66">
        <f t="shared" si="2"/>
        <v>41</v>
      </c>
      <c r="I66">
        <f t="shared" si="3"/>
        <v>41</v>
      </c>
      <c r="K66" t="s">
        <v>161</v>
      </c>
      <c r="L66" t="s">
        <v>161</v>
      </c>
      <c r="M66">
        <v>41</v>
      </c>
      <c r="N66" t="s">
        <v>161</v>
      </c>
    </row>
    <row r="67" spans="1:14" x14ac:dyDescent="0.3">
      <c r="A67" t="s">
        <v>86</v>
      </c>
      <c r="C67" t="s">
        <v>129</v>
      </c>
      <c r="F67" t="str">
        <f t="shared" ref="F67:F120" si="4">(H67)&amp;"-"&amp;(I67+20-1)</f>
        <v>21-40</v>
      </c>
      <c r="G67" t="str">
        <f t="shared" ref="G67:G120" si="5">IF(F67="0-19","",F67)</f>
        <v>21-40</v>
      </c>
      <c r="H67">
        <f t="shared" ref="H67:H120" si="6">MIN(K67:N67)</f>
        <v>21</v>
      </c>
      <c r="I67">
        <f t="shared" ref="I67:I120" si="7">MAX(K67:N67)</f>
        <v>21</v>
      </c>
      <c r="K67" t="s">
        <v>161</v>
      </c>
      <c r="L67">
        <v>21</v>
      </c>
      <c r="M67" t="s">
        <v>161</v>
      </c>
      <c r="N67" t="s">
        <v>161</v>
      </c>
    </row>
    <row r="68" spans="1:14" x14ac:dyDescent="0.3">
      <c r="A68" t="s">
        <v>87</v>
      </c>
      <c r="F68" t="str">
        <f t="shared" si="4"/>
        <v>0-19</v>
      </c>
      <c r="G68" t="str">
        <f t="shared" si="5"/>
        <v/>
      </c>
      <c r="H68">
        <f t="shared" si="6"/>
        <v>0</v>
      </c>
      <c r="I68">
        <f t="shared" si="7"/>
        <v>0</v>
      </c>
      <c r="K68" t="s">
        <v>161</v>
      </c>
      <c r="L68" t="s">
        <v>161</v>
      </c>
      <c r="M68" t="s">
        <v>161</v>
      </c>
      <c r="N68" t="s">
        <v>161</v>
      </c>
    </row>
    <row r="69" spans="1:14" x14ac:dyDescent="0.3">
      <c r="A69" t="s">
        <v>88</v>
      </c>
      <c r="C69" t="s">
        <v>129</v>
      </c>
      <c r="F69" t="str">
        <f t="shared" si="4"/>
        <v>21-40</v>
      </c>
      <c r="G69" t="str">
        <f t="shared" si="5"/>
        <v>21-40</v>
      </c>
      <c r="H69">
        <f t="shared" si="6"/>
        <v>21</v>
      </c>
      <c r="I69">
        <f t="shared" si="7"/>
        <v>21</v>
      </c>
      <c r="K69" t="s">
        <v>161</v>
      </c>
      <c r="L69">
        <v>21</v>
      </c>
      <c r="M69" t="s">
        <v>161</v>
      </c>
      <c r="N69" t="s">
        <v>161</v>
      </c>
    </row>
    <row r="70" spans="1:14" x14ac:dyDescent="0.3">
      <c r="A70" t="s">
        <v>89</v>
      </c>
      <c r="C70" t="s">
        <v>134</v>
      </c>
      <c r="D70" t="s">
        <v>129</v>
      </c>
      <c r="F70" t="str">
        <f t="shared" si="4"/>
        <v>21-60</v>
      </c>
      <c r="G70" t="str">
        <f t="shared" si="5"/>
        <v>21-60</v>
      </c>
      <c r="H70">
        <f t="shared" si="6"/>
        <v>21</v>
      </c>
      <c r="I70">
        <f t="shared" si="7"/>
        <v>41</v>
      </c>
      <c r="K70" t="s">
        <v>161</v>
      </c>
      <c r="L70">
        <v>21</v>
      </c>
      <c r="M70">
        <v>41</v>
      </c>
      <c r="N70" t="s">
        <v>161</v>
      </c>
    </row>
    <row r="71" spans="1:14" x14ac:dyDescent="0.3">
      <c r="A71" t="s">
        <v>90</v>
      </c>
      <c r="D71" t="s">
        <v>133</v>
      </c>
      <c r="E71" t="s">
        <v>129</v>
      </c>
      <c r="F71" t="str">
        <f t="shared" si="4"/>
        <v>41-80</v>
      </c>
      <c r="G71" t="str">
        <f t="shared" si="5"/>
        <v>41-80</v>
      </c>
      <c r="H71">
        <f t="shared" si="6"/>
        <v>41</v>
      </c>
      <c r="I71">
        <f t="shared" si="7"/>
        <v>61</v>
      </c>
      <c r="K71" t="s">
        <v>161</v>
      </c>
      <c r="L71" t="s">
        <v>161</v>
      </c>
      <c r="M71">
        <v>41</v>
      </c>
      <c r="N71">
        <v>61</v>
      </c>
    </row>
    <row r="72" spans="1:14" x14ac:dyDescent="0.3">
      <c r="A72" t="s">
        <v>91</v>
      </c>
      <c r="D72" t="s">
        <v>128</v>
      </c>
      <c r="E72" t="s">
        <v>131</v>
      </c>
      <c r="F72" t="str">
        <f t="shared" si="4"/>
        <v>41-80</v>
      </c>
      <c r="G72" t="str">
        <f t="shared" si="5"/>
        <v>41-80</v>
      </c>
      <c r="H72">
        <f t="shared" si="6"/>
        <v>41</v>
      </c>
      <c r="I72">
        <f t="shared" si="7"/>
        <v>61</v>
      </c>
      <c r="K72" t="s">
        <v>161</v>
      </c>
      <c r="L72" t="s">
        <v>161</v>
      </c>
      <c r="M72">
        <v>41</v>
      </c>
      <c r="N72">
        <v>61</v>
      </c>
    </row>
    <row r="73" spans="1:14" x14ac:dyDescent="0.3">
      <c r="A73" t="s">
        <v>92</v>
      </c>
      <c r="C73" t="s">
        <v>133</v>
      </c>
      <c r="F73" t="str">
        <f t="shared" si="4"/>
        <v>21-40</v>
      </c>
      <c r="G73" t="str">
        <f t="shared" si="5"/>
        <v>21-40</v>
      </c>
      <c r="H73">
        <f t="shared" si="6"/>
        <v>21</v>
      </c>
      <c r="I73">
        <f t="shared" si="7"/>
        <v>21</v>
      </c>
      <c r="K73" t="s">
        <v>161</v>
      </c>
      <c r="L73">
        <v>21</v>
      </c>
      <c r="M73" t="s">
        <v>161</v>
      </c>
      <c r="N73" t="s">
        <v>161</v>
      </c>
    </row>
    <row r="74" spans="1:14" x14ac:dyDescent="0.3">
      <c r="A74" t="s">
        <v>93</v>
      </c>
      <c r="C74" t="s">
        <v>129</v>
      </c>
      <c r="D74" t="s">
        <v>133</v>
      </c>
      <c r="E74" t="s">
        <v>131</v>
      </c>
      <c r="F74" t="str">
        <f t="shared" si="4"/>
        <v>21-80</v>
      </c>
      <c r="G74" t="str">
        <f t="shared" si="5"/>
        <v>21-80</v>
      </c>
      <c r="H74">
        <f t="shared" si="6"/>
        <v>21</v>
      </c>
      <c r="I74">
        <f t="shared" si="7"/>
        <v>61</v>
      </c>
      <c r="K74" t="s">
        <v>161</v>
      </c>
      <c r="L74">
        <v>21</v>
      </c>
      <c r="M74">
        <v>41</v>
      </c>
      <c r="N74">
        <v>61</v>
      </c>
    </row>
    <row r="75" spans="1:14" x14ac:dyDescent="0.3">
      <c r="A75" t="s">
        <v>94</v>
      </c>
      <c r="C75" t="s">
        <v>129</v>
      </c>
      <c r="D75" t="s">
        <v>129</v>
      </c>
      <c r="F75" t="str">
        <f t="shared" si="4"/>
        <v>21-60</v>
      </c>
      <c r="G75" t="str">
        <f t="shared" si="5"/>
        <v>21-60</v>
      </c>
      <c r="H75">
        <f t="shared" si="6"/>
        <v>21</v>
      </c>
      <c r="I75">
        <f t="shared" si="7"/>
        <v>41</v>
      </c>
      <c r="K75" t="s">
        <v>161</v>
      </c>
      <c r="L75">
        <v>21</v>
      </c>
      <c r="M75">
        <v>41</v>
      </c>
      <c r="N75" t="s">
        <v>161</v>
      </c>
    </row>
    <row r="76" spans="1:14" x14ac:dyDescent="0.3">
      <c r="A76" t="s">
        <v>95</v>
      </c>
      <c r="C76" t="s">
        <v>128</v>
      </c>
      <c r="F76" t="str">
        <f t="shared" si="4"/>
        <v>21-40</v>
      </c>
      <c r="G76" t="str">
        <f t="shared" si="5"/>
        <v>21-40</v>
      </c>
      <c r="H76">
        <f t="shared" si="6"/>
        <v>21</v>
      </c>
      <c r="I76">
        <f t="shared" si="7"/>
        <v>21</v>
      </c>
      <c r="K76" t="s">
        <v>161</v>
      </c>
      <c r="L76">
        <v>21</v>
      </c>
      <c r="M76" t="s">
        <v>161</v>
      </c>
      <c r="N76" t="s">
        <v>161</v>
      </c>
    </row>
    <row r="77" spans="1:14" x14ac:dyDescent="0.3">
      <c r="A77" t="s">
        <v>96</v>
      </c>
      <c r="C77" t="s">
        <v>129</v>
      </c>
      <c r="F77" t="str">
        <f t="shared" si="4"/>
        <v>21-40</v>
      </c>
      <c r="G77" t="str">
        <f t="shared" si="5"/>
        <v>21-40</v>
      </c>
      <c r="H77">
        <f t="shared" si="6"/>
        <v>21</v>
      </c>
      <c r="I77">
        <f t="shared" si="7"/>
        <v>21</v>
      </c>
      <c r="K77" t="s">
        <v>161</v>
      </c>
      <c r="L77">
        <v>21</v>
      </c>
      <c r="M77" t="s">
        <v>161</v>
      </c>
      <c r="N77" t="s">
        <v>161</v>
      </c>
    </row>
    <row r="78" spans="1:14" x14ac:dyDescent="0.3">
      <c r="A78" t="s">
        <v>97</v>
      </c>
      <c r="C78" t="s">
        <v>131</v>
      </c>
      <c r="F78" t="str">
        <f t="shared" si="4"/>
        <v>21-40</v>
      </c>
      <c r="G78" t="str">
        <f t="shared" si="5"/>
        <v>21-40</v>
      </c>
      <c r="H78">
        <f t="shared" si="6"/>
        <v>21</v>
      </c>
      <c r="I78">
        <f t="shared" si="7"/>
        <v>21</v>
      </c>
      <c r="K78" t="s">
        <v>161</v>
      </c>
      <c r="L78">
        <v>21</v>
      </c>
      <c r="M78" t="s">
        <v>161</v>
      </c>
      <c r="N78" t="s">
        <v>161</v>
      </c>
    </row>
    <row r="79" spans="1:14" x14ac:dyDescent="0.3">
      <c r="A79" t="s">
        <v>98</v>
      </c>
      <c r="C79" t="s">
        <v>135</v>
      </c>
      <c r="F79" t="str">
        <f t="shared" si="4"/>
        <v>21-40</v>
      </c>
      <c r="G79" t="str">
        <f t="shared" si="5"/>
        <v>21-40</v>
      </c>
      <c r="H79">
        <f t="shared" si="6"/>
        <v>21</v>
      </c>
      <c r="I79">
        <f t="shared" si="7"/>
        <v>21</v>
      </c>
      <c r="K79" t="s">
        <v>161</v>
      </c>
      <c r="L79">
        <v>21</v>
      </c>
      <c r="M79" t="s">
        <v>161</v>
      </c>
      <c r="N79" t="s">
        <v>161</v>
      </c>
    </row>
    <row r="80" spans="1:14" x14ac:dyDescent="0.3">
      <c r="A80" t="s">
        <v>99</v>
      </c>
      <c r="C80" t="s">
        <v>134</v>
      </c>
      <c r="F80" t="str">
        <f t="shared" si="4"/>
        <v>21-40</v>
      </c>
      <c r="G80" t="str">
        <f t="shared" si="5"/>
        <v>21-40</v>
      </c>
      <c r="H80">
        <f t="shared" si="6"/>
        <v>21</v>
      </c>
      <c r="I80">
        <f t="shared" si="7"/>
        <v>21</v>
      </c>
      <c r="K80" t="s">
        <v>161</v>
      </c>
      <c r="L80">
        <v>21</v>
      </c>
      <c r="M80" t="s">
        <v>161</v>
      </c>
      <c r="N80" t="s">
        <v>161</v>
      </c>
    </row>
    <row r="81" spans="1:14" x14ac:dyDescent="0.3">
      <c r="A81" t="s">
        <v>100</v>
      </c>
      <c r="C81" t="s">
        <v>128</v>
      </c>
      <c r="F81" t="str">
        <f t="shared" si="4"/>
        <v>21-40</v>
      </c>
      <c r="G81" t="str">
        <f t="shared" si="5"/>
        <v>21-40</v>
      </c>
      <c r="H81">
        <f t="shared" si="6"/>
        <v>21</v>
      </c>
      <c r="I81">
        <f t="shared" si="7"/>
        <v>21</v>
      </c>
      <c r="K81" t="s">
        <v>161</v>
      </c>
      <c r="L81">
        <v>21</v>
      </c>
      <c r="M81" t="s">
        <v>161</v>
      </c>
      <c r="N81" t="s">
        <v>161</v>
      </c>
    </row>
    <row r="82" spans="1:14" x14ac:dyDescent="0.3">
      <c r="A82" t="s">
        <v>101</v>
      </c>
      <c r="C82" t="s">
        <v>129</v>
      </c>
      <c r="F82" t="str">
        <f t="shared" si="4"/>
        <v>21-40</v>
      </c>
      <c r="G82" t="str">
        <f t="shared" si="5"/>
        <v>21-40</v>
      </c>
      <c r="H82">
        <f t="shared" si="6"/>
        <v>21</v>
      </c>
      <c r="I82">
        <f t="shared" si="7"/>
        <v>21</v>
      </c>
      <c r="K82" t="s">
        <v>161</v>
      </c>
      <c r="L82">
        <v>21</v>
      </c>
      <c r="M82" t="s">
        <v>161</v>
      </c>
      <c r="N82" t="s">
        <v>161</v>
      </c>
    </row>
    <row r="83" spans="1:14" x14ac:dyDescent="0.3">
      <c r="A83" t="s">
        <v>102</v>
      </c>
      <c r="D83" t="s">
        <v>131</v>
      </c>
      <c r="F83" t="str">
        <f t="shared" si="4"/>
        <v>41-60</v>
      </c>
      <c r="G83" t="str">
        <f t="shared" si="5"/>
        <v>41-60</v>
      </c>
      <c r="H83">
        <f t="shared" si="6"/>
        <v>41</v>
      </c>
      <c r="I83">
        <f t="shared" si="7"/>
        <v>41</v>
      </c>
      <c r="K83" t="s">
        <v>161</v>
      </c>
      <c r="L83" t="s">
        <v>161</v>
      </c>
      <c r="M83">
        <v>41</v>
      </c>
      <c r="N83" t="s">
        <v>161</v>
      </c>
    </row>
    <row r="84" spans="1:14" x14ac:dyDescent="0.3">
      <c r="A84" t="s">
        <v>103</v>
      </c>
      <c r="C84" t="s">
        <v>136</v>
      </c>
      <c r="F84" t="str">
        <f t="shared" si="4"/>
        <v>21-40</v>
      </c>
      <c r="G84" t="str">
        <f t="shared" si="5"/>
        <v>21-40</v>
      </c>
      <c r="H84">
        <f t="shared" si="6"/>
        <v>21</v>
      </c>
      <c r="I84">
        <f t="shared" si="7"/>
        <v>21</v>
      </c>
      <c r="K84" t="s">
        <v>161</v>
      </c>
      <c r="L84">
        <v>21</v>
      </c>
      <c r="M84" t="s">
        <v>161</v>
      </c>
      <c r="N84" t="s">
        <v>161</v>
      </c>
    </row>
    <row r="85" spans="1:14" x14ac:dyDescent="0.3">
      <c r="A85" t="s">
        <v>104</v>
      </c>
      <c r="C85" t="s">
        <v>134</v>
      </c>
      <c r="F85" t="str">
        <f t="shared" si="4"/>
        <v>21-40</v>
      </c>
      <c r="G85" t="str">
        <f t="shared" si="5"/>
        <v>21-40</v>
      </c>
      <c r="H85">
        <f t="shared" si="6"/>
        <v>21</v>
      </c>
      <c r="I85">
        <f t="shared" si="7"/>
        <v>21</v>
      </c>
      <c r="K85" t="s">
        <v>161</v>
      </c>
      <c r="L85">
        <v>21</v>
      </c>
      <c r="M85" t="s">
        <v>161</v>
      </c>
      <c r="N85" t="s">
        <v>161</v>
      </c>
    </row>
    <row r="86" spans="1:14" x14ac:dyDescent="0.3">
      <c r="A86" t="s">
        <v>105</v>
      </c>
      <c r="C86" t="s">
        <v>137</v>
      </c>
      <c r="F86" t="str">
        <f t="shared" si="4"/>
        <v>21-40</v>
      </c>
      <c r="G86" t="str">
        <f t="shared" si="5"/>
        <v>21-40</v>
      </c>
      <c r="H86">
        <f t="shared" si="6"/>
        <v>21</v>
      </c>
      <c r="I86">
        <f t="shared" si="7"/>
        <v>21</v>
      </c>
      <c r="K86" t="s">
        <v>161</v>
      </c>
      <c r="L86">
        <v>21</v>
      </c>
      <c r="M86" t="s">
        <v>161</v>
      </c>
      <c r="N86" t="s">
        <v>161</v>
      </c>
    </row>
    <row r="87" spans="1:14" x14ac:dyDescent="0.3">
      <c r="A87" t="s">
        <v>106</v>
      </c>
      <c r="C87" t="s">
        <v>129</v>
      </c>
      <c r="F87" t="str">
        <f t="shared" si="4"/>
        <v>21-40</v>
      </c>
      <c r="G87" t="str">
        <f t="shared" si="5"/>
        <v>21-40</v>
      </c>
      <c r="H87">
        <f t="shared" si="6"/>
        <v>21</v>
      </c>
      <c r="I87">
        <f t="shared" si="7"/>
        <v>21</v>
      </c>
      <c r="K87" t="s">
        <v>161</v>
      </c>
      <c r="L87">
        <v>21</v>
      </c>
      <c r="M87" t="s">
        <v>161</v>
      </c>
      <c r="N87" t="s">
        <v>161</v>
      </c>
    </row>
    <row r="88" spans="1:14" x14ac:dyDescent="0.3">
      <c r="A88" t="s">
        <v>107</v>
      </c>
      <c r="C88" t="s">
        <v>129</v>
      </c>
      <c r="F88" t="str">
        <f t="shared" si="4"/>
        <v>21-40</v>
      </c>
      <c r="G88" t="str">
        <f t="shared" si="5"/>
        <v>21-40</v>
      </c>
      <c r="H88">
        <f t="shared" si="6"/>
        <v>21</v>
      </c>
      <c r="I88">
        <f t="shared" si="7"/>
        <v>21</v>
      </c>
      <c r="K88" t="s">
        <v>161</v>
      </c>
      <c r="L88">
        <v>21</v>
      </c>
      <c r="M88" t="s">
        <v>161</v>
      </c>
      <c r="N88" t="s">
        <v>161</v>
      </c>
    </row>
    <row r="89" spans="1:14" x14ac:dyDescent="0.3">
      <c r="A89" t="s">
        <v>108</v>
      </c>
      <c r="C89" t="s">
        <v>129</v>
      </c>
      <c r="F89" t="str">
        <f t="shared" si="4"/>
        <v>21-40</v>
      </c>
      <c r="G89" t="str">
        <f t="shared" si="5"/>
        <v>21-40</v>
      </c>
      <c r="H89">
        <f t="shared" si="6"/>
        <v>21</v>
      </c>
      <c r="I89">
        <f t="shared" si="7"/>
        <v>21</v>
      </c>
      <c r="K89" t="s">
        <v>161</v>
      </c>
      <c r="L89">
        <v>21</v>
      </c>
      <c r="M89" t="s">
        <v>161</v>
      </c>
      <c r="N89" t="s">
        <v>161</v>
      </c>
    </row>
    <row r="90" spans="1:14" x14ac:dyDescent="0.3">
      <c r="A90" t="s">
        <v>109</v>
      </c>
      <c r="C90" t="s">
        <v>129</v>
      </c>
      <c r="F90" t="str">
        <f t="shared" si="4"/>
        <v>21-40</v>
      </c>
      <c r="G90" t="str">
        <f t="shared" si="5"/>
        <v>21-40</v>
      </c>
      <c r="H90">
        <f t="shared" si="6"/>
        <v>21</v>
      </c>
      <c r="I90">
        <f t="shared" si="7"/>
        <v>21</v>
      </c>
      <c r="K90" t="s">
        <v>161</v>
      </c>
      <c r="L90">
        <v>21</v>
      </c>
      <c r="M90" t="s">
        <v>161</v>
      </c>
      <c r="N90" t="s">
        <v>161</v>
      </c>
    </row>
    <row r="91" spans="1:14" x14ac:dyDescent="0.3">
      <c r="A91" t="s">
        <v>110</v>
      </c>
      <c r="B91" t="s">
        <v>139</v>
      </c>
      <c r="C91" t="s">
        <v>138</v>
      </c>
      <c r="F91" t="str">
        <f t="shared" si="4"/>
        <v>1-40</v>
      </c>
      <c r="G91" t="str">
        <f t="shared" si="5"/>
        <v>1-40</v>
      </c>
      <c r="H91">
        <f t="shared" si="6"/>
        <v>1</v>
      </c>
      <c r="I91">
        <f t="shared" si="7"/>
        <v>21</v>
      </c>
      <c r="K91">
        <v>1</v>
      </c>
      <c r="L91">
        <v>21</v>
      </c>
      <c r="M91" t="s">
        <v>161</v>
      </c>
      <c r="N91" t="s">
        <v>161</v>
      </c>
    </row>
    <row r="92" spans="1:14" x14ac:dyDescent="0.3">
      <c r="A92" t="s">
        <v>111</v>
      </c>
      <c r="D92" t="s">
        <v>140</v>
      </c>
      <c r="F92" t="str">
        <f t="shared" si="4"/>
        <v>41-60</v>
      </c>
      <c r="G92" t="str">
        <f t="shared" si="5"/>
        <v>41-60</v>
      </c>
      <c r="H92">
        <f t="shared" si="6"/>
        <v>41</v>
      </c>
      <c r="I92">
        <f t="shared" si="7"/>
        <v>41</v>
      </c>
      <c r="K92" t="s">
        <v>161</v>
      </c>
      <c r="L92" t="s">
        <v>161</v>
      </c>
      <c r="M92">
        <v>41</v>
      </c>
      <c r="N92" t="s">
        <v>161</v>
      </c>
    </row>
    <row r="93" spans="1:14" x14ac:dyDescent="0.3">
      <c r="A93" t="s">
        <v>112</v>
      </c>
      <c r="D93" t="s">
        <v>141</v>
      </c>
      <c r="F93" t="str">
        <f t="shared" si="4"/>
        <v>41-60</v>
      </c>
      <c r="G93" t="str">
        <f t="shared" si="5"/>
        <v>41-60</v>
      </c>
      <c r="H93">
        <f t="shared" si="6"/>
        <v>41</v>
      </c>
      <c r="I93">
        <f t="shared" si="7"/>
        <v>41</v>
      </c>
      <c r="K93" t="s">
        <v>161</v>
      </c>
      <c r="L93" t="s">
        <v>161</v>
      </c>
      <c r="M93">
        <v>41</v>
      </c>
      <c r="N93" t="s">
        <v>161</v>
      </c>
    </row>
    <row r="94" spans="1:14" x14ac:dyDescent="0.3">
      <c r="A94" t="s">
        <v>113</v>
      </c>
      <c r="D94" t="s">
        <v>129</v>
      </c>
      <c r="F94" t="str">
        <f t="shared" si="4"/>
        <v>41-60</v>
      </c>
      <c r="G94" t="str">
        <f t="shared" si="5"/>
        <v>41-60</v>
      </c>
      <c r="H94">
        <f t="shared" si="6"/>
        <v>41</v>
      </c>
      <c r="I94">
        <f t="shared" si="7"/>
        <v>41</v>
      </c>
      <c r="K94" t="s">
        <v>161</v>
      </c>
      <c r="L94" t="s">
        <v>161</v>
      </c>
      <c r="M94">
        <v>41</v>
      </c>
      <c r="N94" t="s">
        <v>161</v>
      </c>
    </row>
    <row r="95" spans="1:14" x14ac:dyDescent="0.3">
      <c r="A95" t="s">
        <v>114</v>
      </c>
      <c r="C95" t="s">
        <v>129</v>
      </c>
      <c r="F95" t="str">
        <f t="shared" si="4"/>
        <v>21-40</v>
      </c>
      <c r="G95" t="str">
        <f t="shared" si="5"/>
        <v>21-40</v>
      </c>
      <c r="H95">
        <f t="shared" si="6"/>
        <v>21</v>
      </c>
      <c r="I95">
        <f t="shared" si="7"/>
        <v>21</v>
      </c>
      <c r="K95" t="s">
        <v>161</v>
      </c>
      <c r="L95">
        <v>21</v>
      </c>
      <c r="M95" t="s">
        <v>161</v>
      </c>
      <c r="N95" t="s">
        <v>161</v>
      </c>
    </row>
    <row r="96" spans="1:14" x14ac:dyDescent="0.3">
      <c r="A96" t="s">
        <v>115</v>
      </c>
      <c r="B96" t="s">
        <v>128</v>
      </c>
      <c r="C96" t="s">
        <v>131</v>
      </c>
      <c r="F96" t="str">
        <f t="shared" si="4"/>
        <v>1-40</v>
      </c>
      <c r="G96" t="str">
        <f t="shared" si="5"/>
        <v>1-40</v>
      </c>
      <c r="H96">
        <f t="shared" si="6"/>
        <v>1</v>
      </c>
      <c r="I96">
        <f t="shared" si="7"/>
        <v>21</v>
      </c>
      <c r="K96">
        <v>1</v>
      </c>
      <c r="L96">
        <v>21</v>
      </c>
      <c r="M96" t="s">
        <v>161</v>
      </c>
      <c r="N96" t="s">
        <v>161</v>
      </c>
    </row>
    <row r="97" spans="1:14" x14ac:dyDescent="0.3">
      <c r="A97" t="s">
        <v>116</v>
      </c>
      <c r="C97" t="s">
        <v>129</v>
      </c>
      <c r="F97" t="str">
        <f t="shared" si="4"/>
        <v>21-40</v>
      </c>
      <c r="G97" t="str">
        <f t="shared" si="5"/>
        <v>21-40</v>
      </c>
      <c r="H97">
        <f t="shared" si="6"/>
        <v>21</v>
      </c>
      <c r="I97">
        <f t="shared" si="7"/>
        <v>21</v>
      </c>
      <c r="K97" t="s">
        <v>161</v>
      </c>
      <c r="L97">
        <v>21</v>
      </c>
      <c r="M97" t="s">
        <v>161</v>
      </c>
      <c r="N97" t="s">
        <v>161</v>
      </c>
    </row>
    <row r="98" spans="1:14" x14ac:dyDescent="0.3">
      <c r="A98" t="s">
        <v>117</v>
      </c>
      <c r="C98" t="s">
        <v>129</v>
      </c>
      <c r="D98" t="s">
        <v>140</v>
      </c>
      <c r="F98" t="str">
        <f t="shared" si="4"/>
        <v>21-60</v>
      </c>
      <c r="G98" t="str">
        <f t="shared" si="5"/>
        <v>21-60</v>
      </c>
      <c r="H98">
        <f t="shared" si="6"/>
        <v>21</v>
      </c>
      <c r="I98">
        <f t="shared" si="7"/>
        <v>41</v>
      </c>
      <c r="K98" t="s">
        <v>161</v>
      </c>
      <c r="L98">
        <v>21</v>
      </c>
      <c r="M98">
        <v>41</v>
      </c>
      <c r="N98" t="s">
        <v>161</v>
      </c>
    </row>
    <row r="99" spans="1:14" x14ac:dyDescent="0.3">
      <c r="A99" t="s">
        <v>118</v>
      </c>
      <c r="C99" t="s">
        <v>129</v>
      </c>
      <c r="D99" t="s">
        <v>129</v>
      </c>
      <c r="F99" t="str">
        <f t="shared" si="4"/>
        <v>21-60</v>
      </c>
      <c r="G99" t="str">
        <f t="shared" si="5"/>
        <v>21-60</v>
      </c>
      <c r="H99">
        <f t="shared" si="6"/>
        <v>21</v>
      </c>
      <c r="I99">
        <f t="shared" si="7"/>
        <v>41</v>
      </c>
      <c r="K99" t="s">
        <v>161</v>
      </c>
      <c r="L99">
        <v>21</v>
      </c>
      <c r="M99">
        <v>41</v>
      </c>
      <c r="N99" t="s">
        <v>161</v>
      </c>
    </row>
    <row r="100" spans="1:14" x14ac:dyDescent="0.3">
      <c r="A100" t="s">
        <v>119</v>
      </c>
      <c r="C100" t="s">
        <v>131</v>
      </c>
      <c r="F100" t="str">
        <f t="shared" si="4"/>
        <v>21-40</v>
      </c>
      <c r="G100" t="str">
        <f t="shared" si="5"/>
        <v>21-40</v>
      </c>
      <c r="H100">
        <f t="shared" si="6"/>
        <v>21</v>
      </c>
      <c r="I100">
        <f t="shared" si="7"/>
        <v>21</v>
      </c>
      <c r="K100" t="s">
        <v>161</v>
      </c>
      <c r="L100">
        <v>21</v>
      </c>
      <c r="M100" t="s">
        <v>161</v>
      </c>
      <c r="N100" t="s">
        <v>161</v>
      </c>
    </row>
    <row r="101" spans="1:14" x14ac:dyDescent="0.3">
      <c r="A101" t="s">
        <v>120</v>
      </c>
      <c r="C101" t="s">
        <v>140</v>
      </c>
      <c r="F101" t="str">
        <f t="shared" si="4"/>
        <v>21-40</v>
      </c>
      <c r="G101" t="str">
        <f t="shared" si="5"/>
        <v>21-40</v>
      </c>
      <c r="H101">
        <f t="shared" si="6"/>
        <v>21</v>
      </c>
      <c r="I101">
        <f t="shared" si="7"/>
        <v>21</v>
      </c>
      <c r="K101" t="s">
        <v>161</v>
      </c>
      <c r="L101">
        <v>21</v>
      </c>
      <c r="M101" t="s">
        <v>161</v>
      </c>
      <c r="N101" t="s">
        <v>161</v>
      </c>
    </row>
    <row r="102" spans="1:14" x14ac:dyDescent="0.3">
      <c r="A102" t="s">
        <v>121</v>
      </c>
      <c r="C102" t="s">
        <v>140</v>
      </c>
      <c r="F102" t="str">
        <f t="shared" si="4"/>
        <v>21-40</v>
      </c>
      <c r="G102" t="str">
        <f t="shared" si="5"/>
        <v>21-40</v>
      </c>
      <c r="H102">
        <f t="shared" si="6"/>
        <v>21</v>
      </c>
      <c r="I102">
        <f t="shared" si="7"/>
        <v>21</v>
      </c>
      <c r="K102" t="s">
        <v>161</v>
      </c>
      <c r="L102">
        <v>21</v>
      </c>
      <c r="M102" t="s">
        <v>161</v>
      </c>
      <c r="N102" t="s">
        <v>161</v>
      </c>
    </row>
    <row r="103" spans="1:14" x14ac:dyDescent="0.3">
      <c r="A103" t="s">
        <v>122</v>
      </c>
      <c r="E103" t="s">
        <v>129</v>
      </c>
      <c r="F103" t="str">
        <f t="shared" si="4"/>
        <v>61-80</v>
      </c>
      <c r="G103" t="str">
        <f t="shared" si="5"/>
        <v>61-80</v>
      </c>
      <c r="H103">
        <f t="shared" si="6"/>
        <v>61</v>
      </c>
      <c r="I103">
        <f t="shared" si="7"/>
        <v>61</v>
      </c>
      <c r="K103" t="s">
        <v>161</v>
      </c>
      <c r="L103" t="s">
        <v>161</v>
      </c>
      <c r="M103" t="s">
        <v>161</v>
      </c>
      <c r="N103">
        <v>61</v>
      </c>
    </row>
    <row r="104" spans="1:14" x14ac:dyDescent="0.3">
      <c r="A104" t="s">
        <v>123</v>
      </c>
      <c r="C104" t="s">
        <v>129</v>
      </c>
      <c r="D104" t="s">
        <v>142</v>
      </c>
      <c r="F104" t="str">
        <f t="shared" si="4"/>
        <v>21-60</v>
      </c>
      <c r="G104" t="str">
        <f t="shared" si="5"/>
        <v>21-60</v>
      </c>
      <c r="H104">
        <f t="shared" si="6"/>
        <v>21</v>
      </c>
      <c r="I104">
        <f t="shared" si="7"/>
        <v>41</v>
      </c>
      <c r="K104" t="s">
        <v>161</v>
      </c>
      <c r="L104">
        <v>21</v>
      </c>
      <c r="M104">
        <v>41</v>
      </c>
      <c r="N104" t="s">
        <v>161</v>
      </c>
    </row>
    <row r="105" spans="1:14" x14ac:dyDescent="0.3">
      <c r="A105" t="s">
        <v>124</v>
      </c>
      <c r="D105" t="s">
        <v>133</v>
      </c>
      <c r="E105" t="s">
        <v>129</v>
      </c>
      <c r="F105" t="str">
        <f t="shared" si="4"/>
        <v>41-80</v>
      </c>
      <c r="G105" t="str">
        <f t="shared" si="5"/>
        <v>41-80</v>
      </c>
      <c r="H105">
        <f t="shared" si="6"/>
        <v>41</v>
      </c>
      <c r="I105">
        <f t="shared" si="7"/>
        <v>61</v>
      </c>
      <c r="K105" t="s">
        <v>161</v>
      </c>
      <c r="L105" t="s">
        <v>161</v>
      </c>
      <c r="M105">
        <v>41</v>
      </c>
      <c r="N105">
        <v>61</v>
      </c>
    </row>
    <row r="106" spans="1:14" x14ac:dyDescent="0.3">
      <c r="A106" t="s">
        <v>125</v>
      </c>
      <c r="C106" t="s">
        <v>129</v>
      </c>
      <c r="F106" t="str">
        <f t="shared" si="4"/>
        <v>21-40</v>
      </c>
      <c r="G106" t="str">
        <f t="shared" si="5"/>
        <v>21-40</v>
      </c>
      <c r="H106">
        <f t="shared" si="6"/>
        <v>21</v>
      </c>
      <c r="I106">
        <f t="shared" si="7"/>
        <v>21</v>
      </c>
      <c r="K106" t="s">
        <v>161</v>
      </c>
      <c r="L106">
        <v>21</v>
      </c>
      <c r="M106" t="s">
        <v>161</v>
      </c>
      <c r="N106" t="s">
        <v>161</v>
      </c>
    </row>
    <row r="107" spans="1:14" x14ac:dyDescent="0.3">
      <c r="A107" t="s">
        <v>126</v>
      </c>
      <c r="D107" t="s">
        <v>143</v>
      </c>
      <c r="F107" t="str">
        <f t="shared" si="4"/>
        <v>41-60</v>
      </c>
      <c r="G107" t="str">
        <f t="shared" si="5"/>
        <v>41-60</v>
      </c>
      <c r="H107">
        <f t="shared" si="6"/>
        <v>41</v>
      </c>
      <c r="I107">
        <f t="shared" si="7"/>
        <v>41</v>
      </c>
      <c r="K107" t="s">
        <v>161</v>
      </c>
      <c r="L107" t="s">
        <v>161</v>
      </c>
      <c r="M107">
        <v>41</v>
      </c>
      <c r="N107" t="s">
        <v>161</v>
      </c>
    </row>
    <row r="108" spans="1:14" x14ac:dyDescent="0.3">
      <c r="A108" t="s">
        <v>127</v>
      </c>
      <c r="D108" t="s">
        <v>133</v>
      </c>
      <c r="E108" t="s">
        <v>131</v>
      </c>
      <c r="F108" t="str">
        <f t="shared" si="4"/>
        <v>41-80</v>
      </c>
      <c r="G108" t="str">
        <f t="shared" si="5"/>
        <v>41-80</v>
      </c>
      <c r="H108">
        <f t="shared" si="6"/>
        <v>41</v>
      </c>
      <c r="I108">
        <f t="shared" si="7"/>
        <v>61</v>
      </c>
      <c r="K108" t="s">
        <v>161</v>
      </c>
      <c r="L108" t="s">
        <v>161</v>
      </c>
      <c r="M108">
        <v>41</v>
      </c>
      <c r="N108">
        <v>61</v>
      </c>
    </row>
    <row r="109" spans="1:14" x14ac:dyDescent="0.3">
      <c r="A109" t="s">
        <v>144</v>
      </c>
      <c r="F109" t="str">
        <f t="shared" si="4"/>
        <v>0-19</v>
      </c>
      <c r="G109" t="str">
        <f t="shared" si="5"/>
        <v/>
      </c>
      <c r="H109">
        <f t="shared" si="6"/>
        <v>0</v>
      </c>
      <c r="I109">
        <f t="shared" si="7"/>
        <v>0</v>
      </c>
      <c r="K109" t="s">
        <v>161</v>
      </c>
      <c r="L109" t="s">
        <v>161</v>
      </c>
      <c r="M109" t="s">
        <v>161</v>
      </c>
      <c r="N109" t="s">
        <v>161</v>
      </c>
    </row>
    <row r="110" spans="1:14" x14ac:dyDescent="0.3">
      <c r="A110" t="s">
        <v>145</v>
      </c>
      <c r="C110" t="s">
        <v>128</v>
      </c>
      <c r="D110" t="s">
        <v>155</v>
      </c>
      <c r="F110" t="str">
        <f t="shared" si="4"/>
        <v>21-60</v>
      </c>
      <c r="G110" t="str">
        <f t="shared" si="5"/>
        <v>21-60</v>
      </c>
      <c r="H110">
        <f t="shared" si="6"/>
        <v>21</v>
      </c>
      <c r="I110">
        <f t="shared" si="7"/>
        <v>41</v>
      </c>
      <c r="K110" t="s">
        <v>161</v>
      </c>
      <c r="L110">
        <v>21</v>
      </c>
      <c r="M110">
        <v>41</v>
      </c>
      <c r="N110" t="s">
        <v>161</v>
      </c>
    </row>
    <row r="111" spans="1:14" x14ac:dyDescent="0.3">
      <c r="A111" t="s">
        <v>146</v>
      </c>
      <c r="C111" t="s">
        <v>128</v>
      </c>
      <c r="D111" t="s">
        <v>129</v>
      </c>
      <c r="F111" t="str">
        <f t="shared" si="4"/>
        <v>21-60</v>
      </c>
      <c r="G111" t="str">
        <f t="shared" si="5"/>
        <v>21-60</v>
      </c>
      <c r="H111">
        <f t="shared" si="6"/>
        <v>21</v>
      </c>
      <c r="I111">
        <f t="shared" si="7"/>
        <v>41</v>
      </c>
      <c r="K111" t="s">
        <v>161</v>
      </c>
      <c r="L111">
        <v>21</v>
      </c>
      <c r="M111">
        <v>41</v>
      </c>
      <c r="N111" t="s">
        <v>161</v>
      </c>
    </row>
    <row r="112" spans="1:14" x14ac:dyDescent="0.3">
      <c r="A112" t="s">
        <v>147</v>
      </c>
      <c r="C112" t="s">
        <v>159</v>
      </c>
      <c r="D112" t="s">
        <v>134</v>
      </c>
      <c r="F112" t="str">
        <f t="shared" si="4"/>
        <v>21-60</v>
      </c>
      <c r="G112" t="str">
        <f t="shared" si="5"/>
        <v>21-60</v>
      </c>
      <c r="H112">
        <f t="shared" si="6"/>
        <v>21</v>
      </c>
      <c r="I112">
        <f t="shared" si="7"/>
        <v>41</v>
      </c>
      <c r="K112" t="s">
        <v>161</v>
      </c>
      <c r="L112">
        <v>21</v>
      </c>
      <c r="M112">
        <v>41</v>
      </c>
      <c r="N112" t="s">
        <v>161</v>
      </c>
    </row>
    <row r="113" spans="1:14" x14ac:dyDescent="0.3">
      <c r="A113" t="s">
        <v>148</v>
      </c>
      <c r="C113" t="s">
        <v>128</v>
      </c>
      <c r="D113" t="s">
        <v>129</v>
      </c>
      <c r="F113" t="str">
        <f t="shared" si="4"/>
        <v>21-60</v>
      </c>
      <c r="G113" t="str">
        <f t="shared" si="5"/>
        <v>21-60</v>
      </c>
      <c r="H113">
        <f t="shared" si="6"/>
        <v>21</v>
      </c>
      <c r="I113">
        <f t="shared" si="7"/>
        <v>41</v>
      </c>
      <c r="K113" t="s">
        <v>161</v>
      </c>
      <c r="L113">
        <v>21</v>
      </c>
      <c r="M113">
        <v>41</v>
      </c>
      <c r="N113" t="s">
        <v>161</v>
      </c>
    </row>
    <row r="114" spans="1:14" x14ac:dyDescent="0.3">
      <c r="A114" t="s">
        <v>149</v>
      </c>
      <c r="C114" t="s">
        <v>129</v>
      </c>
      <c r="D114" t="s">
        <v>156</v>
      </c>
      <c r="F114" t="str">
        <f t="shared" si="4"/>
        <v>21-60</v>
      </c>
      <c r="G114" t="str">
        <f t="shared" si="5"/>
        <v>21-60</v>
      </c>
      <c r="H114">
        <f t="shared" si="6"/>
        <v>21</v>
      </c>
      <c r="I114">
        <f t="shared" si="7"/>
        <v>41</v>
      </c>
      <c r="K114" t="s">
        <v>161</v>
      </c>
      <c r="L114">
        <v>21</v>
      </c>
      <c r="M114">
        <v>41</v>
      </c>
      <c r="N114" t="s">
        <v>161</v>
      </c>
    </row>
    <row r="115" spans="1:14" x14ac:dyDescent="0.3">
      <c r="A115" t="s">
        <v>148</v>
      </c>
      <c r="C115" t="s">
        <v>129</v>
      </c>
      <c r="D115" t="s">
        <v>157</v>
      </c>
      <c r="F115" t="str">
        <f t="shared" si="4"/>
        <v>21-60</v>
      </c>
      <c r="G115" t="str">
        <f t="shared" si="5"/>
        <v>21-60</v>
      </c>
      <c r="H115">
        <f t="shared" si="6"/>
        <v>21</v>
      </c>
      <c r="I115">
        <f t="shared" si="7"/>
        <v>41</v>
      </c>
      <c r="K115" t="s">
        <v>161</v>
      </c>
      <c r="L115">
        <v>21</v>
      </c>
      <c r="M115">
        <v>41</v>
      </c>
      <c r="N115" t="s">
        <v>161</v>
      </c>
    </row>
    <row r="116" spans="1:14" x14ac:dyDescent="0.3">
      <c r="A116" t="s">
        <v>150</v>
      </c>
      <c r="C116" t="s">
        <v>134</v>
      </c>
      <c r="D116" t="s">
        <v>134</v>
      </c>
      <c r="F116" t="str">
        <f t="shared" si="4"/>
        <v>21-60</v>
      </c>
      <c r="G116" t="str">
        <f t="shared" si="5"/>
        <v>21-60</v>
      </c>
      <c r="H116">
        <f t="shared" si="6"/>
        <v>21</v>
      </c>
      <c r="I116">
        <f t="shared" si="7"/>
        <v>41</v>
      </c>
      <c r="K116" t="s">
        <v>161</v>
      </c>
      <c r="L116">
        <v>21</v>
      </c>
      <c r="M116">
        <v>41</v>
      </c>
      <c r="N116" t="s">
        <v>161</v>
      </c>
    </row>
    <row r="117" spans="1:14" x14ac:dyDescent="0.3">
      <c r="A117" t="s">
        <v>151</v>
      </c>
      <c r="C117" t="s">
        <v>128</v>
      </c>
      <c r="D117" t="s">
        <v>129</v>
      </c>
      <c r="F117" t="str">
        <f t="shared" si="4"/>
        <v>21-60</v>
      </c>
      <c r="G117" t="str">
        <f t="shared" si="5"/>
        <v>21-60</v>
      </c>
      <c r="H117">
        <f t="shared" si="6"/>
        <v>21</v>
      </c>
      <c r="I117">
        <f t="shared" si="7"/>
        <v>41</v>
      </c>
      <c r="K117" t="s">
        <v>161</v>
      </c>
      <c r="L117">
        <v>21</v>
      </c>
      <c r="M117">
        <v>41</v>
      </c>
      <c r="N117" t="s">
        <v>161</v>
      </c>
    </row>
    <row r="118" spans="1:14" x14ac:dyDescent="0.3">
      <c r="A118" t="s">
        <v>152</v>
      </c>
      <c r="C118" t="s">
        <v>142</v>
      </c>
      <c r="D118" t="s">
        <v>158</v>
      </c>
      <c r="F118" t="str">
        <f t="shared" si="4"/>
        <v>21-60</v>
      </c>
      <c r="G118" t="str">
        <f t="shared" si="5"/>
        <v>21-60</v>
      </c>
      <c r="H118">
        <f t="shared" si="6"/>
        <v>21</v>
      </c>
      <c r="I118">
        <f t="shared" si="7"/>
        <v>41</v>
      </c>
      <c r="K118" t="s">
        <v>161</v>
      </c>
      <c r="L118">
        <v>21</v>
      </c>
      <c r="M118">
        <v>41</v>
      </c>
      <c r="N118" t="s">
        <v>161</v>
      </c>
    </row>
    <row r="119" spans="1:14" x14ac:dyDescent="0.3">
      <c r="A119" t="s">
        <v>153</v>
      </c>
      <c r="D119" t="s">
        <v>139</v>
      </c>
      <c r="F119" t="str">
        <f t="shared" si="4"/>
        <v>41-60</v>
      </c>
      <c r="G119" t="str">
        <f t="shared" si="5"/>
        <v>41-60</v>
      </c>
      <c r="H119">
        <f t="shared" si="6"/>
        <v>41</v>
      </c>
      <c r="I119">
        <f t="shared" si="7"/>
        <v>41</v>
      </c>
      <c r="K119" t="s">
        <v>161</v>
      </c>
      <c r="L119" t="s">
        <v>161</v>
      </c>
      <c r="M119">
        <v>41</v>
      </c>
      <c r="N119" t="s">
        <v>161</v>
      </c>
    </row>
    <row r="120" spans="1:14" x14ac:dyDescent="0.3">
      <c r="A120" t="s">
        <v>154</v>
      </c>
      <c r="E120" t="s">
        <v>129</v>
      </c>
      <c r="F120" t="str">
        <f t="shared" si="4"/>
        <v>61-80</v>
      </c>
      <c r="G120" t="str">
        <f t="shared" si="5"/>
        <v>61-80</v>
      </c>
      <c r="H120">
        <f t="shared" si="6"/>
        <v>61</v>
      </c>
      <c r="I120">
        <f t="shared" si="7"/>
        <v>61</v>
      </c>
      <c r="K120" t="s">
        <v>161</v>
      </c>
      <c r="L120" t="s">
        <v>161</v>
      </c>
      <c r="M120" t="s">
        <v>161</v>
      </c>
      <c r="N120">
        <v>61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9"/>
  <sheetViews>
    <sheetView workbookViewId="0">
      <selection activeCell="E6" sqref="E6"/>
    </sheetView>
  </sheetViews>
  <sheetFormatPr defaultRowHeight="16.2" x14ac:dyDescent="0.3"/>
  <cols>
    <col min="1" max="1" width="19.21875" bestFit="1" customWidth="1"/>
    <col min="2" max="2" width="6.21875" bestFit="1" customWidth="1"/>
  </cols>
  <sheetData>
    <row r="1" spans="1:2" x14ac:dyDescent="0.3">
      <c r="A1" t="s">
        <v>0</v>
      </c>
      <c r="B1" t="s">
        <v>165</v>
      </c>
    </row>
    <row r="2" spans="1:2" x14ac:dyDescent="0.3">
      <c r="A2" t="s">
        <v>1</v>
      </c>
      <c r="B2" t="s">
        <v>160</v>
      </c>
    </row>
    <row r="3" spans="1:2" x14ac:dyDescent="0.3">
      <c r="A3" t="s">
        <v>2</v>
      </c>
      <c r="B3" t="s">
        <v>162</v>
      </c>
    </row>
    <row r="4" spans="1:2" x14ac:dyDescent="0.3">
      <c r="A4" t="s">
        <v>3</v>
      </c>
      <c r="B4" t="s">
        <v>160</v>
      </c>
    </row>
    <row r="5" spans="1:2" x14ac:dyDescent="0.3">
      <c r="A5" t="s">
        <v>4</v>
      </c>
      <c r="B5" t="s">
        <v>162</v>
      </c>
    </row>
    <row r="6" spans="1:2" x14ac:dyDescent="0.3">
      <c r="A6" t="s">
        <v>5</v>
      </c>
      <c r="B6" t="s">
        <v>160</v>
      </c>
    </row>
    <row r="7" spans="1:2" x14ac:dyDescent="0.3">
      <c r="A7" t="s">
        <v>6</v>
      </c>
      <c r="B7" t="s">
        <v>165</v>
      </c>
    </row>
    <row r="8" spans="1:2" x14ac:dyDescent="0.3">
      <c r="A8" t="s">
        <v>7</v>
      </c>
      <c r="B8" t="s">
        <v>160</v>
      </c>
    </row>
    <row r="9" spans="1:2" x14ac:dyDescent="0.3">
      <c r="A9" t="s">
        <v>8</v>
      </c>
      <c r="B9" t="s">
        <v>160</v>
      </c>
    </row>
    <row r="10" spans="1:2" x14ac:dyDescent="0.3">
      <c r="A10" t="s">
        <v>9</v>
      </c>
      <c r="B10" t="s">
        <v>160</v>
      </c>
    </row>
    <row r="11" spans="1:2" x14ac:dyDescent="0.3">
      <c r="A11" t="s">
        <v>10</v>
      </c>
      <c r="B11" t="s">
        <v>166</v>
      </c>
    </row>
    <row r="12" spans="1:2" x14ac:dyDescent="0.3">
      <c r="A12" t="s">
        <v>11</v>
      </c>
      <c r="B12" t="s">
        <v>166</v>
      </c>
    </row>
    <row r="13" spans="1:2" x14ac:dyDescent="0.3">
      <c r="A13" t="s">
        <v>12</v>
      </c>
      <c r="B13" t="s">
        <v>166</v>
      </c>
    </row>
    <row r="14" spans="1:2" x14ac:dyDescent="0.3">
      <c r="A14" t="s">
        <v>13</v>
      </c>
      <c r="B14" t="s">
        <v>160</v>
      </c>
    </row>
    <row r="15" spans="1:2" x14ac:dyDescent="0.3">
      <c r="A15" t="s">
        <v>14</v>
      </c>
      <c r="B15" t="s">
        <v>160</v>
      </c>
    </row>
    <row r="16" spans="1:2" x14ac:dyDescent="0.3">
      <c r="A16" t="s">
        <v>15</v>
      </c>
      <c r="B16" t="s">
        <v>162</v>
      </c>
    </row>
    <row r="17" spans="1:2" x14ac:dyDescent="0.3">
      <c r="A17" t="s">
        <v>16</v>
      </c>
      <c r="B17" t="s">
        <v>166</v>
      </c>
    </row>
    <row r="18" spans="1:2" x14ac:dyDescent="0.3">
      <c r="A18" t="s">
        <v>17</v>
      </c>
      <c r="B18" t="s">
        <v>160</v>
      </c>
    </row>
    <row r="19" spans="1:2" x14ac:dyDescent="0.3">
      <c r="A19" t="s">
        <v>18</v>
      </c>
      <c r="B19" t="s">
        <v>166</v>
      </c>
    </row>
    <row r="20" spans="1:2" x14ac:dyDescent="0.3">
      <c r="A20" t="s">
        <v>19</v>
      </c>
      <c r="B20" t="s">
        <v>162</v>
      </c>
    </row>
    <row r="21" spans="1:2" x14ac:dyDescent="0.3">
      <c r="A21" t="s">
        <v>20</v>
      </c>
      <c r="B21" t="s">
        <v>162</v>
      </c>
    </row>
    <row r="22" spans="1:2" x14ac:dyDescent="0.3">
      <c r="A22" t="s">
        <v>21</v>
      </c>
      <c r="B22" t="s">
        <v>162</v>
      </c>
    </row>
    <row r="23" spans="1:2" x14ac:dyDescent="0.3">
      <c r="A23" t="s">
        <v>22</v>
      </c>
      <c r="B23" t="s">
        <v>160</v>
      </c>
    </row>
    <row r="24" spans="1:2" x14ac:dyDescent="0.3">
      <c r="A24" t="s">
        <v>23</v>
      </c>
      <c r="B24" t="s">
        <v>160</v>
      </c>
    </row>
    <row r="25" spans="1:2" x14ac:dyDescent="0.3">
      <c r="A25" t="s">
        <v>24</v>
      </c>
      <c r="B25" t="s">
        <v>166</v>
      </c>
    </row>
    <row r="26" spans="1:2" x14ac:dyDescent="0.3">
      <c r="A26" t="s">
        <v>25</v>
      </c>
      <c r="B26" t="s">
        <v>167</v>
      </c>
    </row>
    <row r="27" spans="1:2" x14ac:dyDescent="0.3">
      <c r="A27" t="s">
        <v>26</v>
      </c>
      <c r="B27" t="s">
        <v>162</v>
      </c>
    </row>
    <row r="28" spans="1:2" x14ac:dyDescent="0.3">
      <c r="A28" t="s">
        <v>27</v>
      </c>
      <c r="B28" t="s">
        <v>160</v>
      </c>
    </row>
    <row r="29" spans="1:2" x14ac:dyDescent="0.3">
      <c r="A29" t="s">
        <v>28</v>
      </c>
      <c r="B29" t="s">
        <v>163</v>
      </c>
    </row>
    <row r="30" spans="1:2" x14ac:dyDescent="0.3">
      <c r="A30" t="s">
        <v>29</v>
      </c>
      <c r="B30" t="s">
        <v>162</v>
      </c>
    </row>
    <row r="31" spans="1:2" x14ac:dyDescent="0.3">
      <c r="A31" t="s">
        <v>30</v>
      </c>
      <c r="B31" t="s">
        <v>167</v>
      </c>
    </row>
    <row r="32" spans="1:2" x14ac:dyDescent="0.3">
      <c r="A32" t="s">
        <v>31</v>
      </c>
      <c r="B32" t="s">
        <v>160</v>
      </c>
    </row>
    <row r="33" spans="1:2" x14ac:dyDescent="0.3">
      <c r="A33" t="s">
        <v>32</v>
      </c>
      <c r="B33" t="s">
        <v>160</v>
      </c>
    </row>
    <row r="34" spans="1:2" x14ac:dyDescent="0.3">
      <c r="A34" t="s">
        <v>33</v>
      </c>
      <c r="B34" t="s">
        <v>160</v>
      </c>
    </row>
    <row r="35" spans="1:2" x14ac:dyDescent="0.3">
      <c r="A35" t="s">
        <v>34</v>
      </c>
      <c r="B35" t="s">
        <v>166</v>
      </c>
    </row>
    <row r="36" spans="1:2" x14ac:dyDescent="0.3">
      <c r="A36" t="s">
        <v>35</v>
      </c>
      <c r="B36" t="s">
        <v>160</v>
      </c>
    </row>
    <row r="37" spans="1:2" x14ac:dyDescent="0.3">
      <c r="A37" t="s">
        <v>36</v>
      </c>
      <c r="B37" t="s">
        <v>160</v>
      </c>
    </row>
    <row r="38" spans="1:2" x14ac:dyDescent="0.3">
      <c r="A38" t="s">
        <v>37</v>
      </c>
      <c r="B38" t="s">
        <v>160</v>
      </c>
    </row>
    <row r="39" spans="1:2" x14ac:dyDescent="0.3">
      <c r="A39" t="s">
        <v>38</v>
      </c>
      <c r="B39" t="s">
        <v>162</v>
      </c>
    </row>
    <row r="40" spans="1:2" x14ac:dyDescent="0.3">
      <c r="A40" t="s">
        <v>39</v>
      </c>
      <c r="B40" t="s">
        <v>162</v>
      </c>
    </row>
    <row r="41" spans="1:2" x14ac:dyDescent="0.3">
      <c r="A41" t="s">
        <v>40</v>
      </c>
      <c r="B41" t="s">
        <v>168</v>
      </c>
    </row>
    <row r="42" spans="1:2" x14ac:dyDescent="0.3">
      <c r="A42" t="s">
        <v>41</v>
      </c>
      <c r="B42" t="s">
        <v>165</v>
      </c>
    </row>
    <row r="43" spans="1:2" x14ac:dyDescent="0.3">
      <c r="A43" t="s">
        <v>42</v>
      </c>
      <c r="B43" t="s">
        <v>161</v>
      </c>
    </row>
    <row r="44" spans="1:2" x14ac:dyDescent="0.3">
      <c r="A44" t="s">
        <v>43</v>
      </c>
      <c r="B44" t="s">
        <v>166</v>
      </c>
    </row>
    <row r="45" spans="1:2" x14ac:dyDescent="0.3">
      <c r="A45" t="s">
        <v>44</v>
      </c>
      <c r="B45" t="s">
        <v>166</v>
      </c>
    </row>
    <row r="46" spans="1:2" x14ac:dyDescent="0.3">
      <c r="A46" t="s">
        <v>45</v>
      </c>
      <c r="B46" t="s">
        <v>166</v>
      </c>
    </row>
    <row r="47" spans="1:2" x14ac:dyDescent="0.3">
      <c r="A47" t="s">
        <v>46</v>
      </c>
      <c r="B47" t="s">
        <v>165</v>
      </c>
    </row>
    <row r="48" spans="1:2" x14ac:dyDescent="0.3">
      <c r="A48" t="s">
        <v>47</v>
      </c>
      <c r="B48" t="s">
        <v>165</v>
      </c>
    </row>
    <row r="49" spans="1:2" x14ac:dyDescent="0.3">
      <c r="A49" t="s">
        <v>48</v>
      </c>
      <c r="B49" t="s">
        <v>160</v>
      </c>
    </row>
    <row r="50" spans="1:2" x14ac:dyDescent="0.3">
      <c r="A50" t="s">
        <v>70</v>
      </c>
      <c r="B50" t="s">
        <v>161</v>
      </c>
    </row>
    <row r="51" spans="1:2" x14ac:dyDescent="0.3">
      <c r="A51" t="s">
        <v>71</v>
      </c>
      <c r="B51" t="s">
        <v>160</v>
      </c>
    </row>
    <row r="52" spans="1:2" x14ac:dyDescent="0.3">
      <c r="A52" t="s">
        <v>72</v>
      </c>
      <c r="B52" t="s">
        <v>166</v>
      </c>
    </row>
    <row r="53" spans="1:2" x14ac:dyDescent="0.3">
      <c r="A53" t="s">
        <v>73</v>
      </c>
      <c r="B53" t="s">
        <v>160</v>
      </c>
    </row>
    <row r="54" spans="1:2" x14ac:dyDescent="0.3">
      <c r="A54" t="s">
        <v>74</v>
      </c>
      <c r="B54" t="s">
        <v>160</v>
      </c>
    </row>
    <row r="55" spans="1:2" x14ac:dyDescent="0.3">
      <c r="A55" t="s">
        <v>75</v>
      </c>
      <c r="B55" t="s">
        <v>160</v>
      </c>
    </row>
    <row r="56" spans="1:2" x14ac:dyDescent="0.3">
      <c r="A56" t="s">
        <v>76</v>
      </c>
      <c r="B56" t="s">
        <v>166</v>
      </c>
    </row>
    <row r="57" spans="1:2" x14ac:dyDescent="0.3">
      <c r="A57" t="s">
        <v>77</v>
      </c>
      <c r="B57" t="s">
        <v>168</v>
      </c>
    </row>
    <row r="58" spans="1:2" x14ac:dyDescent="0.3">
      <c r="A58" t="s">
        <v>78</v>
      </c>
      <c r="B58" t="s">
        <v>160</v>
      </c>
    </row>
    <row r="59" spans="1:2" x14ac:dyDescent="0.3">
      <c r="A59" t="s">
        <v>79</v>
      </c>
      <c r="B59" t="s">
        <v>161</v>
      </c>
    </row>
    <row r="60" spans="1:2" x14ac:dyDescent="0.3">
      <c r="A60" t="s">
        <v>80</v>
      </c>
      <c r="B60" t="s">
        <v>162</v>
      </c>
    </row>
    <row r="61" spans="1:2" x14ac:dyDescent="0.3">
      <c r="A61" t="s">
        <v>81</v>
      </c>
      <c r="B61" t="s">
        <v>160</v>
      </c>
    </row>
    <row r="62" spans="1:2" x14ac:dyDescent="0.3">
      <c r="A62" t="s">
        <v>82</v>
      </c>
      <c r="B62" t="s">
        <v>160</v>
      </c>
    </row>
    <row r="63" spans="1:2" x14ac:dyDescent="0.3">
      <c r="A63" t="s">
        <v>83</v>
      </c>
      <c r="B63" t="s">
        <v>166</v>
      </c>
    </row>
    <row r="64" spans="1:2" x14ac:dyDescent="0.3">
      <c r="A64" t="s">
        <v>84</v>
      </c>
      <c r="B64" t="s">
        <v>160</v>
      </c>
    </row>
    <row r="65" spans="1:2" x14ac:dyDescent="0.3">
      <c r="A65" t="s">
        <v>85</v>
      </c>
      <c r="B65" t="s">
        <v>162</v>
      </c>
    </row>
    <row r="66" spans="1:2" x14ac:dyDescent="0.3">
      <c r="A66" t="s">
        <v>86</v>
      </c>
      <c r="B66" t="s">
        <v>160</v>
      </c>
    </row>
    <row r="67" spans="1:2" x14ac:dyDescent="0.3">
      <c r="A67" t="s">
        <v>87</v>
      </c>
      <c r="B67" t="s">
        <v>161</v>
      </c>
    </row>
    <row r="68" spans="1:2" x14ac:dyDescent="0.3">
      <c r="A68" t="s">
        <v>88</v>
      </c>
      <c r="B68" t="s">
        <v>160</v>
      </c>
    </row>
    <row r="69" spans="1:2" x14ac:dyDescent="0.3">
      <c r="A69" t="s">
        <v>89</v>
      </c>
      <c r="B69" t="s">
        <v>166</v>
      </c>
    </row>
    <row r="70" spans="1:2" x14ac:dyDescent="0.3">
      <c r="A70" t="s">
        <v>90</v>
      </c>
      <c r="B70" t="s">
        <v>167</v>
      </c>
    </row>
    <row r="71" spans="1:2" x14ac:dyDescent="0.3">
      <c r="A71" t="s">
        <v>91</v>
      </c>
      <c r="B71" t="s">
        <v>167</v>
      </c>
    </row>
    <row r="72" spans="1:2" x14ac:dyDescent="0.3">
      <c r="A72" t="s">
        <v>92</v>
      </c>
      <c r="B72" t="s">
        <v>160</v>
      </c>
    </row>
    <row r="73" spans="1:2" x14ac:dyDescent="0.3">
      <c r="A73" t="s">
        <v>93</v>
      </c>
      <c r="B73" t="s">
        <v>168</v>
      </c>
    </row>
    <row r="74" spans="1:2" x14ac:dyDescent="0.3">
      <c r="A74" t="s">
        <v>94</v>
      </c>
      <c r="B74" t="s">
        <v>166</v>
      </c>
    </row>
    <row r="75" spans="1:2" x14ac:dyDescent="0.3">
      <c r="A75" t="s">
        <v>95</v>
      </c>
      <c r="B75" t="s">
        <v>160</v>
      </c>
    </row>
    <row r="76" spans="1:2" x14ac:dyDescent="0.3">
      <c r="A76" t="s">
        <v>96</v>
      </c>
      <c r="B76" t="s">
        <v>160</v>
      </c>
    </row>
    <row r="77" spans="1:2" x14ac:dyDescent="0.3">
      <c r="A77" t="s">
        <v>97</v>
      </c>
      <c r="B77" t="s">
        <v>160</v>
      </c>
    </row>
    <row r="78" spans="1:2" x14ac:dyDescent="0.3">
      <c r="A78" t="s">
        <v>98</v>
      </c>
      <c r="B78" t="s">
        <v>160</v>
      </c>
    </row>
    <row r="79" spans="1:2" x14ac:dyDescent="0.3">
      <c r="A79" t="s">
        <v>99</v>
      </c>
      <c r="B79" t="s">
        <v>160</v>
      </c>
    </row>
    <row r="80" spans="1:2" x14ac:dyDescent="0.3">
      <c r="A80" t="s">
        <v>100</v>
      </c>
      <c r="B80" t="s">
        <v>160</v>
      </c>
    </row>
    <row r="81" spans="1:2" x14ac:dyDescent="0.3">
      <c r="A81" t="s">
        <v>101</v>
      </c>
      <c r="B81" t="s">
        <v>160</v>
      </c>
    </row>
    <row r="82" spans="1:2" x14ac:dyDescent="0.3">
      <c r="A82" t="s">
        <v>102</v>
      </c>
      <c r="B82" t="s">
        <v>162</v>
      </c>
    </row>
    <row r="83" spans="1:2" x14ac:dyDescent="0.3">
      <c r="A83" t="s">
        <v>103</v>
      </c>
      <c r="B83" t="s">
        <v>160</v>
      </c>
    </row>
    <row r="84" spans="1:2" x14ac:dyDescent="0.3">
      <c r="A84" t="s">
        <v>104</v>
      </c>
      <c r="B84" t="s">
        <v>160</v>
      </c>
    </row>
    <row r="85" spans="1:2" x14ac:dyDescent="0.3">
      <c r="A85" t="s">
        <v>105</v>
      </c>
      <c r="B85" t="s">
        <v>160</v>
      </c>
    </row>
    <row r="86" spans="1:2" x14ac:dyDescent="0.3">
      <c r="A86" t="s">
        <v>106</v>
      </c>
      <c r="B86" t="s">
        <v>160</v>
      </c>
    </row>
    <row r="87" spans="1:2" x14ac:dyDescent="0.3">
      <c r="A87" t="s">
        <v>107</v>
      </c>
      <c r="B87" t="s">
        <v>160</v>
      </c>
    </row>
    <row r="88" spans="1:2" x14ac:dyDescent="0.3">
      <c r="A88" t="s">
        <v>108</v>
      </c>
      <c r="B88" t="s">
        <v>160</v>
      </c>
    </row>
    <row r="89" spans="1:2" x14ac:dyDescent="0.3">
      <c r="A89" t="s">
        <v>109</v>
      </c>
      <c r="B89" t="s">
        <v>160</v>
      </c>
    </row>
    <row r="90" spans="1:2" x14ac:dyDescent="0.3">
      <c r="A90" t="s">
        <v>110</v>
      </c>
      <c r="B90" t="s">
        <v>165</v>
      </c>
    </row>
    <row r="91" spans="1:2" x14ac:dyDescent="0.3">
      <c r="A91" t="s">
        <v>111</v>
      </c>
      <c r="B91" t="s">
        <v>162</v>
      </c>
    </row>
    <row r="92" spans="1:2" x14ac:dyDescent="0.3">
      <c r="A92" t="s">
        <v>112</v>
      </c>
      <c r="B92" t="s">
        <v>162</v>
      </c>
    </row>
    <row r="93" spans="1:2" x14ac:dyDescent="0.3">
      <c r="A93" t="s">
        <v>113</v>
      </c>
      <c r="B93" t="s">
        <v>162</v>
      </c>
    </row>
    <row r="94" spans="1:2" x14ac:dyDescent="0.3">
      <c r="A94" t="s">
        <v>114</v>
      </c>
      <c r="B94" t="s">
        <v>160</v>
      </c>
    </row>
    <row r="95" spans="1:2" x14ac:dyDescent="0.3">
      <c r="A95" t="s">
        <v>115</v>
      </c>
      <c r="B95" t="s">
        <v>165</v>
      </c>
    </row>
    <row r="96" spans="1:2" x14ac:dyDescent="0.3">
      <c r="A96" t="s">
        <v>116</v>
      </c>
      <c r="B96" t="s">
        <v>160</v>
      </c>
    </row>
    <row r="97" spans="1:2" x14ac:dyDescent="0.3">
      <c r="A97" t="s">
        <v>117</v>
      </c>
      <c r="B97" t="s">
        <v>166</v>
      </c>
    </row>
    <row r="98" spans="1:2" x14ac:dyDescent="0.3">
      <c r="A98" t="s">
        <v>118</v>
      </c>
      <c r="B98" t="s">
        <v>166</v>
      </c>
    </row>
    <row r="99" spans="1:2" x14ac:dyDescent="0.3">
      <c r="A99" t="s">
        <v>119</v>
      </c>
      <c r="B99" t="s">
        <v>160</v>
      </c>
    </row>
    <row r="100" spans="1:2" x14ac:dyDescent="0.3">
      <c r="A100" t="s">
        <v>120</v>
      </c>
      <c r="B100" t="s">
        <v>160</v>
      </c>
    </row>
    <row r="101" spans="1:2" x14ac:dyDescent="0.3">
      <c r="A101" t="s">
        <v>121</v>
      </c>
      <c r="B101" t="s">
        <v>160</v>
      </c>
    </row>
    <row r="102" spans="1:2" x14ac:dyDescent="0.3">
      <c r="A102" t="s">
        <v>122</v>
      </c>
      <c r="B102" t="s">
        <v>163</v>
      </c>
    </row>
    <row r="103" spans="1:2" x14ac:dyDescent="0.3">
      <c r="A103" t="s">
        <v>123</v>
      </c>
      <c r="B103" t="s">
        <v>166</v>
      </c>
    </row>
    <row r="104" spans="1:2" x14ac:dyDescent="0.3">
      <c r="A104" t="s">
        <v>124</v>
      </c>
      <c r="B104" t="s">
        <v>167</v>
      </c>
    </row>
    <row r="105" spans="1:2" x14ac:dyDescent="0.3">
      <c r="A105" t="s">
        <v>125</v>
      </c>
      <c r="B105" t="s">
        <v>160</v>
      </c>
    </row>
    <row r="106" spans="1:2" x14ac:dyDescent="0.3">
      <c r="A106" t="s">
        <v>126</v>
      </c>
      <c r="B106" t="s">
        <v>162</v>
      </c>
    </row>
    <row r="107" spans="1:2" x14ac:dyDescent="0.3">
      <c r="A107" t="s">
        <v>127</v>
      </c>
      <c r="B107" t="s">
        <v>167</v>
      </c>
    </row>
    <row r="108" spans="1:2" x14ac:dyDescent="0.3">
      <c r="A108" t="s">
        <v>144</v>
      </c>
      <c r="B108" t="s">
        <v>161</v>
      </c>
    </row>
    <row r="109" spans="1:2" x14ac:dyDescent="0.3">
      <c r="A109" t="s">
        <v>145</v>
      </c>
      <c r="B109" t="s">
        <v>166</v>
      </c>
    </row>
    <row r="110" spans="1:2" x14ac:dyDescent="0.3">
      <c r="A110" t="s">
        <v>146</v>
      </c>
      <c r="B110" t="s">
        <v>166</v>
      </c>
    </row>
    <row r="111" spans="1:2" x14ac:dyDescent="0.3">
      <c r="A111" t="s">
        <v>147</v>
      </c>
      <c r="B111" t="s">
        <v>166</v>
      </c>
    </row>
    <row r="112" spans="1:2" x14ac:dyDescent="0.3">
      <c r="A112" t="s">
        <v>148</v>
      </c>
      <c r="B112" t="s">
        <v>166</v>
      </c>
    </row>
    <row r="113" spans="1:2" x14ac:dyDescent="0.3">
      <c r="A113" t="s">
        <v>149</v>
      </c>
      <c r="B113" t="s">
        <v>166</v>
      </c>
    </row>
    <row r="114" spans="1:2" x14ac:dyDescent="0.3">
      <c r="A114" t="s">
        <v>148</v>
      </c>
      <c r="B114" t="s">
        <v>166</v>
      </c>
    </row>
    <row r="115" spans="1:2" x14ac:dyDescent="0.3">
      <c r="A115" t="s">
        <v>150</v>
      </c>
      <c r="B115" t="s">
        <v>166</v>
      </c>
    </row>
    <row r="116" spans="1:2" x14ac:dyDescent="0.3">
      <c r="A116" t="s">
        <v>151</v>
      </c>
      <c r="B116" t="s">
        <v>166</v>
      </c>
    </row>
    <row r="117" spans="1:2" x14ac:dyDescent="0.3">
      <c r="A117" t="s">
        <v>152</v>
      </c>
      <c r="B117" t="s">
        <v>166</v>
      </c>
    </row>
    <row r="118" spans="1:2" x14ac:dyDescent="0.3">
      <c r="A118" t="s">
        <v>153</v>
      </c>
      <c r="B118" t="s">
        <v>162</v>
      </c>
    </row>
    <row r="119" spans="1:2" x14ac:dyDescent="0.3">
      <c r="A119" t="s">
        <v>154</v>
      </c>
      <c r="B119" t="s">
        <v>163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ph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2020-02-12T13:51:50Z</dcterms:created>
  <dcterms:modified xsi:type="dcterms:W3CDTF">2020-02-13T04:41:49Z</dcterms:modified>
</cp:coreProperties>
</file>