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karu/github.com/kaoiri/transform-daily-account/"/>
    </mc:Choice>
  </mc:AlternateContent>
  <xr:revisionPtr revIDLastSave="0" documentId="13_ncr:1_{8C075366-ADD7-8749-8447-E295E358CA21}" xr6:coauthVersionLast="47" xr6:coauthVersionMax="47" xr10:uidLastSave="{00000000-0000-0000-0000-000000000000}"/>
  <bookViews>
    <workbookView xWindow="6860" yWindow="2440" windowWidth="26840" windowHeight="17600" xr2:uid="{E6267B8B-4A21-4F96-9043-A0C6C3D02555}"/>
  </bookViews>
  <sheets>
    <sheet name="Sheet1" sheetId="2" r:id="rId1"/>
  </sheets>
  <definedNames>
    <definedName name="_xlnm.Print_Area" localSheetId="0">Sheet1!$A$1:$F$38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N2" i="2"/>
  <c r="T2" i="2"/>
  <c r="R2" i="2"/>
  <c r="P2" i="2"/>
  <c r="U2" i="2"/>
  <c r="I2" i="2"/>
  <c r="H2" i="2"/>
  <c r="M2" i="2"/>
  <c r="K2" i="2"/>
  <c r="L2" i="2"/>
  <c r="J2" i="2"/>
  <c r="X2" i="2"/>
  <c r="W2" i="2"/>
  <c r="V2" i="2"/>
  <c r="O2" i="2" l="1"/>
  <c r="Q2" i="2"/>
  <c r="S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BC00</author>
  </authors>
  <commentList>
    <comment ref="V2" authorId="0" shapeId="0" xr:uid="{97C709AF-2BF3-4166-A0E4-28C670A37488}">
      <text>
        <r>
          <rPr>
            <b/>
            <sz val="10"/>
            <color rgb="FF000000"/>
            <rFont val="MS P ゴシック"/>
            <charset val="128"/>
          </rPr>
          <t>テイク・仕出しと</t>
        </r>
        <r>
          <rPr>
            <b/>
            <sz val="10"/>
            <color rgb="FF000000"/>
            <rFont val="MS P ゴシック"/>
            <charset val="128"/>
          </rPr>
          <t xml:space="preserve">
</t>
        </r>
        <r>
          <rPr>
            <b/>
            <sz val="10"/>
            <color rgb="FF000000"/>
            <rFont val="MS P ゴシック"/>
            <charset val="128"/>
          </rPr>
          <t>出前館仕出しキーの</t>
        </r>
        <r>
          <rPr>
            <b/>
            <sz val="10"/>
            <color rgb="FF000000"/>
            <rFont val="MS P ゴシック"/>
            <charset val="128"/>
          </rPr>
          <t xml:space="preserve">
</t>
        </r>
        <r>
          <rPr>
            <b/>
            <sz val="10"/>
            <color rgb="FF000000"/>
            <rFont val="MS P ゴシック"/>
            <charset val="128"/>
          </rPr>
          <t>合計数値です。</t>
        </r>
      </text>
    </comment>
  </commentList>
</comments>
</file>

<file path=xl/sharedStrings.xml><?xml version="1.0" encoding="utf-8"?>
<sst xmlns="http://schemas.openxmlformats.org/spreadsheetml/2006/main" count="102" uniqueCount="66">
  <si>
    <t>人数/件数</t>
  </si>
  <si>
    <t>消費税率</t>
  </si>
  <si>
    <t>部門</t>
  </si>
  <si>
    <t>売上額</t>
  </si>
  <si>
    <t>純売上</t>
  </si>
  <si>
    <t>総売上</t>
  </si>
  <si>
    <t>外税</t>
  </si>
  <si>
    <t>ランチ</t>
  </si>
  <si>
    <t>ディナー</t>
  </si>
  <si>
    <t>消費税込</t>
  </si>
  <si>
    <t>宴会</t>
  </si>
  <si>
    <t>法事</t>
  </si>
  <si>
    <t>葬儀</t>
  </si>
  <si>
    <t>テイク・仕出・他</t>
  </si>
  <si>
    <t>件数</t>
  </si>
  <si>
    <t>現計</t>
  </si>
  <si>
    <t>クレジット計</t>
  </si>
  <si>
    <t>掛計</t>
  </si>
  <si>
    <t>QRコード決済</t>
  </si>
  <si>
    <t>金券支払い計</t>
  </si>
  <si>
    <t>入金合計</t>
  </si>
  <si>
    <t>入出金</t>
  </si>
  <si>
    <t>支払先入金元               件数</t>
  </si>
  <si>
    <t>支払い合計</t>
  </si>
  <si>
    <t>出・入</t>
  </si>
  <si>
    <t>円</t>
  </si>
  <si>
    <t>過不足</t>
  </si>
  <si>
    <t>消費税合計</t>
  </si>
  <si>
    <t>10％外税対象額</t>
  </si>
  <si>
    <t>10％外税額</t>
  </si>
  <si>
    <t>10％内税対象額</t>
  </si>
  <si>
    <t>10％内税額</t>
  </si>
  <si>
    <t>8％外税対象額</t>
  </si>
  <si>
    <t>8％外税額</t>
  </si>
  <si>
    <t>8%内税対象額</t>
  </si>
  <si>
    <t>8%内税額</t>
  </si>
  <si>
    <t>売掛明細 他（当日清算済みの葬儀も含む）部門/顧客名/金額/請求日や方法を明記する</t>
  </si>
  <si>
    <t>割引計</t>
    <rPh sb="0" eb="2">
      <t>ワリビキ</t>
    </rPh>
    <rPh sb="2" eb="3">
      <t>ケイ</t>
    </rPh>
    <phoneticPr fontId="3"/>
  </si>
  <si>
    <t>集計確認用 総売上</t>
    <rPh sb="0" eb="2">
      <t>シュウケイ</t>
    </rPh>
    <rPh sb="2" eb="4">
      <t>カクニン</t>
    </rPh>
    <rPh sb="4" eb="5">
      <t>ヨウ</t>
    </rPh>
    <rPh sb="6" eb="7">
      <t>ソウ</t>
    </rPh>
    <rPh sb="7" eb="9">
      <t>ウリアゲ</t>
    </rPh>
    <phoneticPr fontId="3"/>
  </si>
  <si>
    <t>人数</t>
    <phoneticPr fontId="3"/>
  </si>
  <si>
    <t>記入</t>
    <rPh sb="0" eb="2">
      <t>キニュウ</t>
    </rPh>
    <phoneticPr fontId="3"/>
  </si>
  <si>
    <t>出前館 仕出キー</t>
    <rPh sb="0" eb="3">
      <t>デマエカン</t>
    </rPh>
    <rPh sb="4" eb="6">
      <t>シダシ</t>
    </rPh>
    <phoneticPr fontId="3"/>
  </si>
  <si>
    <t>税込8％仕出の内税</t>
    <rPh sb="0" eb="2">
      <t>ゼイコミ</t>
    </rPh>
    <rPh sb="4" eb="6">
      <t>シダシ</t>
    </rPh>
    <phoneticPr fontId="3"/>
  </si>
  <si>
    <t>太田店</t>
    <rPh sb="0" eb="2">
      <t>オオタ</t>
    </rPh>
    <rPh sb="2" eb="3">
      <t>テン</t>
    </rPh>
    <phoneticPr fontId="3"/>
  </si>
  <si>
    <t>ランチ売上</t>
  </si>
  <si>
    <t>ランチ客数</t>
  </si>
  <si>
    <t>ディナー売上</t>
  </si>
  <si>
    <t>ディナー客数</t>
  </si>
  <si>
    <t>宴会売上</t>
  </si>
  <si>
    <t>宴会客数</t>
  </si>
  <si>
    <t>法事売上</t>
  </si>
  <si>
    <t>法事客数</t>
  </si>
  <si>
    <t>葬儀売上</t>
  </si>
  <si>
    <t>葬儀客数</t>
  </si>
  <si>
    <t>テイク・仕出し・他</t>
  </si>
  <si>
    <t>出前館仕出しキー</t>
  </si>
  <si>
    <t>店外売上（テイク・仕出し）</t>
  </si>
  <si>
    <t>割引計</t>
  </si>
  <si>
    <t>割引件数</t>
  </si>
  <si>
    <t>労働時間</t>
  </si>
  <si>
    <t>人時売上</t>
  </si>
  <si>
    <t xml:space="preserve">消費税込割引前 </t>
    <rPh sb="6" eb="7">
      <t>マエ</t>
    </rPh>
    <phoneticPr fontId="3"/>
  </si>
  <si>
    <t xml:space="preserve">消費税込割引前 </t>
    <rPh sb="3" eb="4">
      <t xml:space="preserve">コミ </t>
    </rPh>
    <rPh sb="6" eb="7">
      <t>マエ</t>
    </rPh>
    <phoneticPr fontId="3"/>
  </si>
  <si>
    <t>消費税込</t>
    <rPh sb="3" eb="4">
      <t xml:space="preserve">コミ </t>
    </rPh>
    <phoneticPr fontId="3"/>
  </si>
  <si>
    <t>内税8％テイク仕出</t>
    <rPh sb="0" eb="2">
      <t>ウチゼイ</t>
    </rPh>
    <rPh sb="7" eb="9">
      <t>シダ</t>
    </rPh>
    <phoneticPr fontId="3"/>
  </si>
  <si>
    <t>総合計誤差</t>
    <rPh sb="0" eb="3">
      <t xml:space="preserve">ソウゴウケイ </t>
    </rPh>
    <rPh sb="3" eb="5">
      <t xml:space="preserve">ゴサ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</si>
</sst>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color rgb="FF000000"/>
      <name val="游ゴシック"/>
      <family val="3"/>
      <charset val="128"/>
      <scheme val="minor"/>
    </font>
    <font>
      <b/>
      <sz val="10"/>
      <color rgb="FFFF0000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0"/>
      <color rgb="FF000000"/>
      <name val="MS P ゴシック"/>
      <charset val="128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0" xfId="1">
      <alignment vertical="center"/>
    </xf>
    <xf numFmtId="38" fontId="2" fillId="0" borderId="0" xfId="1" applyNumberFormat="1" applyFont="1" applyAlignment="1">
      <alignment horizontal="center" vertical="center"/>
    </xf>
    <xf numFmtId="38" fontId="2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9" fontId="2" fillId="0" borderId="0" xfId="1" applyNumberFormat="1" applyFont="1" applyAlignment="1">
      <alignment horizontal="center" vertical="center"/>
    </xf>
    <xf numFmtId="0" fontId="2" fillId="0" borderId="4" xfId="1" applyFont="1" applyBorder="1">
      <alignment vertical="center"/>
    </xf>
    <xf numFmtId="0" fontId="2" fillId="0" borderId="0" xfId="1" applyFont="1" applyAlignment="1">
      <alignment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4" fillId="0" borderId="7" xfId="1" applyFont="1" applyBorder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>
      <alignment vertical="center"/>
    </xf>
    <xf numFmtId="0" fontId="2" fillId="0" borderId="8" xfId="1" applyFont="1" applyBorder="1">
      <alignment vertical="center"/>
    </xf>
    <xf numFmtId="38" fontId="2" fillId="0" borderId="2" xfId="1" applyNumberFormat="1" applyFont="1" applyBorder="1">
      <alignment vertical="center"/>
    </xf>
    <xf numFmtId="38" fontId="2" fillId="0" borderId="0" xfId="1" applyNumberFormat="1" applyFo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38" fontId="5" fillId="0" borderId="1" xfId="1" applyNumberFormat="1" applyFont="1" applyBorder="1">
      <alignment vertical="center"/>
    </xf>
    <xf numFmtId="38" fontId="5" fillId="0" borderId="3" xfId="1" applyNumberFormat="1" applyFont="1" applyBorder="1">
      <alignment vertical="center"/>
    </xf>
    <xf numFmtId="38" fontId="5" fillId="0" borderId="6" xfId="1" applyNumberFormat="1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38" fontId="5" fillId="0" borderId="1" xfId="1" applyNumberFormat="1" applyFont="1" applyBorder="1" applyAlignment="1">
      <alignment horizontal="center" vertical="center"/>
    </xf>
    <xf numFmtId="38" fontId="5" fillId="0" borderId="3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1" applyFont="1" applyAlignment="1">
      <alignment vertical="center" textRotation="255"/>
    </xf>
    <xf numFmtId="0" fontId="8" fillId="0" borderId="0" xfId="1" applyFont="1" applyAlignment="1">
      <alignment horizontal="right" vertical="center"/>
    </xf>
    <xf numFmtId="14" fontId="1" fillId="0" borderId="0" xfId="1" applyNumberFormat="1">
      <alignment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>
      <alignment vertical="center"/>
    </xf>
    <xf numFmtId="14" fontId="2" fillId="0" borderId="0" xfId="1" applyNumberFormat="1" applyFont="1">
      <alignment vertical="center"/>
    </xf>
    <xf numFmtId="0" fontId="11" fillId="0" borderId="0" xfId="1" applyFont="1">
      <alignment vertical="center"/>
    </xf>
    <xf numFmtId="38" fontId="13" fillId="0" borderId="0" xfId="2" applyFont="1" applyAlignment="1">
      <alignment horizontal="center" vertical="center"/>
    </xf>
    <xf numFmtId="0" fontId="13" fillId="0" borderId="13" xfId="2" applyNumberFormat="1" applyFont="1" applyBorder="1" applyAlignment="1">
      <alignment horizontal="right" vertical="center"/>
    </xf>
    <xf numFmtId="0" fontId="13" fillId="0" borderId="14" xfId="2" applyNumberFormat="1" applyFont="1" applyBorder="1" applyAlignment="1">
      <alignment horizontal="right" vertical="center"/>
    </xf>
    <xf numFmtId="38" fontId="5" fillId="2" borderId="1" xfId="1" applyNumberFormat="1" applyFont="1" applyFill="1" applyBorder="1">
      <alignment vertical="center"/>
    </xf>
    <xf numFmtId="38" fontId="13" fillId="2" borderId="12" xfId="2" applyFont="1" applyFill="1" applyBorder="1" applyAlignment="1">
      <alignment horizontal="right" vertical="center"/>
    </xf>
    <xf numFmtId="38" fontId="13" fillId="3" borderId="13" xfId="2" applyFont="1" applyFill="1" applyBorder="1" applyAlignment="1">
      <alignment horizontal="right" vertical="center"/>
    </xf>
    <xf numFmtId="38" fontId="5" fillId="3" borderId="3" xfId="1" applyNumberFormat="1" applyFont="1" applyFill="1" applyBorder="1">
      <alignment vertical="center"/>
    </xf>
    <xf numFmtId="38" fontId="13" fillId="4" borderId="13" xfId="2" applyFont="1" applyFill="1" applyBorder="1" applyAlignment="1">
      <alignment horizontal="right" vertical="center"/>
    </xf>
    <xf numFmtId="38" fontId="5" fillId="4" borderId="3" xfId="1" applyNumberFormat="1" applyFont="1" applyFill="1" applyBorder="1">
      <alignment vertical="center"/>
    </xf>
    <xf numFmtId="38" fontId="13" fillId="5" borderId="13" xfId="2" applyFont="1" applyFill="1" applyBorder="1" applyAlignment="1">
      <alignment horizontal="right" vertical="center"/>
    </xf>
    <xf numFmtId="38" fontId="2" fillId="5" borderId="1" xfId="1" applyNumberFormat="1" applyFont="1" applyFill="1" applyBorder="1" applyAlignment="1">
      <alignment horizontal="center" vertical="center"/>
    </xf>
    <xf numFmtId="38" fontId="13" fillId="6" borderId="13" xfId="2" applyFont="1" applyFill="1" applyBorder="1" applyAlignment="1">
      <alignment horizontal="right" vertical="center"/>
    </xf>
    <xf numFmtId="38" fontId="5" fillId="6" borderId="3" xfId="1" applyNumberFormat="1" applyFont="1" applyFill="1" applyBorder="1">
      <alignment vertical="center"/>
    </xf>
    <xf numFmtId="0" fontId="13" fillId="7" borderId="13" xfId="2" applyNumberFormat="1" applyFont="1" applyFill="1" applyBorder="1" applyAlignment="1">
      <alignment horizontal="right" vertical="center"/>
    </xf>
    <xf numFmtId="0" fontId="2" fillId="7" borderId="6" xfId="1" applyFont="1" applyFill="1" applyBorder="1" applyAlignment="1">
      <alignment horizontal="center" vertical="center"/>
    </xf>
    <xf numFmtId="38" fontId="13" fillId="8" borderId="13" xfId="2" applyFont="1" applyFill="1" applyBorder="1" applyAlignment="1">
      <alignment horizontal="right" vertical="center"/>
    </xf>
    <xf numFmtId="38" fontId="5" fillId="8" borderId="3" xfId="1" applyNumberFormat="1" applyFont="1" applyFill="1" applyBorder="1">
      <alignment vertical="center"/>
    </xf>
    <xf numFmtId="0" fontId="13" fillId="9" borderId="13" xfId="2" applyNumberFormat="1" applyFont="1" applyFill="1" applyBorder="1" applyAlignment="1">
      <alignment horizontal="right" vertical="center"/>
    </xf>
    <xf numFmtId="0" fontId="2" fillId="9" borderId="1" xfId="1" applyFont="1" applyFill="1" applyBorder="1">
      <alignment vertical="center"/>
    </xf>
    <xf numFmtId="38" fontId="13" fillId="10" borderId="13" xfId="2" applyFont="1" applyFill="1" applyBorder="1" applyAlignment="1">
      <alignment horizontal="right" vertical="center"/>
    </xf>
    <xf numFmtId="38" fontId="5" fillId="10" borderId="3" xfId="1" applyNumberFormat="1" applyFont="1" applyFill="1" applyBorder="1">
      <alignment vertical="center"/>
    </xf>
    <xf numFmtId="0" fontId="13" fillId="11" borderId="13" xfId="2" applyNumberFormat="1" applyFont="1" applyFill="1" applyBorder="1" applyAlignment="1">
      <alignment horizontal="right" vertical="center"/>
    </xf>
    <xf numFmtId="0" fontId="2" fillId="11" borderId="1" xfId="1" applyFont="1" applyFill="1" applyBorder="1">
      <alignment vertical="center"/>
    </xf>
    <xf numFmtId="38" fontId="13" fillId="12" borderId="13" xfId="2" applyFont="1" applyFill="1" applyBorder="1" applyAlignment="1">
      <alignment horizontal="right" vertical="center"/>
    </xf>
    <xf numFmtId="38" fontId="5" fillId="12" borderId="3" xfId="1" applyNumberFormat="1" applyFont="1" applyFill="1" applyBorder="1">
      <alignment vertical="center"/>
    </xf>
    <xf numFmtId="0" fontId="13" fillId="13" borderId="13" xfId="2" applyNumberFormat="1" applyFont="1" applyFill="1" applyBorder="1" applyAlignment="1">
      <alignment horizontal="right" vertical="center"/>
    </xf>
    <xf numFmtId="0" fontId="2" fillId="13" borderId="1" xfId="1" applyFont="1" applyFill="1" applyBorder="1">
      <alignment vertical="center"/>
    </xf>
    <xf numFmtId="38" fontId="13" fillId="14" borderId="13" xfId="2" applyFont="1" applyFill="1" applyBorder="1" applyAlignment="1">
      <alignment horizontal="right" vertical="center"/>
    </xf>
    <xf numFmtId="38" fontId="5" fillId="14" borderId="1" xfId="1" applyNumberFormat="1" applyFont="1" applyFill="1" applyBorder="1">
      <alignment vertical="center"/>
    </xf>
    <xf numFmtId="38" fontId="13" fillId="15" borderId="13" xfId="2" applyFont="1" applyFill="1" applyBorder="1" applyAlignment="1">
      <alignment horizontal="right" vertical="center"/>
    </xf>
    <xf numFmtId="38" fontId="5" fillId="15" borderId="1" xfId="1" applyNumberFormat="1" applyFont="1" applyFill="1" applyBorder="1">
      <alignment vertical="center"/>
    </xf>
    <xf numFmtId="38" fontId="13" fillId="16" borderId="13" xfId="2" applyFont="1" applyFill="1" applyBorder="1" applyAlignment="1">
      <alignment horizontal="right" vertical="center"/>
    </xf>
    <xf numFmtId="38" fontId="5" fillId="16" borderId="3" xfId="1" applyNumberFormat="1" applyFont="1" applyFill="1" applyBorder="1">
      <alignment vertical="center"/>
    </xf>
    <xf numFmtId="38" fontId="13" fillId="17" borderId="13" xfId="2" applyFont="1" applyFill="1" applyBorder="1" applyAlignment="1">
      <alignment horizontal="right" vertical="center"/>
    </xf>
    <xf numFmtId="38" fontId="5" fillId="17" borderId="3" xfId="1" applyNumberFormat="1" applyFont="1" applyFill="1" applyBorder="1" applyAlignment="1">
      <alignment horizontal="center" vertical="center"/>
    </xf>
    <xf numFmtId="38" fontId="13" fillId="18" borderId="13" xfId="2" applyFont="1" applyFill="1" applyBorder="1" applyAlignment="1">
      <alignment horizontal="right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11" xfId="1" applyFont="1" applyBorder="1" applyAlignment="1">
      <alignment horizontal="left" vertical="center"/>
    </xf>
  </cellXfs>
  <cellStyles count="3">
    <cellStyle name="桁区切り" xfId="2" builtinId="6"/>
    <cellStyle name="標準" xfId="0" builtinId="0"/>
    <cellStyle name="標準 2" xfId="1" xr:uid="{B45AF037-9716-42C2-BD08-98E2E482E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A1CD-5445-4D13-8E90-22321CDAEE44}">
  <sheetPr codeName="Sheet1">
    <tabColor theme="9" tint="0.59999389629810485"/>
    <pageSetUpPr fitToPage="1"/>
  </sheetPr>
  <dimension ref="A1:Z48"/>
  <sheetViews>
    <sheetView tabSelected="1" zoomScale="93" zoomScaleNormal="85" zoomScaleSheetLayoutView="100" workbookViewId="0">
      <selection activeCell="K17" sqref="K17"/>
    </sheetView>
  </sheetViews>
  <sheetFormatPr baseColWidth="10" defaultColWidth="13" defaultRowHeight="20"/>
  <cols>
    <col min="1" max="1" width="13" style="4"/>
    <col min="2" max="2" width="2.1640625" style="4" customWidth="1"/>
    <col min="3" max="3" width="22.83203125" style="4" customWidth="1"/>
    <col min="4" max="4" width="13" style="4"/>
    <col min="5" max="5" width="16.83203125" style="4" bestFit="1" customWidth="1"/>
    <col min="6" max="7" width="13" style="4"/>
    <col min="8" max="26" width="6.1640625" style="4" customWidth="1"/>
    <col min="27" max="16384" width="13" style="4"/>
  </cols>
  <sheetData>
    <row r="1" spans="1:26" ht="21" thickBot="1">
      <c r="A1" s="1"/>
      <c r="B1" s="1"/>
      <c r="C1" s="27" t="s">
        <v>43</v>
      </c>
      <c r="D1" s="75"/>
      <c r="E1" s="76"/>
      <c r="F1" s="3"/>
      <c r="G1" s="30"/>
      <c r="H1" s="36" t="s">
        <v>4</v>
      </c>
      <c r="I1" s="36" t="s">
        <v>5</v>
      </c>
      <c r="J1" s="36" t="s">
        <v>44</v>
      </c>
      <c r="K1" s="36" t="s">
        <v>45</v>
      </c>
      <c r="L1" s="36" t="s">
        <v>46</v>
      </c>
      <c r="M1" s="36" t="s">
        <v>47</v>
      </c>
      <c r="N1" s="36" t="s">
        <v>48</v>
      </c>
      <c r="O1" s="36" t="s">
        <v>49</v>
      </c>
      <c r="P1" s="36" t="s">
        <v>50</v>
      </c>
      <c r="Q1" s="36" t="s">
        <v>51</v>
      </c>
      <c r="R1" s="36" t="s">
        <v>52</v>
      </c>
      <c r="S1" s="36" t="s">
        <v>53</v>
      </c>
      <c r="T1" s="36" t="s">
        <v>54</v>
      </c>
      <c r="U1" s="36" t="s">
        <v>55</v>
      </c>
      <c r="V1" s="36" t="s">
        <v>56</v>
      </c>
      <c r="W1" s="36" t="s">
        <v>57</v>
      </c>
      <c r="X1" s="36" t="s">
        <v>58</v>
      </c>
      <c r="Y1" s="36" t="s">
        <v>59</v>
      </c>
      <c r="Z1" s="36" t="s">
        <v>60</v>
      </c>
    </row>
    <row r="2" spans="1:26" ht="21" thickBot="1">
      <c r="A2" s="5" t="s">
        <v>0</v>
      </c>
      <c r="B2" s="5"/>
      <c r="C2" s="2"/>
      <c r="D2" s="2" t="s">
        <v>1</v>
      </c>
      <c r="E2" s="2" t="s">
        <v>2</v>
      </c>
      <c r="F2" s="5" t="s">
        <v>3</v>
      </c>
      <c r="H2" s="40">
        <f>F3</f>
        <v>0</v>
      </c>
      <c r="I2" s="41">
        <f>F4</f>
        <v>0</v>
      </c>
      <c r="J2" s="43">
        <f>F8</f>
        <v>0</v>
      </c>
      <c r="K2" s="45">
        <f>A8</f>
        <v>0</v>
      </c>
      <c r="L2" s="47">
        <f>F9</f>
        <v>0</v>
      </c>
      <c r="M2" s="49">
        <f>A9</f>
        <v>0</v>
      </c>
      <c r="N2" s="51">
        <f>(F10+F11)</f>
        <v>0</v>
      </c>
      <c r="O2" s="53">
        <f>A10</f>
        <v>0</v>
      </c>
      <c r="P2" s="55">
        <f>(F12+F13)</f>
        <v>0</v>
      </c>
      <c r="Q2" s="57">
        <f>A12</f>
        <v>0</v>
      </c>
      <c r="R2" s="59">
        <f>(F14+F15)</f>
        <v>0</v>
      </c>
      <c r="S2" s="61">
        <f>A14</f>
        <v>0</v>
      </c>
      <c r="T2" s="63">
        <f>F16</f>
        <v>0</v>
      </c>
      <c r="U2" s="65">
        <f>F17</f>
        <v>0</v>
      </c>
      <c r="V2" s="71">
        <f>(F16 + F17)</f>
        <v>0</v>
      </c>
      <c r="W2" s="67">
        <f>F22</f>
        <v>0</v>
      </c>
      <c r="X2" s="69">
        <f>D22</f>
        <v>0</v>
      </c>
      <c r="Y2" s="37"/>
      <c r="Z2" s="38"/>
    </row>
    <row r="3" spans="1:26" ht="21" thickBot="1">
      <c r="A3" s="6"/>
      <c r="B3" s="5"/>
      <c r="C3" s="2"/>
      <c r="D3" s="2"/>
      <c r="E3" s="7" t="s">
        <v>4</v>
      </c>
      <c r="F3" s="39"/>
    </row>
    <row r="4" spans="1:26" ht="21" thickBot="1">
      <c r="A4" s="5"/>
      <c r="B4" s="5"/>
      <c r="C4" s="2"/>
      <c r="D4" s="2"/>
      <c r="E4" s="7" t="s">
        <v>5</v>
      </c>
      <c r="F4" s="42"/>
    </row>
    <row r="5" spans="1:26" ht="21" thickBot="1">
      <c r="A5" s="5"/>
      <c r="B5" s="5"/>
      <c r="C5" s="2" t="s">
        <v>65</v>
      </c>
      <c r="D5" s="6">
        <f>(F4-F5)</f>
        <v>0</v>
      </c>
      <c r="E5" s="7" t="s">
        <v>38</v>
      </c>
      <c r="F5" s="22"/>
    </row>
    <row r="6" spans="1:26" ht="21" thickBot="1">
      <c r="A6" s="5"/>
      <c r="B6" s="5"/>
      <c r="C6" s="2"/>
      <c r="D6" s="2"/>
      <c r="E6" s="7" t="s">
        <v>6</v>
      </c>
      <c r="F6" s="22"/>
    </row>
    <row r="7" spans="1:26" ht="21" thickBot="1">
      <c r="A7" s="5" t="s">
        <v>39</v>
      </c>
      <c r="B7" s="5"/>
      <c r="C7" s="2"/>
      <c r="D7" s="2"/>
      <c r="E7" s="29" t="s">
        <v>42</v>
      </c>
      <c r="F7" s="22"/>
    </row>
    <row r="8" spans="1:26" ht="21" thickBot="1">
      <c r="A8" s="46"/>
      <c r="B8" s="5"/>
      <c r="C8" s="2" t="s">
        <v>61</v>
      </c>
      <c r="D8" s="8">
        <v>0.1</v>
      </c>
      <c r="E8" s="2" t="s">
        <v>7</v>
      </c>
      <c r="F8" s="44"/>
    </row>
    <row r="9" spans="1:26" ht="21" thickBot="1">
      <c r="A9" s="50"/>
      <c r="B9" s="2"/>
      <c r="C9" s="2" t="s">
        <v>62</v>
      </c>
      <c r="D9" s="8">
        <v>0.1</v>
      </c>
      <c r="E9" s="2" t="s">
        <v>8</v>
      </c>
      <c r="F9" s="48"/>
    </row>
    <row r="10" spans="1:26" ht="23" thickBot="1">
      <c r="A10" s="54"/>
      <c r="B10" s="28" t="s">
        <v>40</v>
      </c>
      <c r="C10" s="2" t="s">
        <v>9</v>
      </c>
      <c r="D10" s="8">
        <v>0.1</v>
      </c>
      <c r="E10" s="2" t="s">
        <v>10</v>
      </c>
      <c r="F10" s="52"/>
    </row>
    <row r="11" spans="1:26" ht="21" thickBot="1">
      <c r="A11" s="1"/>
      <c r="B11" s="1"/>
      <c r="C11" s="2" t="s">
        <v>9</v>
      </c>
      <c r="D11" s="8">
        <v>0.08</v>
      </c>
      <c r="E11" s="2" t="s">
        <v>10</v>
      </c>
      <c r="F11" s="22"/>
    </row>
    <row r="12" spans="1:26" ht="23" thickBot="1">
      <c r="A12" s="58"/>
      <c r="B12" s="28" t="s">
        <v>40</v>
      </c>
      <c r="C12" s="2" t="s">
        <v>9</v>
      </c>
      <c r="D12" s="8">
        <v>0.1</v>
      </c>
      <c r="E12" s="2" t="s">
        <v>11</v>
      </c>
      <c r="F12" s="56"/>
    </row>
    <row r="13" spans="1:26" ht="21" thickBot="1">
      <c r="A13" s="1"/>
      <c r="B13" s="1"/>
      <c r="C13" s="2" t="s">
        <v>9</v>
      </c>
      <c r="D13" s="8">
        <v>0.08</v>
      </c>
      <c r="E13" s="2" t="s">
        <v>11</v>
      </c>
      <c r="F13" s="22"/>
    </row>
    <row r="14" spans="1:26" ht="23" thickBot="1">
      <c r="A14" s="62"/>
      <c r="B14" s="28" t="s">
        <v>40</v>
      </c>
      <c r="C14" s="2" t="s">
        <v>9</v>
      </c>
      <c r="D14" s="8">
        <v>0.1</v>
      </c>
      <c r="E14" s="2" t="s">
        <v>12</v>
      </c>
      <c r="F14" s="60"/>
    </row>
    <row r="15" spans="1:26" ht="21" thickBot="1">
      <c r="A15" s="1"/>
      <c r="B15" s="1"/>
      <c r="C15" s="2" t="s">
        <v>9</v>
      </c>
      <c r="D15" s="8">
        <v>0.08</v>
      </c>
      <c r="E15" s="2" t="s">
        <v>12</v>
      </c>
      <c r="F15" s="23"/>
    </row>
    <row r="16" spans="1:26" ht="21" thickBot="1">
      <c r="A16" s="1"/>
      <c r="B16" s="1"/>
      <c r="C16" s="2" t="s">
        <v>63</v>
      </c>
      <c r="D16" s="8">
        <v>0.08</v>
      </c>
      <c r="E16" s="10" t="s">
        <v>13</v>
      </c>
      <c r="F16" s="64"/>
    </row>
    <row r="17" spans="1:6" ht="21" thickBot="1">
      <c r="A17" s="1"/>
      <c r="B17" s="1"/>
      <c r="C17" s="31" t="s">
        <v>64</v>
      </c>
      <c r="D17" s="8">
        <v>0.08</v>
      </c>
      <c r="E17" s="31" t="s">
        <v>41</v>
      </c>
      <c r="F17" s="66"/>
    </row>
    <row r="18" spans="1:6" ht="21" thickBot="1">
      <c r="A18" s="31"/>
      <c r="B18" s="1"/>
      <c r="C18" s="7" t="s">
        <v>14</v>
      </c>
      <c r="D18" s="25"/>
      <c r="E18" s="7" t="s">
        <v>15</v>
      </c>
      <c r="F18" s="21"/>
    </row>
    <row r="19" spans="1:6" ht="21" thickBot="1">
      <c r="A19" s="31"/>
      <c r="B19" s="1"/>
      <c r="C19" s="7" t="s">
        <v>14</v>
      </c>
      <c r="D19" s="26"/>
      <c r="E19" s="7" t="s">
        <v>16</v>
      </c>
      <c r="F19" s="22"/>
    </row>
    <row r="20" spans="1:6" ht="21" thickBot="1">
      <c r="A20" s="32"/>
      <c r="B20" s="1"/>
      <c r="C20" s="7" t="s">
        <v>14</v>
      </c>
      <c r="D20" s="26"/>
      <c r="E20" s="7" t="s">
        <v>17</v>
      </c>
      <c r="F20" s="22"/>
    </row>
    <row r="21" spans="1:6" ht="21" thickBot="1">
      <c r="A21" s="31"/>
      <c r="B21" s="1"/>
      <c r="C21" s="7" t="s">
        <v>14</v>
      </c>
      <c r="D21" s="26"/>
      <c r="E21" s="7" t="s">
        <v>18</v>
      </c>
      <c r="F21" s="22"/>
    </row>
    <row r="22" spans="1:6" ht="21" thickBot="1">
      <c r="A22" s="33"/>
      <c r="B22" s="1"/>
      <c r="C22" s="7" t="s">
        <v>14</v>
      </c>
      <c r="D22" s="70"/>
      <c r="E22" s="7" t="s">
        <v>37</v>
      </c>
      <c r="F22" s="68"/>
    </row>
    <row r="23" spans="1:6" ht="21" thickBot="1">
      <c r="A23" s="1"/>
      <c r="B23" s="1"/>
      <c r="C23" s="7" t="s">
        <v>14</v>
      </c>
      <c r="D23" s="26"/>
      <c r="E23" s="7" t="s">
        <v>19</v>
      </c>
      <c r="F23" s="22"/>
    </row>
    <row r="24" spans="1:6" ht="21" thickBot="1">
      <c r="A24" s="1"/>
      <c r="B24" s="1"/>
      <c r="C24" s="7" t="s">
        <v>14</v>
      </c>
      <c r="D24" s="26"/>
      <c r="E24" s="7" t="s">
        <v>20</v>
      </c>
      <c r="F24" s="22"/>
    </row>
    <row r="25" spans="1:6" ht="21" thickBot="1">
      <c r="A25" s="2" t="s">
        <v>21</v>
      </c>
      <c r="B25" s="2"/>
      <c r="C25" s="7" t="s">
        <v>22</v>
      </c>
      <c r="D25" s="26"/>
      <c r="E25" s="7" t="s">
        <v>23</v>
      </c>
      <c r="F25" s="22"/>
    </row>
    <row r="26" spans="1:6" ht="21" thickBot="1">
      <c r="A26" s="11" t="s">
        <v>24</v>
      </c>
      <c r="B26" s="2"/>
      <c r="C26" s="12"/>
      <c r="D26" s="13" t="s">
        <v>25</v>
      </c>
      <c r="E26" s="7" t="s">
        <v>26</v>
      </c>
      <c r="F26" s="22"/>
    </row>
    <row r="27" spans="1:6" ht="21" thickBot="1">
      <c r="A27" s="14" t="s">
        <v>24</v>
      </c>
      <c r="B27" s="2"/>
      <c r="C27" s="15"/>
      <c r="D27" s="13" t="s">
        <v>25</v>
      </c>
      <c r="E27" s="7" t="s">
        <v>27</v>
      </c>
      <c r="F27" s="22"/>
    </row>
    <row r="28" spans="1:6" ht="21" thickBot="1">
      <c r="A28" s="14" t="s">
        <v>24</v>
      </c>
      <c r="B28" s="2"/>
      <c r="C28" s="15"/>
      <c r="D28" s="13" t="s">
        <v>25</v>
      </c>
      <c r="E28" s="7" t="s">
        <v>28</v>
      </c>
      <c r="F28" s="22"/>
    </row>
    <row r="29" spans="1:6" ht="21" thickBot="1">
      <c r="A29" s="14" t="s">
        <v>24</v>
      </c>
      <c r="B29" s="2"/>
      <c r="C29" s="15"/>
      <c r="D29" s="13" t="s">
        <v>25</v>
      </c>
      <c r="E29" s="7" t="s">
        <v>29</v>
      </c>
      <c r="F29" s="22"/>
    </row>
    <row r="30" spans="1:6" ht="21" thickBot="1">
      <c r="A30" s="14" t="s">
        <v>24</v>
      </c>
      <c r="B30" s="2"/>
      <c r="C30" s="15"/>
      <c r="D30" s="13" t="s">
        <v>25</v>
      </c>
      <c r="E30" s="7" t="s">
        <v>30</v>
      </c>
      <c r="F30" s="22"/>
    </row>
    <row r="31" spans="1:6" ht="21" thickBot="1">
      <c r="A31" s="14" t="s">
        <v>24</v>
      </c>
      <c r="B31" s="2"/>
      <c r="C31" s="15"/>
      <c r="D31" s="13" t="s">
        <v>25</v>
      </c>
      <c r="E31" s="7" t="s">
        <v>31</v>
      </c>
      <c r="F31" s="22"/>
    </row>
    <row r="32" spans="1:6" ht="21" thickBot="1">
      <c r="A32" s="14" t="s">
        <v>24</v>
      </c>
      <c r="B32" s="2"/>
      <c r="C32" s="15"/>
      <c r="D32" s="13" t="s">
        <v>25</v>
      </c>
      <c r="E32" s="7" t="s">
        <v>32</v>
      </c>
      <c r="F32" s="22"/>
    </row>
    <row r="33" spans="1:6" ht="21" thickBot="1">
      <c r="A33" s="14" t="s">
        <v>24</v>
      </c>
      <c r="B33" s="2"/>
      <c r="C33" s="15"/>
      <c r="D33" s="13" t="s">
        <v>25</v>
      </c>
      <c r="E33" s="7" t="s">
        <v>33</v>
      </c>
      <c r="F33" s="22"/>
    </row>
    <row r="34" spans="1:6" ht="21" thickBot="1">
      <c r="A34" s="14" t="s">
        <v>24</v>
      </c>
      <c r="B34" s="2"/>
      <c r="C34" s="15"/>
      <c r="D34" s="13" t="s">
        <v>25</v>
      </c>
      <c r="E34" s="7" t="s">
        <v>34</v>
      </c>
      <c r="F34" s="22"/>
    </row>
    <row r="35" spans="1:6">
      <c r="A35" s="14" t="s">
        <v>24</v>
      </c>
      <c r="B35" s="2"/>
      <c r="C35" s="16"/>
      <c r="D35" s="13" t="s">
        <v>25</v>
      </c>
      <c r="E35" s="7" t="s">
        <v>35</v>
      </c>
      <c r="F35" s="23"/>
    </row>
    <row r="36" spans="1:6">
      <c r="A36" s="9" t="s">
        <v>36</v>
      </c>
      <c r="B36" s="1"/>
      <c r="C36" s="19"/>
      <c r="D36" s="15"/>
      <c r="E36" s="17"/>
      <c r="F36" s="24"/>
    </row>
    <row r="37" spans="1:6" ht="21.75" customHeight="1">
      <c r="A37" s="72"/>
      <c r="B37" s="73"/>
      <c r="C37" s="73"/>
      <c r="D37" s="73"/>
      <c r="E37" s="73"/>
      <c r="F37" s="74"/>
    </row>
    <row r="38" spans="1:6" ht="21.75" customHeight="1">
      <c r="A38" s="72"/>
      <c r="B38" s="73"/>
      <c r="C38" s="73"/>
      <c r="D38" s="73"/>
      <c r="E38" s="73"/>
      <c r="F38" s="74"/>
    </row>
    <row r="39" spans="1:6">
      <c r="A39" s="34"/>
      <c r="B39" s="1"/>
      <c r="C39" s="2"/>
      <c r="D39" s="1"/>
      <c r="E39" s="18"/>
      <c r="F39" s="2"/>
    </row>
    <row r="40" spans="1:6">
      <c r="A40" s="1"/>
      <c r="B40" s="1"/>
      <c r="C40" s="20"/>
      <c r="D40" s="1"/>
      <c r="E40" s="18"/>
      <c r="F40" s="2"/>
    </row>
    <row r="41" spans="1:6">
      <c r="A41" s="1"/>
      <c r="B41" s="1"/>
      <c r="C41" s="1"/>
      <c r="D41" s="1"/>
      <c r="E41" s="18"/>
      <c r="F41" s="2"/>
    </row>
    <row r="42" spans="1:6">
      <c r="A42" s="1"/>
      <c r="B42" s="1"/>
      <c r="C42" s="2"/>
      <c r="D42" s="1"/>
      <c r="E42" s="18"/>
      <c r="F42" s="2"/>
    </row>
    <row r="43" spans="1:6">
      <c r="A43" s="1"/>
      <c r="B43" s="1"/>
      <c r="C43" s="2"/>
      <c r="D43" s="1"/>
      <c r="E43" s="18"/>
      <c r="F43" s="2"/>
    </row>
    <row r="44" spans="1:6">
      <c r="A44" s="1"/>
      <c r="B44" s="1"/>
      <c r="C44" s="2"/>
      <c r="D44" s="1"/>
      <c r="E44" s="18"/>
      <c r="F44" s="2"/>
    </row>
    <row r="45" spans="1:6">
      <c r="A45" s="34"/>
      <c r="B45" s="1"/>
      <c r="C45" s="2"/>
      <c r="D45" s="1"/>
      <c r="E45" s="18"/>
      <c r="F45" s="2"/>
    </row>
    <row r="48" spans="1:6">
      <c r="A48" s="35"/>
    </row>
  </sheetData>
  <mergeCells count="3">
    <mergeCell ref="A37:F37"/>
    <mergeCell ref="A38:F38"/>
    <mergeCell ref="D1:E1"/>
  </mergeCells>
  <phoneticPr fontId="3"/>
  <printOptions horizontalCentered="1" gridLines="1"/>
  <pageMargins left="0.39370078740157483" right="0.39370078740157483" top="0.39370078740157483" bottom="0.39370078740157483" header="0.23622047244094491" footer="0.31496062992125984"/>
  <pageSetup paperSize="13" scale="89" orientation="portrait" r:id="rId1"/>
  <colBreaks count="1" manualBreakCount="1">
    <brk id="2" max="37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E2D9A297225448BCECB21AACC0C26B" ma:contentTypeVersion="13" ma:contentTypeDescription="新しいドキュメントを作成します。" ma:contentTypeScope="" ma:versionID="54f2d7f186656d408130e3a6c6b12d71">
  <xsd:schema xmlns:xsd="http://www.w3.org/2001/XMLSchema" xmlns:xs="http://www.w3.org/2001/XMLSchema" xmlns:p="http://schemas.microsoft.com/office/2006/metadata/properties" xmlns:ns2="6efefd09-9ac8-404c-8fa3-315f84d20ed9" xmlns:ns3="05260271-1e07-4260-93b4-cdc52930dcd4" targetNamespace="http://schemas.microsoft.com/office/2006/metadata/properties" ma:root="true" ma:fieldsID="619bdf6ddfb84ae41443206b303f6a78" ns2:_="" ns3:_="">
    <xsd:import namespace="6efefd09-9ac8-404c-8fa3-315f84d20ed9"/>
    <xsd:import namespace="05260271-1e07-4260-93b4-cdc52930dc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efd09-9ac8-404c-8fa3-315f84d20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60271-1e07-4260-93b4-cdc52930d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6414B2-8130-4651-9116-FFA31AF3A9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efd09-9ac8-404c-8fa3-315f84d20ed9"/>
    <ds:schemaRef ds:uri="05260271-1e07-4260-93b4-cdc52930d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C62038-54D6-4274-9BCA-49C8D71493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309FF9-1432-457C-9384-1F7C76649A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大田部 晃</cp:lastModifiedBy>
  <cp:lastPrinted>2021-04-20T06:51:29Z</cp:lastPrinted>
  <dcterms:created xsi:type="dcterms:W3CDTF">2020-06-05T03:57:40Z</dcterms:created>
  <dcterms:modified xsi:type="dcterms:W3CDTF">2023-10-26T03:06:53Z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0x010100F2E2D9A297225448BCECB21AACC0C26B</vt:lpwstr>
  </property>
</Properties>
</file>