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集計" sheetId="1" state="visible" r:id="rId2"/>
    <sheet name="Google" sheetId="2" state="visible" r:id="rId3"/>
    <sheet name="ピボットテーブル_Google_1" sheetId="3" state="visible" r:id="rId4"/>
    <sheet name="MS" sheetId="4" state="visible" r:id="rId5"/>
    <sheet name="ピボットテーブル_MS_1" sheetId="5" state="visible" r:id="rId6"/>
  </sheets>
  <calcPr iterateCount="100" refMode="A1" iterate="false" iterateDelta="0.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<sst xmlns="http://schemas.openxmlformats.org/spreadsheetml/2006/main" count="1010" uniqueCount="580">
  <si>
    <t xml:space="preserve">割合</t>
  </si>
  <si>
    <t xml:space="preserve">総件数</t>
  </si>
  <si>
    <t xml:space="preserve">年数</t>
  </si>
  <si>
    <t xml:space="preserve">Google</t>
  </si>
  <si>
    <t xml:space="preserve">MS</t>
  </si>
  <si>
    <t xml:space="preserve">総件数のグラフ</t>
  </si>
  <si>
    <t xml:space="preserve">割合のグラフ</t>
  </si>
  <si>
    <t xml:space="preserve">合計</t>
  </si>
  <si>
    <t xml:space="preserve">プロジェクト名</t>
  </si>
  <si>
    <t xml:space="preserve">生年</t>
  </si>
  <si>
    <t xml:space="preserve">享年</t>
  </si>
  <si>
    <t xml:space="preserve">年齢</t>
  </si>
  <si>
    <t xml:space="preserve">月齢</t>
  </si>
  <si>
    <t xml:space="preserve">Cameos on Google</t>
  </si>
  <si>
    <t xml:space="preserve">2018/08</t>
  </si>
  <si>
    <t xml:space="preserve">2022/02</t>
  </si>
  <si>
    <t xml:space="preserve">Android Things</t>
  </si>
  <si>
    <t xml:space="preserve">2015/05</t>
  </si>
  <si>
    <t xml:space="preserve">2022/01</t>
  </si>
  <si>
    <t xml:space="preserve">AngularJS</t>
  </si>
  <si>
    <t xml:space="preserve">2010/10</t>
  </si>
  <si>
    <t xml:space="preserve">2021/12</t>
  </si>
  <si>
    <t xml:space="preserve">Streams</t>
  </si>
  <si>
    <t xml:space="preserve">2017/12</t>
  </si>
  <si>
    <t xml:space="preserve">Material Gallery</t>
  </si>
  <si>
    <t xml:space="preserve">2018/05</t>
  </si>
  <si>
    <t xml:space="preserve">Google Toolbar</t>
  </si>
  <si>
    <t xml:space="preserve">2000/12</t>
  </si>
  <si>
    <t xml:space="preserve">Google Sites (Classic)</t>
  </si>
  <si>
    <t xml:space="preserve">2008/02</t>
  </si>
  <si>
    <t xml:space="preserve">2021/11</t>
  </si>
  <si>
    <t xml:space="preserve">Your News Update</t>
  </si>
  <si>
    <t xml:space="preserve">2019/11</t>
  </si>
  <si>
    <t xml:space="preserve">Google My Maps</t>
  </si>
  <si>
    <t xml:space="preserve">2014/10</t>
  </si>
  <si>
    <t xml:space="preserve">2021/10</t>
  </si>
  <si>
    <t xml:space="preserve">Backup and Sync</t>
  </si>
  <si>
    <t xml:space="preserve">2017/07</t>
  </si>
  <si>
    <t xml:space="preserve">Google Bookmarks</t>
  </si>
  <si>
    <t xml:space="preserve">2005/10</t>
  </si>
  <si>
    <t xml:space="preserve">2021/09</t>
  </si>
  <si>
    <t xml:space="preserve">Chatbase</t>
  </si>
  <si>
    <t xml:space="preserve">2017/11</t>
  </si>
  <si>
    <t xml:space="preserve">VR180 Creator</t>
  </si>
  <si>
    <t xml:space="preserve">2018/06</t>
  </si>
  <si>
    <t xml:space="preserve">2021/07</t>
  </si>
  <si>
    <t xml:space="preserve">Posts on Google</t>
  </si>
  <si>
    <t xml:space="preserve">2012/05</t>
  </si>
  <si>
    <t xml:space="preserve">Fitbit Coach</t>
  </si>
  <si>
    <t xml:space="preserve">2013/07</t>
  </si>
  <si>
    <t xml:space="preserve">Fitstar Yoga</t>
  </si>
  <si>
    <t xml:space="preserve">2014/09</t>
  </si>
  <si>
    <t xml:space="preserve">Tour Builder</t>
  </si>
  <si>
    <t xml:space="preserve">2013/06</t>
  </si>
  <si>
    <t xml:space="preserve">Expeditions</t>
  </si>
  <si>
    <t xml:space="preserve">2015/08</t>
  </si>
  <si>
    <t xml:space="preserve">2021/06</t>
  </si>
  <si>
    <t xml:space="preserve">Tour Creator</t>
  </si>
  <si>
    <t xml:space="preserve">Poly</t>
  </si>
  <si>
    <t xml:space="preserve">Google Play Movies &amp; TV</t>
  </si>
  <si>
    <t xml:space="preserve">2011/05</t>
  </si>
  <si>
    <t xml:space="preserve">Measure</t>
  </si>
  <si>
    <t xml:space="preserve">2016/06</t>
  </si>
  <si>
    <t xml:space="preserve">Zync Render</t>
  </si>
  <si>
    <t xml:space="preserve">2014/08</t>
  </si>
  <si>
    <t xml:space="preserve">Timely</t>
  </si>
  <si>
    <t xml:space="preserve">2013/08</t>
  </si>
  <si>
    <t xml:space="preserve">2021/05</t>
  </si>
  <si>
    <t xml:space="preserve">Google Shopping Mobile App</t>
  </si>
  <si>
    <t xml:space="preserve">2019/05</t>
  </si>
  <si>
    <t xml:space="preserve">2021/04</t>
  </si>
  <si>
    <t xml:space="preserve">Google Public Alerts</t>
  </si>
  <si>
    <t xml:space="preserve">2012/10</t>
  </si>
  <si>
    <t xml:space="preserve">Google Go Links</t>
  </si>
  <si>
    <t xml:space="preserve">2010/01</t>
  </si>
  <si>
    <t xml:space="preserve">2021/03</t>
  </si>
  <si>
    <t xml:space="preserve">Google Crisis Map</t>
  </si>
  <si>
    <t xml:space="preserve">2011/09</t>
  </si>
  <si>
    <t xml:space="preserve">Google Cardboard</t>
  </si>
  <si>
    <t xml:space="preserve">2014/06</t>
  </si>
  <si>
    <t xml:space="preserve">Swift for TensorFlow</t>
  </si>
  <si>
    <t xml:space="preserve">2018/04</t>
  </si>
  <si>
    <t xml:space="preserve">2021/02</t>
  </si>
  <si>
    <t xml:space="preserve">Tilt Brush</t>
  </si>
  <si>
    <t xml:space="preserve">2016/04</t>
  </si>
  <si>
    <t xml:space="preserve">2021/01</t>
  </si>
  <si>
    <t xml:space="preserve">Loon</t>
  </si>
  <si>
    <t xml:space="preserve">App Maker</t>
  </si>
  <si>
    <t xml:space="preserve">2016/11</t>
  </si>
  <si>
    <t xml:space="preserve">Google Cloud Print</t>
  </si>
  <si>
    <t xml:space="preserve">2010/04</t>
  </si>
  <si>
    <t xml:space="preserve">2020/12</t>
  </si>
  <si>
    <t xml:space="preserve">Google Home Max</t>
  </si>
  <si>
    <t xml:space="preserve">Science Journal</t>
  </si>
  <si>
    <t xml:space="preserve">2016/05</t>
  </si>
  <si>
    <t xml:space="preserve">YouTube VR (SteamVR)</t>
  </si>
  <si>
    <t xml:space="preserve">Trusted Contacts</t>
  </si>
  <si>
    <t xml:space="preserve">2016/12</t>
  </si>
  <si>
    <t xml:space="preserve">Google Play Music</t>
  </si>
  <si>
    <t xml:space="preserve">2011/11</t>
  </si>
  <si>
    <t xml:space="preserve">2020/10</t>
  </si>
  <si>
    <t xml:space="preserve">Nest Secure</t>
  </si>
  <si>
    <t xml:space="preserve">YouTube Community Contributions</t>
  </si>
  <si>
    <t xml:space="preserve">2016/01</t>
  </si>
  <si>
    <t xml:space="preserve">2020/09</t>
  </si>
  <si>
    <t xml:space="preserve">Hire by Google</t>
  </si>
  <si>
    <t xml:space="preserve">Password Checkup extension</t>
  </si>
  <si>
    <t xml:space="preserve">2019/02</t>
  </si>
  <si>
    <t xml:space="preserve">2020/08</t>
  </si>
  <si>
    <t xml:space="preserve">Playground AR</t>
  </si>
  <si>
    <t xml:space="preserve">Focals by North</t>
  </si>
  <si>
    <t xml:space="preserve">2019/01</t>
  </si>
  <si>
    <t xml:space="preserve">2020/07</t>
  </si>
  <si>
    <t xml:space="preserve">CallJoy</t>
  </si>
  <si>
    <t xml:space="preserve">Google Photos Print</t>
  </si>
  <si>
    <t xml:space="preserve">2020/02</t>
  </si>
  <si>
    <t xml:space="preserve">2020/06</t>
  </si>
  <si>
    <t xml:space="preserve">Pigeon Transit</t>
  </si>
  <si>
    <t xml:space="preserve">2018/09</t>
  </si>
  <si>
    <t xml:space="preserve">Enhanced 404 Pages</t>
  </si>
  <si>
    <t xml:space="preserve">2008/08</t>
  </si>
  <si>
    <t xml:space="preserve">2020/05</t>
  </si>
  <si>
    <t xml:space="preserve">Shoelace</t>
  </si>
  <si>
    <t xml:space="preserve">2019/06</t>
  </si>
  <si>
    <t xml:space="preserve">Neighbourly</t>
  </si>
  <si>
    <t xml:space="preserve">Fabric</t>
  </si>
  <si>
    <t xml:space="preserve">Google Contributor</t>
  </si>
  <si>
    <t xml:space="preserve">2014/11</t>
  </si>
  <si>
    <t xml:space="preserve">2020/04</t>
  </si>
  <si>
    <t xml:space="preserve">Material Theme Editor</t>
  </si>
  <si>
    <t xml:space="preserve">2020/03</t>
  </si>
  <si>
    <t xml:space="preserve">Google Station</t>
  </si>
  <si>
    <t xml:space="preserve">2015/09</t>
  </si>
  <si>
    <t xml:space="preserve">One Today</t>
  </si>
  <si>
    <t xml:space="preserve">2013/04</t>
  </si>
  <si>
    <t xml:space="preserve">Androidify</t>
  </si>
  <si>
    <t xml:space="preserve">2011/02</t>
  </si>
  <si>
    <t xml:space="preserve">Google Fiber TV</t>
  </si>
  <si>
    <t xml:space="preserve">2012/12</t>
  </si>
  <si>
    <t xml:space="preserve">Field Trip</t>
  </si>
  <si>
    <t xml:space="preserve">2012/09</t>
  </si>
  <si>
    <t xml:space="preserve">2019/12</t>
  </si>
  <si>
    <t xml:space="preserve">AdSense (mobile app)</t>
  </si>
  <si>
    <t xml:space="preserve">Google Correlate</t>
  </si>
  <si>
    <t xml:space="preserve">Google Translator Toolkit</t>
  </si>
  <si>
    <t xml:space="preserve">2009/06</t>
  </si>
  <si>
    <t xml:space="preserve">Google Fusion Tables</t>
  </si>
  <si>
    <t xml:space="preserve">Google Bulletin</t>
  </si>
  <si>
    <t xml:space="preserve">2018/01</t>
  </si>
  <si>
    <t xml:space="preserve">Touring Bird</t>
  </si>
  <si>
    <t xml:space="preserve">Game Builder</t>
  </si>
  <si>
    <t xml:space="preserve">Datally</t>
  </si>
  <si>
    <t xml:space="preserve">2017/06</t>
  </si>
  <si>
    <t xml:space="preserve">2019/10</t>
  </si>
  <si>
    <t xml:space="preserve">Google Clips</t>
  </si>
  <si>
    <t xml:space="preserve">2017/10</t>
  </si>
  <si>
    <t xml:space="preserve">Google Daydream</t>
  </si>
  <si>
    <t xml:space="preserve">YouTube Leanback</t>
  </si>
  <si>
    <t xml:space="preserve">2010/07</t>
  </si>
  <si>
    <t xml:space="preserve">Message Center</t>
  </si>
  <si>
    <t xml:space="preserve">2013/11</t>
  </si>
  <si>
    <t xml:space="preserve">Follow Your World</t>
  </si>
  <si>
    <t xml:space="preserve">2011/01</t>
  </si>
  <si>
    <t xml:space="preserve">2019/09</t>
  </si>
  <si>
    <t xml:space="preserve">G Suite Training</t>
  </si>
  <si>
    <t xml:space="preserve">YouTube Messages</t>
  </si>
  <si>
    <t xml:space="preserve">2017/08</t>
  </si>
  <si>
    <t xml:space="preserve">YouTube for Nintendo 3DS</t>
  </si>
  <si>
    <t xml:space="preserve">Works with Nest API</t>
  </si>
  <si>
    <t xml:space="preserve">2019/08</t>
  </si>
  <si>
    <t xml:space="preserve">Google Trips</t>
  </si>
  <si>
    <t xml:space="preserve">2016/09</t>
  </si>
  <si>
    <t xml:space="preserve">Hangouts on Air</t>
  </si>
  <si>
    <t xml:space="preserve">Personal Blocklist</t>
  </si>
  <si>
    <t xml:space="preserve">Dragonfly</t>
  </si>
  <si>
    <t xml:space="preserve">2019/07</t>
  </si>
  <si>
    <t xml:space="preserve">Google Jump</t>
  </si>
  <si>
    <t xml:space="preserve">Blog Compass</t>
  </si>
  <si>
    <t xml:space="preserve">Areo</t>
  </si>
  <si>
    <t xml:space="preserve">2017/04</t>
  </si>
  <si>
    <t xml:space="preserve">YouTube Gaming</t>
  </si>
  <si>
    <t xml:space="preserve">Google Cloud Messaging (GCM)</t>
  </si>
  <si>
    <t xml:space="preserve">2012/06</t>
  </si>
  <si>
    <t xml:space="preserve">Data Saver Extension for Chrome</t>
  </si>
  <si>
    <t xml:space="preserve">2015/03</t>
  </si>
  <si>
    <t xml:space="preserve">2019/04</t>
  </si>
  <si>
    <t xml:space="preserve">Inbox by Gmail</t>
  </si>
  <si>
    <t xml:space="preserve">Google+</t>
  </si>
  <si>
    <t xml:space="preserve">2011/06</t>
  </si>
  <si>
    <t xml:space="preserve">Google URL Shortener</t>
  </si>
  <si>
    <t xml:space="preserve">2009/12</t>
  </si>
  <si>
    <t xml:space="preserve">2019/03</t>
  </si>
  <si>
    <t xml:space="preserve">Google Spotlight Stories</t>
  </si>
  <si>
    <t xml:space="preserve">2013/10</t>
  </si>
  <si>
    <t xml:space="preserve">Google Allo</t>
  </si>
  <si>
    <t xml:space="preserve">Google Notification Widget (Mr. Jingles)</t>
  </si>
  <si>
    <t xml:space="preserve">2015/06</t>
  </si>
  <si>
    <t xml:space="preserve">YouTube Video Annotations</t>
  </si>
  <si>
    <t xml:space="preserve">2008/06</t>
  </si>
  <si>
    <t xml:space="preserve">Google Realtime API</t>
  </si>
  <si>
    <t xml:space="preserve">2013/03</t>
  </si>
  <si>
    <t xml:space="preserve">Chromecast Audio</t>
  </si>
  <si>
    <t xml:space="preserve">Google Search Appliance</t>
  </si>
  <si>
    <t xml:space="preserve">2002/01</t>
  </si>
  <si>
    <t xml:space="preserve">2018/12</t>
  </si>
  <si>
    <t xml:space="preserve">Google Nearby Notifications</t>
  </si>
  <si>
    <t xml:space="preserve">2015/04</t>
  </si>
  <si>
    <t xml:space="preserve">Google Pinyin IME</t>
  </si>
  <si>
    <t xml:space="preserve">2007/04</t>
  </si>
  <si>
    <t xml:space="preserve">2018/11</t>
  </si>
  <si>
    <t xml:space="preserve">Google News &amp; Weather</t>
  </si>
  <si>
    <t xml:space="preserve">2018/10</t>
  </si>
  <si>
    <t xml:space="preserve">Reply</t>
  </si>
  <si>
    <t xml:space="preserve">2018/02</t>
  </si>
  <si>
    <t xml:space="preserve">Tez</t>
  </si>
  <si>
    <t xml:space="preserve">2017/09</t>
  </si>
  <si>
    <t xml:space="preserve">Google Goggles</t>
  </si>
  <si>
    <t xml:space="preserve">Save to Google Chrome Extension</t>
  </si>
  <si>
    <t xml:space="preserve">Google Play Newsstand</t>
  </si>
  <si>
    <t xml:space="preserve">Encrypted Search</t>
  </si>
  <si>
    <t xml:space="preserve">2010/05</t>
  </si>
  <si>
    <t xml:space="preserve">qpx-express-API</t>
  </si>
  <si>
    <t xml:space="preserve">Google Site Search</t>
  </si>
  <si>
    <t xml:space="preserve">2008/11</t>
  </si>
  <si>
    <t xml:space="preserve">reCAPTCHA Mailhide</t>
  </si>
  <si>
    <t xml:space="preserve">2018/03</t>
  </si>
  <si>
    <t xml:space="preserve">SoundStage</t>
  </si>
  <si>
    <t xml:space="preserve">Project Tango</t>
  </si>
  <si>
    <t xml:space="preserve">2014/12</t>
  </si>
  <si>
    <t xml:space="preserve">Google Portfolios</t>
  </si>
  <si>
    <t xml:space="preserve">2006/03</t>
  </si>
  <si>
    <t xml:space="preserve">YouTube Video Editor</t>
  </si>
  <si>
    <t xml:space="preserve">2010/06</t>
  </si>
  <si>
    <t xml:space="preserve">Trendalyzer</t>
  </si>
  <si>
    <t xml:space="preserve">2007/03</t>
  </si>
  <si>
    <t xml:space="preserve">Glass OS</t>
  </si>
  <si>
    <t xml:space="preserve">Google Map Maker</t>
  </si>
  <si>
    <t xml:space="preserve">2017/03</t>
  </si>
  <si>
    <t xml:space="preserve">Chromebook Pixel</t>
  </si>
  <si>
    <t xml:space="preserve">2013/02</t>
  </si>
  <si>
    <t xml:space="preserve">Google Spaces</t>
  </si>
  <si>
    <t xml:space="preserve">2017/02</t>
  </si>
  <si>
    <t xml:space="preserve">Google Hands Free</t>
  </si>
  <si>
    <t xml:space="preserve">2016/03</t>
  </si>
  <si>
    <t xml:space="preserve">Gesture Search</t>
  </si>
  <si>
    <t xml:space="preserve">2010/03</t>
  </si>
  <si>
    <t xml:space="preserve">2017/01</t>
  </si>
  <si>
    <t xml:space="preserve">Panoramio</t>
  </si>
  <si>
    <t xml:space="preserve">Google Showtimes</t>
  </si>
  <si>
    <t xml:space="preserve">2005/09</t>
  </si>
  <si>
    <t xml:space="preserve">Pixate</t>
  </si>
  <si>
    <t xml:space="preserve">2016/10</t>
  </si>
  <si>
    <t xml:space="preserve">Google Nexus</t>
  </si>
  <si>
    <t xml:space="preserve">Together</t>
  </si>
  <si>
    <t xml:space="preserve">Project Ara</t>
  </si>
  <si>
    <t xml:space="preserve">Web Hosting in Google Drive</t>
  </si>
  <si>
    <t xml:space="preserve">2012/11</t>
  </si>
  <si>
    <t xml:space="preserve">2016/08</t>
  </si>
  <si>
    <t xml:space="preserve">Google Swiffy</t>
  </si>
  <si>
    <t xml:space="preserve">2011/07</t>
  </si>
  <si>
    <t xml:space="preserve">2016/07</t>
  </si>
  <si>
    <t xml:space="preserve">Google Wallet Card</t>
  </si>
  <si>
    <t xml:space="preserve">Nexus Player</t>
  </si>
  <si>
    <t xml:space="preserve">Revolv</t>
  </si>
  <si>
    <t xml:space="preserve">Freebase</t>
  </si>
  <si>
    <t xml:space="preserve">Google Now</t>
  </si>
  <si>
    <t xml:space="preserve">2012/07</t>
  </si>
  <si>
    <t xml:space="preserve">MyTracks</t>
  </si>
  <si>
    <t xml:space="preserve">2009/02</t>
  </si>
  <si>
    <t xml:space="preserve">uWeave</t>
  </si>
  <si>
    <t xml:space="preserve">2015/12</t>
  </si>
  <si>
    <t xml:space="preserve">Google Compare</t>
  </si>
  <si>
    <t xml:space="preserve">2015/01</t>
  </si>
  <si>
    <t xml:space="preserve">Google Maps Coordinate</t>
  </si>
  <si>
    <t xml:space="preserve">2016/02</t>
  </si>
  <si>
    <t xml:space="preserve">Pie</t>
  </si>
  <si>
    <t xml:space="preserve">Google Maps Engine</t>
  </si>
  <si>
    <t xml:space="preserve">Songza</t>
  </si>
  <si>
    <t xml:space="preserve">2007/11</t>
  </si>
  <si>
    <t xml:space="preserve">Google Code</t>
  </si>
  <si>
    <t xml:space="preserve">2005/03</t>
  </si>
  <si>
    <t xml:space="preserve">Google Blog Search API</t>
  </si>
  <si>
    <t xml:space="preserve">Google Earth Browser Plug-in</t>
  </si>
  <si>
    <t xml:space="preserve">2008/05</t>
  </si>
  <si>
    <t xml:space="preserve">Timeful</t>
  </si>
  <si>
    <t xml:space="preserve">2012/01</t>
  </si>
  <si>
    <t xml:space="preserve">Picasa</t>
  </si>
  <si>
    <t xml:space="preserve">2002/10</t>
  </si>
  <si>
    <t xml:space="preserve">2015/10</t>
  </si>
  <si>
    <t xml:space="preserve">Google Flu Trends</t>
  </si>
  <si>
    <t xml:space="preserve">Google Catalogs</t>
  </si>
  <si>
    <t xml:space="preserve">2011/08</t>
  </si>
  <si>
    <t xml:space="preserve">Google Moderator</t>
  </si>
  <si>
    <t xml:space="preserve">2008/09</t>
  </si>
  <si>
    <t xml:space="preserve">Android @ Home</t>
  </si>
  <si>
    <t xml:space="preserve">Google Helpouts</t>
  </si>
  <si>
    <t xml:space="preserve">YouTube for PS Vita</t>
  </si>
  <si>
    <t xml:space="preserve">BebaPay</t>
  </si>
  <si>
    <t xml:space="preserve">Google Play Edition</t>
  </si>
  <si>
    <t xml:space="preserve">2013/05</t>
  </si>
  <si>
    <t xml:space="preserve">Google Glass Explorer Edition</t>
  </si>
  <si>
    <t xml:space="preserve">Word Lens</t>
  </si>
  <si>
    <t xml:space="preserve">2010/12</t>
  </si>
  <si>
    <t xml:space="preserve">Orkut</t>
  </si>
  <si>
    <t xml:space="preserve">2004/01</t>
  </si>
  <si>
    <t xml:space="preserve">Google TV</t>
  </si>
  <si>
    <t xml:space="preserve">Quickoffice</t>
  </si>
  <si>
    <t xml:space="preserve">2013/09</t>
  </si>
  <si>
    <t xml:space="preserve">Google Questions and Answers</t>
  </si>
  <si>
    <t xml:space="preserve">2007/06</t>
  </si>
  <si>
    <t xml:space="preserve">Wildfire Interactive</t>
  </si>
  <si>
    <t xml:space="preserve">2014/03</t>
  </si>
  <si>
    <t xml:space="preserve">BufferBox</t>
  </si>
  <si>
    <t xml:space="preserve">2014/02</t>
  </si>
  <si>
    <t xml:space="preserve">SlickLogin</t>
  </si>
  <si>
    <t xml:space="preserve">Google Schemer</t>
  </si>
  <si>
    <t xml:space="preserve">Google Chrome Frame</t>
  </si>
  <si>
    <t xml:space="preserve">2010/09</t>
  </si>
  <si>
    <t xml:space="preserve">Google Notifier</t>
  </si>
  <si>
    <t xml:space="preserve">2005/01</t>
  </si>
  <si>
    <t xml:space="preserve">2014/01</t>
  </si>
  <si>
    <t xml:space="preserve">Bump!</t>
  </si>
  <si>
    <t xml:space="preserve">2009/03</t>
  </si>
  <si>
    <t xml:space="preserve">Google Offers</t>
  </si>
  <si>
    <t xml:space="preserve">Google Currents</t>
  </si>
  <si>
    <t xml:space="preserve">2011/12</t>
  </si>
  <si>
    <t xml:space="preserve">Google Checkout</t>
  </si>
  <si>
    <t xml:space="preserve">2006/06</t>
  </si>
  <si>
    <t xml:space="preserve">Google Trader</t>
  </si>
  <si>
    <t xml:space="preserve">iGoogle</t>
  </si>
  <si>
    <t xml:space="preserve">2005/05</t>
  </si>
  <si>
    <t xml:space="preserve">Google Latitude</t>
  </si>
  <si>
    <t xml:space="preserve">Google Reader</t>
  </si>
  <si>
    <t xml:space="preserve">Nexus Q</t>
  </si>
  <si>
    <t xml:space="preserve">Punchd</t>
  </si>
  <si>
    <t xml:space="preserve">Building Maker</t>
  </si>
  <si>
    <t xml:space="preserve">2009/10</t>
  </si>
  <si>
    <t xml:space="preserve">Google Talk</t>
  </si>
  <si>
    <t xml:space="preserve">2005/08</t>
  </si>
  <si>
    <t xml:space="preserve">Google SMS</t>
  </si>
  <si>
    <t xml:space="preserve">2004/10</t>
  </si>
  <si>
    <t xml:space="preserve">Google Cloud Connect</t>
  </si>
  <si>
    <t xml:space="preserve">2008/04</t>
  </si>
  <si>
    <t xml:space="preserve">Picnik</t>
  </si>
  <si>
    <t xml:space="preserve">2007/01</t>
  </si>
  <si>
    <t xml:space="preserve">Google Chart API</t>
  </si>
  <si>
    <t xml:space="preserve">2007/12</t>
  </si>
  <si>
    <t xml:space="preserve">Google Mini</t>
  </si>
  <si>
    <t xml:space="preserve">AdSense for Feeds</t>
  </si>
  <si>
    <t xml:space="preserve">Google Listen</t>
  </si>
  <si>
    <t xml:space="preserve">2009/08</t>
  </si>
  <si>
    <t xml:space="preserve">Google Refine</t>
  </si>
  <si>
    <t xml:space="preserve">2010/11</t>
  </si>
  <si>
    <t xml:space="preserve">Sparrow</t>
  </si>
  <si>
    <t xml:space="preserve">Google Insights for Search</t>
  </si>
  <si>
    <t xml:space="preserve">Postini</t>
  </si>
  <si>
    <t xml:space="preserve">1999/07</t>
  </si>
  <si>
    <t xml:space="preserve">2012/08</t>
  </si>
  <si>
    <t xml:space="preserve">Google Video</t>
  </si>
  <si>
    <t xml:space="preserve">Meebo</t>
  </si>
  <si>
    <t xml:space="preserve">Google Commerce Search</t>
  </si>
  <si>
    <t xml:space="preserve">2009/11</t>
  </si>
  <si>
    <t xml:space="preserve">Needlebase</t>
  </si>
  <si>
    <t xml:space="preserve">2011/04</t>
  </si>
  <si>
    <t xml:space="preserve">Knol</t>
  </si>
  <si>
    <t xml:space="preserve">2008/07</t>
  </si>
  <si>
    <t xml:space="preserve">Google Wave</t>
  </si>
  <si>
    <t xml:space="preserve">2009/09</t>
  </si>
  <si>
    <t xml:space="preserve">2012/04</t>
  </si>
  <si>
    <t xml:space="preserve">Google Flu Vaccine Finder</t>
  </si>
  <si>
    <t xml:space="preserve">Google One Pass</t>
  </si>
  <si>
    <t xml:space="preserve">2011/03</t>
  </si>
  <si>
    <t xml:space="preserve">Google Related</t>
  </si>
  <si>
    <t xml:space="preserve">Urchin</t>
  </si>
  <si>
    <t xml:space="preserve">2005/04</t>
  </si>
  <si>
    <t xml:space="preserve">2012/03</t>
  </si>
  <si>
    <t xml:space="preserve">Slide</t>
  </si>
  <si>
    <t xml:space="preserve">Google Friend Connect</t>
  </si>
  <si>
    <t xml:space="preserve">Jaiku</t>
  </si>
  <si>
    <t xml:space="preserve">2006/02</t>
  </si>
  <si>
    <t xml:space="preserve">Google Code Search</t>
  </si>
  <si>
    <t xml:space="preserve">2006/10</t>
  </si>
  <si>
    <t xml:space="preserve">Google Health</t>
  </si>
  <si>
    <t xml:space="preserve">Noop Programming Language</t>
  </si>
  <si>
    <t xml:space="preserve">2009/01</t>
  </si>
  <si>
    <t xml:space="preserve">Apture</t>
  </si>
  <si>
    <t xml:space="preserve">2007/07</t>
  </si>
  <si>
    <t xml:space="preserve">Google Buzz</t>
  </si>
  <si>
    <t xml:space="preserve">2010/02</t>
  </si>
  <si>
    <t xml:space="preserve">Gears</t>
  </si>
  <si>
    <t xml:space="preserve">2007/05</t>
  </si>
  <si>
    <t xml:space="preserve">Google Notebook</t>
  </si>
  <si>
    <t xml:space="preserve">ZygoteBody</t>
  </si>
  <si>
    <t xml:space="preserve">2011/10</t>
  </si>
  <si>
    <t xml:space="preserve">Google PowerMeter</t>
  </si>
  <si>
    <t xml:space="preserve">Google Squared</t>
  </si>
  <si>
    <t xml:space="preserve">Google Sidewiki</t>
  </si>
  <si>
    <t xml:space="preserve">Aardvark</t>
  </si>
  <si>
    <t xml:space="preserve">Google Pack</t>
  </si>
  <si>
    <t xml:space="preserve">2006/01</t>
  </si>
  <si>
    <t xml:space="preserve">Google Desktop</t>
  </si>
  <si>
    <t xml:space="preserve">2008/01</t>
  </si>
  <si>
    <t xml:space="preserve">Google Fast Flip</t>
  </si>
  <si>
    <t xml:space="preserve">Google Dictionary</t>
  </si>
  <si>
    <t xml:space="preserve">Google Labs</t>
  </si>
  <si>
    <t xml:space="preserve">2002/05</t>
  </si>
  <si>
    <t xml:space="preserve">Google Rebang</t>
  </si>
  <si>
    <t xml:space="preserve">2007/02</t>
  </si>
  <si>
    <t xml:space="preserve">Google Directory</t>
  </si>
  <si>
    <t xml:space="preserve">2000/04</t>
  </si>
  <si>
    <t xml:space="preserve">Google Image Swirl</t>
  </si>
  <si>
    <t xml:space="preserve">Google Real-Time Search</t>
  </si>
  <si>
    <t xml:space="preserve">Google Script Converter</t>
  </si>
  <si>
    <t xml:space="preserve">Google Sets</t>
  </si>
  <si>
    <t xml:space="preserve">2002/07</t>
  </si>
  <si>
    <t xml:space="preserve">Google Specialized Search</t>
  </si>
  <si>
    <t xml:space="preserve">1997/09</t>
  </si>
  <si>
    <t xml:space="preserve">Google Hotpot</t>
  </si>
  <si>
    <t xml:space="preserve">Gizmo5</t>
  </si>
  <si>
    <t xml:space="preserve">Real Estate On Google Maps</t>
  </si>
  <si>
    <t xml:space="preserve">2009/07</t>
  </si>
  <si>
    <t xml:space="preserve">fflick</t>
  </si>
  <si>
    <t xml:space="preserve">2010/08</t>
  </si>
  <si>
    <t xml:space="preserve">Google Base</t>
  </si>
  <si>
    <t xml:space="preserve">GOOG-411</t>
  </si>
  <si>
    <t xml:space="preserve">BumpTop</t>
  </si>
  <si>
    <t xml:space="preserve">Google SearchWiki</t>
  </si>
  <si>
    <t xml:space="preserve">YouTube Streams</t>
  </si>
  <si>
    <t xml:space="preserve">2006/12</t>
  </si>
  <si>
    <t xml:space="preserve">Marratech e-meetings</t>
  </si>
  <si>
    <t xml:space="preserve">1998/11</t>
  </si>
  <si>
    <t xml:space="preserve">Google Web APIs</t>
  </si>
  <si>
    <t xml:space="preserve">2002/04</t>
  </si>
  <si>
    <t xml:space="preserve">Google Ride Finder</t>
  </si>
  <si>
    <t xml:space="preserve">Google Toolbar for Firefox</t>
  </si>
  <si>
    <t xml:space="preserve">2005/07</t>
  </si>
  <si>
    <t xml:space="preserve">Google Radio Automation</t>
  </si>
  <si>
    <t xml:space="preserve">On2 Flix Cloud</t>
  </si>
  <si>
    <t xml:space="preserve">Google Mashup Editor</t>
  </si>
  <si>
    <t xml:space="preserve">Google Shared Stuff</t>
  </si>
  <si>
    <t xml:space="preserve">2007/09</t>
  </si>
  <si>
    <t xml:space="preserve">Grand Central</t>
  </si>
  <si>
    <t xml:space="preserve">Dodgeball</t>
  </si>
  <si>
    <t xml:space="preserve">2003/06</t>
  </si>
  <si>
    <t xml:space="preserve">Google Audio Ads</t>
  </si>
  <si>
    <t xml:space="preserve">Google Lively</t>
  </si>
  <si>
    <t xml:space="preserve">2008/12</t>
  </si>
  <si>
    <t xml:space="preserve">SearchMash</t>
  </si>
  <si>
    <t xml:space="preserve">Google Page Creator</t>
  </si>
  <si>
    <t xml:space="preserve">2006/07</t>
  </si>
  <si>
    <t xml:space="preserve">Send to Phone</t>
  </si>
  <si>
    <t xml:space="preserve">Google Browser Sync</t>
  </si>
  <si>
    <t xml:space="preserve">Hello</t>
  </si>
  <si>
    <t xml:space="preserve">2002/08</t>
  </si>
  <si>
    <t xml:space="preserve">Google Web Accelerator</t>
  </si>
  <si>
    <t xml:space="preserve">Zeitgeist</t>
  </si>
  <si>
    <t xml:space="preserve">2001/01</t>
  </si>
  <si>
    <t xml:space="preserve">Google Click-to-Call</t>
  </si>
  <si>
    <t xml:space="preserve">Google Video Player</t>
  </si>
  <si>
    <t xml:space="preserve">2006/08</t>
  </si>
  <si>
    <t xml:space="preserve">2007/08</t>
  </si>
  <si>
    <t xml:space="preserve">Google Video Marketplace</t>
  </si>
  <si>
    <t xml:space="preserve">Google Answers</t>
  </si>
  <si>
    <t xml:space="preserve">Writely</t>
  </si>
  <si>
    <t xml:space="preserve">Google Public Service Search</t>
  </si>
  <si>
    <t xml:space="preserve">2006/09</t>
  </si>
  <si>
    <t xml:space="preserve">Google Deskbar</t>
  </si>
  <si>
    <t xml:space="preserve">2003/11</t>
  </si>
  <si>
    <t xml:space="preserve">2006/05</t>
  </si>
  <si>
    <r>
      <rPr>
        <sz val="10"/>
        <rFont val="游ゴシック"/>
        <family val="2"/>
        <charset val="128"/>
      </rPr>
      <t xml:space="preserve">総数 </t>
    </r>
    <r>
      <rPr>
        <sz val="10"/>
        <rFont val="Arial"/>
        <family val="2"/>
        <charset val="128"/>
      </rPr>
      <t xml:space="preserve">- </t>
    </r>
    <r>
      <rPr>
        <sz val="10"/>
        <rFont val="游ゴシック"/>
        <family val="2"/>
        <charset val="128"/>
      </rPr>
      <t xml:space="preserve">年齢</t>
    </r>
  </si>
  <si>
    <t xml:space="preserve">合計 結果</t>
  </si>
  <si>
    <t xml:space="preserve">Microsoft Academic</t>
  </si>
  <si>
    <t xml:space="preserve">Silverlight</t>
  </si>
  <si>
    <t xml:space="preserve">Minecraft Earth</t>
  </si>
  <si>
    <t xml:space="preserve">Microsoft Edge (EdgeHTML)</t>
  </si>
  <si>
    <t xml:space="preserve">Windows 10 IoT Core</t>
  </si>
  <si>
    <t xml:space="preserve">2020/11</t>
  </si>
  <si>
    <t xml:space="preserve">Mixer</t>
  </si>
  <si>
    <t xml:space="preserve">Wunderlist</t>
  </si>
  <si>
    <t xml:space="preserve">Remix 3D</t>
  </si>
  <si>
    <t xml:space="preserve">2020/01</t>
  </si>
  <si>
    <t xml:space="preserve">Windows Phone</t>
  </si>
  <si>
    <t xml:space="preserve">Microsoft Band</t>
  </si>
  <si>
    <t xml:space="preserve">Office Excel Viewer</t>
  </si>
  <si>
    <t xml:space="preserve">1999/01</t>
  </si>
  <si>
    <t xml:space="preserve">Office PowerPoint Viewer</t>
  </si>
  <si>
    <t xml:space="preserve">Microsoft Reader</t>
  </si>
  <si>
    <t xml:space="preserve">Microsoft Classroom</t>
  </si>
  <si>
    <t xml:space="preserve">Groove Music Pass</t>
  </si>
  <si>
    <t xml:space="preserve">2006/11</t>
  </si>
  <si>
    <t xml:space="preserve">Office Word Viewer</t>
  </si>
  <si>
    <t xml:space="preserve">1999/03</t>
  </si>
  <si>
    <t xml:space="preserve">Microsoft Kinect</t>
  </si>
  <si>
    <t xml:space="preserve">Lumia</t>
  </si>
  <si>
    <t xml:space="preserve">CodePlex</t>
  </si>
  <si>
    <t xml:space="preserve">Microsoft PhotoSynth</t>
  </si>
  <si>
    <t xml:space="preserve">Windows Movie Maker</t>
  </si>
  <si>
    <t xml:space="preserve">2000/09</t>
  </si>
  <si>
    <t xml:space="preserve">Microsoft Essentials</t>
  </si>
  <si>
    <t xml:space="preserve">Microsoft WebMatrix</t>
  </si>
  <si>
    <t xml:space="preserve">2003/01</t>
  </si>
  <si>
    <t xml:space="preserve">Windows Journal</t>
  </si>
  <si>
    <t xml:space="preserve">Microsoft Forefront</t>
  </si>
  <si>
    <t xml:space="preserve">Zune</t>
  </si>
  <si>
    <t xml:space="preserve">2015/11</t>
  </si>
  <si>
    <t xml:space="preserve">Windows Media Center</t>
  </si>
  <si>
    <t xml:space="preserve">Microsoft MapPoint</t>
  </si>
  <si>
    <t xml:space="preserve">2000/01</t>
  </si>
  <si>
    <t xml:space="preserve">Microsoft Streets &amp; Trips</t>
  </si>
  <si>
    <t xml:space="preserve">1988/01</t>
  </si>
  <si>
    <t xml:space="preserve">2014/07</t>
  </si>
  <si>
    <t xml:space="preserve">Microsoft Academic Search</t>
  </si>
  <si>
    <t xml:space="preserve">PixelSense</t>
  </si>
  <si>
    <t xml:space="preserve">Windows Home Server</t>
  </si>
  <si>
    <t xml:space="preserve">2013/12</t>
  </si>
  <si>
    <t xml:space="preserve">Zune Marketplace</t>
  </si>
  <si>
    <t xml:space="preserve">Microsoft TechNet</t>
  </si>
  <si>
    <t xml:space="preserve">1998/01</t>
  </si>
  <si>
    <t xml:space="preserve">Microsoft Office Picture Manager</t>
  </si>
  <si>
    <t xml:space="preserve">2003/08</t>
  </si>
  <si>
    <t xml:space="preserve">MSN Messenger</t>
  </si>
  <si>
    <t xml:space="preserve">Microsoft XNA</t>
  </si>
  <si>
    <t xml:space="preserve">2013/01</t>
  </si>
  <si>
    <t xml:space="preserve">Microsoft Expression Studio</t>
  </si>
  <si>
    <t xml:space="preserve">Zune (software)</t>
  </si>
  <si>
    <t xml:space="preserve">2000/08</t>
  </si>
  <si>
    <t xml:space="preserve">Microsoft Live</t>
  </si>
  <si>
    <t xml:space="preserve">2005/11</t>
  </si>
  <si>
    <t xml:space="preserve">Zune Media Player</t>
  </si>
  <si>
    <t xml:space="preserve">Kin</t>
  </si>
  <si>
    <t xml:space="preserve">Microsoft Money</t>
  </si>
  <si>
    <t xml:space="preserve">1991/10</t>
  </si>
  <si>
    <t xml:space="preserve">Response Point</t>
  </si>
  <si>
    <t xml:space="preserve">2007/10</t>
  </si>
  <si>
    <t xml:space="preserve">Windows Mobile</t>
  </si>
  <si>
    <t xml:space="preserve">Microsoft Office Accounting</t>
  </si>
  <si>
    <t xml:space="preserve">Microsoft Works</t>
  </si>
  <si>
    <t xml:space="preserve">Encarta</t>
  </si>
  <si>
    <t xml:space="preserve">1993/01</t>
  </si>
  <si>
    <t xml:space="preserve">Tafiti</t>
  </si>
  <si>
    <t xml:space="preserve">MSN Music</t>
  </si>
  <si>
    <t xml:space="preserve">2002/02</t>
  </si>
  <si>
    <t xml:space="preserve">Live Search Academic</t>
  </si>
  <si>
    <t xml:space="preserve">2006/04</t>
  </si>
  <si>
    <t xml:space="preserve">Visual Basic</t>
  </si>
  <si>
    <t xml:space="preserve">1991/01</t>
  </si>
  <si>
    <t xml:space="preserve">Windows Messenger</t>
  </si>
  <si>
    <t xml:space="preserve">Microsoft NetMeeting</t>
  </si>
  <si>
    <t xml:space="preserve">1996/05</t>
  </si>
  <si>
    <t xml:space="preserve">Office Assistant</t>
  </si>
  <si>
    <t xml:space="preserve">1996/01</t>
  </si>
  <si>
    <t xml:space="preserve">Microsoft Office FrontPage</t>
  </si>
  <si>
    <t xml:space="preserve">1995/11</t>
  </si>
  <si>
    <t xml:space="preserve">Microsoft Visual SourceSafe</t>
  </si>
  <si>
    <t xml:space="preserve">1994/01</t>
  </si>
  <si>
    <t xml:space="preserve">Microsoft PhotoDraw 2000</t>
  </si>
  <si>
    <t xml:space="preserve">2004/06</t>
  </si>
  <si>
    <t xml:space="preserve">ILoo</t>
  </si>
  <si>
    <t xml:space="preserve">2003/04</t>
  </si>
  <si>
    <t xml:space="preserve">2003/05</t>
  </si>
  <si>
    <t xml:space="preserve">Microsoft Data Analyzer</t>
  </si>
  <si>
    <t xml:space="preserve">2001/11</t>
  </si>
  <si>
    <t xml:space="preserve">2002/12</t>
  </si>
  <si>
    <t xml:space="preserve">Microsoft BackOffice Server</t>
  </si>
  <si>
    <t xml:space="preserve">1994/10</t>
  </si>
  <si>
    <t xml:space="preserve">2001/10</t>
  </si>
  <si>
    <t xml:space="preserve">Microsoft Java Virtual Machine</t>
  </si>
  <si>
    <t xml:space="preserve">1997/01</t>
  </si>
  <si>
    <t xml:space="preserve">Microsoft Vizact</t>
  </si>
  <si>
    <t xml:space="preserve">1999/05</t>
  </si>
  <si>
    <t xml:space="preserve">Microsoft Liquid Motion</t>
  </si>
  <si>
    <t xml:space="preserve">Microsoft Comic Chat</t>
  </si>
  <si>
    <t xml:space="preserve">1996/08</t>
  </si>
  <si>
    <t xml:space="preserve">Microsoft Cinemania</t>
  </si>
  <si>
    <t xml:space="preserve">1992/01</t>
  </si>
  <si>
    <t xml:space="preserve">Microsoft Anti-Virus for Windows</t>
  </si>
  <si>
    <t xml:space="preserve">1993/03</t>
  </si>
  <si>
    <t xml:space="preserve">1996/06</t>
  </si>
  <si>
    <t xml:space="preserve">Microsoft Bob</t>
  </si>
  <si>
    <t xml:space="preserve">1995/03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</si>
</sst>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name val="游ゴシック"/>
      <family val="2"/>
      <charset val="128"/>
    </font>
    <font>
      <sz val="10"/>
      <name val="Arial"/>
      <family val="2"/>
      <charset val="128"/>
    </font>
    <font>
      <sz val="10"/>
      <name val="游ゴシック"/>
      <family val="2"/>
    </font>
    <font>
      <b val="true"/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5983B0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ピボットテーブルの角" xfId="20"/>
    <cellStyle name="ピボットテーブルの値" xfId="21"/>
    <cellStyle name="ピボットテーブルのフィールド" xfId="22"/>
    <cellStyle name="ピボットテーブルのカテゴリー" xfId="23"/>
    <cellStyle name="ピボットテーブルのタイトル" xfId="24"/>
    <cellStyle name="ピボットテーブルの結果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69552985307909"/>
          <c:y val="0.0486558542546101"/>
          <c:w val="0.806126914660831"/>
          <c:h val="0.865918684736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集計!$D$2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ff383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集計!$A$3:$A$31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集計!$D$3:$D$31</c:f>
              <c:numCache>
                <c:formatCode>General</c:formatCode>
                <c:ptCount val="29"/>
                <c:pt idx="0">
                  <c:v>19</c:v>
                </c:pt>
                <c:pt idx="1">
                  <c:v>39</c:v>
                </c:pt>
                <c:pt idx="2">
                  <c:v>38</c:v>
                </c:pt>
                <c:pt idx="3">
                  <c:v>31</c:v>
                </c:pt>
                <c:pt idx="4">
                  <c:v>30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集計!$E$2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rgbClr val="5983b0"/>
            </a:solidFill>
            <a:ln w="0">
              <a:noFill/>
            </a:ln>
          </c:spPr>
          <c:invertIfNegative val="0"/>
          <c:dPt>
            <c:idx val="2"/>
            <c:invertIfNegative val="0"/>
            <c:spPr>
              <a:solidFill>
                <a:srgbClr val="5983b0"/>
              </a:solidFill>
              <a:ln w="0">
                <a:noFill/>
              </a:ln>
            </c:spPr>
          </c:dPt>
          <c:dPt>
            <c:idx val="15"/>
            <c:invertIfNegative val="0"/>
            <c:spPr>
              <a:solidFill>
                <a:srgbClr val="5983b0"/>
              </a:solidFill>
              <a:ln w="0">
                <a:noFill/>
              </a:ln>
            </c:spP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集計!$A$3:$A$31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集計!$E$3:$E$31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gapWidth val="100"/>
        <c:overlap val="0"/>
        <c:axId val="21930435"/>
        <c:axId val="21443526"/>
      </c:barChart>
      <c:catAx>
        <c:axId val="219304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43526"/>
        <c:crosses val="autoZero"/>
        <c:auto val="1"/>
        <c:lblAlgn val="ctr"/>
        <c:lblOffset val="100"/>
        <c:noMultiLvlLbl val="0"/>
      </c:catAx>
      <c:valAx>
        <c:axId val="214435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304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集計!$B$2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ff383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集計!$A$3:$A$31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集計!$B$3:$B$31</c:f>
              <c:numCache>
                <c:formatCode>General</c:formatCode>
                <c:ptCount val="29"/>
                <c:pt idx="0">
                  <c:v>0.0733590733590734</c:v>
                </c:pt>
                <c:pt idx="1">
                  <c:v>0.150579150579151</c:v>
                </c:pt>
                <c:pt idx="2">
                  <c:v>0.146718146718147</c:v>
                </c:pt>
                <c:pt idx="3">
                  <c:v>0.11969111969112</c:v>
                </c:pt>
                <c:pt idx="4">
                  <c:v>0.115830115830116</c:v>
                </c:pt>
                <c:pt idx="5">
                  <c:v>0.0733590733590734</c:v>
                </c:pt>
                <c:pt idx="6">
                  <c:v>0.0694980694980695</c:v>
                </c:pt>
                <c:pt idx="7">
                  <c:v>0.0733590733590734</c:v>
                </c:pt>
                <c:pt idx="8">
                  <c:v>0.0424710424710425</c:v>
                </c:pt>
                <c:pt idx="9">
                  <c:v>0.0386100386100386</c:v>
                </c:pt>
                <c:pt idx="10">
                  <c:v>0.0347490347490347</c:v>
                </c:pt>
                <c:pt idx="11">
                  <c:v>0.0347490347490347</c:v>
                </c:pt>
                <c:pt idx="12">
                  <c:v>0</c:v>
                </c:pt>
                <c:pt idx="13">
                  <c:v>0.0154440154440154</c:v>
                </c:pt>
                <c:pt idx="14">
                  <c:v>0</c:v>
                </c:pt>
                <c:pt idx="15">
                  <c:v>0.00386100386100386</c:v>
                </c:pt>
                <c:pt idx="16">
                  <c:v>0.00386100386100386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0.00386100386100386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集計!$C$2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rgbClr val="5983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集計!$A$3:$A$31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集計!$C$3:$C$31</c:f>
              <c:numCache>
                <c:formatCode>General</c:formatCode>
                <c:ptCount val="29"/>
                <c:pt idx="0">
                  <c:v>0.0434782608695652</c:v>
                </c:pt>
                <c:pt idx="1">
                  <c:v>0.0579710144927536</c:v>
                </c:pt>
                <c:pt idx="2">
                  <c:v>0.0869565217391304</c:v>
                </c:pt>
                <c:pt idx="3">
                  <c:v>0.0289855072463768</c:v>
                </c:pt>
                <c:pt idx="4">
                  <c:v>0.072463768115942</c:v>
                </c:pt>
                <c:pt idx="5">
                  <c:v>0.101449275362319</c:v>
                </c:pt>
                <c:pt idx="6">
                  <c:v>0.115942028985507</c:v>
                </c:pt>
                <c:pt idx="7">
                  <c:v>0.0434782608695652</c:v>
                </c:pt>
                <c:pt idx="8">
                  <c:v>0.0434782608695652</c:v>
                </c:pt>
                <c:pt idx="9">
                  <c:v>0.072463768115942</c:v>
                </c:pt>
                <c:pt idx="10">
                  <c:v>0.0144927536231884</c:v>
                </c:pt>
                <c:pt idx="11">
                  <c:v>0.0579710144927536</c:v>
                </c:pt>
                <c:pt idx="12">
                  <c:v>0.0289855072463768</c:v>
                </c:pt>
                <c:pt idx="13">
                  <c:v>0.0434782608695652</c:v>
                </c:pt>
                <c:pt idx="14">
                  <c:v>0.0289855072463768</c:v>
                </c:pt>
                <c:pt idx="15">
                  <c:v>0.0144927536231884</c:v>
                </c:pt>
                <c:pt idx="16">
                  <c:v>0.0434782608695652</c:v>
                </c:pt>
                <c:pt idx="17">
                  <c:v>0.0144927536231884</c:v>
                </c:pt>
                <c:pt idx="18">
                  <c:v>0.0144927536231884</c:v>
                </c:pt>
                <c:pt idx="19">
                  <c:v>0.0434782608695652</c:v>
                </c:pt>
                <c:pt idx="20">
                  <c:v>0</c:v>
                </c:pt>
                <c:pt idx="21">
                  <c:v>0.0144927536231884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0.0144927536231884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gapWidth val="100"/>
        <c:overlap val="0"/>
        <c:axId val="96650688"/>
        <c:axId val="64205173"/>
      </c:barChart>
      <c:catAx>
        <c:axId val="966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05173"/>
        <c:crosses val="autoZero"/>
        <c:auto val="1"/>
        <c:lblAlgn val="ctr"/>
        <c:lblOffset val="100"/>
        <c:noMultiLvlLbl val="0"/>
      </c:catAx>
      <c:valAx>
        <c:axId val="642051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506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17280</xdr:colOff>
      <xdr:row>4</xdr:row>
      <xdr:rowOff>32760</xdr:rowOff>
    </xdr:from>
    <xdr:to>
      <xdr:col>13</xdr:col>
      <xdr:colOff>85320</xdr:colOff>
      <xdr:row>24</xdr:row>
      <xdr:rowOff>21960</xdr:rowOff>
    </xdr:to>
    <xdr:graphicFrame>
      <xdr:nvGraphicFramePr>
        <xdr:cNvPr id="0" name=""/>
        <xdr:cNvGraphicFramePr/>
      </xdr:nvGraphicFramePr>
      <xdr:xfrm>
        <a:off x="4538160" y="682920"/>
        <a:ext cx="5757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50400</xdr:colOff>
      <xdr:row>27</xdr:row>
      <xdr:rowOff>0</xdr:rowOff>
    </xdr:from>
    <xdr:to>
      <xdr:col>13</xdr:col>
      <xdr:colOff>118440</xdr:colOff>
      <xdr:row>46</xdr:row>
      <xdr:rowOff>151920</xdr:rowOff>
    </xdr:to>
    <xdr:graphicFrame>
      <xdr:nvGraphicFramePr>
        <xdr:cNvPr id="1" name=""/>
        <xdr:cNvGraphicFramePr/>
      </xdr:nvGraphicFramePr>
      <xdr:xfrm>
        <a:off x="4571280" y="4389120"/>
        <a:ext cx="5757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9" createdVersion="3">
  <cacheSource type="worksheet">
    <worksheetSource ref="A1:E260" sheet="Google"/>
  </cacheSource>
  <cacheFields count="5">
    <cacheField name="プロジェクト名" numFmtId="0">
      <sharedItems count="259">
        <s v="Aardvark"/>
        <s v="AdSense (mobile app)"/>
        <s v="AdSense for Feeds"/>
        <s v="Android @ Home"/>
        <s v="Android Things"/>
        <s v="Androidify"/>
        <s v="AngularJS"/>
        <s v="App Maker"/>
        <s v="Apture"/>
        <s v="Areo"/>
        <s v="Backup and Sync"/>
        <s v="BebaPay"/>
        <s v="Blog Compass"/>
        <s v="BufferBox"/>
        <s v="Building Maker"/>
        <s v="Bump!"/>
        <s v="BumpTop"/>
        <s v="CallJoy"/>
        <s v="Cameos on Google"/>
        <s v="Chatbase"/>
        <s v="Chromebook Pixel"/>
        <s v="Chromecast Audio"/>
        <s v="Data Saver Extension for Chrome"/>
        <s v="Datally"/>
        <s v="Dodgeball"/>
        <s v="Dragonfly"/>
        <s v="Encrypted Search"/>
        <s v="Enhanced 404 Pages"/>
        <s v="Expeditions"/>
        <s v="Fabric"/>
        <s v="fflick"/>
        <s v="Field Trip"/>
        <s v="Fitbit Coach"/>
        <s v="Fitstar Yoga"/>
        <s v="Focals by North"/>
        <s v="Follow Your World"/>
        <s v="Freebase"/>
        <s v="G Suite Training"/>
        <s v="Game Builder"/>
        <s v="Gears"/>
        <s v="Gesture Search"/>
        <s v="Gizmo5"/>
        <s v="Glass OS"/>
        <s v="GOOG-411"/>
        <s v="Google Allo"/>
        <s v="Google Answers"/>
        <s v="Google Audio Ads"/>
        <s v="Google Base"/>
        <s v="Google Blog Search API"/>
        <s v="Google Bookmarks"/>
        <s v="Google Browser Sync"/>
        <s v="Google Bulletin"/>
        <s v="Google Buzz"/>
        <s v="Google Cardboard"/>
        <s v="Google Catalogs"/>
        <s v="Google Chart API"/>
        <s v="Google Checkout"/>
        <s v="Google Chrome Frame"/>
        <s v="Google Click-to-Call"/>
        <s v="Google Clips"/>
        <s v="Google Cloud Connect"/>
        <s v="Google Cloud Messaging (GCM)"/>
        <s v="Google Cloud Print"/>
        <s v="Google Code"/>
        <s v="Google Code Search"/>
        <s v="Google Commerce Search"/>
        <s v="Google Compare"/>
        <s v="Google Contributor"/>
        <s v="Google Correlate"/>
        <s v="Google Crisis Map"/>
        <s v="Google Currents"/>
        <s v="Google Daydream"/>
        <s v="Google Deskbar"/>
        <s v="Google Desktop"/>
        <s v="Google Dictionary"/>
        <s v="Google Directory"/>
        <s v="Google Earth Browser Plug-in"/>
        <s v="Google Fast Flip"/>
        <s v="Google Fiber TV"/>
        <s v="Google Flu Trends"/>
        <s v="Google Flu Vaccine Finder"/>
        <s v="Google Friend Connect"/>
        <s v="Google Fusion Tables"/>
        <s v="Google Glass Explorer Edition"/>
        <s v="Google Go Links"/>
        <s v="Google Goggles"/>
        <s v="Google Hands Free"/>
        <s v="Google Health"/>
        <s v="Google Helpouts"/>
        <s v="Google Home Max"/>
        <s v="Google Hotpot"/>
        <s v="Google Image Swirl"/>
        <s v="Google Insights for Search"/>
        <s v="Google Jump"/>
        <s v="Google Labs"/>
        <s v="Google Latitude"/>
        <s v="Google Listen"/>
        <s v="Google Lively"/>
        <s v="Google Map Maker"/>
        <s v="Google Maps Coordinate"/>
        <s v="Google Maps Engine"/>
        <s v="Google Mashup Editor"/>
        <s v="Google Mini"/>
        <s v="Google Moderator"/>
        <s v="Google My Maps"/>
        <s v="Google Nearby Notifications"/>
        <s v="Google News &amp; Weather"/>
        <s v="Google Nexus"/>
        <s v="Google Notebook"/>
        <s v="Google Notification Widget (Mr. Jingles)"/>
        <s v="Google Notifier"/>
        <s v="Google Now"/>
        <s v="Google Offers"/>
        <s v="Google One Pass"/>
        <s v="Google Pack"/>
        <s v="Google Page Creator"/>
        <s v="Google Photos Print"/>
        <s v="Google Pinyin IME"/>
        <s v="Google Play Edition"/>
        <s v="Google Play Movies &amp; TV"/>
        <s v="Google Play Music"/>
        <s v="Google Play Newsstand"/>
        <s v="Google Portfolios"/>
        <s v="Google PowerMeter"/>
        <s v="Google Public Alerts"/>
        <s v="Google Public Service Search"/>
        <s v="Google Questions and Answers"/>
        <s v="Google Radio Automation"/>
        <s v="Google Reader"/>
        <s v="Google Real-Time Search"/>
        <s v="Google Realtime API"/>
        <s v="Google Rebang"/>
        <s v="Google Refine"/>
        <s v="Google Related"/>
        <s v="Google Ride Finder"/>
        <s v="Google Schemer"/>
        <s v="Google Script Converter"/>
        <s v="Google Search Appliance"/>
        <s v="Google SearchWiki"/>
        <s v="Google Sets"/>
        <s v="Google Shared Stuff"/>
        <s v="Google Shopping Mobile App"/>
        <s v="Google Showtimes"/>
        <s v="Google Sidewiki"/>
        <s v="Google Site Search"/>
        <s v="Google Sites (Classic)"/>
        <s v="Google SMS"/>
        <s v="Google Spaces"/>
        <s v="Google Specialized Search"/>
        <s v="Google Spotlight Stories"/>
        <s v="Google Squared"/>
        <s v="Google Station"/>
        <s v="Google Swiffy"/>
        <s v="Google Talk"/>
        <s v="Google Toolbar"/>
        <s v="Google Toolbar for Firefox"/>
        <s v="Google Trader"/>
        <s v="Google Translator Toolkit"/>
        <s v="Google Trips"/>
        <s v="Google TV"/>
        <s v="Google URL Shortener"/>
        <s v="Google Video"/>
        <s v="Google Video Marketplace"/>
        <s v="Google Video Player"/>
        <s v="Google Wallet Card"/>
        <s v="Google Wave"/>
        <s v="Google Web Accelerator"/>
        <s v="Google Web APIs"/>
        <s v="Google+"/>
        <s v="Grand Central"/>
        <s v="Hangouts on Air"/>
        <s v="Hello"/>
        <s v="Hire by Google"/>
        <s v="iGoogle"/>
        <s v="Inbox by Gmail"/>
        <s v="Jaiku"/>
        <s v="Knol"/>
        <s v="Loon"/>
        <s v="Marratech e-meetings"/>
        <s v="Material Gallery"/>
        <s v="Material Theme Editor"/>
        <s v="Measure"/>
        <s v="Meebo"/>
        <s v="Message Center"/>
        <s v="MyTracks"/>
        <s v="Needlebase"/>
        <s v="Neighbourly"/>
        <s v="Nest Secure"/>
        <s v="Nexus Player"/>
        <s v="Nexus Q"/>
        <s v="Noop Programming Language"/>
        <s v="On2 Flix Cloud"/>
        <s v="One Today"/>
        <s v="Orkut"/>
        <s v="Panoramio"/>
        <s v="Password Checkup extension"/>
        <s v="Personal Blocklist"/>
        <s v="Picasa"/>
        <s v="Picnik"/>
        <s v="Pie"/>
        <s v="Pigeon Transit"/>
        <s v="Pixate"/>
        <s v="Playground AR"/>
        <s v="Poly"/>
        <s v="Postini"/>
        <s v="Posts on Google"/>
        <s v="Project Ara"/>
        <s v="Project Tango"/>
        <s v="Punchd"/>
        <s v="qpx-express-API"/>
        <s v="Quickoffice"/>
        <s v="Real Estate On Google Maps"/>
        <s v="reCAPTCHA Mailhide"/>
        <s v="Reply"/>
        <s v="Revolv"/>
        <s v="Save to Google Chrome Extension"/>
        <s v="Science Journal"/>
        <s v="SearchMash"/>
        <s v="Send to Phone"/>
        <s v="Shoelace"/>
        <s v="SlickLogin"/>
        <s v="Slide"/>
        <s v="Songza"/>
        <s v="SoundStage"/>
        <s v="Sparrow"/>
        <s v="Streams"/>
        <s v="Swift for TensorFlow"/>
        <s v="Tez"/>
        <s v="Tilt Brush"/>
        <s v="Timeful"/>
        <s v="Timely"/>
        <s v="Together"/>
        <s v="Tour Builder"/>
        <s v="Tour Creator"/>
        <s v="Touring Bird"/>
        <s v="Trendalyzer"/>
        <s v="Trusted Contacts"/>
        <s v="Urchin"/>
        <s v="uWeave"/>
        <s v="VR180 Creator"/>
        <s v="Web Hosting in Google Drive"/>
        <s v="Wildfire Interactive"/>
        <s v="Word Lens"/>
        <s v="Works with Nest API"/>
        <s v="Writely"/>
        <s v="Your News Update"/>
        <s v="YouTube Community Contributions"/>
        <s v="YouTube for Nintendo 3DS"/>
        <s v="YouTube for PS Vita"/>
        <s v="YouTube Gaming"/>
        <s v="YouTube Leanback"/>
        <s v="YouTube Messages"/>
        <s v="YouTube Streams"/>
        <s v="YouTube Video Annotations"/>
        <s v="YouTube Video Editor"/>
        <s v="YouTube VR (SteamVR)"/>
        <s v="Zeitgeist"/>
        <s v="ZygoteBody"/>
        <s v="Zync Render"/>
      </sharedItems>
    </cacheField>
    <cacheField name="生年" numFmtId="0">
      <sharedItems count="145">
        <s v="1997/09"/>
        <s v="1998/11"/>
        <s v="1999/07"/>
        <s v="2000/04"/>
        <s v="2000/12"/>
        <s v="2001/01"/>
        <s v="2002/01"/>
        <s v="2002/04"/>
        <s v="2002/05"/>
        <s v="2002/07"/>
        <s v="2002/08"/>
        <s v="2002/10"/>
        <s v="2003/06"/>
        <s v="2003/11"/>
        <s v="2004/01"/>
        <s v="2004/10"/>
        <s v="2005/01"/>
        <s v="2005/03"/>
        <s v="2005/04"/>
        <s v="2005/05"/>
        <s v="2005/07"/>
        <s v="2005/08"/>
        <s v="2005/09"/>
        <s v="2005/10"/>
        <s v="2006/01"/>
        <s v="2006/02"/>
        <s v="2006/03"/>
        <s v="2006/06"/>
        <s v="2006/07"/>
        <s v="2006/08"/>
        <s v="2006/10"/>
        <s v="2006/12"/>
        <s v="2007/01"/>
        <s v="2007/02"/>
        <s v="2007/03"/>
        <s v="2007/04"/>
        <s v="2007/05"/>
        <s v="2007/06"/>
        <s v="2007/07"/>
        <s v="2007/09"/>
        <s v="2007/11"/>
        <s v="2007/12"/>
        <s v="2008/01"/>
        <s v="2008/02"/>
        <s v="2008/04"/>
        <s v="2008/05"/>
        <s v="2008/06"/>
        <s v="2008/07"/>
        <s v="2008/08"/>
        <s v="2008/09"/>
        <s v="2008/11"/>
        <s v="2009/01"/>
        <s v="2009/02"/>
        <s v="2009/03"/>
        <s v="2009/06"/>
        <s v="2009/07"/>
        <s v="2009/08"/>
        <s v="2009/09"/>
        <s v="2009/10"/>
        <s v="2009/11"/>
        <s v="2009/12"/>
        <s v="2010/01"/>
        <s v="2010/02"/>
        <s v="2010/03"/>
        <s v="2010/04"/>
        <s v="2010/05"/>
        <s v="2010/06"/>
        <s v="2010/07"/>
        <s v="2010/08"/>
        <s v="2010/09"/>
        <s v="2010/10"/>
        <s v="2010/11"/>
        <s v="2010/12"/>
        <s v="2011/01"/>
        <s v="2011/02"/>
        <s v="2011/03"/>
        <s v="2011/04"/>
        <s v="2011/05"/>
        <s v="2011/06"/>
        <s v="2011/07"/>
        <s v="2011/08"/>
        <s v="2011/09"/>
        <s v="2011/11"/>
        <s v="2011/12"/>
        <s v="2012/01"/>
        <s v="2012/05"/>
        <s v="2012/06"/>
        <s v="2012/07"/>
        <s v="2012/09"/>
        <s v="2012/10"/>
        <s v="2012/11"/>
        <s v="2012/12"/>
        <s v="2013/02"/>
        <s v="2013/03"/>
        <s v="2013/04"/>
        <s v="2013/05"/>
        <s v="2013/06"/>
        <s v="2013/07"/>
        <s v="2013/08"/>
        <s v="2013/09"/>
        <s v="2013/10"/>
        <s v="2013/11"/>
        <s v="2014/06"/>
        <s v="2014/08"/>
        <s v="2014/09"/>
        <s v="2014/10"/>
        <s v="2014/11"/>
        <s v="2014/12"/>
        <s v="2015/01"/>
        <s v="2015/03"/>
        <s v="2015/04"/>
        <s v="2015/05"/>
        <s v="2015/06"/>
        <s v="2015/08"/>
        <s v="2015/09"/>
        <s v="2015/12"/>
        <s v="2016/01"/>
        <s v="2016/03"/>
        <s v="2016/04"/>
        <s v="2016/05"/>
        <s v="2016/06"/>
        <s v="2016/09"/>
        <s v="2016/11"/>
        <s v="2016/12"/>
        <s v="2017/04"/>
        <s v="2017/06"/>
        <s v="2017/07"/>
        <s v="2017/08"/>
        <s v="2017/09"/>
        <s v="2017/10"/>
        <s v="2017/11"/>
        <s v="2017/12"/>
        <s v="2018/01"/>
        <s v="2018/02"/>
        <s v="2018/04"/>
        <s v="2018/05"/>
        <s v="2018/06"/>
        <s v="2018/08"/>
        <s v="2018/09"/>
        <s v="2019/01"/>
        <s v="2019/02"/>
        <s v="2019/05"/>
        <s v="2019/06"/>
        <s v="2019/11"/>
        <s v="2020/02"/>
      </sharedItems>
    </cacheField>
    <cacheField name="享年" numFmtId="0">
      <sharedItems count="124">
        <s v="2006/05"/>
        <s v="2006/09"/>
        <s v="2006/10"/>
        <s v="2006/12"/>
        <s v="2007/08"/>
        <s v="2007/12"/>
        <s v="2008/01"/>
        <s v="2008/05"/>
        <s v="2008/06"/>
        <s v="2008/08"/>
        <s v="2008/11"/>
        <s v="2008/12"/>
        <s v="2009/02"/>
        <s v="2009/03"/>
        <s v="2009/07"/>
        <s v="2009/08"/>
        <s v="2009/09"/>
        <s v="2009/10"/>
        <s v="2009/12"/>
        <s v="2010/02"/>
        <s v="2010/03"/>
        <s v="2010/04"/>
        <s v="2010/11"/>
        <s v="2010/12"/>
        <s v="2011/01"/>
        <s v="2011/02"/>
        <s v="2011/04"/>
        <s v="2011/06"/>
        <s v="2011/07"/>
        <s v="2011/08"/>
        <s v="2011/09"/>
        <s v="2011/10"/>
        <s v="2011/11"/>
        <s v="2011/12"/>
        <s v="2012/01"/>
        <s v="2012/03"/>
        <s v="2012/04"/>
        <s v="2012/05"/>
        <s v="2012/06"/>
        <s v="2012/07"/>
        <s v="2012/08"/>
        <s v="2012/09"/>
        <s v="2012/10"/>
        <s v="2012/11"/>
        <s v="2012/12"/>
        <s v="2013/04"/>
        <s v="2013/05"/>
        <s v="2013/06"/>
        <s v="2013/07"/>
        <s v="2013/08"/>
        <s v="2013/11"/>
        <s v="2014/01"/>
        <s v="2014/02"/>
        <s v="2014/03"/>
        <s v="2014/06"/>
        <s v="2014/09"/>
        <s v="2015/01"/>
        <s v="2015/03"/>
        <s v="2015/04"/>
        <s v="2015/05"/>
        <s v="2015/06"/>
        <s v="2015/08"/>
        <s v="2015/10"/>
        <s v="2015/12"/>
        <s v="2016/01"/>
        <s v="2016/02"/>
        <s v="2016/03"/>
        <s v="2016/04"/>
        <s v="2016/05"/>
        <s v="2016/06"/>
        <s v="2016/07"/>
        <s v="2016/08"/>
        <s v="2016/09"/>
        <s v="2016/10"/>
        <s v="2016/11"/>
        <s v="2017/01"/>
        <s v="2017/02"/>
        <s v="2017/03"/>
        <s v="2017/06"/>
        <s v="2017/09"/>
        <s v="2017/11"/>
        <s v="2017/12"/>
        <s v="2018/01"/>
        <s v="2018/03"/>
        <s v="2018/04"/>
        <s v="2018/05"/>
        <s v="2018/08"/>
        <s v="2018/10"/>
        <s v="2018/11"/>
        <s v="2018/12"/>
        <s v="2019/01"/>
        <s v="2019/03"/>
        <s v="2019/04"/>
        <s v="2019/05"/>
        <s v="2019/06"/>
        <s v="2019/07"/>
        <s v="2019/08"/>
        <s v="2019/09"/>
        <s v="2019/10"/>
        <s v="2019/11"/>
        <s v="2019/12"/>
        <s v="2020/02"/>
        <s v="2020/03"/>
        <s v="2020/04"/>
        <s v="2020/05"/>
        <s v="2020/06"/>
        <s v="2020/07"/>
        <s v="2020/08"/>
        <s v="2020/09"/>
        <s v="2020/10"/>
        <s v="2020/12"/>
        <s v="2021/01"/>
        <s v="2021/02"/>
        <s v="2021/03"/>
        <s v="2021/04"/>
        <s v="2021/05"/>
        <s v="2021/06"/>
        <s v="2021/07"/>
        <s v="2021/09"/>
        <s v="2021/10"/>
        <s v="2021/11"/>
        <s v="2021/12"/>
        <s v="2022/01"/>
        <s v="2022/02"/>
      </sharedItems>
    </cacheField>
    <cacheField name="年齢" numFmtId="0">
      <sharedItems containsSemiMixedTypes="0" containsString="0" containsNumber="1" containsInteger="1" minValue="0" maxValue="21" count="16">
        <n v="0"/>
        <n v="1"/>
        <n v="2"/>
        <n v="3"/>
        <n v="4"/>
        <n v="5"/>
        <n v="6"/>
        <n v="7"/>
        <n v="8"/>
        <n v="9"/>
        <n v="10"/>
        <n v="11"/>
        <n v="13"/>
        <n v="15"/>
        <n v="16"/>
        <n v="21"/>
      </sharedItems>
    </cacheField>
    <cacheField name="月齢" numFmtId="0">
      <sharedItems containsSemiMixedTypes="0" containsString="0" containsNumber="1" containsInteger="1" minValue="4" maxValue="252" count="110">
        <n v="4"/>
        <n v="5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2"/>
        <n v="63"/>
        <n v="65"/>
        <n v="67"/>
        <n v="68"/>
        <n v="69"/>
        <n v="70"/>
        <n v="71"/>
        <n v="75"/>
        <n v="77"/>
        <n v="79"/>
        <n v="80"/>
        <n v="81"/>
        <n v="82"/>
        <n v="83"/>
        <n v="84"/>
        <n v="86"/>
        <n v="87"/>
        <n v="89"/>
        <n v="91"/>
        <n v="92"/>
        <n v="93"/>
        <n v="94"/>
        <n v="95"/>
        <n v="96"/>
        <n v="97"/>
        <n v="98"/>
        <n v="102"/>
        <n v="103"/>
        <n v="104"/>
        <n v="105"/>
        <n v="107"/>
        <n v="108"/>
        <n v="110"/>
        <n v="111"/>
        <n v="113"/>
        <n v="114"/>
        <n v="121"/>
        <n v="123"/>
        <n v="126"/>
        <n v="127"/>
        <n v="128"/>
        <n v="130"/>
        <n v="133"/>
        <n v="134"/>
        <n v="135"/>
        <n v="139"/>
        <n v="140"/>
        <n v="141"/>
        <n v="156"/>
        <n v="157"/>
        <n v="165"/>
        <n v="191"/>
        <n v="203"/>
        <n v="25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9" createdVersion="3">
  <cacheSource type="worksheet">
    <worksheetSource ref="A1:E70" sheet="MS"/>
  </cacheSource>
  <cacheFields count="5">
    <cacheField name="プロジェクト名" numFmtId="0">
      <sharedItems count="68">
        <s v="CodePlex"/>
        <s v="Encarta"/>
        <s v="Groove Music Pass"/>
        <s v="ILoo"/>
        <s v="Kin"/>
        <s v="Live Search Academic"/>
        <s v="Lumia"/>
        <s v="Microsoft Academic"/>
        <s v="Microsoft Academic Search"/>
        <s v="Microsoft Anti-Virus for Windows"/>
        <s v="Microsoft BackOffice Server"/>
        <s v="Microsoft Band"/>
        <s v="Microsoft Bob"/>
        <s v="Microsoft Cinemania"/>
        <s v="Microsoft Classroom"/>
        <s v="Microsoft Comic Chat"/>
        <s v="Microsoft Data Analyzer"/>
        <s v="Microsoft Edge (EdgeHTML)"/>
        <s v="Microsoft Essentials"/>
        <s v="Microsoft Expression Studio"/>
        <s v="Microsoft Forefront"/>
        <s v="Microsoft Java Virtual Machine"/>
        <s v="Microsoft Kinect"/>
        <s v="Microsoft Liquid Motion"/>
        <s v="Microsoft Live"/>
        <s v="Microsoft MapPoint"/>
        <s v="Microsoft Money"/>
        <s v="Microsoft NetMeeting"/>
        <s v="Microsoft Office Accounting"/>
        <s v="Microsoft Office FrontPage"/>
        <s v="Microsoft Office Picture Manager"/>
        <s v="Microsoft PhotoDraw 2000"/>
        <s v="Microsoft PhotoSynth"/>
        <s v="Microsoft Reader"/>
        <s v="Microsoft Streets &amp; Trips"/>
        <s v="Microsoft TechNet"/>
        <s v="Microsoft Visual SourceSafe"/>
        <s v="Microsoft Vizact"/>
        <s v="Microsoft WebMatrix"/>
        <s v="Microsoft Works"/>
        <s v="Microsoft XNA"/>
        <s v="Minecraft Earth"/>
        <s v="Mixer"/>
        <s v="MSN Messenger"/>
        <s v="MSN Music"/>
        <s v="Office Assistant"/>
        <s v="Office Excel Viewer"/>
        <s v="Office PowerPoint Viewer"/>
        <s v="Office Word Viewer"/>
        <s v="PixelSense"/>
        <s v="Remix 3D"/>
        <s v="Response Point"/>
        <s v="Silverlight"/>
        <s v="Tafiti"/>
        <s v="Visual Basic"/>
        <s v="Windows 10 IoT Core"/>
        <s v="Windows Home Server"/>
        <s v="Windows Journal"/>
        <s v="Windows Media Center"/>
        <s v="Windows Messenger"/>
        <s v="Windows Mobile"/>
        <s v="Windows Movie Maker"/>
        <s v="Windows Phone"/>
        <s v="Wunderlist"/>
        <s v="Zune"/>
        <s v="Zune (software)"/>
        <s v="Zune Marketplace"/>
        <s v="Zune Media Player"/>
      </sharedItems>
    </cacheField>
    <cacheField name="生年" numFmtId="0">
      <sharedItems count="57">
        <s v="1988/01"/>
        <s v="1991/01"/>
        <s v="1991/10"/>
        <s v="1992/01"/>
        <s v="1993/01"/>
        <s v="1993/03"/>
        <s v="1994/01"/>
        <s v="1994/10"/>
        <s v="1995/03"/>
        <s v="1995/11"/>
        <s v="1996/01"/>
        <s v="1996/05"/>
        <s v="1996/08"/>
        <s v="1997/01"/>
        <s v="1998/01"/>
        <s v="1999/01"/>
        <s v="1999/03"/>
        <s v="1999/05"/>
        <s v="1999/07"/>
        <s v="2000/01"/>
        <s v="2000/04"/>
        <s v="2000/08"/>
        <s v="2000/09"/>
        <s v="2001/01"/>
        <s v="2001/11"/>
        <s v="2002/01"/>
        <s v="2002/02"/>
        <s v="2003/01"/>
        <s v="2003/04"/>
        <s v="2003/08"/>
        <s v="2005/09"/>
        <s v="2005/11"/>
        <s v="2006/01"/>
        <s v="2006/03"/>
        <s v="2006/04"/>
        <s v="2006/05"/>
        <s v="2006/09"/>
        <s v="2006/11"/>
        <s v="2007/01"/>
        <s v="2007/10"/>
        <s v="2007/11"/>
        <s v="2008/04"/>
        <s v="2008/08"/>
        <s v="2009/01"/>
        <s v="2010/05"/>
        <s v="2010/10"/>
        <s v="2010/11"/>
        <s v="2011/11"/>
        <s v="2011/12"/>
        <s v="2014/10"/>
        <s v="2015/04"/>
        <s v="2016/01"/>
        <s v="2016/02"/>
        <s v="2016/04"/>
        <s v="2016/08"/>
        <s v="2016/10"/>
        <s v="2019/10"/>
      </sharedItems>
    </cacheField>
    <cacheField name="享年" numFmtId="0">
      <sharedItems count="63">
        <s v="1996/01"/>
        <s v="1996/06"/>
        <s v="1997/01"/>
        <s v="1999/03"/>
        <s v="2000/01"/>
        <s v="2000/04"/>
        <s v="2001/01"/>
        <s v="2001/10"/>
        <s v="2002/12"/>
        <s v="2003/05"/>
        <s v="2004/06"/>
        <s v="2006/01"/>
        <s v="2006/12"/>
        <s v="2007/01"/>
        <s v="2007/03"/>
        <s v="2008/01"/>
        <s v="2008/04"/>
        <s v="2008/06"/>
        <s v="2008/08"/>
        <s v="2009/01"/>
        <s v="2009/10"/>
        <s v="2009/11"/>
        <s v="2010/02"/>
        <s v="2010/05"/>
        <s v="2011/01"/>
        <s v="2011/08"/>
        <s v="2011/10"/>
        <s v="2012/05"/>
        <s v="2012/08"/>
        <s v="2012/10"/>
        <s v="2012/12"/>
        <s v="2013/01"/>
        <s v="2013/02"/>
        <s v="2013/04"/>
        <s v="2013/08"/>
        <s v="2013/11"/>
        <s v="2013/12"/>
        <s v="2014/01"/>
        <s v="2014/07"/>
        <s v="2014/12"/>
        <s v="2015/05"/>
        <s v="2015/11"/>
        <s v="2015/12"/>
        <s v="2016/08"/>
        <s v="2016/10"/>
        <s v="2017/01"/>
        <s v="2017/02"/>
        <s v="2017/10"/>
        <s v="2017/11"/>
        <s v="2017/12"/>
        <s v="2018/01"/>
        <s v="2018/02"/>
        <s v="2018/04"/>
        <s v="2019/05"/>
        <s v="2019/12"/>
        <s v="2020/01"/>
        <s v="2020/05"/>
        <s v="2020/07"/>
        <s v="2020/11"/>
        <s v="2021/03"/>
        <s v="2021/06"/>
        <s v="2021/10"/>
        <s v="2021/12"/>
      </sharedItems>
    </cacheField>
    <cacheField name="年齢" numFmtId="0">
      <sharedItems containsSemiMixedTypes="0" containsString="0" containsNumber="1" containsInteger="1" minValue="0" maxValue="26" count="2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6"/>
      </sharedItems>
    </cacheField>
    <cacheField name="月齢" numFmtId="0">
      <sharedItems containsSemiMixedTypes="0" containsString="0" containsNumber="1" containsInteger="1" minValue="1" maxValue="318" count="58">
        <n v="1"/>
        <n v="10"/>
        <n v="11"/>
        <n v="13"/>
        <n v="15"/>
        <n v="20"/>
        <n v="21"/>
        <n v="24"/>
        <n v="26"/>
        <n v="31"/>
        <n v="34"/>
        <n v="39"/>
        <n v="48"/>
        <n v="51"/>
        <n v="54"/>
        <n v="55"/>
        <n v="59"/>
        <n v="60"/>
        <n v="65"/>
        <n v="66"/>
        <n v="69"/>
        <n v="70"/>
        <n v="71"/>
        <n v="73"/>
        <n v="74"/>
        <n v="75"/>
        <n v="78"/>
        <n v="81"/>
        <n v="82"/>
        <n v="83"/>
        <n v="84"/>
        <n v="101"/>
        <n v="102"/>
        <n v="107"/>
        <n v="108"/>
        <n v="110"/>
        <n v="114"/>
        <n v="116"/>
        <n v="118"/>
        <n v="130"/>
        <n v="132"/>
        <n v="133"/>
        <n v="137"/>
        <n v="144"/>
        <n v="160"/>
        <n v="163"/>
        <n v="165"/>
        <n v="175"/>
        <n v="179"/>
        <n v="187"/>
        <n v="192"/>
        <n v="193"/>
        <n v="196"/>
        <n v="207"/>
        <n v="224"/>
        <n v="231"/>
        <n v="261"/>
        <n v="3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x v="18"/>
    <x v="137"/>
    <x v="123"/>
    <x v="3"/>
    <x v="37"/>
  </r>
  <r>
    <x v="4"/>
    <x v="111"/>
    <x v="122"/>
    <x v="6"/>
    <x v="66"/>
  </r>
  <r>
    <x v="6"/>
    <x v="70"/>
    <x v="121"/>
    <x v="11"/>
    <x v="99"/>
  </r>
  <r>
    <x v="225"/>
    <x v="131"/>
    <x v="121"/>
    <x v="4"/>
    <x v="43"/>
  </r>
  <r>
    <x v="179"/>
    <x v="135"/>
    <x v="121"/>
    <x v="3"/>
    <x v="38"/>
  </r>
  <r>
    <x v="154"/>
    <x v="4"/>
    <x v="121"/>
    <x v="15"/>
    <x v="109"/>
  </r>
  <r>
    <x v="145"/>
    <x v="43"/>
    <x v="120"/>
    <x v="12"/>
    <x v="106"/>
  </r>
  <r>
    <x v="245"/>
    <x v="143"/>
    <x v="120"/>
    <x v="2"/>
    <x v="19"/>
  </r>
  <r>
    <x v="104"/>
    <x v="105"/>
    <x v="119"/>
    <x v="7"/>
    <x v="70"/>
  </r>
  <r>
    <x v="10"/>
    <x v="126"/>
    <x v="119"/>
    <x v="4"/>
    <x v="46"/>
  </r>
  <r>
    <x v="49"/>
    <x v="23"/>
    <x v="118"/>
    <x v="13"/>
    <x v="107"/>
  </r>
  <r>
    <x v="19"/>
    <x v="130"/>
    <x v="118"/>
    <x v="3"/>
    <x v="41"/>
  </r>
  <r>
    <x v="239"/>
    <x v="136"/>
    <x v="117"/>
    <x v="3"/>
    <x v="32"/>
  </r>
  <r>
    <x v="205"/>
    <x v="85"/>
    <x v="117"/>
    <x v="9"/>
    <x v="88"/>
  </r>
  <r>
    <x v="32"/>
    <x v="97"/>
    <x v="117"/>
    <x v="8"/>
    <x v="79"/>
  </r>
  <r>
    <x v="33"/>
    <x v="104"/>
    <x v="117"/>
    <x v="6"/>
    <x v="68"/>
  </r>
  <r>
    <x v="232"/>
    <x v="96"/>
    <x v="117"/>
    <x v="8"/>
    <x v="80"/>
  </r>
  <r>
    <x v="28"/>
    <x v="113"/>
    <x v="116"/>
    <x v="5"/>
    <x v="61"/>
  </r>
  <r>
    <x v="233"/>
    <x v="135"/>
    <x v="116"/>
    <x v="3"/>
    <x v="32"/>
  </r>
  <r>
    <x v="203"/>
    <x v="130"/>
    <x v="116"/>
    <x v="3"/>
    <x v="38"/>
  </r>
  <r>
    <x v="119"/>
    <x v="77"/>
    <x v="116"/>
    <x v="10"/>
    <x v="92"/>
  </r>
  <r>
    <x v="181"/>
    <x v="120"/>
    <x v="116"/>
    <x v="5"/>
    <x v="54"/>
  </r>
  <r>
    <x v="258"/>
    <x v="103"/>
    <x v="116"/>
    <x v="6"/>
    <x v="68"/>
  </r>
  <r>
    <x v="230"/>
    <x v="98"/>
    <x v="115"/>
    <x v="7"/>
    <x v="76"/>
  </r>
  <r>
    <x v="141"/>
    <x v="141"/>
    <x v="114"/>
    <x v="1"/>
    <x v="18"/>
  </r>
  <r>
    <x v="124"/>
    <x v="89"/>
    <x v="114"/>
    <x v="8"/>
    <x v="82"/>
  </r>
  <r>
    <x v="84"/>
    <x v="61"/>
    <x v="113"/>
    <x v="11"/>
    <x v="99"/>
  </r>
  <r>
    <x v="69"/>
    <x v="81"/>
    <x v="113"/>
    <x v="9"/>
    <x v="91"/>
  </r>
  <r>
    <x v="53"/>
    <x v="102"/>
    <x v="113"/>
    <x v="6"/>
    <x v="67"/>
  </r>
  <r>
    <x v="226"/>
    <x v="134"/>
    <x v="112"/>
    <x v="2"/>
    <x v="29"/>
  </r>
  <r>
    <x v="228"/>
    <x v="118"/>
    <x v="111"/>
    <x v="4"/>
    <x v="52"/>
  </r>
  <r>
    <x v="177"/>
    <x v="102"/>
    <x v="111"/>
    <x v="6"/>
    <x v="65"/>
  </r>
  <r>
    <x v="7"/>
    <x v="122"/>
    <x v="111"/>
    <x v="4"/>
    <x v="45"/>
  </r>
  <r>
    <x v="62"/>
    <x v="64"/>
    <x v="110"/>
    <x v="10"/>
    <x v="96"/>
  </r>
  <r>
    <x v="89"/>
    <x v="131"/>
    <x v="110"/>
    <x v="3"/>
    <x v="31"/>
  </r>
  <r>
    <x v="216"/>
    <x v="119"/>
    <x v="110"/>
    <x v="4"/>
    <x v="50"/>
  </r>
  <r>
    <x v="255"/>
    <x v="131"/>
    <x v="110"/>
    <x v="3"/>
    <x v="31"/>
  </r>
  <r>
    <x v="236"/>
    <x v="123"/>
    <x v="110"/>
    <x v="4"/>
    <x v="43"/>
  </r>
  <r>
    <x v="120"/>
    <x v="82"/>
    <x v="109"/>
    <x v="8"/>
    <x v="86"/>
  </r>
  <r>
    <x v="187"/>
    <x v="130"/>
    <x v="109"/>
    <x v="2"/>
    <x v="30"/>
  </r>
  <r>
    <x v="246"/>
    <x v="116"/>
    <x v="108"/>
    <x v="4"/>
    <x v="51"/>
  </r>
  <r>
    <x v="172"/>
    <x v="126"/>
    <x v="108"/>
    <x v="3"/>
    <x v="33"/>
  </r>
  <r>
    <x v="195"/>
    <x v="140"/>
    <x v="107"/>
    <x v="1"/>
    <x v="13"/>
  </r>
  <r>
    <x v="202"/>
    <x v="131"/>
    <x v="107"/>
    <x v="2"/>
    <x v="27"/>
  </r>
  <r>
    <x v="34"/>
    <x v="139"/>
    <x v="106"/>
    <x v="1"/>
    <x v="13"/>
  </r>
  <r>
    <x v="17"/>
    <x v="141"/>
    <x v="106"/>
    <x v="1"/>
    <x v="9"/>
  </r>
  <r>
    <x v="116"/>
    <x v="144"/>
    <x v="105"/>
    <x v="0"/>
    <x v="0"/>
  </r>
  <r>
    <x v="200"/>
    <x v="138"/>
    <x v="105"/>
    <x v="1"/>
    <x v="16"/>
  </r>
  <r>
    <x v="27"/>
    <x v="48"/>
    <x v="104"/>
    <x v="11"/>
    <x v="103"/>
  </r>
  <r>
    <x v="219"/>
    <x v="142"/>
    <x v="104"/>
    <x v="0"/>
    <x v="6"/>
  </r>
  <r>
    <x v="186"/>
    <x v="135"/>
    <x v="104"/>
    <x v="2"/>
    <x v="19"/>
  </r>
  <r>
    <x v="29"/>
    <x v="105"/>
    <x v="104"/>
    <x v="5"/>
    <x v="58"/>
  </r>
  <r>
    <x v="67"/>
    <x v="106"/>
    <x v="103"/>
    <x v="5"/>
    <x v="57"/>
  </r>
  <r>
    <x v="180"/>
    <x v="135"/>
    <x v="102"/>
    <x v="1"/>
    <x v="17"/>
  </r>
  <r>
    <x v="151"/>
    <x v="114"/>
    <x v="101"/>
    <x v="4"/>
    <x v="48"/>
  </r>
  <r>
    <x v="192"/>
    <x v="94"/>
    <x v="101"/>
    <x v="6"/>
    <x v="68"/>
  </r>
  <r>
    <x v="5"/>
    <x v="74"/>
    <x v="101"/>
    <x v="9"/>
    <x v="87"/>
  </r>
  <r>
    <x v="78"/>
    <x v="91"/>
    <x v="101"/>
    <x v="7"/>
    <x v="71"/>
  </r>
  <r>
    <x v="31"/>
    <x v="88"/>
    <x v="100"/>
    <x v="7"/>
    <x v="72"/>
  </r>
  <r>
    <x v="1"/>
    <x v="97"/>
    <x v="100"/>
    <x v="6"/>
    <x v="64"/>
  </r>
  <r>
    <x v="68"/>
    <x v="77"/>
    <x v="100"/>
    <x v="8"/>
    <x v="83"/>
  </r>
  <r>
    <x v="157"/>
    <x v="54"/>
    <x v="100"/>
    <x v="10"/>
    <x v="94"/>
  </r>
  <r>
    <x v="82"/>
    <x v="54"/>
    <x v="100"/>
    <x v="10"/>
    <x v="94"/>
  </r>
  <r>
    <x v="51"/>
    <x v="132"/>
    <x v="99"/>
    <x v="1"/>
    <x v="17"/>
  </r>
  <r>
    <x v="234"/>
    <x v="138"/>
    <x v="99"/>
    <x v="1"/>
    <x v="9"/>
  </r>
  <r>
    <x v="38"/>
    <x v="142"/>
    <x v="99"/>
    <x v="0"/>
    <x v="1"/>
  </r>
  <r>
    <x v="23"/>
    <x v="125"/>
    <x v="98"/>
    <x v="2"/>
    <x v="23"/>
  </r>
  <r>
    <x v="59"/>
    <x v="129"/>
    <x v="98"/>
    <x v="2"/>
    <x v="19"/>
  </r>
  <r>
    <x v="71"/>
    <x v="122"/>
    <x v="98"/>
    <x v="2"/>
    <x v="30"/>
  </r>
  <r>
    <x v="250"/>
    <x v="67"/>
    <x v="98"/>
    <x v="9"/>
    <x v="89"/>
  </r>
  <r>
    <x v="183"/>
    <x v="101"/>
    <x v="98"/>
    <x v="5"/>
    <x v="62"/>
  </r>
  <r>
    <x v="35"/>
    <x v="73"/>
    <x v="97"/>
    <x v="8"/>
    <x v="84"/>
  </r>
  <r>
    <x v="37"/>
    <x v="94"/>
    <x v="97"/>
    <x v="6"/>
    <x v="64"/>
  </r>
  <r>
    <x v="251"/>
    <x v="127"/>
    <x v="97"/>
    <x v="2"/>
    <x v="20"/>
  </r>
  <r>
    <x v="247"/>
    <x v="101"/>
    <x v="97"/>
    <x v="5"/>
    <x v="61"/>
  </r>
  <r>
    <x v="243"/>
    <x v="102"/>
    <x v="96"/>
    <x v="5"/>
    <x v="55"/>
  </r>
  <r>
    <x v="158"/>
    <x v="121"/>
    <x v="96"/>
    <x v="2"/>
    <x v="30"/>
  </r>
  <r>
    <x v="170"/>
    <x v="81"/>
    <x v="96"/>
    <x v="7"/>
    <x v="78"/>
  </r>
  <r>
    <x v="196"/>
    <x v="74"/>
    <x v="96"/>
    <x v="8"/>
    <x v="82"/>
  </r>
  <r>
    <x v="25"/>
    <x v="137"/>
    <x v="95"/>
    <x v="0"/>
    <x v="6"/>
  </r>
  <r>
    <x v="93"/>
    <x v="111"/>
    <x v="94"/>
    <x v="4"/>
    <x v="44"/>
  </r>
  <r>
    <x v="12"/>
    <x v="138"/>
    <x v="94"/>
    <x v="0"/>
    <x v="4"/>
  </r>
  <r>
    <x v="9"/>
    <x v="124"/>
    <x v="94"/>
    <x v="2"/>
    <x v="21"/>
  </r>
  <r>
    <x v="249"/>
    <x v="113"/>
    <x v="93"/>
    <x v="3"/>
    <x v="40"/>
  </r>
  <r>
    <x v="61"/>
    <x v="86"/>
    <x v="93"/>
    <x v="6"/>
    <x v="69"/>
  </r>
  <r>
    <x v="22"/>
    <x v="109"/>
    <x v="92"/>
    <x v="4"/>
    <x v="44"/>
  </r>
  <r>
    <x v="174"/>
    <x v="111"/>
    <x v="92"/>
    <x v="3"/>
    <x v="42"/>
  </r>
  <r>
    <x v="168"/>
    <x v="78"/>
    <x v="92"/>
    <x v="7"/>
    <x v="77"/>
  </r>
  <r>
    <x v="160"/>
    <x v="60"/>
    <x v="91"/>
    <x v="9"/>
    <x v="89"/>
  </r>
  <r>
    <x v="149"/>
    <x v="100"/>
    <x v="91"/>
    <x v="5"/>
    <x v="57"/>
  </r>
  <r>
    <x v="44"/>
    <x v="121"/>
    <x v="91"/>
    <x v="2"/>
    <x v="25"/>
  </r>
  <r>
    <x v="109"/>
    <x v="112"/>
    <x v="91"/>
    <x v="3"/>
    <x v="40"/>
  </r>
  <r>
    <x v="253"/>
    <x v="46"/>
    <x v="90"/>
    <x v="10"/>
    <x v="95"/>
  </r>
  <r>
    <x v="130"/>
    <x v="93"/>
    <x v="90"/>
    <x v="5"/>
    <x v="61"/>
  </r>
  <r>
    <x v="21"/>
    <x v="114"/>
    <x v="90"/>
    <x v="3"/>
    <x v="35"/>
  </r>
  <r>
    <x v="137"/>
    <x v="6"/>
    <x v="89"/>
    <x v="14"/>
    <x v="108"/>
  </r>
  <r>
    <x v="105"/>
    <x v="110"/>
    <x v="89"/>
    <x v="3"/>
    <x v="39"/>
  </r>
  <r>
    <x v="117"/>
    <x v="35"/>
    <x v="88"/>
    <x v="11"/>
    <x v="101"/>
  </r>
  <r>
    <x v="106"/>
    <x v="121"/>
    <x v="87"/>
    <x v="2"/>
    <x v="20"/>
  </r>
  <r>
    <x v="213"/>
    <x v="133"/>
    <x v="87"/>
    <x v="0"/>
    <x v="3"/>
  </r>
  <r>
    <x v="227"/>
    <x v="128"/>
    <x v="86"/>
    <x v="0"/>
    <x v="6"/>
  </r>
  <r>
    <x v="85"/>
    <x v="70"/>
    <x v="86"/>
    <x v="7"/>
    <x v="77"/>
  </r>
  <r>
    <x v="215"/>
    <x v="118"/>
    <x v="86"/>
    <x v="2"/>
    <x v="23"/>
  </r>
  <r>
    <x v="121"/>
    <x v="101"/>
    <x v="85"/>
    <x v="4"/>
    <x v="49"/>
  </r>
  <r>
    <x v="26"/>
    <x v="65"/>
    <x v="84"/>
    <x v="7"/>
    <x v="78"/>
  </r>
  <r>
    <x v="209"/>
    <x v="67"/>
    <x v="84"/>
    <x v="7"/>
    <x v="76"/>
  </r>
  <r>
    <x v="144"/>
    <x v="50"/>
    <x v="84"/>
    <x v="9"/>
    <x v="90"/>
  </r>
  <r>
    <x v="212"/>
    <x v="64"/>
    <x v="83"/>
    <x v="7"/>
    <x v="78"/>
  </r>
  <r>
    <x v="223"/>
    <x v="120"/>
    <x v="82"/>
    <x v="1"/>
    <x v="14"/>
  </r>
  <r>
    <x v="207"/>
    <x v="107"/>
    <x v="81"/>
    <x v="3"/>
    <x v="31"/>
  </r>
  <r>
    <x v="122"/>
    <x v="26"/>
    <x v="80"/>
    <x v="11"/>
    <x v="102"/>
  </r>
  <r>
    <x v="254"/>
    <x v="66"/>
    <x v="79"/>
    <x v="7"/>
    <x v="72"/>
  </r>
  <r>
    <x v="235"/>
    <x v="34"/>
    <x v="79"/>
    <x v="10"/>
    <x v="94"/>
  </r>
  <r>
    <x v="42"/>
    <x v="94"/>
    <x v="78"/>
    <x v="4"/>
    <x v="45"/>
  </r>
  <r>
    <x v="98"/>
    <x v="46"/>
    <x v="77"/>
    <x v="8"/>
    <x v="85"/>
  </r>
  <r>
    <x v="20"/>
    <x v="92"/>
    <x v="77"/>
    <x v="4"/>
    <x v="44"/>
  </r>
  <r>
    <x v="147"/>
    <x v="119"/>
    <x v="76"/>
    <x v="0"/>
    <x v="4"/>
  </r>
  <r>
    <x v="86"/>
    <x v="117"/>
    <x v="76"/>
    <x v="0"/>
    <x v="6"/>
  </r>
  <r>
    <x v="40"/>
    <x v="63"/>
    <x v="75"/>
    <x v="6"/>
    <x v="68"/>
  </r>
  <r>
    <x v="194"/>
    <x v="23"/>
    <x v="74"/>
    <x v="11"/>
    <x v="98"/>
  </r>
  <r>
    <x v="142"/>
    <x v="22"/>
    <x v="74"/>
    <x v="11"/>
    <x v="99"/>
  </r>
  <r>
    <x v="201"/>
    <x v="85"/>
    <x v="73"/>
    <x v="4"/>
    <x v="48"/>
  </r>
  <r>
    <x v="107"/>
    <x v="61"/>
    <x v="73"/>
    <x v="6"/>
    <x v="67"/>
  </r>
  <r>
    <x v="231"/>
    <x v="113"/>
    <x v="72"/>
    <x v="1"/>
    <x v="8"/>
  </r>
  <r>
    <x v="206"/>
    <x v="100"/>
    <x v="72"/>
    <x v="2"/>
    <x v="30"/>
  </r>
  <r>
    <x v="240"/>
    <x v="90"/>
    <x v="71"/>
    <x v="3"/>
    <x v="40"/>
  </r>
  <r>
    <x v="152"/>
    <x v="79"/>
    <x v="70"/>
    <x v="5"/>
    <x v="54"/>
  </r>
  <r>
    <x v="164"/>
    <x v="101"/>
    <x v="69"/>
    <x v="2"/>
    <x v="26"/>
  </r>
  <r>
    <x v="188"/>
    <x v="106"/>
    <x v="68"/>
    <x v="1"/>
    <x v="13"/>
  </r>
  <r>
    <x v="214"/>
    <x v="85"/>
    <x v="68"/>
    <x v="4"/>
    <x v="43"/>
  </r>
  <r>
    <x v="36"/>
    <x v="34"/>
    <x v="68"/>
    <x v="9"/>
    <x v="88"/>
  </r>
  <r>
    <x v="111"/>
    <x v="87"/>
    <x v="68"/>
    <x v="3"/>
    <x v="41"/>
  </r>
  <r>
    <x v="184"/>
    <x v="52"/>
    <x v="67"/>
    <x v="7"/>
    <x v="71"/>
  </r>
  <r>
    <x v="238"/>
    <x v="115"/>
    <x v="67"/>
    <x v="0"/>
    <x v="0"/>
  </r>
  <r>
    <x v="66"/>
    <x v="108"/>
    <x v="66"/>
    <x v="1"/>
    <x v="9"/>
  </r>
  <r>
    <x v="99"/>
    <x v="86"/>
    <x v="65"/>
    <x v="3"/>
    <x v="39"/>
  </r>
  <r>
    <x v="199"/>
    <x v="96"/>
    <x v="65"/>
    <x v="2"/>
    <x v="27"/>
  </r>
  <r>
    <x v="100"/>
    <x v="97"/>
    <x v="65"/>
    <x v="2"/>
    <x v="26"/>
  </r>
  <r>
    <x v="222"/>
    <x v="40"/>
    <x v="64"/>
    <x v="8"/>
    <x v="81"/>
  </r>
  <r>
    <x v="63"/>
    <x v="17"/>
    <x v="64"/>
    <x v="10"/>
    <x v="97"/>
  </r>
  <r>
    <x v="48"/>
    <x v="22"/>
    <x v="63"/>
    <x v="10"/>
    <x v="93"/>
  </r>
  <r>
    <x v="76"/>
    <x v="45"/>
    <x v="63"/>
    <x v="7"/>
    <x v="74"/>
  </r>
  <r>
    <x v="229"/>
    <x v="84"/>
    <x v="63"/>
    <x v="3"/>
    <x v="42"/>
  </r>
  <r>
    <x v="197"/>
    <x v="11"/>
    <x v="62"/>
    <x v="12"/>
    <x v="104"/>
  </r>
  <r>
    <x v="79"/>
    <x v="50"/>
    <x v="61"/>
    <x v="6"/>
    <x v="67"/>
  </r>
  <r>
    <x v="54"/>
    <x v="80"/>
    <x v="61"/>
    <x v="4"/>
    <x v="43"/>
  </r>
  <r>
    <x v="103"/>
    <x v="49"/>
    <x v="60"/>
    <x v="6"/>
    <x v="67"/>
  </r>
  <r>
    <x v="3"/>
    <x v="77"/>
    <x v="59"/>
    <x v="4"/>
    <x v="43"/>
  </r>
  <r>
    <x v="88"/>
    <x v="101"/>
    <x v="58"/>
    <x v="1"/>
    <x v="12"/>
  </r>
  <r>
    <x v="248"/>
    <x v="86"/>
    <x v="57"/>
    <x v="2"/>
    <x v="28"/>
  </r>
  <r>
    <x v="11"/>
    <x v="94"/>
    <x v="57"/>
    <x v="1"/>
    <x v="18"/>
  </r>
  <r>
    <x v="118"/>
    <x v="95"/>
    <x v="56"/>
    <x v="1"/>
    <x v="15"/>
  </r>
  <r>
    <x v="83"/>
    <x v="94"/>
    <x v="56"/>
    <x v="1"/>
    <x v="16"/>
  </r>
  <r>
    <x v="242"/>
    <x v="72"/>
    <x v="56"/>
    <x v="4"/>
    <x v="44"/>
  </r>
  <r>
    <x v="193"/>
    <x v="14"/>
    <x v="55"/>
    <x v="10"/>
    <x v="96"/>
  </r>
  <r>
    <x v="159"/>
    <x v="70"/>
    <x v="54"/>
    <x v="3"/>
    <x v="39"/>
  </r>
  <r>
    <x v="210"/>
    <x v="99"/>
    <x v="54"/>
    <x v="0"/>
    <x v="4"/>
  </r>
  <r>
    <x v="126"/>
    <x v="37"/>
    <x v="54"/>
    <x v="7"/>
    <x v="70"/>
  </r>
  <r>
    <x v="241"/>
    <x v="87"/>
    <x v="53"/>
    <x v="1"/>
    <x v="15"/>
  </r>
  <r>
    <x v="13"/>
    <x v="90"/>
    <x v="52"/>
    <x v="1"/>
    <x v="10"/>
  </r>
  <r>
    <x v="220"/>
    <x v="97"/>
    <x v="52"/>
    <x v="0"/>
    <x v="2"/>
  </r>
  <r>
    <x v="135"/>
    <x v="79"/>
    <x v="52"/>
    <x v="2"/>
    <x v="26"/>
  </r>
  <r>
    <x v="57"/>
    <x v="69"/>
    <x v="52"/>
    <x v="3"/>
    <x v="36"/>
  </r>
  <r>
    <x v="110"/>
    <x v="16"/>
    <x v="51"/>
    <x v="9"/>
    <x v="87"/>
  </r>
  <r>
    <x v="15"/>
    <x v="53"/>
    <x v="51"/>
    <x v="4"/>
    <x v="53"/>
  </r>
  <r>
    <x v="112"/>
    <x v="77"/>
    <x v="51"/>
    <x v="2"/>
    <x v="27"/>
  </r>
  <r>
    <x v="70"/>
    <x v="83"/>
    <x v="50"/>
    <x v="1"/>
    <x v="18"/>
  </r>
  <r>
    <x v="56"/>
    <x v="27"/>
    <x v="50"/>
    <x v="7"/>
    <x v="73"/>
  </r>
  <r>
    <x v="156"/>
    <x v="72"/>
    <x v="50"/>
    <x v="2"/>
    <x v="30"/>
  </r>
  <r>
    <x v="173"/>
    <x v="19"/>
    <x v="50"/>
    <x v="8"/>
    <x v="82"/>
  </r>
  <r>
    <x v="95"/>
    <x v="52"/>
    <x v="49"/>
    <x v="4"/>
    <x v="49"/>
  </r>
  <r>
    <x v="128"/>
    <x v="23"/>
    <x v="48"/>
    <x v="7"/>
    <x v="76"/>
  </r>
  <r>
    <x v="189"/>
    <x v="86"/>
    <x v="48"/>
    <x v="1"/>
    <x v="8"/>
  </r>
  <r>
    <x v="208"/>
    <x v="79"/>
    <x v="47"/>
    <x v="1"/>
    <x v="18"/>
  </r>
  <r>
    <x v="14"/>
    <x v="58"/>
    <x v="47"/>
    <x v="3"/>
    <x v="39"/>
  </r>
  <r>
    <x v="153"/>
    <x v="21"/>
    <x v="46"/>
    <x v="7"/>
    <x v="76"/>
  </r>
  <r>
    <x v="146"/>
    <x v="15"/>
    <x v="46"/>
    <x v="8"/>
    <x v="83"/>
  </r>
  <r>
    <x v="60"/>
    <x v="44"/>
    <x v="45"/>
    <x v="5"/>
    <x v="54"/>
  </r>
  <r>
    <x v="198"/>
    <x v="32"/>
    <x v="45"/>
    <x v="6"/>
    <x v="63"/>
  </r>
  <r>
    <x v="55"/>
    <x v="41"/>
    <x v="44"/>
    <x v="5"/>
    <x v="54"/>
  </r>
  <r>
    <x v="102"/>
    <x v="41"/>
    <x v="44"/>
    <x v="5"/>
    <x v="54"/>
  </r>
  <r>
    <x v="2"/>
    <x v="48"/>
    <x v="44"/>
    <x v="4"/>
    <x v="47"/>
  </r>
  <r>
    <x v="96"/>
    <x v="56"/>
    <x v="43"/>
    <x v="3"/>
    <x v="34"/>
  </r>
  <r>
    <x v="132"/>
    <x v="71"/>
    <x v="42"/>
    <x v="1"/>
    <x v="18"/>
  </r>
  <r>
    <x v="224"/>
    <x v="74"/>
    <x v="42"/>
    <x v="1"/>
    <x v="15"/>
  </r>
  <r>
    <x v="92"/>
    <x v="48"/>
    <x v="41"/>
    <x v="4"/>
    <x v="44"/>
  </r>
  <r>
    <x v="204"/>
    <x v="2"/>
    <x v="40"/>
    <x v="12"/>
    <x v="105"/>
  </r>
  <r>
    <x v="161"/>
    <x v="16"/>
    <x v="40"/>
    <x v="7"/>
    <x v="74"/>
  </r>
  <r>
    <x v="182"/>
    <x v="22"/>
    <x v="39"/>
    <x v="6"/>
    <x v="68"/>
  </r>
  <r>
    <x v="65"/>
    <x v="59"/>
    <x v="39"/>
    <x v="2"/>
    <x v="27"/>
  </r>
  <r>
    <x v="185"/>
    <x v="76"/>
    <x v="38"/>
    <x v="1"/>
    <x v="9"/>
  </r>
  <r>
    <x v="176"/>
    <x v="47"/>
    <x v="37"/>
    <x v="3"/>
    <x v="41"/>
  </r>
  <r>
    <x v="165"/>
    <x v="57"/>
    <x v="36"/>
    <x v="2"/>
    <x v="26"/>
  </r>
  <r>
    <x v="80"/>
    <x v="59"/>
    <x v="36"/>
    <x v="2"/>
    <x v="24"/>
  </r>
  <r>
    <x v="113"/>
    <x v="75"/>
    <x v="36"/>
    <x v="1"/>
    <x v="8"/>
  </r>
  <r>
    <x v="133"/>
    <x v="80"/>
    <x v="36"/>
    <x v="0"/>
    <x v="3"/>
  </r>
  <r>
    <x v="237"/>
    <x v="18"/>
    <x v="35"/>
    <x v="6"/>
    <x v="69"/>
  </r>
  <r>
    <x v="221"/>
    <x v="19"/>
    <x v="35"/>
    <x v="6"/>
    <x v="68"/>
  </r>
  <r>
    <x v="81"/>
    <x v="45"/>
    <x v="35"/>
    <x v="3"/>
    <x v="41"/>
  </r>
  <r>
    <x v="175"/>
    <x v="25"/>
    <x v="34"/>
    <x v="5"/>
    <x v="62"/>
  </r>
  <r>
    <x v="64"/>
    <x v="30"/>
    <x v="34"/>
    <x v="5"/>
    <x v="56"/>
  </r>
  <r>
    <x v="87"/>
    <x v="45"/>
    <x v="34"/>
    <x v="3"/>
    <x v="39"/>
  </r>
  <r>
    <x v="190"/>
    <x v="51"/>
    <x v="33"/>
    <x v="2"/>
    <x v="30"/>
  </r>
  <r>
    <x v="8"/>
    <x v="38"/>
    <x v="33"/>
    <x v="4"/>
    <x v="48"/>
  </r>
  <r>
    <x v="52"/>
    <x v="62"/>
    <x v="33"/>
    <x v="1"/>
    <x v="17"/>
  </r>
  <r>
    <x v="39"/>
    <x v="36"/>
    <x v="32"/>
    <x v="4"/>
    <x v="49"/>
  </r>
  <r>
    <x v="108"/>
    <x v="48"/>
    <x v="32"/>
    <x v="3"/>
    <x v="34"/>
  </r>
  <r>
    <x v="257"/>
    <x v="72"/>
    <x v="31"/>
    <x v="0"/>
    <x v="5"/>
  </r>
  <r>
    <x v="123"/>
    <x v="58"/>
    <x v="30"/>
    <x v="1"/>
    <x v="18"/>
  </r>
  <r>
    <x v="150"/>
    <x v="54"/>
    <x v="30"/>
    <x v="2"/>
    <x v="22"/>
  </r>
  <r>
    <x v="143"/>
    <x v="57"/>
    <x v="30"/>
    <x v="2"/>
    <x v="19"/>
  </r>
  <r>
    <x v="0"/>
    <x v="53"/>
    <x v="30"/>
    <x v="2"/>
    <x v="25"/>
  </r>
  <r>
    <x v="114"/>
    <x v="24"/>
    <x v="30"/>
    <x v="5"/>
    <x v="59"/>
  </r>
  <r>
    <x v="73"/>
    <x v="42"/>
    <x v="30"/>
    <x v="3"/>
    <x v="39"/>
  </r>
  <r>
    <x v="77"/>
    <x v="57"/>
    <x v="30"/>
    <x v="2"/>
    <x v="19"/>
  </r>
  <r>
    <x v="74"/>
    <x v="60"/>
    <x v="29"/>
    <x v="1"/>
    <x v="15"/>
  </r>
  <r>
    <x v="94"/>
    <x v="8"/>
    <x v="28"/>
    <x v="9"/>
    <x v="88"/>
  </r>
  <r>
    <x v="131"/>
    <x v="33"/>
    <x v="28"/>
    <x v="4"/>
    <x v="48"/>
  </r>
  <r>
    <x v="75"/>
    <x v="3"/>
    <x v="28"/>
    <x v="11"/>
    <x v="100"/>
  </r>
  <r>
    <x v="91"/>
    <x v="59"/>
    <x v="28"/>
    <x v="1"/>
    <x v="15"/>
  </r>
  <r>
    <x v="129"/>
    <x v="60"/>
    <x v="28"/>
    <x v="1"/>
    <x v="14"/>
  </r>
  <r>
    <x v="136"/>
    <x v="59"/>
    <x v="28"/>
    <x v="1"/>
    <x v="15"/>
  </r>
  <r>
    <x v="139"/>
    <x v="9"/>
    <x v="28"/>
    <x v="9"/>
    <x v="87"/>
  </r>
  <r>
    <x v="148"/>
    <x v="0"/>
    <x v="27"/>
    <x v="12"/>
    <x v="106"/>
  </r>
  <r>
    <x v="90"/>
    <x v="71"/>
    <x v="26"/>
    <x v="0"/>
    <x v="1"/>
  </r>
  <r>
    <x v="41"/>
    <x v="59"/>
    <x v="26"/>
    <x v="1"/>
    <x v="12"/>
  </r>
  <r>
    <x v="211"/>
    <x v="55"/>
    <x v="25"/>
    <x v="1"/>
    <x v="14"/>
  </r>
  <r>
    <x v="30"/>
    <x v="68"/>
    <x v="24"/>
    <x v="0"/>
    <x v="1"/>
  </r>
  <r>
    <x v="47"/>
    <x v="23"/>
    <x v="23"/>
    <x v="5"/>
    <x v="55"/>
  </r>
  <r>
    <x v="43"/>
    <x v="35"/>
    <x v="22"/>
    <x v="3"/>
    <x v="38"/>
  </r>
  <r>
    <x v="16"/>
    <x v="44"/>
    <x v="21"/>
    <x v="2"/>
    <x v="19"/>
  </r>
  <r>
    <x v="138"/>
    <x v="50"/>
    <x v="20"/>
    <x v="1"/>
    <x v="11"/>
  </r>
  <r>
    <x v="252"/>
    <x v="31"/>
    <x v="19"/>
    <x v="3"/>
    <x v="33"/>
  </r>
  <r>
    <x v="178"/>
    <x v="1"/>
    <x v="19"/>
    <x v="11"/>
    <x v="100"/>
  </r>
  <r>
    <x v="167"/>
    <x v="7"/>
    <x v="18"/>
    <x v="7"/>
    <x v="75"/>
  </r>
  <r>
    <x v="134"/>
    <x v="19"/>
    <x v="17"/>
    <x v="4"/>
    <x v="48"/>
  </r>
  <r>
    <x v="155"/>
    <x v="20"/>
    <x v="16"/>
    <x v="4"/>
    <x v="45"/>
  </r>
  <r>
    <x v="127"/>
    <x v="32"/>
    <x v="15"/>
    <x v="2"/>
    <x v="26"/>
  </r>
  <r>
    <x v="191"/>
    <x v="50"/>
    <x v="15"/>
    <x v="0"/>
    <x v="4"/>
  </r>
  <r>
    <x v="101"/>
    <x v="36"/>
    <x v="14"/>
    <x v="2"/>
    <x v="21"/>
  </r>
  <r>
    <x v="140"/>
    <x v="39"/>
    <x v="13"/>
    <x v="1"/>
    <x v="13"/>
  </r>
  <r>
    <x v="169"/>
    <x v="16"/>
    <x v="13"/>
    <x v="4"/>
    <x v="45"/>
  </r>
  <r>
    <x v="24"/>
    <x v="12"/>
    <x v="12"/>
    <x v="5"/>
    <x v="59"/>
  </r>
  <r>
    <x v="46"/>
    <x v="47"/>
    <x v="12"/>
    <x v="0"/>
    <x v="2"/>
  </r>
  <r>
    <x v="97"/>
    <x v="47"/>
    <x v="11"/>
    <x v="0"/>
    <x v="1"/>
  </r>
  <r>
    <x v="217"/>
    <x v="30"/>
    <x v="10"/>
    <x v="2"/>
    <x v="20"/>
  </r>
  <r>
    <x v="115"/>
    <x v="28"/>
    <x v="9"/>
    <x v="2"/>
    <x v="20"/>
  </r>
  <r>
    <x v="218"/>
    <x v="30"/>
    <x v="9"/>
    <x v="1"/>
    <x v="17"/>
  </r>
  <r>
    <x v="50"/>
    <x v="27"/>
    <x v="8"/>
    <x v="2"/>
    <x v="19"/>
  </r>
  <r>
    <x v="171"/>
    <x v="10"/>
    <x v="7"/>
    <x v="5"/>
    <x v="60"/>
  </r>
  <r>
    <x v="166"/>
    <x v="19"/>
    <x v="6"/>
    <x v="2"/>
    <x v="27"/>
  </r>
  <r>
    <x v="256"/>
    <x v="5"/>
    <x v="5"/>
    <x v="6"/>
    <x v="69"/>
  </r>
  <r>
    <x v="58"/>
    <x v="14"/>
    <x v="5"/>
    <x v="3"/>
    <x v="42"/>
  </r>
  <r>
    <x v="163"/>
    <x v="29"/>
    <x v="4"/>
    <x v="1"/>
    <x v="7"/>
  </r>
  <r>
    <x v="162"/>
    <x v="24"/>
    <x v="4"/>
    <x v="1"/>
    <x v="14"/>
  </r>
  <r>
    <x v="45"/>
    <x v="7"/>
    <x v="3"/>
    <x v="4"/>
    <x v="51"/>
  </r>
  <r>
    <x v="244"/>
    <x v="21"/>
    <x v="2"/>
    <x v="1"/>
    <x v="9"/>
  </r>
  <r>
    <x v="125"/>
    <x v="6"/>
    <x v="1"/>
    <x v="4"/>
    <x v="51"/>
  </r>
  <r>
    <x v="72"/>
    <x v="13"/>
    <x v="0"/>
    <x v="2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">
  <r>
    <x v="7"/>
    <x v="52"/>
    <x v="62"/>
    <x v="5"/>
    <x v="21"/>
  </r>
  <r>
    <x v="52"/>
    <x v="30"/>
    <x v="61"/>
    <x v="16"/>
    <x v="51"/>
  </r>
  <r>
    <x v="41"/>
    <x v="56"/>
    <x v="60"/>
    <x v="1"/>
    <x v="5"/>
  </r>
  <r>
    <x v="17"/>
    <x v="50"/>
    <x v="59"/>
    <x v="5"/>
    <x v="22"/>
  </r>
  <r>
    <x v="55"/>
    <x v="54"/>
    <x v="58"/>
    <x v="4"/>
    <x v="13"/>
  </r>
  <r>
    <x v="42"/>
    <x v="51"/>
    <x v="57"/>
    <x v="4"/>
    <x v="14"/>
  </r>
  <r>
    <x v="63"/>
    <x v="46"/>
    <x v="56"/>
    <x v="9"/>
    <x v="36"/>
  </r>
  <r>
    <x v="50"/>
    <x v="55"/>
    <x v="55"/>
    <x v="3"/>
    <x v="11"/>
  </r>
  <r>
    <x v="62"/>
    <x v="45"/>
    <x v="54"/>
    <x v="9"/>
    <x v="35"/>
  </r>
  <r>
    <x v="11"/>
    <x v="49"/>
    <x v="53"/>
    <x v="4"/>
    <x v="15"/>
  </r>
  <r>
    <x v="46"/>
    <x v="15"/>
    <x v="52"/>
    <x v="19"/>
    <x v="55"/>
  </r>
  <r>
    <x v="47"/>
    <x v="15"/>
    <x v="52"/>
    <x v="19"/>
    <x v="55"/>
  </r>
  <r>
    <x v="33"/>
    <x v="48"/>
    <x v="51"/>
    <x v="6"/>
    <x v="24"/>
  </r>
  <r>
    <x v="14"/>
    <x v="53"/>
    <x v="50"/>
    <x v="1"/>
    <x v="6"/>
  </r>
  <r>
    <x v="2"/>
    <x v="37"/>
    <x v="49"/>
    <x v="11"/>
    <x v="41"/>
  </r>
  <r>
    <x v="48"/>
    <x v="16"/>
    <x v="48"/>
    <x v="18"/>
    <x v="54"/>
  </r>
  <r>
    <x v="22"/>
    <x v="46"/>
    <x v="47"/>
    <x v="6"/>
    <x v="29"/>
  </r>
  <r>
    <x v="6"/>
    <x v="47"/>
    <x v="47"/>
    <x v="5"/>
    <x v="22"/>
  </r>
  <r>
    <x v="0"/>
    <x v="35"/>
    <x v="47"/>
    <x v="11"/>
    <x v="42"/>
  </r>
  <r>
    <x v="32"/>
    <x v="42"/>
    <x v="46"/>
    <x v="8"/>
    <x v="32"/>
  </r>
  <r>
    <x v="61"/>
    <x v="22"/>
    <x v="45"/>
    <x v="16"/>
    <x v="52"/>
  </r>
  <r>
    <x v="18"/>
    <x v="42"/>
    <x v="45"/>
    <x v="8"/>
    <x v="31"/>
  </r>
  <r>
    <x v="38"/>
    <x v="27"/>
    <x v="44"/>
    <x v="13"/>
    <x v="46"/>
  </r>
  <r>
    <x v="57"/>
    <x v="25"/>
    <x v="43"/>
    <x v="14"/>
    <x v="47"/>
  </r>
  <r>
    <x v="20"/>
    <x v="38"/>
    <x v="42"/>
    <x v="8"/>
    <x v="33"/>
  </r>
  <r>
    <x v="64"/>
    <x v="37"/>
    <x v="41"/>
    <x v="9"/>
    <x v="34"/>
  </r>
  <r>
    <x v="58"/>
    <x v="25"/>
    <x v="40"/>
    <x v="13"/>
    <x v="44"/>
  </r>
  <r>
    <x v="25"/>
    <x v="19"/>
    <x v="39"/>
    <x v="14"/>
    <x v="48"/>
  </r>
  <r>
    <x v="34"/>
    <x v="0"/>
    <x v="38"/>
    <x v="21"/>
    <x v="57"/>
  </r>
  <r>
    <x v="8"/>
    <x v="43"/>
    <x v="38"/>
    <x v="5"/>
    <x v="19"/>
  </r>
  <r>
    <x v="49"/>
    <x v="41"/>
    <x v="37"/>
    <x v="5"/>
    <x v="20"/>
  </r>
  <r>
    <x v="56"/>
    <x v="40"/>
    <x v="36"/>
    <x v="6"/>
    <x v="23"/>
  </r>
  <r>
    <x v="66"/>
    <x v="37"/>
    <x v="35"/>
    <x v="7"/>
    <x v="30"/>
  </r>
  <r>
    <x v="35"/>
    <x v="14"/>
    <x v="34"/>
    <x v="15"/>
    <x v="49"/>
  </r>
  <r>
    <x v="30"/>
    <x v="29"/>
    <x v="33"/>
    <x v="9"/>
    <x v="37"/>
  </r>
  <r>
    <x v="43"/>
    <x v="18"/>
    <x v="32"/>
    <x v="13"/>
    <x v="45"/>
  </r>
  <r>
    <x v="40"/>
    <x v="33"/>
    <x v="31"/>
    <x v="6"/>
    <x v="28"/>
  </r>
  <r>
    <x v="19"/>
    <x v="36"/>
    <x v="30"/>
    <x v="6"/>
    <x v="25"/>
  </r>
  <r>
    <x v="65"/>
    <x v="32"/>
    <x v="29"/>
    <x v="6"/>
    <x v="27"/>
  </r>
  <r>
    <x v="33"/>
    <x v="21"/>
    <x v="28"/>
    <x v="12"/>
    <x v="43"/>
  </r>
  <r>
    <x v="24"/>
    <x v="31"/>
    <x v="27"/>
    <x v="6"/>
    <x v="26"/>
  </r>
  <r>
    <x v="67"/>
    <x v="37"/>
    <x v="26"/>
    <x v="4"/>
    <x v="16"/>
  </r>
  <r>
    <x v="4"/>
    <x v="44"/>
    <x v="25"/>
    <x v="1"/>
    <x v="4"/>
  </r>
  <r>
    <x v="26"/>
    <x v="2"/>
    <x v="24"/>
    <x v="19"/>
    <x v="55"/>
  </r>
  <r>
    <x v="51"/>
    <x v="39"/>
    <x v="23"/>
    <x v="2"/>
    <x v="9"/>
  </r>
  <r>
    <x v="60"/>
    <x v="20"/>
    <x v="22"/>
    <x v="9"/>
    <x v="38"/>
  </r>
  <r>
    <x v="28"/>
    <x v="38"/>
    <x v="21"/>
    <x v="2"/>
    <x v="10"/>
  </r>
  <r>
    <x v="39"/>
    <x v="0"/>
    <x v="20"/>
    <x v="20"/>
    <x v="56"/>
  </r>
  <r>
    <x v="1"/>
    <x v="4"/>
    <x v="19"/>
    <x v="16"/>
    <x v="50"/>
  </r>
  <r>
    <x v="53"/>
    <x v="38"/>
    <x v="19"/>
    <x v="2"/>
    <x v="7"/>
  </r>
  <r>
    <x v="44"/>
    <x v="26"/>
    <x v="18"/>
    <x v="6"/>
    <x v="26"/>
  </r>
  <r>
    <x v="5"/>
    <x v="34"/>
    <x v="17"/>
    <x v="2"/>
    <x v="8"/>
  </r>
  <r>
    <x v="54"/>
    <x v="1"/>
    <x v="16"/>
    <x v="17"/>
    <x v="53"/>
  </r>
  <r>
    <x v="59"/>
    <x v="23"/>
    <x v="15"/>
    <x v="7"/>
    <x v="30"/>
  </r>
  <r>
    <x v="27"/>
    <x v="11"/>
    <x v="14"/>
    <x v="10"/>
    <x v="39"/>
  </r>
  <r>
    <x v="45"/>
    <x v="10"/>
    <x v="13"/>
    <x v="11"/>
    <x v="40"/>
  </r>
  <r>
    <x v="29"/>
    <x v="9"/>
    <x v="12"/>
    <x v="11"/>
    <x v="41"/>
  </r>
  <r>
    <x v="36"/>
    <x v="6"/>
    <x v="11"/>
    <x v="12"/>
    <x v="43"/>
  </r>
  <r>
    <x v="31"/>
    <x v="15"/>
    <x v="10"/>
    <x v="5"/>
    <x v="18"/>
  </r>
  <r>
    <x v="3"/>
    <x v="28"/>
    <x v="9"/>
    <x v="0"/>
    <x v="0"/>
  </r>
  <r>
    <x v="16"/>
    <x v="24"/>
    <x v="8"/>
    <x v="1"/>
    <x v="3"/>
  </r>
  <r>
    <x v="10"/>
    <x v="7"/>
    <x v="7"/>
    <x v="7"/>
    <x v="30"/>
  </r>
  <r>
    <x v="21"/>
    <x v="13"/>
    <x v="6"/>
    <x v="4"/>
    <x v="12"/>
  </r>
  <r>
    <x v="37"/>
    <x v="17"/>
    <x v="5"/>
    <x v="0"/>
    <x v="2"/>
  </r>
  <r>
    <x v="23"/>
    <x v="14"/>
    <x v="4"/>
    <x v="2"/>
    <x v="7"/>
  </r>
  <r>
    <x v="15"/>
    <x v="12"/>
    <x v="3"/>
    <x v="2"/>
    <x v="9"/>
  </r>
  <r>
    <x v="13"/>
    <x v="3"/>
    <x v="2"/>
    <x v="5"/>
    <x v="17"/>
  </r>
  <r>
    <x v="9"/>
    <x v="5"/>
    <x v="1"/>
    <x v="3"/>
    <x v="11"/>
  </r>
  <r>
    <x v="12"/>
    <x v="8"/>
    <x v="0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8" firstHeaderRow="1" firstDataRow="1" firstDataCol="1"/>
  <pivotFields count="5">
    <pivotField compact="0" showAll="0"/>
    <pivotField compact="0" showAll="0"/>
    <pivotField compact="0" showAll="0"/>
    <pivotField axis="axisRow" dataField="1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showAll="0"/>
  </pivotFields>
  <rowFields count="1">
    <field x="3"/>
  </rowFields>
  <dataFields count="1">
    <dataField name="総数 - 年齢*" fld="3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" firstHeaderRow="1" firstDataRow="1" firstDataCol="1"/>
  <pivotFields count="5">
    <pivotField compact="0" showAll="0"/>
    <pivotField compact="0" showAll="0"/>
    <pivotField compact="0" showAll="0"/>
    <pivotField axis="axisRow" dataField="1" compact="0" showAll="0" defaultSubtotal="0" outline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compact="0" showAll="0"/>
  </pivotFields>
  <rowFields count="1">
    <field x="3"/>
  </rowFields>
  <dataFields count="1">
    <dataField name="総数 - 年齢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8"/>
  </cols>
  <sheetData>
    <row r="1" customFormat="false" ht="12.8" hidden="false" customHeight="false" outlineLevel="0" collapsed="false">
      <c r="B1" s="0" t="s">
        <v>0</v>
      </c>
      <c r="D1" s="0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  <c r="C2" s="3" t="s">
        <v>4</v>
      </c>
      <c r="D2" s="2" t="s">
        <v>3</v>
      </c>
      <c r="E2" s="3" t="s">
        <v>4</v>
      </c>
    </row>
    <row r="3" customFormat="false" ht="12.8" hidden="false" customHeight="false" outlineLevel="0" collapsed="false">
      <c r="A3" s="1" t="n">
        <v>0</v>
      </c>
      <c r="B3" s="0" t="n">
        <f aca="false">D3/D$32</f>
        <v>0.0733590733590734</v>
      </c>
      <c r="C3" s="0" t="n">
        <f aca="false">E3/E$32</f>
        <v>0.0434782608695652</v>
      </c>
      <c r="D3" s="0" t="n">
        <f aca="false">IFERROR(VLOOKUP(A3,ピボットテーブル_Google_1!$A:$B,2,0),0)</f>
        <v>19</v>
      </c>
      <c r="E3" s="0" t="n">
        <f aca="false">IFERROR(VLOOKUP(A3,ピボットテーブル_MS_1!$A:$B,2,0),0)</f>
        <v>3</v>
      </c>
    </row>
    <row r="4" customFormat="false" ht="12.8" hidden="false" customHeight="false" outlineLevel="0" collapsed="false">
      <c r="A4" s="1" t="n">
        <v>1</v>
      </c>
      <c r="B4" s="0" t="n">
        <f aca="false">D4/D$32</f>
        <v>0.150579150579151</v>
      </c>
      <c r="C4" s="0" t="n">
        <f aca="false">E4/E$32</f>
        <v>0.0579710144927536</v>
      </c>
      <c r="D4" s="0" t="n">
        <f aca="false">IFERROR(VLOOKUP(A4,ピボットテーブル_Google_1!$A:$B,2,0),0)</f>
        <v>39</v>
      </c>
      <c r="E4" s="0" t="n">
        <f aca="false">IFERROR(VLOOKUP(A4,ピボットテーブル_MS_1!$A:$B,2,0),0)</f>
        <v>4</v>
      </c>
      <c r="G4" s="0" t="s">
        <v>5</v>
      </c>
    </row>
    <row r="5" customFormat="false" ht="12.8" hidden="false" customHeight="false" outlineLevel="0" collapsed="false">
      <c r="A5" s="1" t="n">
        <v>2</v>
      </c>
      <c r="B5" s="0" t="n">
        <f aca="false">D5/D$32</f>
        <v>0.146718146718147</v>
      </c>
      <c r="C5" s="0" t="n">
        <f aca="false">E5/E$32</f>
        <v>0.0869565217391304</v>
      </c>
      <c r="D5" s="0" t="n">
        <f aca="false">IFERROR(VLOOKUP(A5,ピボットテーブル_Google_1!$A:$B,2,0),0)</f>
        <v>38</v>
      </c>
      <c r="E5" s="0" t="n">
        <f aca="false">IFERROR(VLOOKUP(A5,ピボットテーブル_MS_1!$A:$B,2,0),0)</f>
        <v>6</v>
      </c>
    </row>
    <row r="6" customFormat="false" ht="12.8" hidden="false" customHeight="false" outlineLevel="0" collapsed="false">
      <c r="A6" s="1" t="n">
        <v>3</v>
      </c>
      <c r="B6" s="0" t="n">
        <f aca="false">D6/D$32</f>
        <v>0.11969111969112</v>
      </c>
      <c r="C6" s="0" t="n">
        <f aca="false">E6/E$32</f>
        <v>0.0289855072463768</v>
      </c>
      <c r="D6" s="0" t="n">
        <f aca="false">IFERROR(VLOOKUP(A6,ピボットテーブル_Google_1!$A:$B,2,0),0)</f>
        <v>31</v>
      </c>
      <c r="E6" s="0" t="n">
        <f aca="false">IFERROR(VLOOKUP(A6,ピボットテーブル_MS_1!$A:$B,2,0),0)</f>
        <v>2</v>
      </c>
    </row>
    <row r="7" customFormat="false" ht="12.8" hidden="false" customHeight="false" outlineLevel="0" collapsed="false">
      <c r="A7" s="1" t="n">
        <v>4</v>
      </c>
      <c r="B7" s="0" t="n">
        <f aca="false">D7/D$32</f>
        <v>0.115830115830116</v>
      </c>
      <c r="C7" s="0" t="n">
        <f aca="false">E7/E$32</f>
        <v>0.072463768115942</v>
      </c>
      <c r="D7" s="0" t="n">
        <f aca="false">IFERROR(VLOOKUP(A7,ピボットテーブル_Google_1!$A:$B,2,0),0)</f>
        <v>30</v>
      </c>
      <c r="E7" s="0" t="n">
        <f aca="false">IFERROR(VLOOKUP(A7,ピボットテーブル_MS_1!$A:$B,2,0),0)</f>
        <v>5</v>
      </c>
    </row>
    <row r="8" customFormat="false" ht="12.8" hidden="false" customHeight="false" outlineLevel="0" collapsed="false">
      <c r="A8" s="1" t="n">
        <v>5</v>
      </c>
      <c r="B8" s="0" t="n">
        <f aca="false">D8/D$32</f>
        <v>0.0733590733590734</v>
      </c>
      <c r="C8" s="0" t="n">
        <f aca="false">E8/E$32</f>
        <v>0.101449275362319</v>
      </c>
      <c r="D8" s="0" t="n">
        <f aca="false">IFERROR(VLOOKUP(A8,ピボットテーブル_Google_1!$A:$B,2,0),0)</f>
        <v>19</v>
      </c>
      <c r="E8" s="0" t="n">
        <f aca="false">IFERROR(VLOOKUP(A8,ピボットテーブル_MS_1!$A:$B,2,0),0)</f>
        <v>7</v>
      </c>
    </row>
    <row r="9" customFormat="false" ht="12.8" hidden="false" customHeight="false" outlineLevel="0" collapsed="false">
      <c r="A9" s="1" t="n">
        <v>6</v>
      </c>
      <c r="B9" s="0" t="n">
        <f aca="false">D9/D$32</f>
        <v>0.0694980694980695</v>
      </c>
      <c r="C9" s="0" t="n">
        <f aca="false">E9/E$32</f>
        <v>0.115942028985507</v>
      </c>
      <c r="D9" s="0" t="n">
        <f aca="false">IFERROR(VLOOKUP(A9,ピボットテーブル_Google_1!$A:$B,2,0),0)</f>
        <v>18</v>
      </c>
      <c r="E9" s="0" t="n">
        <f aca="false">IFERROR(VLOOKUP(A9,ピボットテーブル_MS_1!$A:$B,2,0),0)</f>
        <v>8</v>
      </c>
    </row>
    <row r="10" customFormat="false" ht="12.8" hidden="false" customHeight="false" outlineLevel="0" collapsed="false">
      <c r="A10" s="1" t="n">
        <v>7</v>
      </c>
      <c r="B10" s="0" t="n">
        <f aca="false">D10/D$32</f>
        <v>0.0733590733590734</v>
      </c>
      <c r="C10" s="0" t="n">
        <f aca="false">E10/E$32</f>
        <v>0.0434782608695652</v>
      </c>
      <c r="D10" s="0" t="n">
        <f aca="false">IFERROR(VLOOKUP(A10,ピボットテーブル_Google_1!$A:$B,2,0),0)</f>
        <v>19</v>
      </c>
      <c r="E10" s="0" t="n">
        <f aca="false">IFERROR(VLOOKUP(A10,ピボットテーブル_MS_1!$A:$B,2,0),0)</f>
        <v>3</v>
      </c>
    </row>
    <row r="11" customFormat="false" ht="12.8" hidden="false" customHeight="false" outlineLevel="0" collapsed="false">
      <c r="A11" s="1" t="n">
        <v>8</v>
      </c>
      <c r="B11" s="0" t="n">
        <f aca="false">D11/D$32</f>
        <v>0.0424710424710425</v>
      </c>
      <c r="C11" s="0" t="n">
        <f aca="false">E11/E$32</f>
        <v>0.0434782608695652</v>
      </c>
      <c r="D11" s="0" t="n">
        <f aca="false">IFERROR(VLOOKUP(A11,ピボットテーブル_Google_1!$A:$B,2,0),0)</f>
        <v>11</v>
      </c>
      <c r="E11" s="0" t="n">
        <f aca="false">IFERROR(VLOOKUP(A11,ピボットテーブル_MS_1!$A:$B,2,0),0)</f>
        <v>3</v>
      </c>
    </row>
    <row r="12" customFormat="false" ht="12.8" hidden="false" customHeight="false" outlineLevel="0" collapsed="false">
      <c r="A12" s="1" t="n">
        <v>9</v>
      </c>
      <c r="B12" s="0" t="n">
        <f aca="false">D12/D$32</f>
        <v>0.0386100386100386</v>
      </c>
      <c r="C12" s="0" t="n">
        <f aca="false">E12/E$32</f>
        <v>0.072463768115942</v>
      </c>
      <c r="D12" s="0" t="n">
        <f aca="false">IFERROR(VLOOKUP(A12,ピボットテーブル_Google_1!$A:$B,2,0),0)</f>
        <v>10</v>
      </c>
      <c r="E12" s="0" t="n">
        <f aca="false">IFERROR(VLOOKUP(A12,ピボットテーブル_MS_1!$A:$B,2,0),0)</f>
        <v>5</v>
      </c>
    </row>
    <row r="13" customFormat="false" ht="12.8" hidden="false" customHeight="false" outlineLevel="0" collapsed="false">
      <c r="A13" s="1" t="n">
        <v>10</v>
      </c>
      <c r="B13" s="0" t="n">
        <f aca="false">D13/D$32</f>
        <v>0.0347490347490347</v>
      </c>
      <c r="C13" s="0" t="n">
        <f aca="false">E13/E$32</f>
        <v>0.0144927536231884</v>
      </c>
      <c r="D13" s="0" t="n">
        <f aca="false">IFERROR(VLOOKUP(A13,ピボットテーブル_Google_1!$A:$B,2,0),0)</f>
        <v>9</v>
      </c>
      <c r="E13" s="0" t="n">
        <f aca="false">IFERROR(VLOOKUP(A13,ピボットテーブル_MS_1!$A:$B,2,0),0)</f>
        <v>1</v>
      </c>
    </row>
    <row r="14" customFormat="false" ht="12.8" hidden="false" customHeight="false" outlineLevel="0" collapsed="false">
      <c r="A14" s="1" t="n">
        <v>11</v>
      </c>
      <c r="B14" s="0" t="n">
        <f aca="false">D14/D$32</f>
        <v>0.0347490347490347</v>
      </c>
      <c r="C14" s="0" t="n">
        <f aca="false">E14/E$32</f>
        <v>0.0579710144927536</v>
      </c>
      <c r="D14" s="0" t="n">
        <f aca="false">IFERROR(VLOOKUP(A14,ピボットテーブル_Google_1!$A:$B,2,0),0)</f>
        <v>9</v>
      </c>
      <c r="E14" s="0" t="n">
        <f aca="false">IFERROR(VLOOKUP(A14,ピボットテーブル_MS_1!$A:$B,2,0),0)</f>
        <v>4</v>
      </c>
    </row>
    <row r="15" customFormat="false" ht="12.8" hidden="false" customHeight="false" outlineLevel="0" collapsed="false">
      <c r="A15" s="1" t="n">
        <v>12</v>
      </c>
      <c r="B15" s="0" t="n">
        <f aca="false">D15/D$32</f>
        <v>0</v>
      </c>
      <c r="C15" s="0" t="n">
        <f aca="false">E15/E$32</f>
        <v>0.0289855072463768</v>
      </c>
      <c r="D15" s="0" t="n">
        <f aca="false">IFERROR(VLOOKUP(A15,ピボットテーブル_Google_1!$A:$B,2,0),0)</f>
        <v>0</v>
      </c>
      <c r="E15" s="0" t="n">
        <f aca="false">IFERROR(VLOOKUP(A15,ピボットテーブル_MS_1!$A:$B,2,0),0)</f>
        <v>2</v>
      </c>
    </row>
    <row r="16" customFormat="false" ht="12.8" hidden="false" customHeight="false" outlineLevel="0" collapsed="false">
      <c r="A16" s="1" t="n">
        <v>13</v>
      </c>
      <c r="B16" s="0" t="n">
        <f aca="false">D16/D$32</f>
        <v>0.0154440154440154</v>
      </c>
      <c r="C16" s="0" t="n">
        <f aca="false">E16/E$32</f>
        <v>0.0434782608695652</v>
      </c>
      <c r="D16" s="0" t="n">
        <f aca="false">IFERROR(VLOOKUP(A16,ピボットテーブル_Google_1!$A:$B,2,0),0)</f>
        <v>4</v>
      </c>
      <c r="E16" s="0" t="n">
        <f aca="false">IFERROR(VLOOKUP(A16,ピボットテーブル_MS_1!$A:$B,2,0),0)</f>
        <v>3</v>
      </c>
    </row>
    <row r="17" customFormat="false" ht="12.8" hidden="false" customHeight="false" outlineLevel="0" collapsed="false">
      <c r="A17" s="1" t="n">
        <v>14</v>
      </c>
      <c r="B17" s="0" t="n">
        <f aca="false">D17/D$32</f>
        <v>0</v>
      </c>
      <c r="C17" s="0" t="n">
        <f aca="false">E17/E$32</f>
        <v>0.0289855072463768</v>
      </c>
      <c r="D17" s="0" t="n">
        <f aca="false">IFERROR(VLOOKUP(A17,ピボットテーブル_Google_1!$A:$B,2,0),0)</f>
        <v>0</v>
      </c>
      <c r="E17" s="0" t="n">
        <f aca="false">IFERROR(VLOOKUP(A17,ピボットテーブル_MS_1!$A:$B,2,0),0)</f>
        <v>2</v>
      </c>
    </row>
    <row r="18" customFormat="false" ht="12.8" hidden="false" customHeight="false" outlineLevel="0" collapsed="false">
      <c r="A18" s="1" t="n">
        <v>15</v>
      </c>
      <c r="B18" s="0" t="n">
        <f aca="false">D18/D$32</f>
        <v>0.00386100386100386</v>
      </c>
      <c r="C18" s="0" t="n">
        <f aca="false">E18/E$32</f>
        <v>0.0144927536231884</v>
      </c>
      <c r="D18" s="0" t="n">
        <f aca="false">IFERROR(VLOOKUP(A18,ピボットテーブル_Google_1!$A:$B,2,0),0)</f>
        <v>1</v>
      </c>
      <c r="E18" s="0" t="n">
        <f aca="false">IFERROR(VLOOKUP(A18,ピボットテーブル_MS_1!$A:$B,2,0),0)</f>
        <v>1</v>
      </c>
    </row>
    <row r="19" customFormat="false" ht="12.8" hidden="false" customHeight="false" outlineLevel="0" collapsed="false">
      <c r="A19" s="1" t="n">
        <v>16</v>
      </c>
      <c r="B19" s="0" t="n">
        <f aca="false">D19/D$32</f>
        <v>0.00386100386100386</v>
      </c>
      <c r="C19" s="0" t="n">
        <f aca="false">E19/E$32</f>
        <v>0.0434782608695652</v>
      </c>
      <c r="D19" s="0" t="n">
        <f aca="false">IFERROR(VLOOKUP(A19,ピボットテーブル_Google_1!$A:$B,2,0),0)</f>
        <v>1</v>
      </c>
      <c r="E19" s="0" t="n">
        <f aca="false">IFERROR(VLOOKUP(A19,ピボットテーブル_MS_1!$A:$B,2,0),0)</f>
        <v>3</v>
      </c>
    </row>
    <row r="20" customFormat="false" ht="12.8" hidden="false" customHeight="false" outlineLevel="0" collapsed="false">
      <c r="A20" s="1" t="n">
        <v>17</v>
      </c>
      <c r="B20" s="0" t="n">
        <f aca="false">D20/D$32</f>
        <v>0</v>
      </c>
      <c r="C20" s="0" t="n">
        <f aca="false">E20/E$32</f>
        <v>0.0144927536231884</v>
      </c>
      <c r="D20" s="0" t="n">
        <f aca="false">IFERROR(VLOOKUP(A20,ピボットテーブル_Google_1!$A:$B,2,0),0)</f>
        <v>0</v>
      </c>
      <c r="E20" s="0" t="n">
        <f aca="false">IFERROR(VLOOKUP(A20,ピボットテーブル_MS_1!$A:$B,2,0),0)</f>
        <v>1</v>
      </c>
    </row>
    <row r="21" customFormat="false" ht="12.8" hidden="false" customHeight="false" outlineLevel="0" collapsed="false">
      <c r="A21" s="1" t="n">
        <v>18</v>
      </c>
      <c r="B21" s="0" t="n">
        <f aca="false">D21/D$32</f>
        <v>0</v>
      </c>
      <c r="C21" s="0" t="n">
        <f aca="false">E21/E$32</f>
        <v>0.0144927536231884</v>
      </c>
      <c r="D21" s="0" t="n">
        <f aca="false">IFERROR(VLOOKUP(A21,ピボットテーブル_Google_1!$A:$B,2,0),0)</f>
        <v>0</v>
      </c>
      <c r="E21" s="0" t="n">
        <f aca="false">IFERROR(VLOOKUP(A21,ピボットテーブル_MS_1!$A:$B,2,0),0)</f>
        <v>1</v>
      </c>
    </row>
    <row r="22" customFormat="false" ht="12.8" hidden="false" customHeight="false" outlineLevel="0" collapsed="false">
      <c r="A22" s="1" t="n">
        <v>19</v>
      </c>
      <c r="B22" s="0" t="n">
        <f aca="false">D22/D$32</f>
        <v>0</v>
      </c>
      <c r="C22" s="0" t="n">
        <f aca="false">E22/E$32</f>
        <v>0.0434782608695652</v>
      </c>
      <c r="D22" s="0" t="n">
        <f aca="false">IFERROR(VLOOKUP(A22,ピボットテーブル_Google_1!$A:$B,2,0),0)</f>
        <v>0</v>
      </c>
      <c r="E22" s="0" t="n">
        <f aca="false">IFERROR(VLOOKUP(A22,ピボットテーブル_MS_1!$A:$B,2,0),0)</f>
        <v>3</v>
      </c>
    </row>
    <row r="23" customFormat="false" ht="12.8" hidden="false" customHeight="false" outlineLevel="0" collapsed="false">
      <c r="A23" s="1" t="n">
        <v>20</v>
      </c>
      <c r="B23" s="0" t="n">
        <f aca="false">D23/D$32</f>
        <v>0</v>
      </c>
      <c r="C23" s="0" t="n">
        <f aca="false">E23/E$32</f>
        <v>0</v>
      </c>
      <c r="D23" s="0" t="n">
        <f aca="false">IFERROR(VLOOKUP(A23,ピボットテーブル_Google_1!$A:$B,2,0),0)</f>
        <v>0</v>
      </c>
      <c r="E23" s="0" t="n">
        <f aca="false">IFERROR(VLOOKUP(A23,ピボットテーブル_MS_1!$A:$B,2,0),0)</f>
        <v>0</v>
      </c>
    </row>
    <row r="24" customFormat="false" ht="12.8" hidden="false" customHeight="false" outlineLevel="0" collapsed="false">
      <c r="A24" s="1" t="n">
        <v>21</v>
      </c>
      <c r="B24" s="0" t="n">
        <f aca="false">D24/D$32</f>
        <v>0.00386100386100386</v>
      </c>
      <c r="C24" s="0" t="n">
        <f aca="false">E24/E$32</f>
        <v>0.0144927536231884</v>
      </c>
      <c r="D24" s="0" t="n">
        <f aca="false">IFERROR(VLOOKUP(A24,ピボットテーブル_Google_1!$A:$B,2,0),0)</f>
        <v>1</v>
      </c>
      <c r="E24" s="0" t="n">
        <f aca="false">IFERROR(VLOOKUP(A24,ピボットテーブル_MS_1!$A:$B,2,0),0)</f>
        <v>1</v>
      </c>
    </row>
    <row r="25" customFormat="false" ht="12.8" hidden="false" customHeight="false" outlineLevel="0" collapsed="false">
      <c r="A25" s="1" t="n">
        <v>22</v>
      </c>
      <c r="B25" s="0" t="n">
        <f aca="false">D25/D$32</f>
        <v>0</v>
      </c>
      <c r="C25" s="0" t="n">
        <f aca="false">E25/E$32</f>
        <v>0</v>
      </c>
      <c r="D25" s="0" t="n">
        <f aca="false">IFERROR(VLOOKUP(A25,ピボットテーブル_Google_1!$A:$B,2,0),0)</f>
        <v>0</v>
      </c>
      <c r="E25" s="0" t="n">
        <f aca="false">IFERROR(VLOOKUP(A25,ピボットテーブル_MS_1!$A:$B,2,0),0)</f>
        <v>0</v>
      </c>
    </row>
    <row r="26" customFormat="false" ht="12.8" hidden="false" customHeight="false" outlineLevel="0" collapsed="false">
      <c r="A26" s="1" t="n">
        <v>23</v>
      </c>
      <c r="B26" s="0" t="n">
        <f aca="false">D26/D$32</f>
        <v>0</v>
      </c>
      <c r="C26" s="0" t="n">
        <f aca="false">E26/E$32</f>
        <v>0</v>
      </c>
      <c r="D26" s="0" t="n">
        <f aca="false">IFERROR(VLOOKUP(A26,ピボットテーブル_Google_1!$A:$B,2,0),0)</f>
        <v>0</v>
      </c>
      <c r="E26" s="0" t="n">
        <f aca="false">IFERROR(VLOOKUP(A26,ピボットテーブル_MS_1!$A:$B,2,0),0)</f>
        <v>0</v>
      </c>
    </row>
    <row r="27" customFormat="false" ht="12.8" hidden="false" customHeight="false" outlineLevel="0" collapsed="false">
      <c r="A27" s="1" t="n">
        <v>24</v>
      </c>
      <c r="B27" s="0" t="n">
        <f aca="false">D27/D$32</f>
        <v>0</v>
      </c>
      <c r="C27" s="0" t="n">
        <f aca="false">E27/E$32</f>
        <v>0</v>
      </c>
      <c r="D27" s="0" t="n">
        <f aca="false">IFERROR(VLOOKUP(A27,ピボットテーブル_Google_1!$A:$B,2,0),0)</f>
        <v>0</v>
      </c>
      <c r="E27" s="0" t="n">
        <f aca="false">IFERROR(VLOOKUP(A27,ピボットテーブル_MS_1!$A:$B,2,0),0)</f>
        <v>0</v>
      </c>
      <c r="G27" s="4" t="s">
        <v>6</v>
      </c>
    </row>
    <row r="28" customFormat="false" ht="12.8" hidden="false" customHeight="false" outlineLevel="0" collapsed="false">
      <c r="A28" s="1" t="n">
        <v>25</v>
      </c>
      <c r="B28" s="0" t="n">
        <f aca="false">D28/D$32</f>
        <v>0</v>
      </c>
      <c r="C28" s="0" t="n">
        <f aca="false">E28/E$32</f>
        <v>0</v>
      </c>
      <c r="D28" s="0" t="n">
        <f aca="false">IFERROR(VLOOKUP(A28,ピボットテーブル_Google_1!$A:$B,2,0),0)</f>
        <v>0</v>
      </c>
      <c r="E28" s="0" t="n">
        <f aca="false">IFERROR(VLOOKUP(A28,ピボットテーブル_MS_1!$A:$B,2,0),0)</f>
        <v>0</v>
      </c>
    </row>
    <row r="29" customFormat="false" ht="12.8" hidden="false" customHeight="false" outlineLevel="0" collapsed="false">
      <c r="A29" s="1" t="n">
        <v>26</v>
      </c>
      <c r="B29" s="0" t="n">
        <f aca="false">D29/D$32</f>
        <v>0</v>
      </c>
      <c r="C29" s="0" t="n">
        <f aca="false">E29/E$32</f>
        <v>0.0144927536231884</v>
      </c>
      <c r="D29" s="0" t="n">
        <f aca="false">IFERROR(VLOOKUP(A29,ピボットテーブル_Google_1!$A:$B,2,0),0)</f>
        <v>0</v>
      </c>
      <c r="E29" s="0" t="n">
        <f aca="false">IFERROR(VLOOKUP(A29,ピボットテーブル_MS_1!$A:$B,2,0),0)</f>
        <v>1</v>
      </c>
    </row>
    <row r="30" customFormat="false" ht="12.8" hidden="false" customHeight="false" outlineLevel="0" collapsed="false">
      <c r="A30" s="1" t="n">
        <v>27</v>
      </c>
      <c r="B30" s="0" t="n">
        <f aca="false">D30/D$32</f>
        <v>0</v>
      </c>
      <c r="C30" s="0" t="n">
        <f aca="false">E30/E$32</f>
        <v>0</v>
      </c>
      <c r="D30" s="0" t="n">
        <f aca="false">IFERROR(VLOOKUP(A30,ピボットテーブル_Google_1!$A:$B,2,0),0)</f>
        <v>0</v>
      </c>
      <c r="E30" s="0" t="n">
        <f aca="false">IFERROR(VLOOKUP(A30,ピボットテーブル_MS_1!$A:$B,2,0),0)</f>
        <v>0</v>
      </c>
    </row>
    <row r="31" customFormat="false" ht="12.8" hidden="false" customHeight="false" outlineLevel="0" collapsed="false">
      <c r="A31" s="1" t="n">
        <v>28</v>
      </c>
      <c r="B31" s="0" t="n">
        <f aca="false">D31/D$32</f>
        <v>0</v>
      </c>
      <c r="C31" s="0" t="n">
        <f aca="false">E31/E$32</f>
        <v>0</v>
      </c>
      <c r="D31" s="0" t="n">
        <f aca="false">IFERROR(VLOOKUP(A31,ピボットテーブル_Google_1!$A:$B,2,0),0)</f>
        <v>0</v>
      </c>
      <c r="E31" s="0" t="n">
        <f aca="false">IFERROR(VLOOKUP(A31,ピボットテーブル_MS_1!$A:$B,2,0),0)</f>
        <v>0</v>
      </c>
    </row>
    <row r="32" customFormat="false" ht="12.8" hidden="false" customHeight="false" outlineLevel="0" collapsed="false">
      <c r="C32" s="1" t="s">
        <v>7</v>
      </c>
      <c r="D32" s="1" t="n">
        <f aca="false">SUM(D3:D31)</f>
        <v>259</v>
      </c>
      <c r="E32" s="1" t="n">
        <f aca="false">SUM(E3:E31)</f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52"/>
    <col collapsed="false" customWidth="true" hidden="false" outlineLevel="0" max="3" min="2" style="0" width="7.95"/>
    <col collapsed="false" customWidth="true" hidden="false" outlineLevel="0" max="4" min="4" style="0" width="5.18"/>
    <col collapsed="false" customWidth="true" hidden="false" outlineLevel="0" max="5" min="5" style="0" width="4.48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</row>
    <row r="2" customFormat="false" ht="12.8" hidden="false" customHeight="false" outlineLevel="0" collapsed="false">
      <c r="A2" s="5" t="s">
        <v>13</v>
      </c>
      <c r="B2" s="5" t="s">
        <v>14</v>
      </c>
      <c r="C2" s="5" t="s">
        <v>15</v>
      </c>
      <c r="D2" s="0" t="n">
        <v>3</v>
      </c>
      <c r="E2" s="0" t="n">
        <v>42</v>
      </c>
    </row>
    <row r="3" customFormat="false" ht="12.8" hidden="false" customHeight="false" outlineLevel="0" collapsed="false">
      <c r="A3" s="5" t="s">
        <v>16</v>
      </c>
      <c r="B3" s="5" t="s">
        <v>17</v>
      </c>
      <c r="C3" s="5" t="s">
        <v>18</v>
      </c>
      <c r="D3" s="0" t="n">
        <v>6</v>
      </c>
      <c r="E3" s="0" t="n">
        <v>80</v>
      </c>
    </row>
    <row r="4" customFormat="false" ht="12.8" hidden="false" customHeight="false" outlineLevel="0" collapsed="false">
      <c r="A4" s="5" t="s">
        <v>19</v>
      </c>
      <c r="B4" s="5" t="s">
        <v>20</v>
      </c>
      <c r="C4" s="5" t="s">
        <v>21</v>
      </c>
      <c r="D4" s="0" t="n">
        <v>11</v>
      </c>
      <c r="E4" s="0" t="n">
        <v>134</v>
      </c>
    </row>
    <row r="5" customFormat="false" ht="12.8" hidden="false" customHeight="false" outlineLevel="0" collapsed="false">
      <c r="A5" s="5" t="s">
        <v>22</v>
      </c>
      <c r="B5" s="5" t="s">
        <v>23</v>
      </c>
      <c r="C5" s="5" t="s">
        <v>21</v>
      </c>
      <c r="D5" s="0" t="n">
        <v>4</v>
      </c>
      <c r="E5" s="0" t="n">
        <v>48</v>
      </c>
    </row>
    <row r="6" customFormat="false" ht="12.8" hidden="false" customHeight="false" outlineLevel="0" collapsed="false">
      <c r="A6" s="5" t="s">
        <v>24</v>
      </c>
      <c r="B6" s="5" t="s">
        <v>25</v>
      </c>
      <c r="C6" s="5" t="s">
        <v>21</v>
      </c>
      <c r="D6" s="0" t="n">
        <v>3</v>
      </c>
      <c r="E6" s="0" t="n">
        <v>43</v>
      </c>
    </row>
    <row r="7" customFormat="false" ht="12.8" hidden="false" customHeight="false" outlineLevel="0" collapsed="false">
      <c r="A7" s="5" t="s">
        <v>26</v>
      </c>
      <c r="B7" s="5" t="s">
        <v>27</v>
      </c>
      <c r="C7" s="5" t="s">
        <v>21</v>
      </c>
      <c r="D7" s="0" t="n">
        <v>21</v>
      </c>
      <c r="E7" s="0" t="n">
        <v>252</v>
      </c>
    </row>
    <row r="8" customFormat="false" ht="12.8" hidden="false" customHeight="false" outlineLevel="0" collapsed="false">
      <c r="A8" s="5" t="s">
        <v>28</v>
      </c>
      <c r="B8" s="5" t="s">
        <v>29</v>
      </c>
      <c r="C8" s="5" t="s">
        <v>30</v>
      </c>
      <c r="D8" s="0" t="n">
        <v>13</v>
      </c>
      <c r="E8" s="0" t="n">
        <v>165</v>
      </c>
    </row>
    <row r="9" customFormat="false" ht="12.8" hidden="false" customHeight="false" outlineLevel="0" collapsed="false">
      <c r="A9" s="5" t="s">
        <v>31</v>
      </c>
      <c r="B9" s="5" t="s">
        <v>32</v>
      </c>
      <c r="C9" s="5" t="s">
        <v>30</v>
      </c>
      <c r="D9" s="0" t="n">
        <v>2</v>
      </c>
      <c r="E9" s="0" t="n">
        <v>24</v>
      </c>
    </row>
    <row r="10" customFormat="false" ht="12.8" hidden="false" customHeight="false" outlineLevel="0" collapsed="false">
      <c r="A10" s="5" t="s">
        <v>33</v>
      </c>
      <c r="B10" s="5" t="s">
        <v>34</v>
      </c>
      <c r="C10" s="5" t="s">
        <v>35</v>
      </c>
      <c r="D10" s="0" t="n">
        <v>7</v>
      </c>
      <c r="E10" s="0" t="n">
        <v>84</v>
      </c>
    </row>
    <row r="11" customFormat="false" ht="12.8" hidden="false" customHeight="false" outlineLevel="0" collapsed="false">
      <c r="A11" s="5" t="s">
        <v>36</v>
      </c>
      <c r="B11" s="5" t="s">
        <v>37</v>
      </c>
      <c r="C11" s="5" t="s">
        <v>35</v>
      </c>
      <c r="D11" s="0" t="n">
        <v>4</v>
      </c>
      <c r="E11" s="0" t="n">
        <v>51</v>
      </c>
    </row>
    <row r="12" customFormat="false" ht="12.8" hidden="false" customHeight="false" outlineLevel="0" collapsed="false">
      <c r="A12" s="5" t="s">
        <v>38</v>
      </c>
      <c r="B12" s="5" t="s">
        <v>39</v>
      </c>
      <c r="C12" s="5" t="s">
        <v>40</v>
      </c>
      <c r="D12" s="0" t="n">
        <v>15</v>
      </c>
      <c r="E12" s="0" t="n">
        <v>191</v>
      </c>
    </row>
    <row r="13" customFormat="false" ht="12.8" hidden="false" customHeight="false" outlineLevel="0" collapsed="false">
      <c r="A13" s="5" t="s">
        <v>41</v>
      </c>
      <c r="B13" s="5" t="s">
        <v>42</v>
      </c>
      <c r="C13" s="5" t="s">
        <v>40</v>
      </c>
      <c r="D13" s="0" t="n">
        <v>3</v>
      </c>
      <c r="E13" s="0" t="n">
        <v>46</v>
      </c>
    </row>
    <row r="14" customFormat="false" ht="12.8" hidden="false" customHeight="false" outlineLevel="0" collapsed="false">
      <c r="A14" s="5" t="s">
        <v>43</v>
      </c>
      <c r="B14" s="5" t="s">
        <v>44</v>
      </c>
      <c r="C14" s="5" t="s">
        <v>45</v>
      </c>
      <c r="D14" s="0" t="n">
        <v>3</v>
      </c>
      <c r="E14" s="0" t="n">
        <v>37</v>
      </c>
    </row>
    <row r="15" customFormat="false" ht="12.8" hidden="false" customHeight="false" outlineLevel="0" collapsed="false">
      <c r="A15" s="5" t="s">
        <v>46</v>
      </c>
      <c r="B15" s="5" t="s">
        <v>47</v>
      </c>
      <c r="C15" s="5" t="s">
        <v>45</v>
      </c>
      <c r="D15" s="0" t="n">
        <v>9</v>
      </c>
      <c r="E15" s="0" t="n">
        <v>110</v>
      </c>
    </row>
    <row r="16" customFormat="false" ht="12.8" hidden="false" customHeight="false" outlineLevel="0" collapsed="false">
      <c r="A16" s="5" t="s">
        <v>48</v>
      </c>
      <c r="B16" s="5" t="s">
        <v>49</v>
      </c>
      <c r="C16" s="5" t="s">
        <v>45</v>
      </c>
      <c r="D16" s="0" t="n">
        <v>8</v>
      </c>
      <c r="E16" s="0" t="n">
        <v>96</v>
      </c>
    </row>
    <row r="17" customFormat="false" ht="12.8" hidden="false" customHeight="false" outlineLevel="0" collapsed="false">
      <c r="A17" s="5" t="s">
        <v>50</v>
      </c>
      <c r="B17" s="5" t="s">
        <v>51</v>
      </c>
      <c r="C17" s="5" t="s">
        <v>45</v>
      </c>
      <c r="D17" s="0" t="n">
        <v>6</v>
      </c>
      <c r="E17" s="0" t="n">
        <v>82</v>
      </c>
    </row>
    <row r="18" customFormat="false" ht="12.8" hidden="false" customHeight="false" outlineLevel="0" collapsed="false">
      <c r="A18" s="5" t="s">
        <v>52</v>
      </c>
      <c r="B18" s="5" t="s">
        <v>53</v>
      </c>
      <c r="C18" s="5" t="s">
        <v>45</v>
      </c>
      <c r="D18" s="0" t="n">
        <v>8</v>
      </c>
      <c r="E18" s="0" t="n">
        <v>97</v>
      </c>
    </row>
    <row r="19" customFormat="false" ht="12.8" hidden="false" customHeight="false" outlineLevel="0" collapsed="false">
      <c r="A19" s="5" t="s">
        <v>54</v>
      </c>
      <c r="B19" s="5" t="s">
        <v>55</v>
      </c>
      <c r="C19" s="5" t="s">
        <v>56</v>
      </c>
      <c r="D19" s="0" t="n">
        <v>5</v>
      </c>
      <c r="E19" s="0" t="n">
        <v>70</v>
      </c>
    </row>
    <row r="20" customFormat="false" ht="12.8" hidden="false" customHeight="false" outlineLevel="0" collapsed="false">
      <c r="A20" s="5" t="s">
        <v>57</v>
      </c>
      <c r="B20" s="5" t="s">
        <v>25</v>
      </c>
      <c r="C20" s="5" t="s">
        <v>56</v>
      </c>
      <c r="D20" s="0" t="n">
        <v>3</v>
      </c>
      <c r="E20" s="0" t="n">
        <v>37</v>
      </c>
    </row>
    <row r="21" customFormat="false" ht="12.8" hidden="false" customHeight="false" outlineLevel="0" collapsed="false">
      <c r="A21" s="5" t="s">
        <v>58</v>
      </c>
      <c r="B21" s="5" t="s">
        <v>42</v>
      </c>
      <c r="C21" s="5" t="s">
        <v>56</v>
      </c>
      <c r="D21" s="0" t="n">
        <v>3</v>
      </c>
      <c r="E21" s="0" t="n">
        <v>43</v>
      </c>
    </row>
    <row r="22" customFormat="false" ht="12.8" hidden="false" customHeight="false" outlineLevel="0" collapsed="false">
      <c r="A22" s="5" t="s">
        <v>59</v>
      </c>
      <c r="B22" s="5" t="s">
        <v>60</v>
      </c>
      <c r="C22" s="5" t="s">
        <v>56</v>
      </c>
      <c r="D22" s="0" t="n">
        <v>10</v>
      </c>
      <c r="E22" s="0" t="n">
        <v>121</v>
      </c>
    </row>
    <row r="23" customFormat="false" ht="12.8" hidden="false" customHeight="false" outlineLevel="0" collapsed="false">
      <c r="A23" s="5" t="s">
        <v>61</v>
      </c>
      <c r="B23" s="5" t="s">
        <v>62</v>
      </c>
      <c r="C23" s="5" t="s">
        <v>56</v>
      </c>
      <c r="D23" s="0" t="n">
        <v>5</v>
      </c>
      <c r="E23" s="0" t="n">
        <v>60</v>
      </c>
    </row>
    <row r="24" customFormat="false" ht="12.8" hidden="false" customHeight="false" outlineLevel="0" collapsed="false">
      <c r="A24" s="5" t="s">
        <v>63</v>
      </c>
      <c r="B24" s="5" t="s">
        <v>64</v>
      </c>
      <c r="C24" s="5" t="s">
        <v>56</v>
      </c>
      <c r="D24" s="0" t="n">
        <v>6</v>
      </c>
      <c r="E24" s="0" t="n">
        <v>82</v>
      </c>
    </row>
    <row r="25" customFormat="false" ht="12.8" hidden="false" customHeight="false" outlineLevel="0" collapsed="false">
      <c r="A25" s="5" t="s">
        <v>65</v>
      </c>
      <c r="B25" s="5" t="s">
        <v>66</v>
      </c>
      <c r="C25" s="5" t="s">
        <v>67</v>
      </c>
      <c r="D25" s="0" t="n">
        <v>7</v>
      </c>
      <c r="E25" s="0" t="n">
        <v>93</v>
      </c>
    </row>
    <row r="26" customFormat="false" ht="12.8" hidden="false" customHeight="false" outlineLevel="0" collapsed="false">
      <c r="A26" s="5" t="s">
        <v>68</v>
      </c>
      <c r="B26" s="5" t="s">
        <v>69</v>
      </c>
      <c r="C26" s="5" t="s">
        <v>70</v>
      </c>
      <c r="D26" s="0" t="n">
        <v>1</v>
      </c>
      <c r="E26" s="0" t="n">
        <v>23</v>
      </c>
    </row>
    <row r="27" customFormat="false" ht="12.8" hidden="false" customHeight="false" outlineLevel="0" collapsed="false">
      <c r="A27" s="5" t="s">
        <v>71</v>
      </c>
      <c r="B27" s="5" t="s">
        <v>72</v>
      </c>
      <c r="C27" s="5" t="s">
        <v>70</v>
      </c>
      <c r="D27" s="0" t="n">
        <v>8</v>
      </c>
      <c r="E27" s="0" t="n">
        <v>102</v>
      </c>
    </row>
    <row r="28" customFormat="false" ht="12.8" hidden="false" customHeight="false" outlineLevel="0" collapsed="false">
      <c r="A28" s="5" t="s">
        <v>73</v>
      </c>
      <c r="B28" s="5" t="s">
        <v>74</v>
      </c>
      <c r="C28" s="5" t="s">
        <v>75</v>
      </c>
      <c r="D28" s="0" t="n">
        <v>11</v>
      </c>
      <c r="E28" s="0" t="n">
        <v>134</v>
      </c>
    </row>
    <row r="29" customFormat="false" ht="12.8" hidden="false" customHeight="false" outlineLevel="0" collapsed="false">
      <c r="A29" s="5" t="s">
        <v>76</v>
      </c>
      <c r="B29" s="5" t="s">
        <v>77</v>
      </c>
      <c r="C29" s="5" t="s">
        <v>75</v>
      </c>
      <c r="D29" s="0" t="n">
        <v>9</v>
      </c>
      <c r="E29" s="0" t="n">
        <v>114</v>
      </c>
    </row>
    <row r="30" customFormat="false" ht="12.8" hidden="false" customHeight="false" outlineLevel="0" collapsed="false">
      <c r="A30" s="5" t="s">
        <v>78</v>
      </c>
      <c r="B30" s="5" t="s">
        <v>79</v>
      </c>
      <c r="C30" s="5" t="s">
        <v>75</v>
      </c>
      <c r="D30" s="0" t="n">
        <v>6</v>
      </c>
      <c r="E30" s="0" t="n">
        <v>81</v>
      </c>
    </row>
    <row r="31" customFormat="false" ht="12.8" hidden="false" customHeight="false" outlineLevel="0" collapsed="false">
      <c r="A31" s="5" t="s">
        <v>80</v>
      </c>
      <c r="B31" s="5" t="s">
        <v>81</v>
      </c>
      <c r="C31" s="5" t="s">
        <v>82</v>
      </c>
      <c r="D31" s="0" t="n">
        <v>2</v>
      </c>
      <c r="E31" s="0" t="n">
        <v>34</v>
      </c>
    </row>
    <row r="32" customFormat="false" ht="12.8" hidden="false" customHeight="false" outlineLevel="0" collapsed="false">
      <c r="A32" s="5" t="s">
        <v>83</v>
      </c>
      <c r="B32" s="5" t="s">
        <v>84</v>
      </c>
      <c r="C32" s="5" t="s">
        <v>85</v>
      </c>
      <c r="D32" s="0" t="n">
        <v>4</v>
      </c>
      <c r="E32" s="0" t="n">
        <v>57</v>
      </c>
    </row>
    <row r="33" customFormat="false" ht="12.8" hidden="false" customHeight="false" outlineLevel="0" collapsed="false">
      <c r="A33" s="5" t="s">
        <v>86</v>
      </c>
      <c r="B33" s="5" t="s">
        <v>79</v>
      </c>
      <c r="C33" s="5" t="s">
        <v>85</v>
      </c>
      <c r="D33" s="0" t="n">
        <v>6</v>
      </c>
      <c r="E33" s="0" t="n">
        <v>79</v>
      </c>
    </row>
    <row r="34" customFormat="false" ht="12.8" hidden="false" customHeight="false" outlineLevel="0" collapsed="false">
      <c r="A34" s="5" t="s">
        <v>87</v>
      </c>
      <c r="B34" s="5" t="s">
        <v>88</v>
      </c>
      <c r="C34" s="5" t="s">
        <v>85</v>
      </c>
      <c r="D34" s="0" t="n">
        <v>4</v>
      </c>
      <c r="E34" s="0" t="n">
        <v>50</v>
      </c>
    </row>
    <row r="35" customFormat="false" ht="12.8" hidden="false" customHeight="false" outlineLevel="0" collapsed="false">
      <c r="A35" s="5" t="s">
        <v>89</v>
      </c>
      <c r="B35" s="5" t="s">
        <v>90</v>
      </c>
      <c r="C35" s="5" t="s">
        <v>91</v>
      </c>
      <c r="D35" s="0" t="n">
        <v>10</v>
      </c>
      <c r="E35" s="0" t="n">
        <v>128</v>
      </c>
    </row>
    <row r="36" customFormat="false" ht="12.8" hidden="false" customHeight="false" outlineLevel="0" collapsed="false">
      <c r="A36" s="5" t="s">
        <v>92</v>
      </c>
      <c r="B36" s="5" t="s">
        <v>23</v>
      </c>
      <c r="C36" s="5" t="s">
        <v>91</v>
      </c>
      <c r="D36" s="0" t="n">
        <v>3</v>
      </c>
      <c r="E36" s="0" t="n">
        <v>36</v>
      </c>
    </row>
    <row r="37" customFormat="false" ht="12.8" hidden="false" customHeight="false" outlineLevel="0" collapsed="false">
      <c r="A37" s="5" t="s">
        <v>93</v>
      </c>
      <c r="B37" s="5" t="s">
        <v>94</v>
      </c>
      <c r="C37" s="5" t="s">
        <v>91</v>
      </c>
      <c r="D37" s="0" t="n">
        <v>4</v>
      </c>
      <c r="E37" s="0" t="n">
        <v>55</v>
      </c>
    </row>
    <row r="38" customFormat="false" ht="12.8" hidden="false" customHeight="false" outlineLevel="0" collapsed="false">
      <c r="A38" s="5" t="s">
        <v>95</v>
      </c>
      <c r="B38" s="5" t="s">
        <v>23</v>
      </c>
      <c r="C38" s="5" t="s">
        <v>91</v>
      </c>
      <c r="D38" s="0" t="n">
        <v>3</v>
      </c>
      <c r="E38" s="0" t="n">
        <v>36</v>
      </c>
    </row>
    <row r="39" customFormat="false" ht="12.8" hidden="false" customHeight="false" outlineLevel="0" collapsed="false">
      <c r="A39" s="5" t="s">
        <v>96</v>
      </c>
      <c r="B39" s="5" t="s">
        <v>97</v>
      </c>
      <c r="C39" s="5" t="s">
        <v>91</v>
      </c>
      <c r="D39" s="0" t="n">
        <v>4</v>
      </c>
      <c r="E39" s="0" t="n">
        <v>48</v>
      </c>
    </row>
    <row r="40" customFormat="false" ht="12.8" hidden="false" customHeight="false" outlineLevel="0" collapsed="false">
      <c r="A40" s="5" t="s">
        <v>98</v>
      </c>
      <c r="B40" s="5" t="s">
        <v>99</v>
      </c>
      <c r="C40" s="5" t="s">
        <v>100</v>
      </c>
      <c r="D40" s="0" t="n">
        <v>8</v>
      </c>
      <c r="E40" s="0" t="n">
        <v>107</v>
      </c>
    </row>
    <row r="41" customFormat="false" ht="12.8" hidden="false" customHeight="false" outlineLevel="0" collapsed="false">
      <c r="A41" s="5" t="s">
        <v>101</v>
      </c>
      <c r="B41" s="5" t="s">
        <v>42</v>
      </c>
      <c r="C41" s="5" t="s">
        <v>100</v>
      </c>
      <c r="D41" s="0" t="n">
        <v>2</v>
      </c>
      <c r="E41" s="0" t="n">
        <v>35</v>
      </c>
    </row>
    <row r="42" customFormat="false" ht="12.8" hidden="false" customHeight="false" outlineLevel="0" collapsed="false">
      <c r="A42" s="5" t="s">
        <v>102</v>
      </c>
      <c r="B42" s="5" t="s">
        <v>103</v>
      </c>
      <c r="C42" s="5" t="s">
        <v>104</v>
      </c>
      <c r="D42" s="0" t="n">
        <v>4</v>
      </c>
      <c r="E42" s="0" t="n">
        <v>56</v>
      </c>
    </row>
    <row r="43" customFormat="false" ht="12.8" hidden="false" customHeight="false" outlineLevel="0" collapsed="false">
      <c r="A43" s="5" t="s">
        <v>105</v>
      </c>
      <c r="B43" s="5" t="s">
        <v>37</v>
      </c>
      <c r="C43" s="5" t="s">
        <v>104</v>
      </c>
      <c r="D43" s="0" t="n">
        <v>3</v>
      </c>
      <c r="E43" s="0" t="n">
        <v>38</v>
      </c>
    </row>
    <row r="44" customFormat="false" ht="12.8" hidden="false" customHeight="false" outlineLevel="0" collapsed="false">
      <c r="A44" s="5" t="s">
        <v>106</v>
      </c>
      <c r="B44" s="5" t="s">
        <v>107</v>
      </c>
      <c r="C44" s="5" t="s">
        <v>108</v>
      </c>
      <c r="D44" s="0" t="n">
        <v>1</v>
      </c>
      <c r="E44" s="0" t="n">
        <v>18</v>
      </c>
    </row>
    <row r="45" customFormat="false" ht="12.8" hidden="false" customHeight="false" outlineLevel="0" collapsed="false">
      <c r="A45" s="5" t="s">
        <v>109</v>
      </c>
      <c r="B45" s="5" t="s">
        <v>23</v>
      </c>
      <c r="C45" s="5" t="s">
        <v>108</v>
      </c>
      <c r="D45" s="0" t="n">
        <v>2</v>
      </c>
      <c r="E45" s="0" t="n">
        <v>32</v>
      </c>
    </row>
    <row r="46" customFormat="false" ht="12.8" hidden="false" customHeight="false" outlineLevel="0" collapsed="false">
      <c r="A46" s="5" t="s">
        <v>110</v>
      </c>
      <c r="B46" s="5" t="s">
        <v>111</v>
      </c>
      <c r="C46" s="5" t="s">
        <v>112</v>
      </c>
      <c r="D46" s="0" t="n">
        <v>1</v>
      </c>
      <c r="E46" s="0" t="n">
        <v>18</v>
      </c>
    </row>
    <row r="47" customFormat="false" ht="12.8" hidden="false" customHeight="false" outlineLevel="0" collapsed="false">
      <c r="A47" s="5" t="s">
        <v>113</v>
      </c>
      <c r="B47" s="5" t="s">
        <v>69</v>
      </c>
      <c r="C47" s="5" t="s">
        <v>112</v>
      </c>
      <c r="D47" s="0" t="n">
        <v>1</v>
      </c>
      <c r="E47" s="0" t="n">
        <v>14</v>
      </c>
    </row>
    <row r="48" customFormat="false" ht="12.8" hidden="false" customHeight="false" outlineLevel="0" collapsed="false">
      <c r="A48" s="5" t="s">
        <v>114</v>
      </c>
      <c r="B48" s="5" t="s">
        <v>115</v>
      </c>
      <c r="C48" s="5" t="s">
        <v>116</v>
      </c>
      <c r="D48" s="0" t="n">
        <v>0</v>
      </c>
      <c r="E48" s="0" t="n">
        <v>4</v>
      </c>
    </row>
    <row r="49" customFormat="false" ht="12.8" hidden="false" customHeight="false" outlineLevel="0" collapsed="false">
      <c r="A49" s="5" t="s">
        <v>117</v>
      </c>
      <c r="B49" s="5" t="s">
        <v>118</v>
      </c>
      <c r="C49" s="5" t="s">
        <v>116</v>
      </c>
      <c r="D49" s="0" t="n">
        <v>1</v>
      </c>
      <c r="E49" s="0" t="n">
        <v>21</v>
      </c>
    </row>
    <row r="50" customFormat="false" ht="12.8" hidden="false" customHeight="false" outlineLevel="0" collapsed="false">
      <c r="A50" s="5" t="s">
        <v>119</v>
      </c>
      <c r="B50" s="5" t="s">
        <v>120</v>
      </c>
      <c r="C50" s="5" t="s">
        <v>121</v>
      </c>
      <c r="D50" s="0" t="n">
        <v>11</v>
      </c>
      <c r="E50" s="0" t="n">
        <v>141</v>
      </c>
    </row>
    <row r="51" customFormat="false" ht="12.8" hidden="false" customHeight="false" outlineLevel="0" collapsed="false">
      <c r="A51" s="5" t="s">
        <v>122</v>
      </c>
      <c r="B51" s="5" t="s">
        <v>123</v>
      </c>
      <c r="C51" s="5" t="s">
        <v>121</v>
      </c>
      <c r="D51" s="0" t="n">
        <v>0</v>
      </c>
      <c r="E51" s="0" t="n">
        <v>11</v>
      </c>
    </row>
    <row r="52" customFormat="false" ht="12.8" hidden="false" customHeight="false" outlineLevel="0" collapsed="false">
      <c r="A52" s="5" t="s">
        <v>124</v>
      </c>
      <c r="B52" s="5" t="s">
        <v>25</v>
      </c>
      <c r="C52" s="5" t="s">
        <v>121</v>
      </c>
      <c r="D52" s="0" t="n">
        <v>2</v>
      </c>
      <c r="E52" s="0" t="n">
        <v>24</v>
      </c>
    </row>
    <row r="53" customFormat="false" ht="12.8" hidden="false" customHeight="false" outlineLevel="0" collapsed="false">
      <c r="A53" s="5" t="s">
        <v>125</v>
      </c>
      <c r="B53" s="5" t="s">
        <v>34</v>
      </c>
      <c r="C53" s="5" t="s">
        <v>121</v>
      </c>
      <c r="D53" s="0" t="n">
        <v>5</v>
      </c>
      <c r="E53" s="0" t="n">
        <v>67</v>
      </c>
    </row>
    <row r="54" customFormat="false" ht="12.8" hidden="false" customHeight="false" outlineLevel="0" collapsed="false">
      <c r="A54" s="5" t="s">
        <v>126</v>
      </c>
      <c r="B54" s="5" t="s">
        <v>127</v>
      </c>
      <c r="C54" s="5" t="s">
        <v>128</v>
      </c>
      <c r="D54" s="0" t="n">
        <v>5</v>
      </c>
      <c r="E54" s="0" t="n">
        <v>65</v>
      </c>
    </row>
    <row r="55" customFormat="false" ht="12.8" hidden="false" customHeight="false" outlineLevel="0" collapsed="false">
      <c r="A55" s="5" t="s">
        <v>129</v>
      </c>
      <c r="B55" s="5" t="s">
        <v>25</v>
      </c>
      <c r="C55" s="5" t="s">
        <v>130</v>
      </c>
      <c r="D55" s="0" t="n">
        <v>1</v>
      </c>
      <c r="E55" s="0" t="n">
        <v>22</v>
      </c>
    </row>
    <row r="56" customFormat="false" ht="12.8" hidden="false" customHeight="false" outlineLevel="0" collapsed="false">
      <c r="A56" s="5" t="s">
        <v>131</v>
      </c>
      <c r="B56" s="5" t="s">
        <v>132</v>
      </c>
      <c r="C56" s="5" t="s">
        <v>115</v>
      </c>
      <c r="D56" s="0" t="n">
        <v>4</v>
      </c>
      <c r="E56" s="0" t="n">
        <v>53</v>
      </c>
    </row>
    <row r="57" customFormat="false" ht="12.8" hidden="false" customHeight="false" outlineLevel="0" collapsed="false">
      <c r="A57" s="5" t="s">
        <v>133</v>
      </c>
      <c r="B57" s="5" t="s">
        <v>134</v>
      </c>
      <c r="C57" s="5" t="s">
        <v>115</v>
      </c>
      <c r="D57" s="0" t="n">
        <v>6</v>
      </c>
      <c r="E57" s="0" t="n">
        <v>82</v>
      </c>
    </row>
    <row r="58" customFormat="false" ht="12.8" hidden="false" customHeight="false" outlineLevel="0" collapsed="false">
      <c r="A58" s="5" t="s">
        <v>135</v>
      </c>
      <c r="B58" s="5" t="s">
        <v>136</v>
      </c>
      <c r="C58" s="5" t="s">
        <v>115</v>
      </c>
      <c r="D58" s="0" t="n">
        <v>9</v>
      </c>
      <c r="E58" s="0" t="n">
        <v>108</v>
      </c>
    </row>
    <row r="59" customFormat="false" ht="12.8" hidden="false" customHeight="false" outlineLevel="0" collapsed="false">
      <c r="A59" s="5" t="s">
        <v>137</v>
      </c>
      <c r="B59" s="5" t="s">
        <v>138</v>
      </c>
      <c r="C59" s="5" t="s">
        <v>115</v>
      </c>
      <c r="D59" s="0" t="n">
        <v>7</v>
      </c>
      <c r="E59" s="0" t="n">
        <v>86</v>
      </c>
    </row>
    <row r="60" customFormat="false" ht="12.8" hidden="false" customHeight="false" outlineLevel="0" collapsed="false">
      <c r="A60" s="5" t="s">
        <v>139</v>
      </c>
      <c r="B60" s="5" t="s">
        <v>140</v>
      </c>
      <c r="C60" s="5" t="s">
        <v>141</v>
      </c>
      <c r="D60" s="0" t="n">
        <v>7</v>
      </c>
      <c r="E60" s="0" t="n">
        <v>87</v>
      </c>
    </row>
    <row r="61" customFormat="false" ht="12.8" hidden="false" customHeight="false" outlineLevel="0" collapsed="false">
      <c r="A61" s="5" t="s">
        <v>142</v>
      </c>
      <c r="B61" s="5" t="s">
        <v>49</v>
      </c>
      <c r="C61" s="5" t="s">
        <v>141</v>
      </c>
      <c r="D61" s="0" t="n">
        <v>6</v>
      </c>
      <c r="E61" s="0" t="n">
        <v>77</v>
      </c>
    </row>
    <row r="62" customFormat="false" ht="12.8" hidden="false" customHeight="false" outlineLevel="0" collapsed="false">
      <c r="A62" s="5" t="s">
        <v>143</v>
      </c>
      <c r="B62" s="5" t="s">
        <v>60</v>
      </c>
      <c r="C62" s="5" t="s">
        <v>141</v>
      </c>
      <c r="D62" s="0" t="n">
        <v>8</v>
      </c>
      <c r="E62" s="0" t="n">
        <v>103</v>
      </c>
    </row>
    <row r="63" customFormat="false" ht="12.8" hidden="false" customHeight="false" outlineLevel="0" collapsed="false">
      <c r="A63" s="5" t="s">
        <v>144</v>
      </c>
      <c r="B63" s="5" t="s">
        <v>145</v>
      </c>
      <c r="C63" s="5" t="s">
        <v>141</v>
      </c>
      <c r="D63" s="0" t="n">
        <v>10</v>
      </c>
      <c r="E63" s="0" t="n">
        <v>126</v>
      </c>
    </row>
    <row r="64" customFormat="false" ht="12.8" hidden="false" customHeight="false" outlineLevel="0" collapsed="false">
      <c r="A64" s="5" t="s">
        <v>146</v>
      </c>
      <c r="B64" s="5" t="s">
        <v>145</v>
      </c>
      <c r="C64" s="5" t="s">
        <v>141</v>
      </c>
      <c r="D64" s="0" t="n">
        <v>10</v>
      </c>
      <c r="E64" s="0" t="n">
        <v>126</v>
      </c>
    </row>
    <row r="65" customFormat="false" ht="12.8" hidden="false" customHeight="false" outlineLevel="0" collapsed="false">
      <c r="A65" s="5" t="s">
        <v>147</v>
      </c>
      <c r="B65" s="5" t="s">
        <v>148</v>
      </c>
      <c r="C65" s="5" t="s">
        <v>32</v>
      </c>
      <c r="D65" s="0" t="n">
        <v>1</v>
      </c>
      <c r="E65" s="0" t="n">
        <v>22</v>
      </c>
    </row>
    <row r="66" customFormat="false" ht="12.8" hidden="false" customHeight="false" outlineLevel="0" collapsed="false">
      <c r="A66" s="5" t="s">
        <v>149</v>
      </c>
      <c r="B66" s="5" t="s">
        <v>118</v>
      </c>
      <c r="C66" s="5" t="s">
        <v>32</v>
      </c>
      <c r="D66" s="0" t="n">
        <v>1</v>
      </c>
      <c r="E66" s="0" t="n">
        <v>14</v>
      </c>
    </row>
    <row r="67" customFormat="false" ht="12.8" hidden="false" customHeight="false" outlineLevel="0" collapsed="false">
      <c r="A67" s="5" t="s">
        <v>150</v>
      </c>
      <c r="B67" s="5" t="s">
        <v>123</v>
      </c>
      <c r="C67" s="5" t="s">
        <v>32</v>
      </c>
      <c r="D67" s="0" t="n">
        <v>0</v>
      </c>
      <c r="E67" s="0" t="n">
        <v>5</v>
      </c>
    </row>
    <row r="68" customFormat="false" ht="12.8" hidden="false" customHeight="false" outlineLevel="0" collapsed="false">
      <c r="A68" s="5" t="s">
        <v>151</v>
      </c>
      <c r="B68" s="5" t="s">
        <v>152</v>
      </c>
      <c r="C68" s="5" t="s">
        <v>153</v>
      </c>
      <c r="D68" s="0" t="n">
        <v>2</v>
      </c>
      <c r="E68" s="0" t="n">
        <v>28</v>
      </c>
    </row>
    <row r="69" customFormat="false" ht="12.8" hidden="false" customHeight="false" outlineLevel="0" collapsed="false">
      <c r="A69" s="5" t="s">
        <v>154</v>
      </c>
      <c r="B69" s="5" t="s">
        <v>155</v>
      </c>
      <c r="C69" s="5" t="s">
        <v>153</v>
      </c>
      <c r="D69" s="0" t="n">
        <v>2</v>
      </c>
      <c r="E69" s="0" t="n">
        <v>24</v>
      </c>
    </row>
    <row r="70" customFormat="false" ht="12.8" hidden="false" customHeight="false" outlineLevel="0" collapsed="false">
      <c r="A70" s="5" t="s">
        <v>156</v>
      </c>
      <c r="B70" s="5" t="s">
        <v>88</v>
      </c>
      <c r="C70" s="5" t="s">
        <v>153</v>
      </c>
      <c r="D70" s="0" t="n">
        <v>2</v>
      </c>
      <c r="E70" s="0" t="n">
        <v>35</v>
      </c>
    </row>
    <row r="71" customFormat="false" ht="12.8" hidden="false" customHeight="false" outlineLevel="0" collapsed="false">
      <c r="A71" s="5" t="s">
        <v>157</v>
      </c>
      <c r="B71" s="5" t="s">
        <v>158</v>
      </c>
      <c r="C71" s="5" t="s">
        <v>153</v>
      </c>
      <c r="D71" s="0" t="n">
        <v>9</v>
      </c>
      <c r="E71" s="0" t="n">
        <v>111</v>
      </c>
    </row>
    <row r="72" customFormat="false" ht="12.8" hidden="false" customHeight="false" outlineLevel="0" collapsed="false">
      <c r="A72" s="5" t="s">
        <v>159</v>
      </c>
      <c r="B72" s="5" t="s">
        <v>160</v>
      </c>
      <c r="C72" s="5" t="s">
        <v>153</v>
      </c>
      <c r="D72" s="0" t="n">
        <v>5</v>
      </c>
      <c r="E72" s="0" t="n">
        <v>71</v>
      </c>
    </row>
    <row r="73" customFormat="false" ht="12.8" hidden="false" customHeight="false" outlineLevel="0" collapsed="false">
      <c r="A73" s="5" t="s">
        <v>161</v>
      </c>
      <c r="B73" s="5" t="s">
        <v>162</v>
      </c>
      <c r="C73" s="5" t="s">
        <v>163</v>
      </c>
      <c r="D73" s="0" t="n">
        <v>8</v>
      </c>
      <c r="E73" s="0" t="n">
        <v>104</v>
      </c>
    </row>
    <row r="74" customFormat="false" ht="12.8" hidden="false" customHeight="false" outlineLevel="0" collapsed="false">
      <c r="A74" s="5" t="s">
        <v>164</v>
      </c>
      <c r="B74" s="5" t="s">
        <v>134</v>
      </c>
      <c r="C74" s="5" t="s">
        <v>163</v>
      </c>
      <c r="D74" s="0" t="n">
        <v>6</v>
      </c>
      <c r="E74" s="0" t="n">
        <v>77</v>
      </c>
    </row>
    <row r="75" customFormat="false" ht="12.8" hidden="false" customHeight="false" outlineLevel="0" collapsed="false">
      <c r="A75" s="5" t="s">
        <v>165</v>
      </c>
      <c r="B75" s="5" t="s">
        <v>166</v>
      </c>
      <c r="C75" s="5" t="s">
        <v>163</v>
      </c>
      <c r="D75" s="0" t="n">
        <v>2</v>
      </c>
      <c r="E75" s="0" t="n">
        <v>25</v>
      </c>
    </row>
    <row r="76" customFormat="false" ht="12.8" hidden="false" customHeight="false" outlineLevel="0" collapsed="false">
      <c r="A76" s="5" t="s">
        <v>167</v>
      </c>
      <c r="B76" s="5" t="s">
        <v>160</v>
      </c>
      <c r="C76" s="5" t="s">
        <v>163</v>
      </c>
      <c r="D76" s="0" t="n">
        <v>5</v>
      </c>
      <c r="E76" s="0" t="n">
        <v>70</v>
      </c>
    </row>
    <row r="77" customFormat="false" ht="12.8" hidden="false" customHeight="false" outlineLevel="0" collapsed="false">
      <c r="A77" s="5" t="s">
        <v>168</v>
      </c>
      <c r="B77" s="5" t="s">
        <v>79</v>
      </c>
      <c r="C77" s="5" t="s">
        <v>169</v>
      </c>
      <c r="D77" s="0" t="n">
        <v>5</v>
      </c>
      <c r="E77" s="0" t="n">
        <v>62</v>
      </c>
    </row>
    <row r="78" customFormat="false" ht="12.8" hidden="false" customHeight="false" outlineLevel="0" collapsed="false">
      <c r="A78" s="5" t="s">
        <v>170</v>
      </c>
      <c r="B78" s="5" t="s">
        <v>171</v>
      </c>
      <c r="C78" s="5" t="s">
        <v>169</v>
      </c>
      <c r="D78" s="0" t="n">
        <v>2</v>
      </c>
      <c r="E78" s="0" t="n">
        <v>35</v>
      </c>
    </row>
    <row r="79" customFormat="false" ht="12.8" hidden="false" customHeight="false" outlineLevel="0" collapsed="false">
      <c r="A79" s="5" t="s">
        <v>172</v>
      </c>
      <c r="B79" s="5" t="s">
        <v>77</v>
      </c>
      <c r="C79" s="5" t="s">
        <v>169</v>
      </c>
      <c r="D79" s="0" t="n">
        <v>7</v>
      </c>
      <c r="E79" s="0" t="n">
        <v>95</v>
      </c>
    </row>
    <row r="80" customFormat="false" ht="12.8" hidden="false" customHeight="false" outlineLevel="0" collapsed="false">
      <c r="A80" s="5" t="s">
        <v>173</v>
      </c>
      <c r="B80" s="5" t="s">
        <v>136</v>
      </c>
      <c r="C80" s="5" t="s">
        <v>169</v>
      </c>
      <c r="D80" s="0" t="n">
        <v>8</v>
      </c>
      <c r="E80" s="0" t="n">
        <v>102</v>
      </c>
    </row>
    <row r="81" customFormat="false" ht="12.8" hidden="false" customHeight="false" outlineLevel="0" collapsed="false">
      <c r="A81" s="5" t="s">
        <v>174</v>
      </c>
      <c r="B81" s="5" t="s">
        <v>14</v>
      </c>
      <c r="C81" s="5" t="s">
        <v>175</v>
      </c>
      <c r="D81" s="0" t="n">
        <v>0</v>
      </c>
      <c r="E81" s="0" t="n">
        <v>11</v>
      </c>
    </row>
    <row r="82" customFormat="false" ht="12.8" hidden="false" customHeight="false" outlineLevel="0" collapsed="false">
      <c r="A82" s="5" t="s">
        <v>176</v>
      </c>
      <c r="B82" s="5" t="s">
        <v>17</v>
      </c>
      <c r="C82" s="5" t="s">
        <v>123</v>
      </c>
      <c r="D82" s="0" t="n">
        <v>4</v>
      </c>
      <c r="E82" s="0" t="n">
        <v>49</v>
      </c>
    </row>
    <row r="83" customFormat="false" ht="12.8" hidden="false" customHeight="false" outlineLevel="0" collapsed="false">
      <c r="A83" s="5" t="s">
        <v>177</v>
      </c>
      <c r="B83" s="5" t="s">
        <v>118</v>
      </c>
      <c r="C83" s="5" t="s">
        <v>123</v>
      </c>
      <c r="D83" s="0" t="n">
        <v>0</v>
      </c>
      <c r="E83" s="0" t="n">
        <v>9</v>
      </c>
    </row>
    <row r="84" customFormat="false" ht="12.8" hidden="false" customHeight="false" outlineLevel="0" collapsed="false">
      <c r="A84" s="5" t="s">
        <v>178</v>
      </c>
      <c r="B84" s="5" t="s">
        <v>179</v>
      </c>
      <c r="C84" s="5" t="s">
        <v>123</v>
      </c>
      <c r="D84" s="0" t="n">
        <v>2</v>
      </c>
      <c r="E84" s="0" t="n">
        <v>26</v>
      </c>
    </row>
    <row r="85" customFormat="false" ht="12.8" hidden="false" customHeight="false" outlineLevel="0" collapsed="false">
      <c r="A85" s="5" t="s">
        <v>180</v>
      </c>
      <c r="B85" s="5" t="s">
        <v>55</v>
      </c>
      <c r="C85" s="5" t="s">
        <v>69</v>
      </c>
      <c r="D85" s="0" t="n">
        <v>3</v>
      </c>
      <c r="E85" s="0" t="n">
        <v>45</v>
      </c>
    </row>
    <row r="86" customFormat="false" ht="12.8" hidden="false" customHeight="false" outlineLevel="0" collapsed="false">
      <c r="A86" s="5" t="s">
        <v>181</v>
      </c>
      <c r="B86" s="5" t="s">
        <v>182</v>
      </c>
      <c r="C86" s="5" t="s">
        <v>69</v>
      </c>
      <c r="D86" s="0" t="n">
        <v>6</v>
      </c>
      <c r="E86" s="0" t="n">
        <v>83</v>
      </c>
    </row>
    <row r="87" customFormat="false" ht="12.8" hidden="false" customHeight="false" outlineLevel="0" collapsed="false">
      <c r="A87" s="5" t="s">
        <v>183</v>
      </c>
      <c r="B87" s="5" t="s">
        <v>184</v>
      </c>
      <c r="C87" s="5" t="s">
        <v>185</v>
      </c>
      <c r="D87" s="0" t="n">
        <v>4</v>
      </c>
      <c r="E87" s="0" t="n">
        <v>49</v>
      </c>
    </row>
    <row r="88" customFormat="false" ht="12.8" hidden="false" customHeight="false" outlineLevel="0" collapsed="false">
      <c r="A88" s="5" t="s">
        <v>186</v>
      </c>
      <c r="B88" s="5" t="s">
        <v>17</v>
      </c>
      <c r="C88" s="5" t="s">
        <v>185</v>
      </c>
      <c r="D88" s="0" t="n">
        <v>3</v>
      </c>
      <c r="E88" s="0" t="n">
        <v>47</v>
      </c>
    </row>
    <row r="89" customFormat="false" ht="12.8" hidden="false" customHeight="false" outlineLevel="0" collapsed="false">
      <c r="A89" s="5" t="s">
        <v>187</v>
      </c>
      <c r="B89" s="5" t="s">
        <v>188</v>
      </c>
      <c r="C89" s="5" t="s">
        <v>185</v>
      </c>
      <c r="D89" s="0" t="n">
        <v>7</v>
      </c>
      <c r="E89" s="0" t="n">
        <v>94</v>
      </c>
    </row>
    <row r="90" customFormat="false" ht="12.8" hidden="false" customHeight="false" outlineLevel="0" collapsed="false">
      <c r="A90" s="5" t="s">
        <v>189</v>
      </c>
      <c r="B90" s="5" t="s">
        <v>190</v>
      </c>
      <c r="C90" s="5" t="s">
        <v>191</v>
      </c>
      <c r="D90" s="0" t="n">
        <v>9</v>
      </c>
      <c r="E90" s="0" t="n">
        <v>111</v>
      </c>
    </row>
    <row r="91" customFormat="false" ht="12.8" hidden="false" customHeight="false" outlineLevel="0" collapsed="false">
      <c r="A91" s="5" t="s">
        <v>192</v>
      </c>
      <c r="B91" s="5" t="s">
        <v>193</v>
      </c>
      <c r="C91" s="5" t="s">
        <v>191</v>
      </c>
      <c r="D91" s="0" t="n">
        <v>5</v>
      </c>
      <c r="E91" s="0" t="n">
        <v>65</v>
      </c>
    </row>
    <row r="92" customFormat="false" ht="12.8" hidden="false" customHeight="false" outlineLevel="0" collapsed="false">
      <c r="A92" s="5" t="s">
        <v>194</v>
      </c>
      <c r="B92" s="5" t="s">
        <v>171</v>
      </c>
      <c r="C92" s="5" t="s">
        <v>191</v>
      </c>
      <c r="D92" s="0" t="n">
        <v>2</v>
      </c>
      <c r="E92" s="0" t="n">
        <v>30</v>
      </c>
    </row>
    <row r="93" customFormat="false" ht="12.8" hidden="false" customHeight="false" outlineLevel="0" collapsed="false">
      <c r="A93" s="5" t="s">
        <v>195</v>
      </c>
      <c r="B93" s="5" t="s">
        <v>196</v>
      </c>
      <c r="C93" s="5" t="s">
        <v>191</v>
      </c>
      <c r="D93" s="0" t="n">
        <v>3</v>
      </c>
      <c r="E93" s="0" t="n">
        <v>45</v>
      </c>
    </row>
    <row r="94" customFormat="false" ht="12.8" hidden="false" customHeight="false" outlineLevel="0" collapsed="false">
      <c r="A94" s="5" t="s">
        <v>197</v>
      </c>
      <c r="B94" s="5" t="s">
        <v>198</v>
      </c>
      <c r="C94" s="5" t="s">
        <v>111</v>
      </c>
      <c r="D94" s="0" t="n">
        <v>10</v>
      </c>
      <c r="E94" s="0" t="n">
        <v>127</v>
      </c>
    </row>
    <row r="95" customFormat="false" ht="12.8" hidden="false" customHeight="false" outlineLevel="0" collapsed="false">
      <c r="A95" s="5" t="s">
        <v>199</v>
      </c>
      <c r="B95" s="5" t="s">
        <v>200</v>
      </c>
      <c r="C95" s="5" t="s">
        <v>111</v>
      </c>
      <c r="D95" s="0" t="n">
        <v>5</v>
      </c>
      <c r="E95" s="0" t="n">
        <v>70</v>
      </c>
    </row>
    <row r="96" customFormat="false" ht="12.8" hidden="false" customHeight="false" outlineLevel="0" collapsed="false">
      <c r="A96" s="5" t="s">
        <v>201</v>
      </c>
      <c r="B96" s="5" t="s">
        <v>132</v>
      </c>
      <c r="C96" s="5" t="s">
        <v>111</v>
      </c>
      <c r="D96" s="0" t="n">
        <v>3</v>
      </c>
      <c r="E96" s="0" t="n">
        <v>40</v>
      </c>
    </row>
    <row r="97" customFormat="false" ht="12.8" hidden="false" customHeight="false" outlineLevel="0" collapsed="false">
      <c r="A97" s="5" t="s">
        <v>202</v>
      </c>
      <c r="B97" s="5" t="s">
        <v>203</v>
      </c>
      <c r="C97" s="5" t="s">
        <v>204</v>
      </c>
      <c r="D97" s="0" t="n">
        <v>16</v>
      </c>
      <c r="E97" s="0" t="n">
        <v>203</v>
      </c>
    </row>
    <row r="98" customFormat="false" ht="12.8" hidden="false" customHeight="false" outlineLevel="0" collapsed="false">
      <c r="A98" s="5" t="s">
        <v>205</v>
      </c>
      <c r="B98" s="5" t="s">
        <v>206</v>
      </c>
      <c r="C98" s="5" t="s">
        <v>204</v>
      </c>
      <c r="D98" s="0" t="n">
        <v>3</v>
      </c>
      <c r="E98" s="0" t="n">
        <v>44</v>
      </c>
    </row>
    <row r="99" customFormat="false" ht="12.8" hidden="false" customHeight="false" outlineLevel="0" collapsed="false">
      <c r="A99" s="5" t="s">
        <v>207</v>
      </c>
      <c r="B99" s="5" t="s">
        <v>208</v>
      </c>
      <c r="C99" s="5" t="s">
        <v>209</v>
      </c>
      <c r="D99" s="0" t="n">
        <v>11</v>
      </c>
      <c r="E99" s="0" t="n">
        <v>139</v>
      </c>
    </row>
    <row r="100" customFormat="false" ht="12.8" hidden="false" customHeight="false" outlineLevel="0" collapsed="false">
      <c r="A100" s="5" t="s">
        <v>210</v>
      </c>
      <c r="B100" s="5" t="s">
        <v>171</v>
      </c>
      <c r="C100" s="5" t="s">
        <v>211</v>
      </c>
      <c r="D100" s="0" t="n">
        <v>2</v>
      </c>
      <c r="E100" s="0" t="n">
        <v>25</v>
      </c>
    </row>
    <row r="101" customFormat="false" ht="12.8" hidden="false" customHeight="false" outlineLevel="0" collapsed="false">
      <c r="A101" s="5" t="s">
        <v>212</v>
      </c>
      <c r="B101" s="5" t="s">
        <v>213</v>
      </c>
      <c r="C101" s="5" t="s">
        <v>211</v>
      </c>
      <c r="D101" s="0" t="n">
        <v>0</v>
      </c>
      <c r="E101" s="0" t="n">
        <v>8</v>
      </c>
    </row>
    <row r="102" customFormat="false" ht="12.8" hidden="false" customHeight="false" outlineLevel="0" collapsed="false">
      <c r="A102" s="5" t="s">
        <v>214</v>
      </c>
      <c r="B102" s="5" t="s">
        <v>215</v>
      </c>
      <c r="C102" s="5" t="s">
        <v>14</v>
      </c>
      <c r="D102" s="0" t="n">
        <v>0</v>
      </c>
      <c r="E102" s="0" t="n">
        <v>11</v>
      </c>
    </row>
    <row r="103" customFormat="false" ht="12.8" hidden="false" customHeight="false" outlineLevel="0" collapsed="false">
      <c r="A103" s="5" t="s">
        <v>216</v>
      </c>
      <c r="B103" s="5" t="s">
        <v>20</v>
      </c>
      <c r="C103" s="5" t="s">
        <v>14</v>
      </c>
      <c r="D103" s="0" t="n">
        <v>7</v>
      </c>
      <c r="E103" s="0" t="n">
        <v>94</v>
      </c>
    </row>
    <row r="104" customFormat="false" ht="12.8" hidden="false" customHeight="false" outlineLevel="0" collapsed="false">
      <c r="A104" s="5" t="s">
        <v>217</v>
      </c>
      <c r="B104" s="5" t="s">
        <v>84</v>
      </c>
      <c r="C104" s="5" t="s">
        <v>14</v>
      </c>
      <c r="D104" s="0" t="n">
        <v>2</v>
      </c>
      <c r="E104" s="0" t="n">
        <v>28</v>
      </c>
    </row>
    <row r="105" customFormat="false" ht="12.8" hidden="false" customHeight="false" outlineLevel="0" collapsed="false">
      <c r="A105" s="5" t="s">
        <v>218</v>
      </c>
      <c r="B105" s="5" t="s">
        <v>160</v>
      </c>
      <c r="C105" s="5" t="s">
        <v>25</v>
      </c>
      <c r="D105" s="0" t="n">
        <v>4</v>
      </c>
      <c r="E105" s="0" t="n">
        <v>54</v>
      </c>
    </row>
    <row r="106" customFormat="false" ht="12.8" hidden="false" customHeight="false" outlineLevel="0" collapsed="false">
      <c r="A106" s="5" t="s">
        <v>219</v>
      </c>
      <c r="B106" s="5" t="s">
        <v>220</v>
      </c>
      <c r="C106" s="5" t="s">
        <v>81</v>
      </c>
      <c r="D106" s="0" t="n">
        <v>7</v>
      </c>
      <c r="E106" s="0" t="n">
        <v>95</v>
      </c>
    </row>
    <row r="107" customFormat="false" ht="12.8" hidden="false" customHeight="false" outlineLevel="0" collapsed="false">
      <c r="A107" s="5" t="s">
        <v>221</v>
      </c>
      <c r="B107" s="5" t="s">
        <v>158</v>
      </c>
      <c r="C107" s="5" t="s">
        <v>81</v>
      </c>
      <c r="D107" s="0" t="n">
        <v>7</v>
      </c>
      <c r="E107" s="0" t="n">
        <v>93</v>
      </c>
    </row>
    <row r="108" customFormat="false" ht="12.8" hidden="false" customHeight="false" outlineLevel="0" collapsed="false">
      <c r="A108" s="5" t="s">
        <v>222</v>
      </c>
      <c r="B108" s="5" t="s">
        <v>223</v>
      </c>
      <c r="C108" s="5" t="s">
        <v>81</v>
      </c>
      <c r="D108" s="0" t="n">
        <v>9</v>
      </c>
      <c r="E108" s="0" t="n">
        <v>113</v>
      </c>
    </row>
    <row r="109" customFormat="false" ht="12.8" hidden="false" customHeight="false" outlineLevel="0" collapsed="false">
      <c r="A109" s="5" t="s">
        <v>224</v>
      </c>
      <c r="B109" s="5" t="s">
        <v>90</v>
      </c>
      <c r="C109" s="5" t="s">
        <v>225</v>
      </c>
      <c r="D109" s="0" t="n">
        <v>7</v>
      </c>
      <c r="E109" s="0" t="n">
        <v>95</v>
      </c>
    </row>
    <row r="110" customFormat="false" ht="12.8" hidden="false" customHeight="false" outlineLevel="0" collapsed="false">
      <c r="A110" s="5" t="s">
        <v>226</v>
      </c>
      <c r="B110" s="5" t="s">
        <v>62</v>
      </c>
      <c r="C110" s="5" t="s">
        <v>148</v>
      </c>
      <c r="D110" s="0" t="n">
        <v>1</v>
      </c>
      <c r="E110" s="0" t="n">
        <v>19</v>
      </c>
    </row>
    <row r="111" customFormat="false" ht="12.8" hidden="false" customHeight="false" outlineLevel="0" collapsed="false">
      <c r="A111" s="5" t="s">
        <v>227</v>
      </c>
      <c r="B111" s="5" t="s">
        <v>228</v>
      </c>
      <c r="C111" s="5" t="s">
        <v>23</v>
      </c>
      <c r="D111" s="0" t="n">
        <v>3</v>
      </c>
      <c r="E111" s="0" t="n">
        <v>36</v>
      </c>
    </row>
    <row r="112" customFormat="false" ht="12.8" hidden="false" customHeight="false" outlineLevel="0" collapsed="false">
      <c r="A112" s="5" t="s">
        <v>229</v>
      </c>
      <c r="B112" s="5" t="s">
        <v>230</v>
      </c>
      <c r="C112" s="5" t="s">
        <v>42</v>
      </c>
      <c r="D112" s="0" t="n">
        <v>11</v>
      </c>
      <c r="E112" s="0" t="n">
        <v>140</v>
      </c>
    </row>
    <row r="113" customFormat="false" ht="12.8" hidden="false" customHeight="false" outlineLevel="0" collapsed="false">
      <c r="A113" s="5" t="s">
        <v>231</v>
      </c>
      <c r="B113" s="5" t="s">
        <v>232</v>
      </c>
      <c r="C113" s="5" t="s">
        <v>215</v>
      </c>
      <c r="D113" s="0" t="n">
        <v>7</v>
      </c>
      <c r="E113" s="0" t="n">
        <v>87</v>
      </c>
    </row>
    <row r="114" customFormat="false" ht="12.8" hidden="false" customHeight="false" outlineLevel="0" collapsed="false">
      <c r="A114" s="5" t="s">
        <v>233</v>
      </c>
      <c r="B114" s="5" t="s">
        <v>234</v>
      </c>
      <c r="C114" s="5" t="s">
        <v>215</v>
      </c>
      <c r="D114" s="0" t="n">
        <v>10</v>
      </c>
      <c r="E114" s="0" t="n">
        <v>126</v>
      </c>
    </row>
    <row r="115" customFormat="false" ht="12.8" hidden="false" customHeight="false" outlineLevel="0" collapsed="false">
      <c r="A115" s="5" t="s">
        <v>235</v>
      </c>
      <c r="B115" s="5" t="s">
        <v>134</v>
      </c>
      <c r="C115" s="5" t="s">
        <v>152</v>
      </c>
      <c r="D115" s="0" t="n">
        <v>4</v>
      </c>
      <c r="E115" s="0" t="n">
        <v>50</v>
      </c>
    </row>
    <row r="116" customFormat="false" ht="12.8" hidden="false" customHeight="false" outlineLevel="0" collapsed="false">
      <c r="A116" s="5" t="s">
        <v>236</v>
      </c>
      <c r="B116" s="5" t="s">
        <v>198</v>
      </c>
      <c r="C116" s="5" t="s">
        <v>237</v>
      </c>
      <c r="D116" s="0" t="n">
        <v>8</v>
      </c>
      <c r="E116" s="0" t="n">
        <v>105</v>
      </c>
    </row>
    <row r="117" customFormat="false" ht="12.8" hidden="false" customHeight="false" outlineLevel="0" collapsed="false">
      <c r="A117" s="5" t="s">
        <v>238</v>
      </c>
      <c r="B117" s="5" t="s">
        <v>239</v>
      </c>
      <c r="C117" s="5" t="s">
        <v>237</v>
      </c>
      <c r="D117" s="0" t="n">
        <v>4</v>
      </c>
      <c r="E117" s="0" t="n">
        <v>49</v>
      </c>
    </row>
    <row r="118" customFormat="false" ht="12.8" hidden="false" customHeight="false" outlineLevel="0" collapsed="false">
      <c r="A118" s="5" t="s">
        <v>240</v>
      </c>
      <c r="B118" s="5" t="s">
        <v>94</v>
      </c>
      <c r="C118" s="5" t="s">
        <v>241</v>
      </c>
      <c r="D118" s="0" t="n">
        <v>0</v>
      </c>
      <c r="E118" s="0" t="n">
        <v>9</v>
      </c>
    </row>
    <row r="119" customFormat="false" ht="12.8" hidden="false" customHeight="false" outlineLevel="0" collapsed="false">
      <c r="A119" s="5" t="s">
        <v>242</v>
      </c>
      <c r="B119" s="5" t="s">
        <v>243</v>
      </c>
      <c r="C119" s="5" t="s">
        <v>241</v>
      </c>
      <c r="D119" s="0" t="n">
        <v>0</v>
      </c>
      <c r="E119" s="0" t="n">
        <v>11</v>
      </c>
    </row>
    <row r="120" customFormat="false" ht="12.8" hidden="false" customHeight="false" outlineLevel="0" collapsed="false">
      <c r="A120" s="5" t="s">
        <v>244</v>
      </c>
      <c r="B120" s="5" t="s">
        <v>245</v>
      </c>
      <c r="C120" s="5" t="s">
        <v>246</v>
      </c>
      <c r="D120" s="0" t="n">
        <v>6</v>
      </c>
      <c r="E120" s="0" t="n">
        <v>82</v>
      </c>
    </row>
    <row r="121" customFormat="false" ht="12.8" hidden="false" customHeight="false" outlineLevel="0" collapsed="false">
      <c r="A121" s="5" t="s">
        <v>247</v>
      </c>
      <c r="B121" s="5" t="s">
        <v>39</v>
      </c>
      <c r="C121" s="5" t="s">
        <v>88</v>
      </c>
      <c r="D121" s="0" t="n">
        <v>11</v>
      </c>
      <c r="E121" s="0" t="n">
        <v>133</v>
      </c>
    </row>
    <row r="122" customFormat="false" ht="12.8" hidden="false" customHeight="false" outlineLevel="0" collapsed="false">
      <c r="A122" s="5" t="s">
        <v>248</v>
      </c>
      <c r="B122" s="5" t="s">
        <v>249</v>
      </c>
      <c r="C122" s="5" t="s">
        <v>88</v>
      </c>
      <c r="D122" s="0" t="n">
        <v>11</v>
      </c>
      <c r="E122" s="0" t="n">
        <v>134</v>
      </c>
    </row>
    <row r="123" customFormat="false" ht="12.8" hidden="false" customHeight="false" outlineLevel="0" collapsed="false">
      <c r="A123" s="5" t="s">
        <v>250</v>
      </c>
      <c r="B123" s="5" t="s">
        <v>47</v>
      </c>
      <c r="C123" s="5" t="s">
        <v>251</v>
      </c>
      <c r="D123" s="0" t="n">
        <v>4</v>
      </c>
      <c r="E123" s="0" t="n">
        <v>53</v>
      </c>
    </row>
    <row r="124" customFormat="false" ht="12.8" hidden="false" customHeight="false" outlineLevel="0" collapsed="false">
      <c r="A124" s="5" t="s">
        <v>252</v>
      </c>
      <c r="B124" s="5" t="s">
        <v>74</v>
      </c>
      <c r="C124" s="5" t="s">
        <v>251</v>
      </c>
      <c r="D124" s="0" t="n">
        <v>6</v>
      </c>
      <c r="E124" s="0" t="n">
        <v>81</v>
      </c>
    </row>
    <row r="125" customFormat="false" ht="12.8" hidden="false" customHeight="false" outlineLevel="0" collapsed="false">
      <c r="A125" s="5" t="s">
        <v>253</v>
      </c>
      <c r="B125" s="5" t="s">
        <v>55</v>
      </c>
      <c r="C125" s="5" t="s">
        <v>171</v>
      </c>
      <c r="D125" s="0" t="n">
        <v>1</v>
      </c>
      <c r="E125" s="0" t="n">
        <v>13</v>
      </c>
    </row>
    <row r="126" customFormat="false" ht="12.8" hidden="false" customHeight="false" outlineLevel="0" collapsed="false">
      <c r="A126" s="5" t="s">
        <v>254</v>
      </c>
      <c r="B126" s="5" t="s">
        <v>193</v>
      </c>
      <c r="C126" s="5" t="s">
        <v>171</v>
      </c>
      <c r="D126" s="0" t="n">
        <v>2</v>
      </c>
      <c r="E126" s="0" t="n">
        <v>35</v>
      </c>
    </row>
    <row r="127" customFormat="false" ht="12.8" hidden="false" customHeight="false" outlineLevel="0" collapsed="false">
      <c r="A127" s="5" t="s">
        <v>255</v>
      </c>
      <c r="B127" s="5" t="s">
        <v>256</v>
      </c>
      <c r="C127" s="5" t="s">
        <v>257</v>
      </c>
      <c r="D127" s="0" t="n">
        <v>3</v>
      </c>
      <c r="E127" s="0" t="n">
        <v>45</v>
      </c>
    </row>
    <row r="128" customFormat="false" ht="12.8" hidden="false" customHeight="false" outlineLevel="0" collapsed="false">
      <c r="A128" s="5" t="s">
        <v>258</v>
      </c>
      <c r="B128" s="5" t="s">
        <v>259</v>
      </c>
      <c r="C128" s="5" t="s">
        <v>260</v>
      </c>
      <c r="D128" s="0" t="n">
        <v>5</v>
      </c>
      <c r="E128" s="0" t="n">
        <v>60</v>
      </c>
    </row>
    <row r="129" customFormat="false" ht="12.8" hidden="false" customHeight="false" outlineLevel="0" collapsed="false">
      <c r="A129" s="5" t="s">
        <v>261</v>
      </c>
      <c r="B129" s="5" t="s">
        <v>160</v>
      </c>
      <c r="C129" s="5" t="s">
        <v>62</v>
      </c>
      <c r="D129" s="0" t="n">
        <v>2</v>
      </c>
      <c r="E129" s="0" t="n">
        <v>31</v>
      </c>
    </row>
    <row r="130" customFormat="false" ht="12.8" hidden="false" customHeight="false" outlineLevel="0" collapsed="false">
      <c r="A130" s="5" t="s">
        <v>262</v>
      </c>
      <c r="B130" s="5" t="s">
        <v>127</v>
      </c>
      <c r="C130" s="5" t="s">
        <v>94</v>
      </c>
      <c r="D130" s="0" t="n">
        <v>1</v>
      </c>
      <c r="E130" s="0" t="n">
        <v>18</v>
      </c>
    </row>
    <row r="131" customFormat="false" ht="12.8" hidden="false" customHeight="false" outlineLevel="0" collapsed="false">
      <c r="A131" s="5" t="s">
        <v>263</v>
      </c>
      <c r="B131" s="5" t="s">
        <v>47</v>
      </c>
      <c r="C131" s="5" t="s">
        <v>94</v>
      </c>
      <c r="D131" s="0" t="n">
        <v>4</v>
      </c>
      <c r="E131" s="0" t="n">
        <v>48</v>
      </c>
    </row>
    <row r="132" customFormat="false" ht="12.8" hidden="false" customHeight="false" outlineLevel="0" collapsed="false">
      <c r="A132" s="5" t="s">
        <v>264</v>
      </c>
      <c r="B132" s="5" t="s">
        <v>234</v>
      </c>
      <c r="C132" s="5" t="s">
        <v>94</v>
      </c>
      <c r="D132" s="0" t="n">
        <v>9</v>
      </c>
      <c r="E132" s="0" t="n">
        <v>110</v>
      </c>
    </row>
    <row r="133" customFormat="false" ht="12.8" hidden="false" customHeight="false" outlineLevel="0" collapsed="false">
      <c r="A133" s="5" t="s">
        <v>265</v>
      </c>
      <c r="B133" s="5" t="s">
        <v>266</v>
      </c>
      <c r="C133" s="5" t="s">
        <v>94</v>
      </c>
      <c r="D133" s="0" t="n">
        <v>3</v>
      </c>
      <c r="E133" s="0" t="n">
        <v>46</v>
      </c>
    </row>
    <row r="134" customFormat="false" ht="12.8" hidden="false" customHeight="false" outlineLevel="0" collapsed="false">
      <c r="A134" s="5" t="s">
        <v>267</v>
      </c>
      <c r="B134" s="5" t="s">
        <v>268</v>
      </c>
      <c r="C134" s="5" t="s">
        <v>84</v>
      </c>
      <c r="D134" s="0" t="n">
        <v>7</v>
      </c>
      <c r="E134" s="0" t="n">
        <v>86</v>
      </c>
    </row>
    <row r="135" customFormat="false" ht="12.8" hidden="false" customHeight="false" outlineLevel="0" collapsed="false">
      <c r="A135" s="5" t="s">
        <v>269</v>
      </c>
      <c r="B135" s="5" t="s">
        <v>270</v>
      </c>
      <c r="C135" s="5" t="s">
        <v>84</v>
      </c>
      <c r="D135" s="0" t="n">
        <v>0</v>
      </c>
      <c r="E135" s="0" t="n">
        <v>4</v>
      </c>
    </row>
    <row r="136" customFormat="false" ht="12.8" hidden="false" customHeight="false" outlineLevel="0" collapsed="false">
      <c r="A136" s="5" t="s">
        <v>271</v>
      </c>
      <c r="B136" s="5" t="s">
        <v>272</v>
      </c>
      <c r="C136" s="5" t="s">
        <v>243</v>
      </c>
      <c r="D136" s="0" t="n">
        <v>1</v>
      </c>
      <c r="E136" s="0" t="n">
        <v>14</v>
      </c>
    </row>
    <row r="137" customFormat="false" ht="12.8" hidden="false" customHeight="false" outlineLevel="0" collapsed="false">
      <c r="A137" s="5" t="s">
        <v>273</v>
      </c>
      <c r="B137" s="5" t="s">
        <v>182</v>
      </c>
      <c r="C137" s="5" t="s">
        <v>274</v>
      </c>
      <c r="D137" s="0" t="n">
        <v>3</v>
      </c>
      <c r="E137" s="0" t="n">
        <v>44</v>
      </c>
    </row>
    <row r="138" customFormat="false" ht="12.8" hidden="false" customHeight="false" outlineLevel="0" collapsed="false">
      <c r="A138" s="5" t="s">
        <v>275</v>
      </c>
      <c r="B138" s="5" t="s">
        <v>53</v>
      </c>
      <c r="C138" s="5" t="s">
        <v>274</v>
      </c>
      <c r="D138" s="0" t="n">
        <v>2</v>
      </c>
      <c r="E138" s="0" t="n">
        <v>32</v>
      </c>
    </row>
    <row r="139" customFormat="false" ht="12.8" hidden="false" customHeight="false" outlineLevel="0" collapsed="false">
      <c r="A139" s="5" t="s">
        <v>276</v>
      </c>
      <c r="B139" s="5" t="s">
        <v>49</v>
      </c>
      <c r="C139" s="5" t="s">
        <v>274</v>
      </c>
      <c r="D139" s="0" t="n">
        <v>2</v>
      </c>
      <c r="E139" s="0" t="n">
        <v>31</v>
      </c>
    </row>
    <row r="140" customFormat="false" ht="12.8" hidden="false" customHeight="false" outlineLevel="0" collapsed="false">
      <c r="A140" s="5" t="s">
        <v>277</v>
      </c>
      <c r="B140" s="5" t="s">
        <v>278</v>
      </c>
      <c r="C140" s="5" t="s">
        <v>103</v>
      </c>
      <c r="D140" s="0" t="n">
        <v>8</v>
      </c>
      <c r="E140" s="0" t="n">
        <v>98</v>
      </c>
    </row>
    <row r="141" customFormat="false" ht="12.8" hidden="false" customHeight="false" outlineLevel="0" collapsed="false">
      <c r="A141" s="5" t="s">
        <v>279</v>
      </c>
      <c r="B141" s="5" t="s">
        <v>280</v>
      </c>
      <c r="C141" s="5" t="s">
        <v>103</v>
      </c>
      <c r="D141" s="0" t="n">
        <v>10</v>
      </c>
      <c r="E141" s="0" t="n">
        <v>130</v>
      </c>
    </row>
    <row r="142" customFormat="false" ht="12.8" hidden="false" customHeight="false" outlineLevel="0" collapsed="false">
      <c r="A142" s="5" t="s">
        <v>281</v>
      </c>
      <c r="B142" s="5" t="s">
        <v>249</v>
      </c>
      <c r="C142" s="5" t="s">
        <v>270</v>
      </c>
      <c r="D142" s="0" t="n">
        <v>10</v>
      </c>
      <c r="E142" s="0" t="n">
        <v>123</v>
      </c>
    </row>
    <row r="143" customFormat="false" ht="12.8" hidden="false" customHeight="false" outlineLevel="0" collapsed="false">
      <c r="A143" s="5" t="s">
        <v>282</v>
      </c>
      <c r="B143" s="5" t="s">
        <v>283</v>
      </c>
      <c r="C143" s="5" t="s">
        <v>270</v>
      </c>
      <c r="D143" s="0" t="n">
        <v>7</v>
      </c>
      <c r="E143" s="0" t="n">
        <v>91</v>
      </c>
    </row>
    <row r="144" customFormat="false" ht="12.8" hidden="false" customHeight="false" outlineLevel="0" collapsed="false">
      <c r="A144" s="5" t="s">
        <v>284</v>
      </c>
      <c r="B144" s="5" t="s">
        <v>285</v>
      </c>
      <c r="C144" s="5" t="s">
        <v>270</v>
      </c>
      <c r="D144" s="0" t="n">
        <v>3</v>
      </c>
      <c r="E144" s="0" t="n">
        <v>47</v>
      </c>
    </row>
    <row r="145" customFormat="false" ht="12.8" hidden="false" customHeight="false" outlineLevel="0" collapsed="false">
      <c r="A145" s="5" t="s">
        <v>286</v>
      </c>
      <c r="B145" s="5" t="s">
        <v>287</v>
      </c>
      <c r="C145" s="5" t="s">
        <v>288</v>
      </c>
      <c r="D145" s="0" t="n">
        <v>13</v>
      </c>
      <c r="E145" s="0" t="n">
        <v>156</v>
      </c>
    </row>
    <row r="146" customFormat="false" ht="12.8" hidden="false" customHeight="false" outlineLevel="0" collapsed="false">
      <c r="A146" s="5" t="s">
        <v>289</v>
      </c>
      <c r="B146" s="5" t="s">
        <v>223</v>
      </c>
      <c r="C146" s="5" t="s">
        <v>55</v>
      </c>
      <c r="D146" s="0" t="n">
        <v>6</v>
      </c>
      <c r="E146" s="0" t="n">
        <v>81</v>
      </c>
    </row>
    <row r="147" customFormat="false" ht="12.8" hidden="false" customHeight="false" outlineLevel="0" collapsed="false">
      <c r="A147" s="5" t="s">
        <v>290</v>
      </c>
      <c r="B147" s="5" t="s">
        <v>291</v>
      </c>
      <c r="C147" s="5" t="s">
        <v>55</v>
      </c>
      <c r="D147" s="0" t="n">
        <v>4</v>
      </c>
      <c r="E147" s="0" t="n">
        <v>48</v>
      </c>
    </row>
    <row r="148" customFormat="false" ht="12.8" hidden="false" customHeight="false" outlineLevel="0" collapsed="false">
      <c r="A148" s="5" t="s">
        <v>292</v>
      </c>
      <c r="B148" s="5" t="s">
        <v>293</v>
      </c>
      <c r="C148" s="5" t="s">
        <v>196</v>
      </c>
      <c r="D148" s="0" t="n">
        <v>6</v>
      </c>
      <c r="E148" s="0" t="n">
        <v>81</v>
      </c>
    </row>
    <row r="149" customFormat="false" ht="12.8" hidden="false" customHeight="false" outlineLevel="0" collapsed="false">
      <c r="A149" s="5" t="s">
        <v>294</v>
      </c>
      <c r="B149" s="5" t="s">
        <v>60</v>
      </c>
      <c r="C149" s="5" t="s">
        <v>17</v>
      </c>
      <c r="D149" s="0" t="n">
        <v>4</v>
      </c>
      <c r="E149" s="0" t="n">
        <v>48</v>
      </c>
    </row>
    <row r="150" customFormat="false" ht="12.8" hidden="false" customHeight="false" outlineLevel="0" collapsed="false">
      <c r="A150" s="5" t="s">
        <v>295</v>
      </c>
      <c r="B150" s="5" t="s">
        <v>160</v>
      </c>
      <c r="C150" s="5" t="s">
        <v>206</v>
      </c>
      <c r="D150" s="0" t="n">
        <v>1</v>
      </c>
      <c r="E150" s="0" t="n">
        <v>17</v>
      </c>
    </row>
    <row r="151" customFormat="false" ht="12.8" hidden="false" customHeight="false" outlineLevel="0" collapsed="false">
      <c r="A151" s="5" t="s">
        <v>296</v>
      </c>
      <c r="B151" s="5" t="s">
        <v>182</v>
      </c>
      <c r="C151" s="5" t="s">
        <v>184</v>
      </c>
      <c r="D151" s="0" t="n">
        <v>2</v>
      </c>
      <c r="E151" s="0" t="n">
        <v>33</v>
      </c>
    </row>
    <row r="152" customFormat="false" ht="12.8" hidden="false" customHeight="false" outlineLevel="0" collapsed="false">
      <c r="A152" s="5" t="s">
        <v>297</v>
      </c>
      <c r="B152" s="5" t="s">
        <v>134</v>
      </c>
      <c r="C152" s="5" t="s">
        <v>184</v>
      </c>
      <c r="D152" s="0" t="n">
        <v>1</v>
      </c>
      <c r="E152" s="0" t="n">
        <v>23</v>
      </c>
    </row>
    <row r="153" customFormat="false" ht="12.8" hidden="false" customHeight="false" outlineLevel="0" collapsed="false">
      <c r="A153" s="5" t="s">
        <v>298</v>
      </c>
      <c r="B153" s="5" t="s">
        <v>299</v>
      </c>
      <c r="C153" s="5" t="s">
        <v>272</v>
      </c>
      <c r="D153" s="0" t="n">
        <v>1</v>
      </c>
      <c r="E153" s="0" t="n">
        <v>20</v>
      </c>
    </row>
    <row r="154" customFormat="false" ht="12.8" hidden="false" customHeight="false" outlineLevel="0" collapsed="false">
      <c r="A154" s="5" t="s">
        <v>300</v>
      </c>
      <c r="B154" s="5" t="s">
        <v>134</v>
      </c>
      <c r="C154" s="5" t="s">
        <v>272</v>
      </c>
      <c r="D154" s="0" t="n">
        <v>1</v>
      </c>
      <c r="E154" s="0" t="n">
        <v>21</v>
      </c>
    </row>
    <row r="155" customFormat="false" ht="12.8" hidden="false" customHeight="false" outlineLevel="0" collapsed="false">
      <c r="A155" s="5" t="s">
        <v>301</v>
      </c>
      <c r="B155" s="5" t="s">
        <v>302</v>
      </c>
      <c r="C155" s="5" t="s">
        <v>272</v>
      </c>
      <c r="D155" s="0" t="n">
        <v>4</v>
      </c>
      <c r="E155" s="0" t="n">
        <v>49</v>
      </c>
    </row>
    <row r="156" customFormat="false" ht="12.8" hidden="false" customHeight="false" outlineLevel="0" collapsed="false">
      <c r="A156" s="5" t="s">
        <v>303</v>
      </c>
      <c r="B156" s="5" t="s">
        <v>304</v>
      </c>
      <c r="C156" s="5" t="s">
        <v>51</v>
      </c>
      <c r="D156" s="0" t="n">
        <v>10</v>
      </c>
      <c r="E156" s="0" t="n">
        <v>128</v>
      </c>
    </row>
    <row r="157" customFormat="false" ht="12.8" hidden="false" customHeight="false" outlineLevel="0" collapsed="false">
      <c r="A157" s="5" t="s">
        <v>305</v>
      </c>
      <c r="B157" s="5" t="s">
        <v>20</v>
      </c>
      <c r="C157" s="5" t="s">
        <v>79</v>
      </c>
      <c r="D157" s="0" t="n">
        <v>3</v>
      </c>
      <c r="E157" s="0" t="n">
        <v>44</v>
      </c>
    </row>
    <row r="158" customFormat="false" ht="12.8" hidden="false" customHeight="false" outlineLevel="0" collapsed="false">
      <c r="A158" s="5" t="s">
        <v>306</v>
      </c>
      <c r="B158" s="5" t="s">
        <v>307</v>
      </c>
      <c r="C158" s="5" t="s">
        <v>79</v>
      </c>
      <c r="D158" s="0" t="n">
        <v>0</v>
      </c>
      <c r="E158" s="0" t="n">
        <v>9</v>
      </c>
    </row>
    <row r="159" customFormat="false" ht="12.8" hidden="false" customHeight="false" outlineLevel="0" collapsed="false">
      <c r="A159" s="5" t="s">
        <v>308</v>
      </c>
      <c r="B159" s="5" t="s">
        <v>309</v>
      </c>
      <c r="C159" s="5" t="s">
        <v>79</v>
      </c>
      <c r="D159" s="0" t="n">
        <v>7</v>
      </c>
      <c r="E159" s="0" t="n">
        <v>84</v>
      </c>
    </row>
    <row r="160" customFormat="false" ht="12.8" hidden="false" customHeight="false" outlineLevel="0" collapsed="false">
      <c r="A160" s="5" t="s">
        <v>310</v>
      </c>
      <c r="B160" s="5" t="s">
        <v>266</v>
      </c>
      <c r="C160" s="5" t="s">
        <v>311</v>
      </c>
      <c r="D160" s="0" t="n">
        <v>1</v>
      </c>
      <c r="E160" s="0" t="n">
        <v>20</v>
      </c>
    </row>
    <row r="161" customFormat="false" ht="12.8" hidden="false" customHeight="false" outlineLevel="0" collapsed="false">
      <c r="A161" s="5" t="s">
        <v>312</v>
      </c>
      <c r="B161" s="5" t="s">
        <v>256</v>
      </c>
      <c r="C161" s="5" t="s">
        <v>313</v>
      </c>
      <c r="D161" s="0" t="n">
        <v>1</v>
      </c>
      <c r="E161" s="0" t="n">
        <v>15</v>
      </c>
    </row>
    <row r="162" customFormat="false" ht="12.8" hidden="false" customHeight="false" outlineLevel="0" collapsed="false">
      <c r="A162" s="5" t="s">
        <v>314</v>
      </c>
      <c r="B162" s="5" t="s">
        <v>49</v>
      </c>
      <c r="C162" s="5" t="s">
        <v>313</v>
      </c>
      <c r="D162" s="0" t="n">
        <v>0</v>
      </c>
      <c r="E162" s="0" t="n">
        <v>7</v>
      </c>
    </row>
    <row r="163" customFormat="false" ht="12.8" hidden="false" customHeight="false" outlineLevel="0" collapsed="false">
      <c r="A163" s="5" t="s">
        <v>315</v>
      </c>
      <c r="B163" s="5" t="s">
        <v>259</v>
      </c>
      <c r="C163" s="5" t="s">
        <v>313</v>
      </c>
      <c r="D163" s="0" t="n">
        <v>2</v>
      </c>
      <c r="E163" s="0" t="n">
        <v>31</v>
      </c>
    </row>
    <row r="164" customFormat="false" ht="12.8" hidden="false" customHeight="false" outlineLevel="0" collapsed="false">
      <c r="A164" s="5" t="s">
        <v>316</v>
      </c>
      <c r="B164" s="5" t="s">
        <v>317</v>
      </c>
      <c r="C164" s="5" t="s">
        <v>313</v>
      </c>
      <c r="D164" s="0" t="n">
        <v>3</v>
      </c>
      <c r="E164" s="0" t="n">
        <v>41</v>
      </c>
    </row>
    <row r="165" customFormat="false" ht="12.8" hidden="false" customHeight="false" outlineLevel="0" collapsed="false">
      <c r="A165" s="5" t="s">
        <v>318</v>
      </c>
      <c r="B165" s="5" t="s">
        <v>319</v>
      </c>
      <c r="C165" s="5" t="s">
        <v>320</v>
      </c>
      <c r="D165" s="0" t="n">
        <v>9</v>
      </c>
      <c r="E165" s="0" t="n">
        <v>108</v>
      </c>
    </row>
    <row r="166" customFormat="false" ht="12.8" hidden="false" customHeight="false" outlineLevel="0" collapsed="false">
      <c r="A166" s="5" t="s">
        <v>321</v>
      </c>
      <c r="B166" s="5" t="s">
        <v>322</v>
      </c>
      <c r="C166" s="5" t="s">
        <v>320</v>
      </c>
      <c r="D166" s="0" t="n">
        <v>4</v>
      </c>
      <c r="E166" s="0" t="n">
        <v>58</v>
      </c>
    </row>
    <row r="167" customFormat="false" ht="12.8" hidden="false" customHeight="false" outlineLevel="0" collapsed="false">
      <c r="A167" s="5" t="s">
        <v>323</v>
      </c>
      <c r="B167" s="5" t="s">
        <v>60</v>
      </c>
      <c r="C167" s="5" t="s">
        <v>320</v>
      </c>
      <c r="D167" s="0" t="n">
        <v>2</v>
      </c>
      <c r="E167" s="0" t="n">
        <v>32</v>
      </c>
    </row>
    <row r="168" customFormat="false" ht="12.8" hidden="false" customHeight="false" outlineLevel="0" collapsed="false">
      <c r="A168" s="5" t="s">
        <v>324</v>
      </c>
      <c r="B168" s="5" t="s">
        <v>325</v>
      </c>
      <c r="C168" s="5" t="s">
        <v>160</v>
      </c>
      <c r="D168" s="0" t="n">
        <v>1</v>
      </c>
      <c r="E168" s="0" t="n">
        <v>23</v>
      </c>
    </row>
    <row r="169" customFormat="false" ht="12.8" hidden="false" customHeight="false" outlineLevel="0" collapsed="false">
      <c r="A169" s="5" t="s">
        <v>326</v>
      </c>
      <c r="B169" s="5" t="s">
        <v>327</v>
      </c>
      <c r="C169" s="5" t="s">
        <v>160</v>
      </c>
      <c r="D169" s="0" t="n">
        <v>7</v>
      </c>
      <c r="E169" s="0" t="n">
        <v>89</v>
      </c>
    </row>
    <row r="170" customFormat="false" ht="12.8" hidden="false" customHeight="false" outlineLevel="0" collapsed="false">
      <c r="A170" s="5" t="s">
        <v>328</v>
      </c>
      <c r="B170" s="5" t="s">
        <v>302</v>
      </c>
      <c r="C170" s="5" t="s">
        <v>160</v>
      </c>
      <c r="D170" s="0" t="n">
        <v>2</v>
      </c>
      <c r="E170" s="0" t="n">
        <v>35</v>
      </c>
    </row>
    <row r="171" customFormat="false" ht="12.8" hidden="false" customHeight="false" outlineLevel="0" collapsed="false">
      <c r="A171" s="5" t="s">
        <v>329</v>
      </c>
      <c r="B171" s="5" t="s">
        <v>330</v>
      </c>
      <c r="C171" s="5" t="s">
        <v>160</v>
      </c>
      <c r="D171" s="0" t="n">
        <v>8</v>
      </c>
      <c r="E171" s="0" t="n">
        <v>102</v>
      </c>
    </row>
    <row r="172" customFormat="false" ht="12.8" hidden="false" customHeight="false" outlineLevel="0" collapsed="false">
      <c r="A172" s="5" t="s">
        <v>331</v>
      </c>
      <c r="B172" s="5" t="s">
        <v>268</v>
      </c>
      <c r="C172" s="5" t="s">
        <v>66</v>
      </c>
      <c r="D172" s="0" t="n">
        <v>4</v>
      </c>
      <c r="E172" s="0" t="n">
        <v>54</v>
      </c>
    </row>
    <row r="173" customFormat="false" ht="12.8" hidden="false" customHeight="false" outlineLevel="0" collapsed="false">
      <c r="A173" s="5" t="s">
        <v>332</v>
      </c>
      <c r="B173" s="5" t="s">
        <v>39</v>
      </c>
      <c r="C173" s="5" t="s">
        <v>49</v>
      </c>
      <c r="D173" s="0" t="n">
        <v>7</v>
      </c>
      <c r="E173" s="0" t="n">
        <v>93</v>
      </c>
    </row>
    <row r="174" customFormat="false" ht="12.8" hidden="false" customHeight="false" outlineLevel="0" collapsed="false">
      <c r="A174" s="5" t="s">
        <v>333</v>
      </c>
      <c r="B174" s="5" t="s">
        <v>182</v>
      </c>
      <c r="C174" s="5" t="s">
        <v>49</v>
      </c>
      <c r="D174" s="0" t="n">
        <v>1</v>
      </c>
      <c r="E174" s="0" t="n">
        <v>13</v>
      </c>
    </row>
    <row r="175" customFormat="false" ht="12.8" hidden="false" customHeight="false" outlineLevel="0" collapsed="false">
      <c r="A175" s="5" t="s">
        <v>334</v>
      </c>
      <c r="B175" s="5" t="s">
        <v>259</v>
      </c>
      <c r="C175" s="5" t="s">
        <v>53</v>
      </c>
      <c r="D175" s="0" t="n">
        <v>1</v>
      </c>
      <c r="E175" s="0" t="n">
        <v>23</v>
      </c>
    </row>
    <row r="176" customFormat="false" ht="12.8" hidden="false" customHeight="false" outlineLevel="0" collapsed="false">
      <c r="A176" s="5" t="s">
        <v>335</v>
      </c>
      <c r="B176" s="5" t="s">
        <v>336</v>
      </c>
      <c r="C176" s="5" t="s">
        <v>53</v>
      </c>
      <c r="D176" s="0" t="n">
        <v>3</v>
      </c>
      <c r="E176" s="0" t="n">
        <v>44</v>
      </c>
    </row>
    <row r="177" customFormat="false" ht="12.8" hidden="false" customHeight="false" outlineLevel="0" collapsed="false">
      <c r="A177" s="5" t="s">
        <v>337</v>
      </c>
      <c r="B177" s="5" t="s">
        <v>338</v>
      </c>
      <c r="C177" s="5" t="s">
        <v>299</v>
      </c>
      <c r="D177" s="0" t="n">
        <v>7</v>
      </c>
      <c r="E177" s="0" t="n">
        <v>93</v>
      </c>
    </row>
    <row r="178" customFormat="false" ht="12.8" hidden="false" customHeight="false" outlineLevel="0" collapsed="false">
      <c r="A178" s="5" t="s">
        <v>339</v>
      </c>
      <c r="B178" s="5" t="s">
        <v>340</v>
      </c>
      <c r="C178" s="5" t="s">
        <v>299</v>
      </c>
      <c r="D178" s="0" t="n">
        <v>8</v>
      </c>
      <c r="E178" s="0" t="n">
        <v>103</v>
      </c>
    </row>
    <row r="179" customFormat="false" ht="12.8" hidden="false" customHeight="false" outlineLevel="0" collapsed="false">
      <c r="A179" s="5" t="s">
        <v>341</v>
      </c>
      <c r="B179" s="5" t="s">
        <v>342</v>
      </c>
      <c r="C179" s="5" t="s">
        <v>134</v>
      </c>
      <c r="D179" s="0" t="n">
        <v>5</v>
      </c>
      <c r="E179" s="0" t="n">
        <v>60</v>
      </c>
    </row>
    <row r="180" customFormat="false" ht="12.8" hidden="false" customHeight="false" outlineLevel="0" collapsed="false">
      <c r="A180" s="5" t="s">
        <v>343</v>
      </c>
      <c r="B180" s="5" t="s">
        <v>344</v>
      </c>
      <c r="C180" s="5" t="s">
        <v>134</v>
      </c>
      <c r="D180" s="0" t="n">
        <v>6</v>
      </c>
      <c r="E180" s="0" t="n">
        <v>75</v>
      </c>
    </row>
    <row r="181" customFormat="false" ht="12.8" hidden="false" customHeight="false" outlineLevel="0" collapsed="false">
      <c r="A181" s="5" t="s">
        <v>345</v>
      </c>
      <c r="B181" s="5" t="s">
        <v>346</v>
      </c>
      <c r="C181" s="5" t="s">
        <v>138</v>
      </c>
      <c r="D181" s="0" t="n">
        <v>5</v>
      </c>
      <c r="E181" s="0" t="n">
        <v>60</v>
      </c>
    </row>
    <row r="182" customFormat="false" ht="12.8" hidden="false" customHeight="false" outlineLevel="0" collapsed="false">
      <c r="A182" s="5" t="s">
        <v>347</v>
      </c>
      <c r="B182" s="5" t="s">
        <v>346</v>
      </c>
      <c r="C182" s="5" t="s">
        <v>138</v>
      </c>
      <c r="D182" s="0" t="n">
        <v>5</v>
      </c>
      <c r="E182" s="0" t="n">
        <v>60</v>
      </c>
    </row>
    <row r="183" customFormat="false" ht="12.8" hidden="false" customHeight="false" outlineLevel="0" collapsed="false">
      <c r="A183" s="5" t="s">
        <v>348</v>
      </c>
      <c r="B183" s="5" t="s">
        <v>120</v>
      </c>
      <c r="C183" s="5" t="s">
        <v>138</v>
      </c>
      <c r="D183" s="0" t="n">
        <v>4</v>
      </c>
      <c r="E183" s="0" t="n">
        <v>52</v>
      </c>
    </row>
    <row r="184" customFormat="false" ht="12.8" hidden="false" customHeight="false" outlineLevel="0" collapsed="false">
      <c r="A184" s="5" t="s">
        <v>349</v>
      </c>
      <c r="B184" s="5" t="s">
        <v>350</v>
      </c>
      <c r="C184" s="5" t="s">
        <v>256</v>
      </c>
      <c r="D184" s="0" t="n">
        <v>3</v>
      </c>
      <c r="E184" s="0" t="n">
        <v>39</v>
      </c>
    </row>
    <row r="185" customFormat="false" ht="12.8" hidden="false" customHeight="false" outlineLevel="0" collapsed="false">
      <c r="A185" s="5" t="s">
        <v>351</v>
      </c>
      <c r="B185" s="5" t="s">
        <v>352</v>
      </c>
      <c r="C185" s="5" t="s">
        <v>72</v>
      </c>
      <c r="D185" s="0" t="n">
        <v>1</v>
      </c>
      <c r="E185" s="0" t="n">
        <v>23</v>
      </c>
    </row>
    <row r="186" customFormat="false" ht="12.8" hidden="false" customHeight="false" outlineLevel="0" collapsed="false">
      <c r="A186" s="5" t="s">
        <v>353</v>
      </c>
      <c r="B186" s="5" t="s">
        <v>136</v>
      </c>
      <c r="C186" s="5" t="s">
        <v>72</v>
      </c>
      <c r="D186" s="0" t="n">
        <v>1</v>
      </c>
      <c r="E186" s="0" t="n">
        <v>20</v>
      </c>
    </row>
    <row r="187" customFormat="false" ht="12.8" hidden="false" customHeight="false" outlineLevel="0" collapsed="false">
      <c r="A187" s="5" t="s">
        <v>354</v>
      </c>
      <c r="B187" s="5" t="s">
        <v>120</v>
      </c>
      <c r="C187" s="5" t="s">
        <v>140</v>
      </c>
      <c r="D187" s="0" t="n">
        <v>4</v>
      </c>
      <c r="E187" s="0" t="n">
        <v>49</v>
      </c>
    </row>
    <row r="188" customFormat="false" ht="12.8" hidden="false" customHeight="false" outlineLevel="0" collapsed="false">
      <c r="A188" s="5" t="s">
        <v>355</v>
      </c>
      <c r="B188" s="5" t="s">
        <v>356</v>
      </c>
      <c r="C188" s="5" t="s">
        <v>357</v>
      </c>
      <c r="D188" s="0" t="n">
        <v>13</v>
      </c>
      <c r="E188" s="0" t="n">
        <v>157</v>
      </c>
    </row>
    <row r="189" customFormat="false" ht="12.8" hidden="false" customHeight="false" outlineLevel="0" collapsed="false">
      <c r="A189" s="5" t="s">
        <v>358</v>
      </c>
      <c r="B189" s="5" t="s">
        <v>319</v>
      </c>
      <c r="C189" s="5" t="s">
        <v>357</v>
      </c>
      <c r="D189" s="0" t="n">
        <v>7</v>
      </c>
      <c r="E189" s="0" t="n">
        <v>91</v>
      </c>
    </row>
    <row r="190" customFormat="false" ht="12.8" hidden="false" customHeight="false" outlineLevel="0" collapsed="false">
      <c r="A190" s="5" t="s">
        <v>359</v>
      </c>
      <c r="B190" s="5" t="s">
        <v>249</v>
      </c>
      <c r="C190" s="5" t="s">
        <v>266</v>
      </c>
      <c r="D190" s="0" t="n">
        <v>6</v>
      </c>
      <c r="E190" s="0" t="n">
        <v>82</v>
      </c>
    </row>
    <row r="191" customFormat="false" ht="12.8" hidden="false" customHeight="false" outlineLevel="0" collapsed="false">
      <c r="A191" s="5" t="s">
        <v>360</v>
      </c>
      <c r="B191" s="5" t="s">
        <v>361</v>
      </c>
      <c r="C191" s="5" t="s">
        <v>266</v>
      </c>
      <c r="D191" s="0" t="n">
        <v>2</v>
      </c>
      <c r="E191" s="0" t="n">
        <v>32</v>
      </c>
    </row>
    <row r="192" customFormat="false" ht="12.8" hidden="false" customHeight="false" outlineLevel="0" collapsed="false">
      <c r="A192" s="5" t="s">
        <v>362</v>
      </c>
      <c r="B192" s="5" t="s">
        <v>363</v>
      </c>
      <c r="C192" s="5" t="s">
        <v>182</v>
      </c>
      <c r="D192" s="0" t="n">
        <v>1</v>
      </c>
      <c r="E192" s="0" t="n">
        <v>14</v>
      </c>
    </row>
    <row r="193" customFormat="false" ht="12.8" hidden="false" customHeight="false" outlineLevel="0" collapsed="false">
      <c r="A193" s="5" t="s">
        <v>364</v>
      </c>
      <c r="B193" s="5" t="s">
        <v>365</v>
      </c>
      <c r="C193" s="5" t="s">
        <v>47</v>
      </c>
      <c r="D193" s="0" t="n">
        <v>3</v>
      </c>
      <c r="E193" s="0" t="n">
        <v>46</v>
      </c>
    </row>
    <row r="194" customFormat="false" ht="12.8" hidden="false" customHeight="false" outlineLevel="0" collapsed="false">
      <c r="A194" s="5" t="s">
        <v>366</v>
      </c>
      <c r="B194" s="5" t="s">
        <v>367</v>
      </c>
      <c r="C194" s="5" t="s">
        <v>368</v>
      </c>
      <c r="D194" s="0" t="n">
        <v>2</v>
      </c>
      <c r="E194" s="0" t="n">
        <v>31</v>
      </c>
    </row>
    <row r="195" customFormat="false" ht="12.8" hidden="false" customHeight="false" outlineLevel="0" collapsed="false">
      <c r="A195" s="5" t="s">
        <v>369</v>
      </c>
      <c r="B195" s="5" t="s">
        <v>361</v>
      </c>
      <c r="C195" s="5" t="s">
        <v>368</v>
      </c>
      <c r="D195" s="0" t="n">
        <v>2</v>
      </c>
      <c r="E195" s="0" t="n">
        <v>29</v>
      </c>
    </row>
    <row r="196" customFormat="false" ht="12.8" hidden="false" customHeight="false" outlineLevel="0" collapsed="false">
      <c r="A196" s="5" t="s">
        <v>370</v>
      </c>
      <c r="B196" s="5" t="s">
        <v>371</v>
      </c>
      <c r="C196" s="5" t="s">
        <v>368</v>
      </c>
      <c r="D196" s="0" t="n">
        <v>1</v>
      </c>
      <c r="E196" s="0" t="n">
        <v>13</v>
      </c>
    </row>
    <row r="197" customFormat="false" ht="12.8" hidden="false" customHeight="false" outlineLevel="0" collapsed="false">
      <c r="A197" s="5" t="s">
        <v>372</v>
      </c>
      <c r="B197" s="5" t="s">
        <v>291</v>
      </c>
      <c r="C197" s="5" t="s">
        <v>368</v>
      </c>
      <c r="D197" s="0" t="n">
        <v>0</v>
      </c>
      <c r="E197" s="0" t="n">
        <v>8</v>
      </c>
    </row>
    <row r="198" customFormat="false" ht="12.8" hidden="false" customHeight="false" outlineLevel="0" collapsed="false">
      <c r="A198" s="5" t="s">
        <v>373</v>
      </c>
      <c r="B198" s="5" t="s">
        <v>374</v>
      </c>
      <c r="C198" s="5" t="s">
        <v>375</v>
      </c>
      <c r="D198" s="0" t="n">
        <v>6</v>
      </c>
      <c r="E198" s="0" t="n">
        <v>83</v>
      </c>
    </row>
    <row r="199" customFormat="false" ht="12.8" hidden="false" customHeight="false" outlineLevel="0" collapsed="false">
      <c r="A199" s="5" t="s">
        <v>376</v>
      </c>
      <c r="B199" s="5" t="s">
        <v>330</v>
      </c>
      <c r="C199" s="5" t="s">
        <v>375</v>
      </c>
      <c r="D199" s="0" t="n">
        <v>6</v>
      </c>
      <c r="E199" s="0" t="n">
        <v>82</v>
      </c>
    </row>
    <row r="200" customFormat="false" ht="12.8" hidden="false" customHeight="false" outlineLevel="0" collapsed="false">
      <c r="A200" s="5" t="s">
        <v>377</v>
      </c>
      <c r="B200" s="5" t="s">
        <v>283</v>
      </c>
      <c r="C200" s="5" t="s">
        <v>375</v>
      </c>
      <c r="D200" s="0" t="n">
        <v>3</v>
      </c>
      <c r="E200" s="0" t="n">
        <v>46</v>
      </c>
    </row>
    <row r="201" customFormat="false" ht="12.8" hidden="false" customHeight="false" outlineLevel="0" collapsed="false">
      <c r="A201" s="5" t="s">
        <v>378</v>
      </c>
      <c r="B201" s="5" t="s">
        <v>379</v>
      </c>
      <c r="C201" s="5" t="s">
        <v>285</v>
      </c>
      <c r="D201" s="0" t="n">
        <v>5</v>
      </c>
      <c r="E201" s="0" t="n">
        <v>71</v>
      </c>
    </row>
    <row r="202" customFormat="false" ht="12.8" hidden="false" customHeight="false" outlineLevel="0" collapsed="false">
      <c r="A202" s="5" t="s">
        <v>380</v>
      </c>
      <c r="B202" s="5" t="s">
        <v>381</v>
      </c>
      <c r="C202" s="5" t="s">
        <v>285</v>
      </c>
      <c r="D202" s="0" t="n">
        <v>5</v>
      </c>
      <c r="E202" s="0" t="n">
        <v>63</v>
      </c>
    </row>
    <row r="203" customFormat="false" ht="12.8" hidden="false" customHeight="false" outlineLevel="0" collapsed="false">
      <c r="A203" s="5" t="s">
        <v>382</v>
      </c>
      <c r="B203" s="5" t="s">
        <v>283</v>
      </c>
      <c r="C203" s="5" t="s">
        <v>285</v>
      </c>
      <c r="D203" s="0" t="n">
        <v>3</v>
      </c>
      <c r="E203" s="0" t="n">
        <v>44</v>
      </c>
    </row>
    <row r="204" customFormat="false" ht="12.8" hidden="false" customHeight="false" outlineLevel="0" collapsed="false">
      <c r="A204" s="5" t="s">
        <v>383</v>
      </c>
      <c r="B204" s="5" t="s">
        <v>384</v>
      </c>
      <c r="C204" s="5" t="s">
        <v>325</v>
      </c>
      <c r="D204" s="0" t="n">
        <v>2</v>
      </c>
      <c r="E204" s="0" t="n">
        <v>35</v>
      </c>
    </row>
    <row r="205" customFormat="false" ht="12.8" hidden="false" customHeight="false" outlineLevel="0" collapsed="false">
      <c r="A205" s="5" t="s">
        <v>385</v>
      </c>
      <c r="B205" s="5" t="s">
        <v>386</v>
      </c>
      <c r="C205" s="5" t="s">
        <v>325</v>
      </c>
      <c r="D205" s="0" t="n">
        <v>4</v>
      </c>
      <c r="E205" s="0" t="n">
        <v>53</v>
      </c>
    </row>
    <row r="206" customFormat="false" ht="12.8" hidden="false" customHeight="false" outlineLevel="0" collapsed="false">
      <c r="A206" s="5" t="s">
        <v>387</v>
      </c>
      <c r="B206" s="5" t="s">
        <v>388</v>
      </c>
      <c r="C206" s="5" t="s">
        <v>325</v>
      </c>
      <c r="D206" s="0" t="n">
        <v>1</v>
      </c>
      <c r="E206" s="0" t="n">
        <v>22</v>
      </c>
    </row>
    <row r="207" customFormat="false" ht="12.8" hidden="false" customHeight="false" outlineLevel="0" collapsed="false">
      <c r="A207" s="5" t="s">
        <v>389</v>
      </c>
      <c r="B207" s="5" t="s">
        <v>390</v>
      </c>
      <c r="C207" s="5" t="s">
        <v>99</v>
      </c>
      <c r="D207" s="0" t="n">
        <v>4</v>
      </c>
      <c r="E207" s="0" t="n">
        <v>54</v>
      </c>
    </row>
    <row r="208" customFormat="false" ht="12.8" hidden="false" customHeight="false" outlineLevel="0" collapsed="false">
      <c r="A208" s="5" t="s">
        <v>391</v>
      </c>
      <c r="B208" s="5" t="s">
        <v>120</v>
      </c>
      <c r="C208" s="5" t="s">
        <v>99</v>
      </c>
      <c r="D208" s="0" t="n">
        <v>3</v>
      </c>
      <c r="E208" s="0" t="n">
        <v>39</v>
      </c>
    </row>
    <row r="209" customFormat="false" ht="12.8" hidden="false" customHeight="false" outlineLevel="0" collapsed="false">
      <c r="A209" s="5" t="s">
        <v>392</v>
      </c>
      <c r="B209" s="5" t="s">
        <v>302</v>
      </c>
      <c r="C209" s="5" t="s">
        <v>393</v>
      </c>
      <c r="D209" s="0" t="n">
        <v>0</v>
      </c>
      <c r="E209" s="0" t="n">
        <v>10</v>
      </c>
    </row>
    <row r="210" customFormat="false" ht="12.8" hidden="false" customHeight="false" outlineLevel="0" collapsed="false">
      <c r="A210" s="5" t="s">
        <v>394</v>
      </c>
      <c r="B210" s="5" t="s">
        <v>336</v>
      </c>
      <c r="C210" s="5" t="s">
        <v>77</v>
      </c>
      <c r="D210" s="0" t="n">
        <v>1</v>
      </c>
      <c r="E210" s="0" t="n">
        <v>23</v>
      </c>
    </row>
    <row r="211" customFormat="false" ht="12.8" hidden="false" customHeight="false" outlineLevel="0" collapsed="false">
      <c r="A211" s="5" t="s">
        <v>395</v>
      </c>
      <c r="B211" s="5" t="s">
        <v>145</v>
      </c>
      <c r="C211" s="5" t="s">
        <v>77</v>
      </c>
      <c r="D211" s="0" t="n">
        <v>2</v>
      </c>
      <c r="E211" s="0" t="n">
        <v>27</v>
      </c>
    </row>
    <row r="212" customFormat="false" ht="12.8" hidden="false" customHeight="false" outlineLevel="0" collapsed="false">
      <c r="A212" s="5" t="s">
        <v>396</v>
      </c>
      <c r="B212" s="5" t="s">
        <v>367</v>
      </c>
      <c r="C212" s="5" t="s">
        <v>77</v>
      </c>
      <c r="D212" s="0" t="n">
        <v>2</v>
      </c>
      <c r="E212" s="0" t="n">
        <v>24</v>
      </c>
    </row>
    <row r="213" customFormat="false" ht="12.8" hidden="false" customHeight="false" outlineLevel="0" collapsed="false">
      <c r="A213" s="5" t="s">
        <v>397</v>
      </c>
      <c r="B213" s="5" t="s">
        <v>322</v>
      </c>
      <c r="C213" s="5" t="s">
        <v>77</v>
      </c>
      <c r="D213" s="0" t="n">
        <v>2</v>
      </c>
      <c r="E213" s="0" t="n">
        <v>30</v>
      </c>
    </row>
    <row r="214" customFormat="false" ht="12.8" hidden="false" customHeight="false" outlineLevel="0" collapsed="false">
      <c r="A214" s="5" t="s">
        <v>398</v>
      </c>
      <c r="B214" s="5" t="s">
        <v>399</v>
      </c>
      <c r="C214" s="5" t="s">
        <v>77</v>
      </c>
      <c r="D214" s="0" t="n">
        <v>5</v>
      </c>
      <c r="E214" s="0" t="n">
        <v>68</v>
      </c>
    </row>
    <row r="215" customFormat="false" ht="12.8" hidden="false" customHeight="false" outlineLevel="0" collapsed="false">
      <c r="A215" s="5" t="s">
        <v>400</v>
      </c>
      <c r="B215" s="5" t="s">
        <v>401</v>
      </c>
      <c r="C215" s="5" t="s">
        <v>77</v>
      </c>
      <c r="D215" s="0" t="n">
        <v>3</v>
      </c>
      <c r="E215" s="0" t="n">
        <v>44</v>
      </c>
    </row>
    <row r="216" customFormat="false" ht="12.8" hidden="false" customHeight="false" outlineLevel="0" collapsed="false">
      <c r="A216" s="5" t="s">
        <v>402</v>
      </c>
      <c r="B216" s="5" t="s">
        <v>367</v>
      </c>
      <c r="C216" s="5" t="s">
        <v>77</v>
      </c>
      <c r="D216" s="0" t="n">
        <v>2</v>
      </c>
      <c r="E216" s="0" t="n">
        <v>24</v>
      </c>
    </row>
    <row r="217" customFormat="false" ht="12.8" hidden="false" customHeight="false" outlineLevel="0" collapsed="false">
      <c r="A217" s="5" t="s">
        <v>403</v>
      </c>
      <c r="B217" s="5" t="s">
        <v>190</v>
      </c>
      <c r="C217" s="5" t="s">
        <v>291</v>
      </c>
      <c r="D217" s="0" t="n">
        <v>1</v>
      </c>
      <c r="E217" s="0" t="n">
        <v>20</v>
      </c>
    </row>
    <row r="218" customFormat="false" ht="12.8" hidden="false" customHeight="false" outlineLevel="0" collapsed="false">
      <c r="A218" s="5" t="s">
        <v>404</v>
      </c>
      <c r="B218" s="5" t="s">
        <v>405</v>
      </c>
      <c r="C218" s="5" t="s">
        <v>259</v>
      </c>
      <c r="D218" s="0" t="n">
        <v>9</v>
      </c>
      <c r="E218" s="0" t="n">
        <v>110</v>
      </c>
    </row>
    <row r="219" customFormat="false" ht="12.8" hidden="false" customHeight="false" outlineLevel="0" collapsed="false">
      <c r="A219" s="5" t="s">
        <v>406</v>
      </c>
      <c r="B219" s="5" t="s">
        <v>407</v>
      </c>
      <c r="C219" s="5" t="s">
        <v>259</v>
      </c>
      <c r="D219" s="0" t="n">
        <v>4</v>
      </c>
      <c r="E219" s="0" t="n">
        <v>53</v>
      </c>
    </row>
    <row r="220" customFormat="false" ht="12.8" hidden="false" customHeight="false" outlineLevel="0" collapsed="false">
      <c r="A220" s="5" t="s">
        <v>408</v>
      </c>
      <c r="B220" s="5" t="s">
        <v>409</v>
      </c>
      <c r="C220" s="5" t="s">
        <v>259</v>
      </c>
      <c r="D220" s="0" t="n">
        <v>11</v>
      </c>
      <c r="E220" s="0" t="n">
        <v>135</v>
      </c>
    </row>
    <row r="221" customFormat="false" ht="12.8" hidden="false" customHeight="false" outlineLevel="0" collapsed="false">
      <c r="A221" s="5" t="s">
        <v>410</v>
      </c>
      <c r="B221" s="5" t="s">
        <v>361</v>
      </c>
      <c r="C221" s="5" t="s">
        <v>259</v>
      </c>
      <c r="D221" s="0" t="n">
        <v>1</v>
      </c>
      <c r="E221" s="0" t="n">
        <v>20</v>
      </c>
    </row>
    <row r="222" customFormat="false" ht="12.8" hidden="false" customHeight="false" outlineLevel="0" collapsed="false">
      <c r="A222" s="5" t="s">
        <v>411</v>
      </c>
      <c r="B222" s="5" t="s">
        <v>190</v>
      </c>
      <c r="C222" s="5" t="s">
        <v>259</v>
      </c>
      <c r="D222" s="0" t="n">
        <v>1</v>
      </c>
      <c r="E222" s="0" t="n">
        <v>19</v>
      </c>
    </row>
    <row r="223" customFormat="false" ht="12.8" hidden="false" customHeight="false" outlineLevel="0" collapsed="false">
      <c r="A223" s="5" t="s">
        <v>412</v>
      </c>
      <c r="B223" s="5" t="s">
        <v>361</v>
      </c>
      <c r="C223" s="5" t="s">
        <v>259</v>
      </c>
      <c r="D223" s="0" t="n">
        <v>1</v>
      </c>
      <c r="E223" s="0" t="n">
        <v>20</v>
      </c>
    </row>
    <row r="224" customFormat="false" ht="12.8" hidden="false" customHeight="false" outlineLevel="0" collapsed="false">
      <c r="A224" s="5" t="s">
        <v>413</v>
      </c>
      <c r="B224" s="5" t="s">
        <v>414</v>
      </c>
      <c r="C224" s="5" t="s">
        <v>259</v>
      </c>
      <c r="D224" s="0" t="n">
        <v>9</v>
      </c>
      <c r="E224" s="0" t="n">
        <v>108</v>
      </c>
    </row>
    <row r="225" customFormat="false" ht="12.8" hidden="false" customHeight="false" outlineLevel="0" collapsed="false">
      <c r="A225" s="5" t="s">
        <v>415</v>
      </c>
      <c r="B225" s="5" t="s">
        <v>416</v>
      </c>
      <c r="C225" s="5" t="s">
        <v>188</v>
      </c>
      <c r="D225" s="0" t="n">
        <v>13</v>
      </c>
      <c r="E225" s="0" t="n">
        <v>165</v>
      </c>
    </row>
    <row r="226" customFormat="false" ht="12.8" hidden="false" customHeight="false" outlineLevel="0" collapsed="false">
      <c r="A226" s="5" t="s">
        <v>417</v>
      </c>
      <c r="B226" s="5" t="s">
        <v>352</v>
      </c>
      <c r="C226" s="5" t="s">
        <v>363</v>
      </c>
      <c r="D226" s="0" t="n">
        <v>0</v>
      </c>
      <c r="E226" s="0" t="n">
        <v>5</v>
      </c>
    </row>
    <row r="227" customFormat="false" ht="12.8" hidden="false" customHeight="false" outlineLevel="0" collapsed="false">
      <c r="A227" s="5" t="s">
        <v>418</v>
      </c>
      <c r="B227" s="5" t="s">
        <v>361</v>
      </c>
      <c r="C227" s="5" t="s">
        <v>363</v>
      </c>
      <c r="D227" s="0" t="n">
        <v>1</v>
      </c>
      <c r="E227" s="0" t="n">
        <v>17</v>
      </c>
    </row>
    <row r="228" customFormat="false" ht="12.8" hidden="false" customHeight="false" outlineLevel="0" collapsed="false">
      <c r="A228" s="5" t="s">
        <v>419</v>
      </c>
      <c r="B228" s="5" t="s">
        <v>420</v>
      </c>
      <c r="C228" s="5" t="s">
        <v>136</v>
      </c>
      <c r="D228" s="0" t="n">
        <v>1</v>
      </c>
      <c r="E228" s="0" t="n">
        <v>19</v>
      </c>
    </row>
    <row r="229" customFormat="false" ht="12.8" hidden="false" customHeight="false" outlineLevel="0" collapsed="false">
      <c r="A229" s="5" t="s">
        <v>421</v>
      </c>
      <c r="B229" s="5" t="s">
        <v>422</v>
      </c>
      <c r="C229" s="5" t="s">
        <v>162</v>
      </c>
      <c r="D229" s="0" t="n">
        <v>0</v>
      </c>
      <c r="E229" s="0" t="n">
        <v>5</v>
      </c>
    </row>
    <row r="230" customFormat="false" ht="12.8" hidden="false" customHeight="false" outlineLevel="0" collapsed="false">
      <c r="A230" s="5" t="s">
        <v>423</v>
      </c>
      <c r="B230" s="5" t="s">
        <v>39</v>
      </c>
      <c r="C230" s="5" t="s">
        <v>302</v>
      </c>
      <c r="D230" s="0" t="n">
        <v>5</v>
      </c>
      <c r="E230" s="0" t="n">
        <v>62</v>
      </c>
    </row>
    <row r="231" customFormat="false" ht="12.8" hidden="false" customHeight="false" outlineLevel="0" collapsed="false">
      <c r="A231" s="5" t="s">
        <v>424</v>
      </c>
      <c r="B231" s="5" t="s">
        <v>208</v>
      </c>
      <c r="C231" s="5" t="s">
        <v>352</v>
      </c>
      <c r="D231" s="0" t="n">
        <v>3</v>
      </c>
      <c r="E231" s="0" t="n">
        <v>43</v>
      </c>
    </row>
    <row r="232" customFormat="false" ht="12.8" hidden="false" customHeight="false" outlineLevel="0" collapsed="false">
      <c r="A232" s="5" t="s">
        <v>425</v>
      </c>
      <c r="B232" s="5" t="s">
        <v>342</v>
      </c>
      <c r="C232" s="5" t="s">
        <v>90</v>
      </c>
      <c r="D232" s="0" t="n">
        <v>2</v>
      </c>
      <c r="E232" s="0" t="n">
        <v>24</v>
      </c>
    </row>
    <row r="233" customFormat="false" ht="12.8" hidden="false" customHeight="false" outlineLevel="0" collapsed="false">
      <c r="A233" s="5" t="s">
        <v>426</v>
      </c>
      <c r="B233" s="5" t="s">
        <v>223</v>
      </c>
      <c r="C233" s="5" t="s">
        <v>245</v>
      </c>
      <c r="D233" s="0" t="n">
        <v>1</v>
      </c>
      <c r="E233" s="0" t="n">
        <v>16</v>
      </c>
    </row>
    <row r="234" customFormat="false" ht="12.8" hidden="false" customHeight="false" outlineLevel="0" collapsed="false">
      <c r="A234" s="5" t="s">
        <v>427</v>
      </c>
      <c r="B234" s="5" t="s">
        <v>428</v>
      </c>
      <c r="C234" s="5" t="s">
        <v>388</v>
      </c>
      <c r="D234" s="0" t="n">
        <v>3</v>
      </c>
      <c r="E234" s="0" t="n">
        <v>38</v>
      </c>
    </row>
    <row r="235" customFormat="false" ht="12.8" hidden="false" customHeight="false" outlineLevel="0" collapsed="false">
      <c r="A235" s="5" t="s">
        <v>429</v>
      </c>
      <c r="B235" s="5" t="s">
        <v>430</v>
      </c>
      <c r="C235" s="5" t="s">
        <v>388</v>
      </c>
      <c r="D235" s="0" t="n">
        <v>11</v>
      </c>
      <c r="E235" s="0" t="n">
        <v>135</v>
      </c>
    </row>
    <row r="236" customFormat="false" ht="12.8" hidden="false" customHeight="false" outlineLevel="0" collapsed="false">
      <c r="A236" s="5" t="s">
        <v>431</v>
      </c>
      <c r="B236" s="5" t="s">
        <v>432</v>
      </c>
      <c r="C236" s="5" t="s">
        <v>190</v>
      </c>
      <c r="D236" s="0" t="n">
        <v>7</v>
      </c>
      <c r="E236" s="0" t="n">
        <v>92</v>
      </c>
    </row>
    <row r="237" customFormat="false" ht="12.8" hidden="false" customHeight="false" outlineLevel="0" collapsed="false">
      <c r="A237" s="5" t="s">
        <v>433</v>
      </c>
      <c r="B237" s="5" t="s">
        <v>330</v>
      </c>
      <c r="C237" s="5" t="s">
        <v>336</v>
      </c>
      <c r="D237" s="0" t="n">
        <v>4</v>
      </c>
      <c r="E237" s="0" t="n">
        <v>53</v>
      </c>
    </row>
    <row r="238" customFormat="false" ht="12.8" hidden="false" customHeight="false" outlineLevel="0" collapsed="false">
      <c r="A238" s="5" t="s">
        <v>434</v>
      </c>
      <c r="B238" s="5" t="s">
        <v>435</v>
      </c>
      <c r="C238" s="5" t="s">
        <v>367</v>
      </c>
      <c r="D238" s="0" t="n">
        <v>4</v>
      </c>
      <c r="E238" s="0" t="n">
        <v>50</v>
      </c>
    </row>
    <row r="239" customFormat="false" ht="12.8" hidden="false" customHeight="false" outlineLevel="0" collapsed="false">
      <c r="A239" s="5" t="s">
        <v>436</v>
      </c>
      <c r="B239" s="5" t="s">
        <v>344</v>
      </c>
      <c r="C239" s="5" t="s">
        <v>350</v>
      </c>
      <c r="D239" s="0" t="n">
        <v>2</v>
      </c>
      <c r="E239" s="0" t="n">
        <v>31</v>
      </c>
    </row>
    <row r="240" customFormat="false" ht="12.8" hidden="false" customHeight="false" outlineLevel="0" collapsed="false">
      <c r="A240" s="5" t="s">
        <v>437</v>
      </c>
      <c r="B240" s="5" t="s">
        <v>223</v>
      </c>
      <c r="C240" s="5" t="s">
        <v>350</v>
      </c>
      <c r="D240" s="0" t="n">
        <v>0</v>
      </c>
      <c r="E240" s="0" t="n">
        <v>9</v>
      </c>
    </row>
    <row r="241" customFormat="false" ht="12.8" hidden="false" customHeight="false" outlineLevel="0" collapsed="false">
      <c r="A241" s="5" t="s">
        <v>438</v>
      </c>
      <c r="B241" s="5" t="s">
        <v>390</v>
      </c>
      <c r="C241" s="5" t="s">
        <v>420</v>
      </c>
      <c r="D241" s="0" t="n">
        <v>2</v>
      </c>
      <c r="E241" s="0" t="n">
        <v>26</v>
      </c>
    </row>
    <row r="242" customFormat="false" ht="12.8" hidden="false" customHeight="false" outlineLevel="0" collapsed="false">
      <c r="A242" s="5" t="s">
        <v>439</v>
      </c>
      <c r="B242" s="5" t="s">
        <v>440</v>
      </c>
      <c r="C242" s="5" t="s">
        <v>322</v>
      </c>
      <c r="D242" s="0" t="n">
        <v>1</v>
      </c>
      <c r="E242" s="0" t="n">
        <v>18</v>
      </c>
    </row>
    <row r="243" customFormat="false" ht="12.8" hidden="false" customHeight="false" outlineLevel="0" collapsed="false">
      <c r="A243" s="5" t="s">
        <v>441</v>
      </c>
      <c r="B243" s="5" t="s">
        <v>319</v>
      </c>
      <c r="C243" s="5" t="s">
        <v>322</v>
      </c>
      <c r="D243" s="0" t="n">
        <v>4</v>
      </c>
      <c r="E243" s="0" t="n">
        <v>50</v>
      </c>
    </row>
    <row r="244" customFormat="false" ht="12.8" hidden="false" customHeight="false" outlineLevel="0" collapsed="false">
      <c r="A244" s="5" t="s">
        <v>442</v>
      </c>
      <c r="B244" s="5" t="s">
        <v>443</v>
      </c>
      <c r="C244" s="5" t="s">
        <v>268</v>
      </c>
      <c r="D244" s="0" t="n">
        <v>5</v>
      </c>
      <c r="E244" s="0" t="n">
        <v>68</v>
      </c>
    </row>
    <row r="245" customFormat="false" ht="12.8" hidden="false" customHeight="false" outlineLevel="0" collapsed="false">
      <c r="A245" s="5" t="s">
        <v>444</v>
      </c>
      <c r="B245" s="5" t="s">
        <v>365</v>
      </c>
      <c r="C245" s="5" t="s">
        <v>268</v>
      </c>
      <c r="D245" s="0" t="n">
        <v>0</v>
      </c>
      <c r="E245" s="0" t="n">
        <v>7</v>
      </c>
    </row>
    <row r="246" customFormat="false" ht="12.8" hidden="false" customHeight="false" outlineLevel="0" collapsed="false">
      <c r="A246" s="5" t="s">
        <v>445</v>
      </c>
      <c r="B246" s="5" t="s">
        <v>365</v>
      </c>
      <c r="C246" s="5" t="s">
        <v>446</v>
      </c>
      <c r="D246" s="0" t="n">
        <v>0</v>
      </c>
      <c r="E246" s="0" t="n">
        <v>5</v>
      </c>
    </row>
    <row r="247" customFormat="false" ht="12.8" hidden="false" customHeight="false" outlineLevel="0" collapsed="false">
      <c r="A247" s="5" t="s">
        <v>447</v>
      </c>
      <c r="B247" s="5" t="s">
        <v>381</v>
      </c>
      <c r="C247" s="5" t="s">
        <v>223</v>
      </c>
      <c r="D247" s="0" t="n">
        <v>2</v>
      </c>
      <c r="E247" s="0" t="n">
        <v>25</v>
      </c>
    </row>
    <row r="248" customFormat="false" ht="12.8" hidden="false" customHeight="false" outlineLevel="0" collapsed="false">
      <c r="A248" s="5" t="s">
        <v>448</v>
      </c>
      <c r="B248" s="5" t="s">
        <v>449</v>
      </c>
      <c r="C248" s="5" t="s">
        <v>120</v>
      </c>
      <c r="D248" s="0" t="n">
        <v>2</v>
      </c>
      <c r="E248" s="0" t="n">
        <v>25</v>
      </c>
    </row>
    <row r="249" customFormat="false" ht="12.8" hidden="false" customHeight="false" outlineLevel="0" collapsed="false">
      <c r="A249" s="5" t="s">
        <v>450</v>
      </c>
      <c r="B249" s="5" t="s">
        <v>381</v>
      </c>
      <c r="C249" s="5" t="s">
        <v>120</v>
      </c>
      <c r="D249" s="0" t="n">
        <v>1</v>
      </c>
      <c r="E249" s="0" t="n">
        <v>22</v>
      </c>
    </row>
    <row r="250" customFormat="false" ht="12.8" hidden="false" customHeight="false" outlineLevel="0" collapsed="false">
      <c r="A250" s="5" t="s">
        <v>451</v>
      </c>
      <c r="B250" s="5" t="s">
        <v>327</v>
      </c>
      <c r="C250" s="5" t="s">
        <v>198</v>
      </c>
      <c r="D250" s="0" t="n">
        <v>2</v>
      </c>
      <c r="E250" s="0" t="n">
        <v>24</v>
      </c>
    </row>
    <row r="251" customFormat="false" ht="12.8" hidden="false" customHeight="false" outlineLevel="0" collapsed="false">
      <c r="A251" s="5" t="s">
        <v>452</v>
      </c>
      <c r="B251" s="5" t="s">
        <v>453</v>
      </c>
      <c r="C251" s="5" t="s">
        <v>283</v>
      </c>
      <c r="D251" s="0" t="n">
        <v>5</v>
      </c>
      <c r="E251" s="0" t="n">
        <v>69</v>
      </c>
    </row>
    <row r="252" customFormat="false" ht="12.8" hidden="false" customHeight="false" outlineLevel="0" collapsed="false">
      <c r="A252" s="5" t="s">
        <v>454</v>
      </c>
      <c r="B252" s="5" t="s">
        <v>330</v>
      </c>
      <c r="C252" s="5" t="s">
        <v>401</v>
      </c>
      <c r="D252" s="0" t="n">
        <v>2</v>
      </c>
      <c r="E252" s="0" t="n">
        <v>32</v>
      </c>
    </row>
    <row r="253" customFormat="false" ht="12.8" hidden="false" customHeight="false" outlineLevel="0" collapsed="false">
      <c r="A253" s="5" t="s">
        <v>455</v>
      </c>
      <c r="B253" s="5" t="s">
        <v>456</v>
      </c>
      <c r="C253" s="5" t="s">
        <v>346</v>
      </c>
      <c r="D253" s="0" t="n">
        <v>6</v>
      </c>
      <c r="E253" s="0" t="n">
        <v>83</v>
      </c>
    </row>
    <row r="254" customFormat="false" ht="12.8" hidden="false" customHeight="false" outlineLevel="0" collapsed="false">
      <c r="A254" s="5" t="s">
        <v>457</v>
      </c>
      <c r="B254" s="5" t="s">
        <v>304</v>
      </c>
      <c r="C254" s="5" t="s">
        <v>346</v>
      </c>
      <c r="D254" s="0" t="n">
        <v>3</v>
      </c>
      <c r="E254" s="0" t="n">
        <v>47</v>
      </c>
    </row>
    <row r="255" customFormat="false" ht="12.8" hidden="false" customHeight="false" outlineLevel="0" collapsed="false">
      <c r="A255" s="5" t="s">
        <v>458</v>
      </c>
      <c r="B255" s="5" t="s">
        <v>459</v>
      </c>
      <c r="C255" s="5" t="s">
        <v>460</v>
      </c>
      <c r="D255" s="0" t="n">
        <v>1</v>
      </c>
      <c r="E255" s="0" t="n">
        <v>12</v>
      </c>
    </row>
    <row r="256" customFormat="false" ht="12.8" hidden="false" customHeight="false" outlineLevel="0" collapsed="false">
      <c r="A256" s="5" t="s">
        <v>461</v>
      </c>
      <c r="B256" s="5" t="s">
        <v>399</v>
      </c>
      <c r="C256" s="5" t="s">
        <v>460</v>
      </c>
      <c r="D256" s="0" t="n">
        <v>1</v>
      </c>
      <c r="E256" s="0" t="n">
        <v>19</v>
      </c>
    </row>
    <row r="257" customFormat="false" ht="12.8" hidden="false" customHeight="false" outlineLevel="0" collapsed="false">
      <c r="A257" s="5" t="s">
        <v>462</v>
      </c>
      <c r="B257" s="5" t="s">
        <v>432</v>
      </c>
      <c r="C257" s="5" t="s">
        <v>428</v>
      </c>
      <c r="D257" s="0" t="n">
        <v>4</v>
      </c>
      <c r="E257" s="0" t="n">
        <v>56</v>
      </c>
    </row>
    <row r="258" customFormat="false" ht="12.8" hidden="false" customHeight="false" outlineLevel="0" collapsed="false">
      <c r="A258" s="5" t="s">
        <v>463</v>
      </c>
      <c r="B258" s="5" t="s">
        <v>338</v>
      </c>
      <c r="C258" s="5" t="s">
        <v>381</v>
      </c>
      <c r="D258" s="0" t="n">
        <v>1</v>
      </c>
      <c r="E258" s="0" t="n">
        <v>14</v>
      </c>
    </row>
    <row r="259" customFormat="false" ht="12.8" hidden="false" customHeight="false" outlineLevel="0" collapsed="false">
      <c r="A259" s="5" t="s">
        <v>464</v>
      </c>
      <c r="B259" s="5" t="s">
        <v>203</v>
      </c>
      <c r="C259" s="5" t="s">
        <v>465</v>
      </c>
      <c r="D259" s="0" t="n">
        <v>4</v>
      </c>
      <c r="E259" s="0" t="n">
        <v>56</v>
      </c>
    </row>
    <row r="260" customFormat="false" ht="12.8" hidden="false" customHeight="false" outlineLevel="0" collapsed="false">
      <c r="A260" s="5" t="s">
        <v>466</v>
      </c>
      <c r="B260" s="5" t="s">
        <v>467</v>
      </c>
      <c r="C260" s="5" t="s">
        <v>468</v>
      </c>
      <c r="D260" s="0" t="n">
        <v>2</v>
      </c>
      <c r="E26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11</v>
      </c>
      <c r="B1" s="7" t="s">
        <v>469</v>
      </c>
    </row>
    <row r="2" customFormat="false" ht="12.8" hidden="false" customHeight="false" outlineLevel="0" collapsed="false">
      <c r="A2" s="8" t="n">
        <v>0</v>
      </c>
      <c r="B2" s="9" t="n">
        <v>19</v>
      </c>
    </row>
    <row r="3" customFormat="false" ht="12.8" hidden="false" customHeight="false" outlineLevel="0" collapsed="false">
      <c r="A3" s="10" t="n">
        <v>1</v>
      </c>
      <c r="B3" s="11" t="n">
        <v>39</v>
      </c>
    </row>
    <row r="4" customFormat="false" ht="12.8" hidden="false" customHeight="false" outlineLevel="0" collapsed="false">
      <c r="A4" s="10" t="n">
        <v>2</v>
      </c>
      <c r="B4" s="11" t="n">
        <v>38</v>
      </c>
    </row>
    <row r="5" customFormat="false" ht="12.8" hidden="false" customHeight="false" outlineLevel="0" collapsed="false">
      <c r="A5" s="10" t="n">
        <v>3</v>
      </c>
      <c r="B5" s="11" t="n">
        <v>31</v>
      </c>
    </row>
    <row r="6" customFormat="false" ht="12.8" hidden="false" customHeight="false" outlineLevel="0" collapsed="false">
      <c r="A6" s="10" t="n">
        <v>4</v>
      </c>
      <c r="B6" s="11" t="n">
        <v>30</v>
      </c>
    </row>
    <row r="7" customFormat="false" ht="12.8" hidden="false" customHeight="false" outlineLevel="0" collapsed="false">
      <c r="A7" s="10" t="n">
        <v>5</v>
      </c>
      <c r="B7" s="11" t="n">
        <v>19</v>
      </c>
    </row>
    <row r="8" customFormat="false" ht="12.8" hidden="false" customHeight="false" outlineLevel="0" collapsed="false">
      <c r="A8" s="10" t="n">
        <v>6</v>
      </c>
      <c r="B8" s="11" t="n">
        <v>18</v>
      </c>
    </row>
    <row r="9" customFormat="false" ht="12.8" hidden="false" customHeight="false" outlineLevel="0" collapsed="false">
      <c r="A9" s="10" t="n">
        <v>7</v>
      </c>
      <c r="B9" s="11" t="n">
        <v>19</v>
      </c>
    </row>
    <row r="10" customFormat="false" ht="12.8" hidden="false" customHeight="false" outlineLevel="0" collapsed="false">
      <c r="A10" s="10" t="n">
        <v>8</v>
      </c>
      <c r="B10" s="11" t="n">
        <v>11</v>
      </c>
    </row>
    <row r="11" customFormat="false" ht="12.8" hidden="false" customHeight="false" outlineLevel="0" collapsed="false">
      <c r="A11" s="10" t="n">
        <v>9</v>
      </c>
      <c r="B11" s="11" t="n">
        <v>10</v>
      </c>
    </row>
    <row r="12" customFormat="false" ht="12.8" hidden="false" customHeight="false" outlineLevel="0" collapsed="false">
      <c r="A12" s="10" t="n">
        <v>10</v>
      </c>
      <c r="B12" s="11" t="n">
        <v>9</v>
      </c>
    </row>
    <row r="13" customFormat="false" ht="12.8" hidden="false" customHeight="false" outlineLevel="0" collapsed="false">
      <c r="A13" s="10" t="n">
        <v>11</v>
      </c>
      <c r="B13" s="11" t="n">
        <v>9</v>
      </c>
    </row>
    <row r="14" customFormat="false" ht="12.8" hidden="false" customHeight="false" outlineLevel="0" collapsed="false">
      <c r="A14" s="10" t="n">
        <v>13</v>
      </c>
      <c r="B14" s="11" t="n">
        <v>4</v>
      </c>
    </row>
    <row r="15" customFormat="false" ht="12.8" hidden="false" customHeight="false" outlineLevel="0" collapsed="false">
      <c r="A15" s="10" t="n">
        <v>15</v>
      </c>
      <c r="B15" s="11" t="n">
        <v>1</v>
      </c>
    </row>
    <row r="16" customFormat="false" ht="12.8" hidden="false" customHeight="false" outlineLevel="0" collapsed="false">
      <c r="A16" s="10" t="n">
        <v>16</v>
      </c>
      <c r="B16" s="11" t="n">
        <v>1</v>
      </c>
    </row>
    <row r="17" customFormat="false" ht="12.8" hidden="false" customHeight="false" outlineLevel="0" collapsed="false">
      <c r="A17" s="10" t="n">
        <v>21</v>
      </c>
      <c r="B17" s="12" t="n">
        <v>1</v>
      </c>
    </row>
    <row r="18" customFormat="false" ht="12.8" hidden="false" customHeight="false" outlineLevel="0" collapsed="false">
      <c r="A18" s="13" t="s">
        <v>470</v>
      </c>
      <c r="B18" s="14" t="n">
        <v>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3" min="2" style="0" width="7.95"/>
    <col collapsed="false" customWidth="true" hidden="false" outlineLevel="0" max="4" min="4" style="0" width="5.18"/>
    <col collapsed="false" customWidth="true" hidden="false" outlineLevel="0" max="5" min="5" style="0" width="4.48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</row>
    <row r="2" customFormat="false" ht="12.8" hidden="false" customHeight="false" outlineLevel="0" collapsed="false">
      <c r="A2" s="5" t="s">
        <v>471</v>
      </c>
      <c r="B2" s="5" t="s">
        <v>274</v>
      </c>
      <c r="C2" s="5" t="s">
        <v>21</v>
      </c>
      <c r="D2" s="0" t="n">
        <v>5</v>
      </c>
      <c r="E2" s="0" t="n">
        <v>70</v>
      </c>
    </row>
    <row r="3" customFormat="false" ht="12.8" hidden="false" customHeight="false" outlineLevel="0" collapsed="false">
      <c r="A3" s="5" t="s">
        <v>472</v>
      </c>
      <c r="B3" s="5" t="s">
        <v>249</v>
      </c>
      <c r="C3" s="5" t="s">
        <v>35</v>
      </c>
      <c r="D3" s="0" t="n">
        <v>16</v>
      </c>
      <c r="E3" s="0" t="n">
        <v>193</v>
      </c>
    </row>
    <row r="4" customFormat="false" ht="12.8" hidden="false" customHeight="false" outlineLevel="0" collapsed="false">
      <c r="A4" s="5" t="s">
        <v>473</v>
      </c>
      <c r="B4" s="5" t="s">
        <v>153</v>
      </c>
      <c r="C4" s="5" t="s">
        <v>56</v>
      </c>
      <c r="D4" s="0" t="n">
        <v>1</v>
      </c>
      <c r="E4" s="0" t="n">
        <v>20</v>
      </c>
    </row>
    <row r="5" customFormat="false" ht="12.8" hidden="false" customHeight="false" outlineLevel="0" collapsed="false">
      <c r="A5" s="5" t="s">
        <v>474</v>
      </c>
      <c r="B5" s="5" t="s">
        <v>206</v>
      </c>
      <c r="C5" s="5" t="s">
        <v>75</v>
      </c>
      <c r="D5" s="0" t="n">
        <v>5</v>
      </c>
      <c r="E5" s="0" t="n">
        <v>71</v>
      </c>
    </row>
    <row r="6" customFormat="false" ht="12.8" hidden="false" customHeight="false" outlineLevel="0" collapsed="false">
      <c r="A6" s="5" t="s">
        <v>475</v>
      </c>
      <c r="B6" s="5" t="s">
        <v>257</v>
      </c>
      <c r="C6" s="5" t="s">
        <v>476</v>
      </c>
      <c r="D6" s="0" t="n">
        <v>4</v>
      </c>
      <c r="E6" s="0" t="n">
        <v>51</v>
      </c>
    </row>
    <row r="7" customFormat="false" ht="12.8" hidden="false" customHeight="false" outlineLevel="0" collapsed="false">
      <c r="A7" s="5" t="s">
        <v>477</v>
      </c>
      <c r="B7" s="5" t="s">
        <v>103</v>
      </c>
      <c r="C7" s="5" t="s">
        <v>112</v>
      </c>
      <c r="D7" s="0" t="n">
        <v>4</v>
      </c>
      <c r="E7" s="0" t="n">
        <v>54</v>
      </c>
    </row>
    <row r="8" customFormat="false" ht="12.8" hidden="false" customHeight="false" outlineLevel="0" collapsed="false">
      <c r="A8" s="5" t="s">
        <v>478</v>
      </c>
      <c r="B8" s="5" t="s">
        <v>352</v>
      </c>
      <c r="C8" s="5" t="s">
        <v>121</v>
      </c>
      <c r="D8" s="0" t="n">
        <v>9</v>
      </c>
      <c r="E8" s="0" t="n">
        <v>114</v>
      </c>
    </row>
    <row r="9" customFormat="false" ht="12.8" hidden="false" customHeight="false" outlineLevel="0" collapsed="false">
      <c r="A9" s="5" t="s">
        <v>479</v>
      </c>
      <c r="B9" s="5" t="s">
        <v>251</v>
      </c>
      <c r="C9" s="5" t="s">
        <v>480</v>
      </c>
      <c r="D9" s="0" t="n">
        <v>3</v>
      </c>
      <c r="E9" s="0" t="n">
        <v>39</v>
      </c>
    </row>
    <row r="10" customFormat="false" ht="12.8" hidden="false" customHeight="false" outlineLevel="0" collapsed="false">
      <c r="A10" s="5" t="s">
        <v>481</v>
      </c>
      <c r="B10" s="5" t="s">
        <v>20</v>
      </c>
      <c r="C10" s="5" t="s">
        <v>141</v>
      </c>
      <c r="D10" s="0" t="n">
        <v>9</v>
      </c>
      <c r="E10" s="0" t="n">
        <v>110</v>
      </c>
    </row>
    <row r="11" customFormat="false" ht="12.8" hidden="false" customHeight="false" outlineLevel="0" collapsed="false">
      <c r="A11" s="5" t="s">
        <v>482</v>
      </c>
      <c r="B11" s="5" t="s">
        <v>34</v>
      </c>
      <c r="C11" s="5" t="s">
        <v>69</v>
      </c>
      <c r="D11" s="0" t="n">
        <v>4</v>
      </c>
      <c r="E11" s="0" t="n">
        <v>55</v>
      </c>
    </row>
    <row r="12" customFormat="false" ht="12.8" hidden="false" customHeight="false" outlineLevel="0" collapsed="false">
      <c r="A12" s="5" t="s">
        <v>483</v>
      </c>
      <c r="B12" s="5" t="s">
        <v>484</v>
      </c>
      <c r="C12" s="5" t="s">
        <v>81</v>
      </c>
      <c r="D12" s="0" t="n">
        <v>19</v>
      </c>
      <c r="E12" s="0" t="n">
        <v>231</v>
      </c>
    </row>
    <row r="13" customFormat="false" ht="12.8" hidden="false" customHeight="false" outlineLevel="0" collapsed="false">
      <c r="A13" s="5" t="s">
        <v>485</v>
      </c>
      <c r="B13" s="5" t="s">
        <v>484</v>
      </c>
      <c r="C13" s="5" t="s">
        <v>81</v>
      </c>
      <c r="D13" s="0" t="n">
        <v>19</v>
      </c>
      <c r="E13" s="0" t="n">
        <v>231</v>
      </c>
    </row>
    <row r="14" customFormat="false" ht="12.8" hidden="false" customHeight="false" outlineLevel="0" collapsed="false">
      <c r="A14" s="5" t="s">
        <v>486</v>
      </c>
      <c r="B14" s="5" t="s">
        <v>325</v>
      </c>
      <c r="C14" s="5" t="s">
        <v>213</v>
      </c>
      <c r="D14" s="0" t="n">
        <v>6</v>
      </c>
      <c r="E14" s="0" t="n">
        <v>74</v>
      </c>
    </row>
    <row r="15" customFormat="false" ht="12.8" hidden="false" customHeight="false" outlineLevel="0" collapsed="false">
      <c r="A15" s="5" t="s">
        <v>487</v>
      </c>
      <c r="B15" s="5" t="s">
        <v>84</v>
      </c>
      <c r="C15" s="5" t="s">
        <v>148</v>
      </c>
      <c r="D15" s="0" t="n">
        <v>1</v>
      </c>
      <c r="E15" s="0" t="n">
        <v>21</v>
      </c>
    </row>
    <row r="16" customFormat="false" ht="12.8" hidden="false" customHeight="false" outlineLevel="0" collapsed="false">
      <c r="A16" s="5" t="s">
        <v>488</v>
      </c>
      <c r="B16" s="5" t="s">
        <v>489</v>
      </c>
      <c r="C16" s="5" t="s">
        <v>23</v>
      </c>
      <c r="D16" s="0" t="n">
        <v>11</v>
      </c>
      <c r="E16" s="0" t="n">
        <v>133</v>
      </c>
    </row>
    <row r="17" customFormat="false" ht="12.8" hidden="false" customHeight="false" outlineLevel="0" collapsed="false">
      <c r="A17" s="5" t="s">
        <v>490</v>
      </c>
      <c r="B17" s="5" t="s">
        <v>491</v>
      </c>
      <c r="C17" s="5" t="s">
        <v>42</v>
      </c>
      <c r="D17" s="0" t="n">
        <v>18</v>
      </c>
      <c r="E17" s="0" t="n">
        <v>224</v>
      </c>
    </row>
    <row r="18" customFormat="false" ht="12.8" hidden="false" customHeight="false" outlineLevel="0" collapsed="false">
      <c r="A18" s="5" t="s">
        <v>492</v>
      </c>
      <c r="B18" s="5" t="s">
        <v>352</v>
      </c>
      <c r="C18" s="5" t="s">
        <v>155</v>
      </c>
      <c r="D18" s="0" t="n">
        <v>6</v>
      </c>
      <c r="E18" s="0" t="n">
        <v>83</v>
      </c>
    </row>
    <row r="19" customFormat="false" ht="12.8" hidden="false" customHeight="false" outlineLevel="0" collapsed="false">
      <c r="A19" s="5" t="s">
        <v>493</v>
      </c>
      <c r="B19" s="5" t="s">
        <v>99</v>
      </c>
      <c r="C19" s="5" t="s">
        <v>155</v>
      </c>
      <c r="D19" s="0" t="n">
        <v>5</v>
      </c>
      <c r="E19" s="0" t="n">
        <v>71</v>
      </c>
    </row>
    <row r="20" customFormat="false" ht="12.8" hidden="false" customHeight="false" outlineLevel="0" collapsed="false">
      <c r="A20" s="5" t="s">
        <v>494</v>
      </c>
      <c r="B20" s="5" t="s">
        <v>468</v>
      </c>
      <c r="C20" s="5" t="s">
        <v>155</v>
      </c>
      <c r="D20" s="0" t="n">
        <v>11</v>
      </c>
      <c r="E20" s="0" t="n">
        <v>137</v>
      </c>
    </row>
    <row r="21" customFormat="false" ht="12.8" hidden="false" customHeight="false" outlineLevel="0" collapsed="false">
      <c r="A21" s="5" t="s">
        <v>495</v>
      </c>
      <c r="B21" s="5" t="s">
        <v>120</v>
      </c>
      <c r="C21" s="5" t="s">
        <v>241</v>
      </c>
      <c r="D21" s="0" t="n">
        <v>8</v>
      </c>
      <c r="E21" s="0" t="n">
        <v>102</v>
      </c>
    </row>
    <row r="22" customFormat="false" ht="12.8" hidden="false" customHeight="false" outlineLevel="0" collapsed="false">
      <c r="A22" s="5" t="s">
        <v>496</v>
      </c>
      <c r="B22" s="5" t="s">
        <v>497</v>
      </c>
      <c r="C22" s="5" t="s">
        <v>246</v>
      </c>
      <c r="D22" s="0" t="n">
        <v>16</v>
      </c>
      <c r="E22" s="0" t="n">
        <v>196</v>
      </c>
    </row>
    <row r="23" customFormat="false" ht="12.8" hidden="false" customHeight="false" outlineLevel="0" collapsed="false">
      <c r="A23" s="5" t="s">
        <v>498</v>
      </c>
      <c r="B23" s="5" t="s">
        <v>120</v>
      </c>
      <c r="C23" s="5" t="s">
        <v>246</v>
      </c>
      <c r="D23" s="0" t="n">
        <v>8</v>
      </c>
      <c r="E23" s="0" t="n">
        <v>101</v>
      </c>
    </row>
    <row r="24" customFormat="false" ht="12.8" hidden="false" customHeight="false" outlineLevel="0" collapsed="false">
      <c r="A24" s="5" t="s">
        <v>499</v>
      </c>
      <c r="B24" s="5" t="s">
        <v>500</v>
      </c>
      <c r="C24" s="5" t="s">
        <v>251</v>
      </c>
      <c r="D24" s="0" t="n">
        <v>13</v>
      </c>
      <c r="E24" s="0" t="n">
        <v>165</v>
      </c>
    </row>
    <row r="25" customFormat="false" ht="12.8" hidden="false" customHeight="false" outlineLevel="0" collapsed="false">
      <c r="A25" s="5" t="s">
        <v>501</v>
      </c>
      <c r="B25" s="5" t="s">
        <v>203</v>
      </c>
      <c r="C25" s="5" t="s">
        <v>257</v>
      </c>
      <c r="D25" s="0" t="n">
        <v>14</v>
      </c>
      <c r="E25" s="0" t="n">
        <v>175</v>
      </c>
    </row>
    <row r="26" customFormat="false" ht="12.8" hidden="false" customHeight="false" outlineLevel="0" collapsed="false">
      <c r="A26" s="5" t="s">
        <v>502</v>
      </c>
      <c r="B26" s="5" t="s">
        <v>344</v>
      </c>
      <c r="C26" s="5" t="s">
        <v>270</v>
      </c>
      <c r="D26" s="0" t="n">
        <v>8</v>
      </c>
      <c r="E26" s="0" t="n">
        <v>107</v>
      </c>
    </row>
    <row r="27" customFormat="false" ht="12.8" hidden="false" customHeight="false" outlineLevel="0" collapsed="false">
      <c r="A27" s="5" t="s">
        <v>503</v>
      </c>
      <c r="B27" s="5" t="s">
        <v>489</v>
      </c>
      <c r="C27" s="5" t="s">
        <v>504</v>
      </c>
      <c r="D27" s="0" t="n">
        <v>9</v>
      </c>
      <c r="E27" s="0" t="n">
        <v>108</v>
      </c>
    </row>
    <row r="28" customFormat="false" ht="12.8" hidden="false" customHeight="false" outlineLevel="0" collapsed="false">
      <c r="A28" s="5" t="s">
        <v>505</v>
      </c>
      <c r="B28" s="5" t="s">
        <v>203</v>
      </c>
      <c r="C28" s="5" t="s">
        <v>17</v>
      </c>
      <c r="D28" s="0" t="n">
        <v>13</v>
      </c>
      <c r="E28" s="0" t="n">
        <v>160</v>
      </c>
    </row>
    <row r="29" customFormat="false" ht="12.8" hidden="false" customHeight="false" outlineLevel="0" collapsed="false">
      <c r="A29" s="5" t="s">
        <v>506</v>
      </c>
      <c r="B29" s="5" t="s">
        <v>507</v>
      </c>
      <c r="C29" s="5" t="s">
        <v>228</v>
      </c>
      <c r="D29" s="0" t="n">
        <v>14</v>
      </c>
      <c r="E29" s="0" t="n">
        <v>179</v>
      </c>
    </row>
    <row r="30" customFormat="false" ht="12.8" hidden="false" customHeight="false" outlineLevel="0" collapsed="false">
      <c r="A30" s="5" t="s">
        <v>508</v>
      </c>
      <c r="B30" s="5" t="s">
        <v>509</v>
      </c>
      <c r="C30" s="5" t="s">
        <v>510</v>
      </c>
      <c r="D30" s="0" t="n">
        <v>26</v>
      </c>
      <c r="E30" s="0" t="n">
        <v>318</v>
      </c>
    </row>
    <row r="31" customFormat="false" ht="12.8" hidden="false" customHeight="false" outlineLevel="0" collapsed="false">
      <c r="A31" s="5" t="s">
        <v>511</v>
      </c>
      <c r="B31" s="5" t="s">
        <v>384</v>
      </c>
      <c r="C31" s="5" t="s">
        <v>510</v>
      </c>
      <c r="D31" s="0" t="n">
        <v>5</v>
      </c>
      <c r="E31" s="0" t="n">
        <v>66</v>
      </c>
    </row>
    <row r="32" customFormat="false" ht="12.8" hidden="false" customHeight="false" outlineLevel="0" collapsed="false">
      <c r="A32" s="5" t="s">
        <v>512</v>
      </c>
      <c r="B32" s="5" t="s">
        <v>342</v>
      </c>
      <c r="C32" s="5" t="s">
        <v>320</v>
      </c>
      <c r="D32" s="0" t="n">
        <v>5</v>
      </c>
      <c r="E32" s="0" t="n">
        <v>69</v>
      </c>
    </row>
    <row r="33" customFormat="false" ht="12.8" hidden="false" customHeight="false" outlineLevel="0" collapsed="false">
      <c r="A33" s="5" t="s">
        <v>513</v>
      </c>
      <c r="B33" s="5" t="s">
        <v>278</v>
      </c>
      <c r="C33" s="5" t="s">
        <v>514</v>
      </c>
      <c r="D33" s="0" t="n">
        <v>6</v>
      </c>
      <c r="E33" s="0" t="n">
        <v>73</v>
      </c>
    </row>
    <row r="34" customFormat="false" ht="12.8" hidden="false" customHeight="false" outlineLevel="0" collapsed="false">
      <c r="A34" s="5" t="s">
        <v>515</v>
      </c>
      <c r="B34" s="5" t="s">
        <v>489</v>
      </c>
      <c r="C34" s="5" t="s">
        <v>160</v>
      </c>
      <c r="D34" s="0" t="n">
        <v>7</v>
      </c>
      <c r="E34" s="0" t="n">
        <v>84</v>
      </c>
    </row>
    <row r="35" customFormat="false" ht="12.8" hidden="false" customHeight="false" outlineLevel="0" collapsed="false">
      <c r="A35" s="5" t="s">
        <v>516</v>
      </c>
      <c r="B35" s="5" t="s">
        <v>517</v>
      </c>
      <c r="C35" s="5" t="s">
        <v>66</v>
      </c>
      <c r="D35" s="0" t="n">
        <v>15</v>
      </c>
      <c r="E35" s="0" t="n">
        <v>187</v>
      </c>
    </row>
    <row r="36" customFormat="false" ht="12.8" hidden="false" customHeight="false" outlineLevel="0" collapsed="false">
      <c r="A36" s="5" t="s">
        <v>518</v>
      </c>
      <c r="B36" s="5" t="s">
        <v>519</v>
      </c>
      <c r="C36" s="5" t="s">
        <v>134</v>
      </c>
      <c r="D36" s="0" t="n">
        <v>9</v>
      </c>
      <c r="E36" s="0" t="n">
        <v>116</v>
      </c>
    </row>
    <row r="37" customFormat="false" ht="12.8" hidden="false" customHeight="false" outlineLevel="0" collapsed="false">
      <c r="A37" s="5" t="s">
        <v>520</v>
      </c>
      <c r="B37" s="5" t="s">
        <v>356</v>
      </c>
      <c r="C37" s="5" t="s">
        <v>239</v>
      </c>
      <c r="D37" s="0" t="n">
        <v>13</v>
      </c>
      <c r="E37" s="0" t="n">
        <v>163</v>
      </c>
    </row>
    <row r="38" customFormat="false" ht="12.8" hidden="false" customHeight="false" outlineLevel="0" collapsed="false">
      <c r="A38" s="5" t="s">
        <v>521</v>
      </c>
      <c r="B38" s="5" t="s">
        <v>230</v>
      </c>
      <c r="C38" s="5" t="s">
        <v>522</v>
      </c>
      <c r="D38" s="0" t="n">
        <v>6</v>
      </c>
      <c r="E38" s="0" t="n">
        <v>82</v>
      </c>
    </row>
    <row r="39" customFormat="false" ht="12.8" hidden="false" customHeight="false" outlineLevel="0" collapsed="false">
      <c r="A39" s="5" t="s">
        <v>523</v>
      </c>
      <c r="B39" s="5" t="s">
        <v>465</v>
      </c>
      <c r="C39" s="5" t="s">
        <v>138</v>
      </c>
      <c r="D39" s="0" t="n">
        <v>6</v>
      </c>
      <c r="E39" s="0" t="n">
        <v>75</v>
      </c>
    </row>
    <row r="40" customFormat="false" ht="12.8" hidden="false" customHeight="false" outlineLevel="0" collapsed="false">
      <c r="A40" s="5" t="s">
        <v>524</v>
      </c>
      <c r="B40" s="5" t="s">
        <v>399</v>
      </c>
      <c r="C40" s="5" t="s">
        <v>72</v>
      </c>
      <c r="D40" s="0" t="n">
        <v>6</v>
      </c>
      <c r="E40" s="0" t="n">
        <v>81</v>
      </c>
    </row>
    <row r="41" customFormat="false" ht="12.8" hidden="false" customHeight="false" outlineLevel="0" collapsed="false">
      <c r="A41" s="5" t="s">
        <v>486</v>
      </c>
      <c r="B41" s="5" t="s">
        <v>525</v>
      </c>
      <c r="C41" s="5" t="s">
        <v>357</v>
      </c>
      <c r="D41" s="0" t="n">
        <v>12</v>
      </c>
      <c r="E41" s="0" t="n">
        <v>144</v>
      </c>
    </row>
    <row r="42" customFormat="false" ht="12.8" hidden="false" customHeight="false" outlineLevel="0" collapsed="false">
      <c r="A42" s="5" t="s">
        <v>526</v>
      </c>
      <c r="B42" s="5" t="s">
        <v>527</v>
      </c>
      <c r="C42" s="5" t="s">
        <v>47</v>
      </c>
      <c r="D42" s="0" t="n">
        <v>6</v>
      </c>
      <c r="E42" s="0" t="n">
        <v>78</v>
      </c>
    </row>
    <row r="43" customFormat="false" ht="12.8" hidden="false" customHeight="false" outlineLevel="0" collapsed="false">
      <c r="A43" s="5" t="s">
        <v>528</v>
      </c>
      <c r="B43" s="5" t="s">
        <v>489</v>
      </c>
      <c r="C43" s="5" t="s">
        <v>393</v>
      </c>
      <c r="D43" s="0" t="n">
        <v>4</v>
      </c>
      <c r="E43" s="0" t="n">
        <v>59</v>
      </c>
    </row>
    <row r="44" customFormat="false" ht="12.8" hidden="false" customHeight="false" outlineLevel="0" collapsed="false">
      <c r="A44" s="5" t="s">
        <v>529</v>
      </c>
      <c r="B44" s="5" t="s">
        <v>220</v>
      </c>
      <c r="C44" s="5" t="s">
        <v>291</v>
      </c>
      <c r="D44" s="0" t="n">
        <v>1</v>
      </c>
      <c r="E44" s="0" t="n">
        <v>15</v>
      </c>
    </row>
    <row r="45" customFormat="false" ht="12.8" hidden="false" customHeight="false" outlineLevel="0" collapsed="false">
      <c r="A45" s="5" t="s">
        <v>530</v>
      </c>
      <c r="B45" s="5" t="s">
        <v>531</v>
      </c>
      <c r="C45" s="5" t="s">
        <v>162</v>
      </c>
      <c r="D45" s="0" t="n">
        <v>19</v>
      </c>
      <c r="E45" s="0" t="n">
        <v>231</v>
      </c>
    </row>
    <row r="46" customFormat="false" ht="12.8" hidden="false" customHeight="false" outlineLevel="0" collapsed="false">
      <c r="A46" s="5" t="s">
        <v>532</v>
      </c>
      <c r="B46" s="5" t="s">
        <v>533</v>
      </c>
      <c r="C46" s="5" t="s">
        <v>220</v>
      </c>
      <c r="D46" s="0" t="n">
        <v>2</v>
      </c>
      <c r="E46" s="0" t="n">
        <v>31</v>
      </c>
    </row>
    <row r="47" customFormat="false" ht="12.8" hidden="false" customHeight="false" outlineLevel="0" collapsed="false">
      <c r="A47" s="5" t="s">
        <v>534</v>
      </c>
      <c r="B47" s="5" t="s">
        <v>409</v>
      </c>
      <c r="C47" s="5" t="s">
        <v>388</v>
      </c>
      <c r="D47" s="0" t="n">
        <v>9</v>
      </c>
      <c r="E47" s="0" t="n">
        <v>118</v>
      </c>
    </row>
    <row r="48" customFormat="false" ht="12.8" hidden="false" customHeight="false" outlineLevel="0" collapsed="false">
      <c r="A48" s="5" t="s">
        <v>535</v>
      </c>
      <c r="B48" s="5" t="s">
        <v>344</v>
      </c>
      <c r="C48" s="5" t="s">
        <v>361</v>
      </c>
      <c r="D48" s="0" t="n">
        <v>2</v>
      </c>
      <c r="E48" s="0" t="n">
        <v>34</v>
      </c>
    </row>
    <row r="49" customFormat="false" ht="12.8" hidden="false" customHeight="false" outlineLevel="0" collapsed="false">
      <c r="A49" s="5" t="s">
        <v>536</v>
      </c>
      <c r="B49" s="5" t="s">
        <v>509</v>
      </c>
      <c r="C49" s="5" t="s">
        <v>336</v>
      </c>
      <c r="D49" s="0" t="n">
        <v>21</v>
      </c>
      <c r="E49" s="0" t="n">
        <v>261</v>
      </c>
    </row>
    <row r="50" customFormat="false" ht="12.8" hidden="false" customHeight="false" outlineLevel="0" collapsed="false">
      <c r="A50" s="5" t="s">
        <v>537</v>
      </c>
      <c r="B50" s="5" t="s">
        <v>538</v>
      </c>
      <c r="C50" s="5" t="s">
        <v>384</v>
      </c>
      <c r="D50" s="0" t="n">
        <v>16</v>
      </c>
      <c r="E50" s="0" t="n">
        <v>192</v>
      </c>
    </row>
    <row r="51" customFormat="false" ht="12.8" hidden="false" customHeight="false" outlineLevel="0" collapsed="false">
      <c r="A51" s="5" t="s">
        <v>539</v>
      </c>
      <c r="B51" s="5" t="s">
        <v>344</v>
      </c>
      <c r="C51" s="5" t="s">
        <v>384</v>
      </c>
      <c r="D51" s="0" t="n">
        <v>2</v>
      </c>
      <c r="E51" s="0" t="n">
        <v>24</v>
      </c>
    </row>
    <row r="52" customFormat="false" ht="12.8" hidden="false" customHeight="false" outlineLevel="0" collapsed="false">
      <c r="A52" s="5" t="s">
        <v>540</v>
      </c>
      <c r="B52" s="5" t="s">
        <v>541</v>
      </c>
      <c r="C52" s="5" t="s">
        <v>120</v>
      </c>
      <c r="D52" s="0" t="n">
        <v>6</v>
      </c>
      <c r="E52" s="0" t="n">
        <v>78</v>
      </c>
    </row>
    <row r="53" customFormat="false" ht="12.8" hidden="false" customHeight="false" outlineLevel="0" collapsed="false">
      <c r="A53" s="5" t="s">
        <v>542</v>
      </c>
      <c r="B53" s="5" t="s">
        <v>543</v>
      </c>
      <c r="C53" s="5" t="s">
        <v>198</v>
      </c>
      <c r="D53" s="0" t="n">
        <v>2</v>
      </c>
      <c r="E53" s="0" t="n">
        <v>26</v>
      </c>
    </row>
    <row r="54" customFormat="false" ht="12.8" hidden="false" customHeight="false" outlineLevel="0" collapsed="false">
      <c r="A54" s="5" t="s">
        <v>544</v>
      </c>
      <c r="B54" s="5" t="s">
        <v>545</v>
      </c>
      <c r="C54" s="5" t="s">
        <v>342</v>
      </c>
      <c r="D54" s="0" t="n">
        <v>17</v>
      </c>
      <c r="E54" s="0" t="n">
        <v>207</v>
      </c>
    </row>
    <row r="55" customFormat="false" ht="12.8" hidden="false" customHeight="false" outlineLevel="0" collapsed="false">
      <c r="A55" s="5" t="s">
        <v>546</v>
      </c>
      <c r="B55" s="5" t="s">
        <v>456</v>
      </c>
      <c r="C55" s="5" t="s">
        <v>401</v>
      </c>
      <c r="D55" s="0" t="n">
        <v>7</v>
      </c>
      <c r="E55" s="0" t="n">
        <v>84</v>
      </c>
    </row>
    <row r="56" customFormat="false" ht="12.8" hidden="false" customHeight="false" outlineLevel="0" collapsed="false">
      <c r="A56" s="5" t="s">
        <v>547</v>
      </c>
      <c r="B56" s="5" t="s">
        <v>548</v>
      </c>
      <c r="C56" s="5" t="s">
        <v>234</v>
      </c>
      <c r="D56" s="0" t="n">
        <v>10</v>
      </c>
      <c r="E56" s="0" t="n">
        <v>130</v>
      </c>
    </row>
    <row r="57" customFormat="false" ht="12.8" hidden="false" customHeight="false" outlineLevel="0" collapsed="false">
      <c r="A57" s="5" t="s">
        <v>549</v>
      </c>
      <c r="B57" s="5" t="s">
        <v>550</v>
      </c>
      <c r="C57" s="5" t="s">
        <v>344</v>
      </c>
      <c r="D57" s="0" t="n">
        <v>11</v>
      </c>
      <c r="E57" s="0" t="n">
        <v>132</v>
      </c>
    </row>
    <row r="58" customFormat="false" ht="12.8" hidden="false" customHeight="false" outlineLevel="0" collapsed="false">
      <c r="A58" s="5" t="s">
        <v>551</v>
      </c>
      <c r="B58" s="5" t="s">
        <v>552</v>
      </c>
      <c r="C58" s="5" t="s">
        <v>428</v>
      </c>
      <c r="D58" s="0" t="n">
        <v>11</v>
      </c>
      <c r="E58" s="0" t="n">
        <v>133</v>
      </c>
    </row>
    <row r="59" customFormat="false" ht="12.8" hidden="false" customHeight="false" outlineLevel="0" collapsed="false">
      <c r="A59" s="5" t="s">
        <v>553</v>
      </c>
      <c r="B59" s="5" t="s">
        <v>554</v>
      </c>
      <c r="C59" s="5" t="s">
        <v>399</v>
      </c>
      <c r="D59" s="0" t="n">
        <v>12</v>
      </c>
      <c r="E59" s="0" t="n">
        <v>144</v>
      </c>
    </row>
    <row r="60" customFormat="false" ht="12.8" hidden="false" customHeight="false" outlineLevel="0" collapsed="false">
      <c r="A60" s="5" t="s">
        <v>555</v>
      </c>
      <c r="B60" s="5" t="s">
        <v>484</v>
      </c>
      <c r="C60" s="5" t="s">
        <v>556</v>
      </c>
      <c r="D60" s="0" t="n">
        <v>5</v>
      </c>
      <c r="E60" s="0" t="n">
        <v>65</v>
      </c>
    </row>
    <row r="61" customFormat="false" ht="12.8" hidden="false" customHeight="false" outlineLevel="0" collapsed="false">
      <c r="A61" s="5" t="s">
        <v>557</v>
      </c>
      <c r="B61" s="5" t="s">
        <v>558</v>
      </c>
      <c r="C61" s="5" t="s">
        <v>559</v>
      </c>
      <c r="D61" s="0" t="n">
        <v>0</v>
      </c>
      <c r="E61" s="0" t="n">
        <v>1</v>
      </c>
    </row>
    <row r="62" customFormat="false" ht="12.8" hidden="false" customHeight="false" outlineLevel="0" collapsed="false">
      <c r="A62" s="5" t="s">
        <v>560</v>
      </c>
      <c r="B62" s="5" t="s">
        <v>561</v>
      </c>
      <c r="C62" s="5" t="s">
        <v>562</v>
      </c>
      <c r="D62" s="0" t="n">
        <v>1</v>
      </c>
      <c r="E62" s="0" t="n">
        <v>13</v>
      </c>
    </row>
    <row r="63" customFormat="false" ht="12.8" hidden="false" customHeight="false" outlineLevel="0" collapsed="false">
      <c r="A63" s="5" t="s">
        <v>563</v>
      </c>
      <c r="B63" s="5" t="s">
        <v>564</v>
      </c>
      <c r="C63" s="5" t="s">
        <v>565</v>
      </c>
      <c r="D63" s="0" t="n">
        <v>7</v>
      </c>
      <c r="E63" s="0" t="n">
        <v>84</v>
      </c>
    </row>
    <row r="64" customFormat="false" ht="12.8" hidden="false" customHeight="false" outlineLevel="0" collapsed="false">
      <c r="A64" s="5" t="s">
        <v>566</v>
      </c>
      <c r="B64" s="5" t="s">
        <v>567</v>
      </c>
      <c r="C64" s="5" t="s">
        <v>456</v>
      </c>
      <c r="D64" s="0" t="n">
        <v>4</v>
      </c>
      <c r="E64" s="0" t="n">
        <v>48</v>
      </c>
    </row>
    <row r="65" customFormat="false" ht="12.8" hidden="false" customHeight="false" outlineLevel="0" collapsed="false">
      <c r="A65" s="5" t="s">
        <v>568</v>
      </c>
      <c r="B65" s="5" t="s">
        <v>569</v>
      </c>
      <c r="C65" s="5" t="s">
        <v>409</v>
      </c>
      <c r="D65" s="0" t="n">
        <v>0</v>
      </c>
      <c r="E65" s="0" t="n">
        <v>11</v>
      </c>
    </row>
    <row r="66" customFormat="false" ht="12.8" hidden="false" customHeight="false" outlineLevel="0" collapsed="false">
      <c r="A66" s="5" t="s">
        <v>570</v>
      </c>
      <c r="B66" s="5" t="s">
        <v>517</v>
      </c>
      <c r="C66" s="5" t="s">
        <v>507</v>
      </c>
      <c r="D66" s="0" t="n">
        <v>2</v>
      </c>
      <c r="E66" s="0" t="n">
        <v>24</v>
      </c>
    </row>
    <row r="67" customFormat="false" ht="12.8" hidden="false" customHeight="false" outlineLevel="0" collapsed="false">
      <c r="A67" s="5" t="s">
        <v>571</v>
      </c>
      <c r="B67" s="5" t="s">
        <v>572</v>
      </c>
      <c r="C67" s="5" t="s">
        <v>491</v>
      </c>
      <c r="D67" s="0" t="n">
        <v>2</v>
      </c>
      <c r="E67" s="0" t="n">
        <v>31</v>
      </c>
    </row>
    <row r="68" customFormat="false" ht="12.8" hidden="false" customHeight="false" outlineLevel="0" collapsed="false">
      <c r="A68" s="5" t="s">
        <v>573</v>
      </c>
      <c r="B68" s="5" t="s">
        <v>574</v>
      </c>
      <c r="C68" s="5" t="s">
        <v>567</v>
      </c>
      <c r="D68" s="0" t="n">
        <v>5</v>
      </c>
      <c r="E68" s="0" t="n">
        <v>60</v>
      </c>
    </row>
    <row r="69" customFormat="false" ht="12.8" hidden="false" customHeight="false" outlineLevel="0" collapsed="false">
      <c r="A69" s="5" t="s">
        <v>575</v>
      </c>
      <c r="B69" s="5" t="s">
        <v>576</v>
      </c>
      <c r="C69" s="5" t="s">
        <v>577</v>
      </c>
      <c r="D69" s="0" t="n">
        <v>3</v>
      </c>
      <c r="E69" s="0" t="n">
        <v>39</v>
      </c>
    </row>
    <row r="70" customFormat="false" ht="12.8" hidden="false" customHeight="false" outlineLevel="0" collapsed="false">
      <c r="A70" s="5" t="s">
        <v>578</v>
      </c>
      <c r="B70" s="5" t="s">
        <v>579</v>
      </c>
      <c r="C70" s="5" t="s">
        <v>550</v>
      </c>
      <c r="D70" s="0" t="n">
        <v>0</v>
      </c>
      <c r="E7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11</v>
      </c>
      <c r="B1" s="7" t="s">
        <v>469</v>
      </c>
    </row>
    <row r="2" customFormat="false" ht="12.8" hidden="false" customHeight="false" outlineLevel="0" collapsed="false">
      <c r="A2" s="8" t="n">
        <v>0</v>
      </c>
      <c r="B2" s="9" t="n">
        <v>3</v>
      </c>
    </row>
    <row r="3" customFormat="false" ht="12.8" hidden="false" customHeight="false" outlineLevel="0" collapsed="false">
      <c r="A3" s="10" t="n">
        <v>1</v>
      </c>
      <c r="B3" s="11" t="n">
        <v>4</v>
      </c>
    </row>
    <row r="4" customFormat="false" ht="12.8" hidden="false" customHeight="false" outlineLevel="0" collapsed="false">
      <c r="A4" s="10" t="n">
        <v>2</v>
      </c>
      <c r="B4" s="11" t="n">
        <v>6</v>
      </c>
    </row>
    <row r="5" customFormat="false" ht="12.8" hidden="false" customHeight="false" outlineLevel="0" collapsed="false">
      <c r="A5" s="10" t="n">
        <v>3</v>
      </c>
      <c r="B5" s="11" t="n">
        <v>2</v>
      </c>
    </row>
    <row r="6" customFormat="false" ht="12.8" hidden="false" customHeight="false" outlineLevel="0" collapsed="false">
      <c r="A6" s="10" t="n">
        <v>4</v>
      </c>
      <c r="B6" s="11" t="n">
        <v>5</v>
      </c>
    </row>
    <row r="7" customFormat="false" ht="12.8" hidden="false" customHeight="false" outlineLevel="0" collapsed="false">
      <c r="A7" s="10" t="n">
        <v>5</v>
      </c>
      <c r="B7" s="11" t="n">
        <v>7</v>
      </c>
    </row>
    <row r="8" customFormat="false" ht="12.8" hidden="false" customHeight="false" outlineLevel="0" collapsed="false">
      <c r="A8" s="10" t="n">
        <v>6</v>
      </c>
      <c r="B8" s="11" t="n">
        <v>8</v>
      </c>
    </row>
    <row r="9" customFormat="false" ht="12.8" hidden="false" customHeight="false" outlineLevel="0" collapsed="false">
      <c r="A9" s="10" t="n">
        <v>7</v>
      </c>
      <c r="B9" s="11" t="n">
        <v>3</v>
      </c>
    </row>
    <row r="10" customFormat="false" ht="12.8" hidden="false" customHeight="false" outlineLevel="0" collapsed="false">
      <c r="A10" s="10" t="n">
        <v>8</v>
      </c>
      <c r="B10" s="11" t="n">
        <v>3</v>
      </c>
    </row>
    <row r="11" customFormat="false" ht="12.8" hidden="false" customHeight="false" outlineLevel="0" collapsed="false">
      <c r="A11" s="10" t="n">
        <v>9</v>
      </c>
      <c r="B11" s="11" t="n">
        <v>5</v>
      </c>
    </row>
    <row r="12" customFormat="false" ht="12.8" hidden="false" customHeight="false" outlineLevel="0" collapsed="false">
      <c r="A12" s="10" t="n">
        <v>10</v>
      </c>
      <c r="B12" s="11" t="n">
        <v>1</v>
      </c>
    </row>
    <row r="13" customFormat="false" ht="12.8" hidden="false" customHeight="false" outlineLevel="0" collapsed="false">
      <c r="A13" s="10" t="n">
        <v>11</v>
      </c>
      <c r="B13" s="11" t="n">
        <v>4</v>
      </c>
    </row>
    <row r="14" customFormat="false" ht="12.8" hidden="false" customHeight="false" outlineLevel="0" collapsed="false">
      <c r="A14" s="10" t="n">
        <v>12</v>
      </c>
      <c r="B14" s="11" t="n">
        <v>2</v>
      </c>
    </row>
    <row r="15" customFormat="false" ht="12.8" hidden="false" customHeight="false" outlineLevel="0" collapsed="false">
      <c r="A15" s="10" t="n">
        <v>13</v>
      </c>
      <c r="B15" s="11" t="n">
        <v>3</v>
      </c>
    </row>
    <row r="16" customFormat="false" ht="12.8" hidden="false" customHeight="false" outlineLevel="0" collapsed="false">
      <c r="A16" s="10" t="n">
        <v>14</v>
      </c>
      <c r="B16" s="11" t="n">
        <v>2</v>
      </c>
    </row>
    <row r="17" customFormat="false" ht="12.8" hidden="false" customHeight="false" outlineLevel="0" collapsed="false">
      <c r="A17" s="10" t="n">
        <v>15</v>
      </c>
      <c r="B17" s="11" t="n">
        <v>1</v>
      </c>
    </row>
    <row r="18" customFormat="false" ht="12.8" hidden="false" customHeight="false" outlineLevel="0" collapsed="false">
      <c r="A18" s="10" t="n">
        <v>16</v>
      </c>
      <c r="B18" s="11" t="n">
        <v>3</v>
      </c>
    </row>
    <row r="19" customFormat="false" ht="12.8" hidden="false" customHeight="false" outlineLevel="0" collapsed="false">
      <c r="A19" s="10" t="n">
        <v>17</v>
      </c>
      <c r="B19" s="11" t="n">
        <v>1</v>
      </c>
    </row>
    <row r="20" customFormat="false" ht="12.8" hidden="false" customHeight="false" outlineLevel="0" collapsed="false">
      <c r="A20" s="10" t="n">
        <v>18</v>
      </c>
      <c r="B20" s="11" t="n">
        <v>1</v>
      </c>
    </row>
    <row r="21" customFormat="false" ht="12.8" hidden="false" customHeight="false" outlineLevel="0" collapsed="false">
      <c r="A21" s="10" t="n">
        <v>19</v>
      </c>
      <c r="B21" s="11" t="n">
        <v>3</v>
      </c>
    </row>
    <row r="22" customFormat="false" ht="12.8" hidden="false" customHeight="false" outlineLevel="0" collapsed="false">
      <c r="A22" s="10" t="n">
        <v>21</v>
      </c>
      <c r="B22" s="11" t="n">
        <v>1</v>
      </c>
    </row>
    <row r="23" customFormat="false" ht="12.8" hidden="false" customHeight="false" outlineLevel="0" collapsed="false">
      <c r="A23" s="10" t="n">
        <v>26</v>
      </c>
      <c r="B23" s="12" t="n">
        <v>1</v>
      </c>
    </row>
    <row r="24" customFormat="false" ht="12.8" hidden="false" customHeight="false" outlineLevel="0" collapsed="false">
      <c r="A24" s="13" t="s">
        <v>470</v>
      </c>
      <c r="B24" s="14" t="n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cp:lastPrinted>2022-03-29T19:19:46Z</cp:lastPrinted>
  <dcterms:modified xsi:type="dcterms:W3CDTF">2022-03-29T19:21:15Z</dcterms:modified>
  <cp:revision>6</cp:revision>
  <dc:subject/>
  <dc:title/>
</cp:coreProperties>
</file>