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620" windowHeight="13170"/>
  </bookViews>
  <sheets>
    <sheet name="results_quads_and_ints_betas_2_" sheetId="1" r:id="rId1"/>
  </sheets>
  <calcPr calcId="145621"/>
</workbook>
</file>

<file path=xl/calcChain.xml><?xml version="1.0" encoding="utf-8"?>
<calcChain xmlns="http://schemas.openxmlformats.org/spreadsheetml/2006/main">
  <c r="L32" i="1" l="1"/>
  <c r="M32" i="1"/>
  <c r="N32" i="1"/>
  <c r="O32" i="1"/>
  <c r="K32" i="1"/>
  <c r="E32" i="1"/>
  <c r="F32" i="1"/>
  <c r="G32" i="1"/>
  <c r="D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D33" i="1"/>
  <c r="L87" i="1"/>
  <c r="M87" i="1"/>
  <c r="N87" i="1"/>
  <c r="K87" i="1"/>
  <c r="E87" i="1"/>
  <c r="F87" i="1"/>
  <c r="G87" i="1"/>
  <c r="D87" i="1"/>
  <c r="L141" i="1"/>
  <c r="M141" i="1"/>
  <c r="N141" i="1"/>
  <c r="O141" i="1"/>
  <c r="K141" i="1"/>
  <c r="J142" i="1"/>
  <c r="K142" i="1"/>
  <c r="L142" i="1"/>
  <c r="M142" i="1"/>
  <c r="N142" i="1"/>
  <c r="O142" i="1"/>
  <c r="P142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D88" i="1"/>
  <c r="E142" i="1"/>
  <c r="F142" i="1"/>
  <c r="G142" i="1"/>
  <c r="H142" i="1"/>
  <c r="I142" i="1"/>
  <c r="D141" i="1" s="1"/>
  <c r="D142" i="1"/>
  <c r="H141" i="1" l="1"/>
  <c r="G141" i="1"/>
  <c r="F141" i="1"/>
  <c r="E141" i="1"/>
</calcChain>
</file>

<file path=xl/sharedStrings.xml><?xml version="1.0" encoding="utf-8"?>
<sst xmlns="http://schemas.openxmlformats.org/spreadsheetml/2006/main" count="178" uniqueCount="35">
  <si>
    <t>alpha</t>
  </si>
  <si>
    <t>n</t>
  </si>
  <si>
    <t>van_bau</t>
  </si>
  <si>
    <t>efron_bau</t>
  </si>
  <si>
    <t>strat_bau</t>
  </si>
  <si>
    <t>ps_min_bau</t>
  </si>
  <si>
    <t>pm_bau</t>
  </si>
  <si>
    <t>pm_kk</t>
  </si>
  <si>
    <t>pm_kk_pbs</t>
  </si>
  <si>
    <t>van_linear</t>
  </si>
  <si>
    <t>efron_lin</t>
  </si>
  <si>
    <t>strat_lin</t>
  </si>
  <si>
    <t>ps_min_lin</t>
  </si>
  <si>
    <t>pm_lin</t>
  </si>
  <si>
    <t>pm_lin_kk</t>
  </si>
  <si>
    <t>pm_lin_kk_pbs</t>
  </si>
  <si>
    <t>van_exact</t>
  </si>
  <si>
    <t>efron_exact</t>
  </si>
  <si>
    <t>strat_exact</t>
  </si>
  <si>
    <t>ps_min_exact</t>
  </si>
  <si>
    <t>pm_exact</t>
  </si>
  <si>
    <t>pm_kk_exact</t>
  </si>
  <si>
    <t>avg_max_std_diff_bal</t>
  </si>
  <si>
    <t>avg_max_ks_stat</t>
  </si>
  <si>
    <t>avg_beta_T</t>
  </si>
  <si>
    <t>avg_abs_bias</t>
  </si>
  <si>
    <t>std_err_beta_T</t>
  </si>
  <si>
    <t>power</t>
  </si>
  <si>
    <t>pct_trt_diff</t>
  </si>
  <si>
    <t>res_end_prop_avg</t>
  </si>
  <si>
    <t>ssqr_over_sum</t>
  </si>
  <si>
    <t>ssqr_eq_ssqd_pval</t>
  </si>
  <si>
    <t>match_corr</t>
  </si>
  <si>
    <t>corr_eq_zero_pval</t>
  </si>
  <si>
    <t>pct_only_matches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</si>
</sst>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11" xfId="0" applyBorder="1"/>
    <xf numFmtId="0" fontId="0" fillId="33" borderId="0" xfId="0" applyFill="1"/>
    <xf numFmtId="164" fontId="0" fillId="0" borderId="10" xfId="0" applyNumberFormat="1" applyBorder="1"/>
    <xf numFmtId="164" fontId="0" fillId="0" borderId="0" xfId="0" applyNumberFormat="1" applyBorder="1"/>
    <xf numFmtId="164" fontId="0" fillId="0" borderId="0" xfId="0" applyNumberFormat="1"/>
    <xf numFmtId="164" fontId="0" fillId="33" borderId="10" xfId="0" applyNumberFormat="1" applyFill="1" applyBorder="1"/>
    <xf numFmtId="164" fontId="0" fillId="33" borderId="0" xfId="0" applyNumberFormat="1" applyFill="1" applyBorder="1"/>
    <xf numFmtId="164" fontId="0" fillId="33" borderId="0" xfId="0" applyNumberFormat="1" applyFill="1"/>
    <xf numFmtId="164" fontId="0" fillId="0" borderId="12" xfId="0" applyNumberFormat="1" applyBorder="1"/>
    <xf numFmtId="164" fontId="0" fillId="0" borderId="11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4"/>
  <sheetViews>
    <sheetView tabSelected="1" workbookViewId="0">
      <pane xSplit="1" ySplit="1" topLeftCell="B17" activePane="bottomRight" state="frozenSplit"/>
      <selection pane="topRight" activeCell="B1" sqref="B1"/>
      <selection pane="bottomLeft" activeCell="A2" sqref="A2"/>
      <selection pane="bottomRight" activeCell="E84" sqref="E84"/>
    </sheetView>
  </sheetViews>
  <sheetFormatPr defaultRowHeight="15" x14ac:dyDescent="0.25"/>
  <cols>
    <col min="1" max="1" width="20.5703125" bestFit="1" customWidth="1"/>
    <col min="2" max="2" width="6" bestFit="1" customWidth="1"/>
    <col min="3" max="3" width="4" bestFit="1" customWidth="1"/>
    <col min="4" max="4" width="12" style="3" bestFit="1" customWidth="1"/>
    <col min="5" max="5" width="12" style="4" bestFit="1" customWidth="1"/>
    <col min="6" max="7" width="12" style="5" bestFit="1" customWidth="1"/>
    <col min="8" max="8" width="12" style="5" hidden="1" customWidth="1"/>
    <col min="9" max="9" width="12" style="5" bestFit="1" customWidth="1"/>
    <col min="10" max="10" width="12" style="5" hidden="1" customWidth="1"/>
    <col min="11" max="11" width="12" style="3" bestFit="1" customWidth="1"/>
    <col min="12" max="14" width="12" style="5" bestFit="1" customWidth="1"/>
    <col min="15" max="15" width="12" style="5" hidden="1" customWidth="1"/>
    <col min="16" max="16" width="12" style="5" bestFit="1" customWidth="1"/>
    <col min="17" max="17" width="14.42578125" style="5" hidden="1" customWidth="1"/>
    <col min="18" max="18" width="12" style="3" bestFit="1" customWidth="1"/>
    <col min="19" max="20" width="12" style="5" bestFit="1" customWidth="1"/>
    <col min="21" max="21" width="13.28515625" style="5" bestFit="1" customWidth="1"/>
    <col min="22" max="22" width="12" style="5" hidden="1" customWidth="1"/>
    <col min="23" max="23" width="12.5703125" style="5" bestFit="1" customWidth="1"/>
  </cols>
  <sheetData>
    <row r="1" spans="1:23" x14ac:dyDescent="0.25">
      <c r="B1" t="s">
        <v>0</v>
      </c>
      <c r="C1" t="s">
        <v>1</v>
      </c>
      <c r="D1" s="3" t="s">
        <v>2</v>
      </c>
      <c r="E1" s="4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3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3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</row>
    <row r="2" spans="1:23" x14ac:dyDescent="0.25">
      <c r="A2" t="s">
        <v>22</v>
      </c>
      <c r="B2">
        <v>0.05</v>
      </c>
      <c r="C2">
        <v>50</v>
      </c>
      <c r="D2" s="3">
        <v>0.81661379309035698</v>
      </c>
      <c r="E2" s="4">
        <v>0.82469111211622304</v>
      </c>
      <c r="F2" s="5">
        <v>0.39838128570172698</v>
      </c>
      <c r="G2" s="5">
        <v>0.38490070126946602</v>
      </c>
      <c r="H2" s="5">
        <v>0.58240343749512602</v>
      </c>
      <c r="I2" s="5">
        <v>0.56801021043963995</v>
      </c>
      <c r="J2" s="5">
        <v>0.59463884375411802</v>
      </c>
      <c r="K2" s="3">
        <v>0.81997233900475097</v>
      </c>
      <c r="L2" s="5">
        <v>0.82052793840182803</v>
      </c>
      <c r="M2" s="5">
        <v>0.41254334728762998</v>
      </c>
      <c r="N2" s="5">
        <v>0.39927091264181702</v>
      </c>
      <c r="O2" s="5">
        <v>0.58438514055795499</v>
      </c>
      <c r="P2" s="5">
        <v>0.56323574943507304</v>
      </c>
      <c r="R2" s="3">
        <v>0.82052097766973997</v>
      </c>
      <c r="S2" s="5">
        <v>0.80807030455721895</v>
      </c>
      <c r="T2" s="5">
        <v>0.80337853888293198</v>
      </c>
      <c r="U2" s="5">
        <v>0.80503637864585198</v>
      </c>
      <c r="V2" s="5">
        <v>0.58524293160082796</v>
      </c>
      <c r="W2" s="5">
        <v>0.577175677297048</v>
      </c>
    </row>
    <row r="3" spans="1:23" x14ac:dyDescent="0.25">
      <c r="A3" t="s">
        <v>23</v>
      </c>
      <c r="B3">
        <v>0.05</v>
      </c>
      <c r="C3">
        <v>50</v>
      </c>
      <c r="D3" s="3">
        <v>0.23467270510298299</v>
      </c>
      <c r="E3" s="4">
        <v>0.229526777096245</v>
      </c>
      <c r="F3" s="5">
        <v>0.16957456994696099</v>
      </c>
      <c r="G3" s="5">
        <v>0.16568562987736901</v>
      </c>
      <c r="H3" s="5">
        <v>0.175055943384018</v>
      </c>
      <c r="I3" s="5">
        <v>0.17429248789882201</v>
      </c>
      <c r="J3" s="5">
        <v>0.17889769843491399</v>
      </c>
      <c r="K3" s="3">
        <v>0.230976823066011</v>
      </c>
      <c r="L3" s="5">
        <v>0.23036174865725101</v>
      </c>
      <c r="M3" s="5">
        <v>0.16902478295456599</v>
      </c>
      <c r="N3" s="5">
        <v>0.165480128205128</v>
      </c>
      <c r="O3" s="5">
        <v>0.17670360856567599</v>
      </c>
      <c r="P3" s="5">
        <v>0.17414315751534901</v>
      </c>
      <c r="R3" s="3">
        <v>0.23195141426034799</v>
      </c>
      <c r="S3" s="5">
        <v>0.22961316171505999</v>
      </c>
      <c r="T3" s="5">
        <v>0.22776447763991201</v>
      </c>
      <c r="U3" s="5">
        <v>0.22835133655394499</v>
      </c>
      <c r="V3" s="5">
        <v>0.17560015247972699</v>
      </c>
      <c r="W3" s="5">
        <v>0.17698090088020799</v>
      </c>
    </row>
    <row r="4" spans="1:23" x14ac:dyDescent="0.25">
      <c r="A4" t="s">
        <v>24</v>
      </c>
      <c r="B4">
        <v>0.05</v>
      </c>
      <c r="C4">
        <v>50</v>
      </c>
      <c r="D4" s="3">
        <v>1.00140970982512</v>
      </c>
      <c r="E4" s="4">
        <v>1.02036601866907</v>
      </c>
      <c r="F4" s="5">
        <v>0.98900652362984498</v>
      </c>
      <c r="G4" s="5">
        <v>0.97103341733618098</v>
      </c>
      <c r="H4" s="5">
        <v>1.0376730793566</v>
      </c>
      <c r="I4" s="5">
        <v>1.0052090292370399</v>
      </c>
      <c r="K4" s="3">
        <v>1.0110539886938099</v>
      </c>
      <c r="L4" s="5">
        <v>0.99561722341465497</v>
      </c>
      <c r="M4" s="5">
        <v>0.99754969988714304</v>
      </c>
      <c r="N4" s="5">
        <v>0.97941712712202</v>
      </c>
      <c r="O4" s="5">
        <v>0.962546217679356</v>
      </c>
      <c r="P4" s="5">
        <v>0.99627740213278704</v>
      </c>
    </row>
    <row r="5" spans="1:23" x14ac:dyDescent="0.25">
      <c r="A5" t="s">
        <v>25</v>
      </c>
      <c r="B5">
        <v>0.05</v>
      </c>
      <c r="C5">
        <v>50</v>
      </c>
      <c r="D5" s="3">
        <v>0.59015651081792397</v>
      </c>
      <c r="E5" s="4">
        <v>0.60644319328402496</v>
      </c>
      <c r="F5" s="5">
        <v>0.465161860496697</v>
      </c>
      <c r="G5" s="5">
        <v>0.45180870332630102</v>
      </c>
      <c r="H5" s="5">
        <v>0.52897344903087096</v>
      </c>
      <c r="I5" s="5">
        <v>0.45302880780861399</v>
      </c>
      <c r="K5" s="3">
        <v>0.39494117707601001</v>
      </c>
      <c r="L5" s="5">
        <v>0.39985758150008699</v>
      </c>
      <c r="M5" s="5">
        <v>0.37678003136263499</v>
      </c>
      <c r="N5" s="5">
        <v>0.38807859823114998</v>
      </c>
      <c r="O5" s="5">
        <v>0.39883203715955301</v>
      </c>
      <c r="P5" s="5">
        <v>0.43094860532433199</v>
      </c>
    </row>
    <row r="6" spans="1:23" x14ac:dyDescent="0.25">
      <c r="A6" t="s">
        <v>26</v>
      </c>
      <c r="B6">
        <v>0.05</v>
      </c>
      <c r="C6">
        <v>50</v>
      </c>
      <c r="D6" s="3">
        <v>0.74240921056064701</v>
      </c>
      <c r="E6" s="4">
        <v>0.74794051376475701</v>
      </c>
      <c r="F6" s="5">
        <v>0.58000027162149403</v>
      </c>
      <c r="G6" s="5">
        <v>0.56556488676178596</v>
      </c>
      <c r="H6" s="5">
        <v>0.65530773537688802</v>
      </c>
      <c r="I6" s="5">
        <v>0.57774360243475797</v>
      </c>
      <c r="K6" s="3">
        <v>0.49185531958691697</v>
      </c>
      <c r="L6" s="5">
        <v>0.50133209901615805</v>
      </c>
      <c r="M6" s="5">
        <v>0.47448021508050803</v>
      </c>
      <c r="N6" s="5">
        <v>0.47946649272210201</v>
      </c>
      <c r="O6" s="5">
        <v>0.50128238434141403</v>
      </c>
      <c r="P6" s="5">
        <v>0.53977858569308401</v>
      </c>
    </row>
    <row r="7" spans="1:23" s="2" customFormat="1" x14ac:dyDescent="0.25">
      <c r="A7" s="2" t="s">
        <v>27</v>
      </c>
      <c r="B7" s="2">
        <v>0.05</v>
      </c>
      <c r="C7" s="2">
        <v>50</v>
      </c>
      <c r="D7" s="6">
        <v>0.246</v>
      </c>
      <c r="E7" s="7">
        <v>0.26500000000000001</v>
      </c>
      <c r="F7" s="8">
        <v>0.188</v>
      </c>
      <c r="G7" s="8">
        <v>0.184</v>
      </c>
      <c r="H7" s="8">
        <v>0.25900000000000001</v>
      </c>
      <c r="I7" s="8">
        <v>0.45300000000000001</v>
      </c>
      <c r="J7" s="8">
        <v>0.43186372745490997</v>
      </c>
      <c r="K7" s="6">
        <v>0.48199999999999998</v>
      </c>
      <c r="L7" s="8">
        <v>0.496</v>
      </c>
      <c r="M7" s="8">
        <v>0.497</v>
      </c>
      <c r="N7" s="8">
        <v>0.49299999999999999</v>
      </c>
      <c r="O7" s="8">
        <v>0.47699999999999998</v>
      </c>
      <c r="P7" s="8">
        <v>0.505</v>
      </c>
      <c r="Q7" s="8"/>
      <c r="R7" s="6">
        <v>0.25800000000000001</v>
      </c>
      <c r="S7" s="8">
        <v>0.23599999999999999</v>
      </c>
      <c r="T7" s="8">
        <v>0.20100000000000001</v>
      </c>
      <c r="U7" s="8">
        <v>0.20100000000000001</v>
      </c>
      <c r="V7" s="8">
        <v>0.34499999999999997</v>
      </c>
      <c r="W7" s="8">
        <v>0.37975951903807598</v>
      </c>
    </row>
    <row r="8" spans="1:23" x14ac:dyDescent="0.25">
      <c r="A8" t="s">
        <v>28</v>
      </c>
      <c r="B8">
        <v>0.05</v>
      </c>
      <c r="C8">
        <v>50</v>
      </c>
      <c r="D8" s="3">
        <v>5.552E-2</v>
      </c>
      <c r="E8" s="4">
        <v>1.404E-2</v>
      </c>
      <c r="F8" s="5">
        <v>1.468E-2</v>
      </c>
      <c r="G8" s="5">
        <v>6.2600000000000103E-3</v>
      </c>
      <c r="H8" s="5">
        <v>3.2259999999999997E-2</v>
      </c>
      <c r="I8" s="5">
        <v>3.074E-2</v>
      </c>
      <c r="J8" s="5">
        <v>3.1960000000000002E-2</v>
      </c>
      <c r="K8" s="3">
        <v>5.5219999999999998E-2</v>
      </c>
      <c r="L8" s="5">
        <v>1.306E-2</v>
      </c>
      <c r="M8" s="5">
        <v>1.5740000000000001E-2</v>
      </c>
      <c r="N8" s="5">
        <v>6.14000000000001E-3</v>
      </c>
      <c r="O8" s="5">
        <v>3.1600000000000003E-2</v>
      </c>
      <c r="P8" s="5">
        <v>3.066E-2</v>
      </c>
      <c r="R8" s="3">
        <v>5.5079999999999997E-2</v>
      </c>
      <c r="S8" s="5">
        <v>1.346E-2</v>
      </c>
      <c r="T8" s="5">
        <v>1.5339999999999999E-2</v>
      </c>
      <c r="U8" s="5">
        <v>6.1600000000000101E-3</v>
      </c>
      <c r="V8" s="5">
        <v>3.1780000000000003E-2</v>
      </c>
      <c r="W8" s="5">
        <v>3.092E-2</v>
      </c>
    </row>
    <row r="9" spans="1:23" x14ac:dyDescent="0.25">
      <c r="A9" t="s">
        <v>29</v>
      </c>
      <c r="B9">
        <v>0.05</v>
      </c>
      <c r="C9">
        <v>50</v>
      </c>
      <c r="H9" s="5">
        <v>0.31372</v>
      </c>
      <c r="I9" s="5">
        <v>0.31224000000000002</v>
      </c>
      <c r="J9" s="5">
        <v>0.31131999999999999</v>
      </c>
      <c r="O9" s="5">
        <v>0.31696000000000002</v>
      </c>
      <c r="P9" s="5">
        <v>0.31336000000000003</v>
      </c>
      <c r="V9" s="5">
        <v>0.31408000000000003</v>
      </c>
      <c r="W9" s="5">
        <v>0.31391999999999998</v>
      </c>
    </row>
    <row r="10" spans="1:23" x14ac:dyDescent="0.25">
      <c r="A10" t="s">
        <v>30</v>
      </c>
      <c r="B10">
        <v>0.05</v>
      </c>
      <c r="C10">
        <v>50</v>
      </c>
      <c r="I10" s="5">
        <v>0.59984965377711297</v>
      </c>
    </row>
    <row r="11" spans="1:23" x14ac:dyDescent="0.25">
      <c r="A11" t="s">
        <v>31</v>
      </c>
      <c r="B11">
        <v>0.05</v>
      </c>
      <c r="C11">
        <v>50</v>
      </c>
      <c r="I11" s="5">
        <v>6.6488470198208194E-2</v>
      </c>
    </row>
    <row r="12" spans="1:23" x14ac:dyDescent="0.25">
      <c r="A12" t="s">
        <v>32</v>
      </c>
      <c r="B12">
        <v>0.05</v>
      </c>
      <c r="C12">
        <v>50</v>
      </c>
      <c r="I12" s="5">
        <v>0.45724735934473398</v>
      </c>
    </row>
    <row r="13" spans="1:23" x14ac:dyDescent="0.25">
      <c r="A13" t="s">
        <v>33</v>
      </c>
      <c r="B13">
        <v>0.05</v>
      </c>
      <c r="C13">
        <v>50</v>
      </c>
      <c r="I13" s="5">
        <v>7.9191159590714405E-2</v>
      </c>
    </row>
    <row r="14" spans="1:23" s="1" customFormat="1" x14ac:dyDescent="0.25">
      <c r="A14" s="1" t="s">
        <v>34</v>
      </c>
      <c r="B14" s="1">
        <v>0.05</v>
      </c>
      <c r="C14" s="1">
        <v>50</v>
      </c>
      <c r="D14" s="9"/>
      <c r="E14" s="4"/>
      <c r="F14" s="10"/>
      <c r="G14" s="10"/>
      <c r="H14" s="10"/>
      <c r="I14" s="10">
        <v>5.0000000000000001E-3</v>
      </c>
      <c r="J14" s="10"/>
      <c r="K14" s="9"/>
      <c r="L14" s="10"/>
      <c r="M14" s="10"/>
      <c r="N14" s="10"/>
      <c r="O14" s="10"/>
      <c r="P14" s="10"/>
      <c r="Q14" s="10"/>
      <c r="R14" s="9"/>
      <c r="S14" s="10"/>
      <c r="T14" s="10"/>
      <c r="U14" s="10"/>
      <c r="V14" s="10"/>
      <c r="W14" s="10"/>
    </row>
    <row r="15" spans="1:23" x14ac:dyDescent="0.25">
      <c r="A15" t="s">
        <v>22</v>
      </c>
      <c r="B15">
        <v>7.4999999999999997E-2</v>
      </c>
      <c r="C15">
        <v>50</v>
      </c>
      <c r="D15" s="3">
        <v>0.81661379309035698</v>
      </c>
      <c r="E15" s="4">
        <v>0.82469111211622304</v>
      </c>
      <c r="F15" s="5">
        <v>0.39838128570172698</v>
      </c>
      <c r="G15" s="5">
        <v>0.38490070126946602</v>
      </c>
      <c r="H15" s="5">
        <v>0.51550796713387204</v>
      </c>
      <c r="I15" s="5">
        <v>0.5188303047792</v>
      </c>
      <c r="J15" s="5">
        <v>0.534148367798711</v>
      </c>
      <c r="K15" s="3">
        <v>0.81997233900475097</v>
      </c>
      <c r="L15" s="5">
        <v>0.82052793840182803</v>
      </c>
      <c r="M15" s="5">
        <v>0.41254334728762998</v>
      </c>
      <c r="N15" s="5">
        <v>0.39927091264181702</v>
      </c>
      <c r="O15" s="5">
        <v>0.55321859643548299</v>
      </c>
      <c r="P15" s="5">
        <v>0.523177010003404</v>
      </c>
      <c r="R15" s="3">
        <v>0.82052097766973997</v>
      </c>
      <c r="S15" s="5">
        <v>0.80807030455721895</v>
      </c>
      <c r="T15" s="5">
        <v>0.80337853888293198</v>
      </c>
      <c r="U15" s="5">
        <v>0.80503637864585198</v>
      </c>
      <c r="V15" s="5">
        <v>0.525896792777236</v>
      </c>
      <c r="W15" s="5">
        <v>0.541827122846956</v>
      </c>
    </row>
    <row r="16" spans="1:23" x14ac:dyDescent="0.25">
      <c r="A16" t="s">
        <v>23</v>
      </c>
      <c r="B16">
        <v>7.4999999999999997E-2</v>
      </c>
      <c r="C16">
        <v>50</v>
      </c>
      <c r="D16" s="3">
        <v>0.23467270510298299</v>
      </c>
      <c r="E16" s="4">
        <v>0.229526777096245</v>
      </c>
      <c r="F16" s="5">
        <v>0.16957456994696099</v>
      </c>
      <c r="G16" s="5">
        <v>0.16568562987736901</v>
      </c>
      <c r="H16" s="5">
        <v>0.17094972855632601</v>
      </c>
      <c r="I16" s="5">
        <v>0.170661225546623</v>
      </c>
      <c r="J16" s="5">
        <v>0.173042760772911</v>
      </c>
      <c r="K16" s="3">
        <v>0.230976823066011</v>
      </c>
      <c r="L16" s="5">
        <v>0.23036174865725101</v>
      </c>
      <c r="M16" s="5">
        <v>0.16902478295456599</v>
      </c>
      <c r="N16" s="5">
        <v>0.165480128205128</v>
      </c>
      <c r="O16" s="5">
        <v>0.175859146387261</v>
      </c>
      <c r="P16" s="5">
        <v>0.17058719647363599</v>
      </c>
      <c r="R16" s="3">
        <v>0.23195141426034799</v>
      </c>
      <c r="S16" s="5">
        <v>0.22961316171505999</v>
      </c>
      <c r="T16" s="5">
        <v>0.22776447763991201</v>
      </c>
      <c r="U16" s="5">
        <v>0.22835133655394499</v>
      </c>
      <c r="V16" s="5">
        <v>0.17290603602488899</v>
      </c>
      <c r="W16" s="5">
        <v>0.171479727813416</v>
      </c>
    </row>
    <row r="17" spans="1:23" x14ac:dyDescent="0.25">
      <c r="A17" t="s">
        <v>24</v>
      </c>
      <c r="B17">
        <v>7.4999999999999997E-2</v>
      </c>
      <c r="C17">
        <v>50</v>
      </c>
      <c r="D17" s="3">
        <v>1.00140970982512</v>
      </c>
      <c r="E17" s="4">
        <v>1.02036601866907</v>
      </c>
      <c r="F17" s="5">
        <v>0.98900652362984498</v>
      </c>
      <c r="G17" s="5">
        <v>0.97103341733618098</v>
      </c>
      <c r="H17" s="5">
        <v>1.01528160282171</v>
      </c>
      <c r="I17" s="5">
        <v>0.98739129796561698</v>
      </c>
      <c r="K17" s="3">
        <v>1.0110539886938099</v>
      </c>
      <c r="L17" s="5">
        <v>0.99561722341465497</v>
      </c>
      <c r="M17" s="5">
        <v>0.99754969988714304</v>
      </c>
      <c r="N17" s="5">
        <v>0.97941712712202</v>
      </c>
      <c r="O17" s="5">
        <v>0.99121734355359503</v>
      </c>
      <c r="P17" s="5">
        <v>0.995390415444254</v>
      </c>
    </row>
    <row r="18" spans="1:23" x14ac:dyDescent="0.25">
      <c r="A18" t="s">
        <v>25</v>
      </c>
      <c r="B18">
        <v>7.4999999999999997E-2</v>
      </c>
      <c r="C18">
        <v>50</v>
      </c>
      <c r="D18" s="3">
        <v>0.59015651081792397</v>
      </c>
      <c r="E18" s="4">
        <v>0.60644319328402496</v>
      </c>
      <c r="F18" s="5">
        <v>0.465161860496697</v>
      </c>
      <c r="G18" s="5">
        <v>0.45180870332630102</v>
      </c>
      <c r="H18" s="5">
        <v>0.50201993171622405</v>
      </c>
      <c r="I18" s="5">
        <v>0.45768918927035301</v>
      </c>
      <c r="K18" s="3">
        <v>0.39494117707601001</v>
      </c>
      <c r="L18" s="5">
        <v>0.39985758150008699</v>
      </c>
      <c r="M18" s="5">
        <v>0.37678003136263499</v>
      </c>
      <c r="N18" s="5">
        <v>0.38807859823114998</v>
      </c>
      <c r="O18" s="5">
        <v>0.39096227139391998</v>
      </c>
      <c r="P18" s="5">
        <v>0.44135114194069103</v>
      </c>
    </row>
    <row r="19" spans="1:23" x14ac:dyDescent="0.25">
      <c r="A19" t="s">
        <v>26</v>
      </c>
      <c r="B19">
        <v>7.4999999999999997E-2</v>
      </c>
      <c r="C19">
        <v>50</v>
      </c>
      <c r="D19" s="3">
        <v>0.74240921056064701</v>
      </c>
      <c r="E19" s="4">
        <v>0.74794051376475701</v>
      </c>
      <c r="F19" s="5">
        <v>0.58000027162149403</v>
      </c>
      <c r="G19" s="5">
        <v>0.56556488676178596</v>
      </c>
      <c r="H19" s="5">
        <v>0.63118364373272395</v>
      </c>
      <c r="I19" s="5">
        <v>0.57657819406326405</v>
      </c>
      <c r="K19" s="3">
        <v>0.49185531958691697</v>
      </c>
      <c r="L19" s="5">
        <v>0.50133209901615805</v>
      </c>
      <c r="M19" s="5">
        <v>0.47448021508050803</v>
      </c>
      <c r="N19" s="5">
        <v>0.47946649272210201</v>
      </c>
      <c r="O19" s="5">
        <v>0.48984978356796899</v>
      </c>
      <c r="P19" s="5">
        <v>0.54448590734664004</v>
      </c>
    </row>
    <row r="20" spans="1:23" s="2" customFormat="1" x14ac:dyDescent="0.25">
      <c r="A20" s="2" t="s">
        <v>27</v>
      </c>
      <c r="B20" s="2">
        <v>7.4999999999999997E-2</v>
      </c>
      <c r="C20" s="2">
        <v>50</v>
      </c>
      <c r="D20" s="6">
        <v>0.246</v>
      </c>
      <c r="E20" s="7">
        <v>0.26500000000000001</v>
      </c>
      <c r="F20" s="8">
        <v>0.188</v>
      </c>
      <c r="G20" s="8">
        <v>0.184</v>
      </c>
      <c r="H20" s="8">
        <v>0.221</v>
      </c>
      <c r="I20" s="8">
        <v>0.46500000000000002</v>
      </c>
      <c r="J20" s="8">
        <v>0.43340163934426201</v>
      </c>
      <c r="K20" s="6">
        <v>0.48199999999999998</v>
      </c>
      <c r="L20" s="8">
        <v>0.496</v>
      </c>
      <c r="M20" s="8">
        <v>0.497</v>
      </c>
      <c r="N20" s="8">
        <v>0.49299999999999999</v>
      </c>
      <c r="O20" s="8">
        <v>0.49299999999999999</v>
      </c>
      <c r="P20" s="8">
        <v>0.48599999999999999</v>
      </c>
      <c r="Q20" s="8"/>
      <c r="R20" s="6">
        <v>0.25800000000000001</v>
      </c>
      <c r="S20" s="8">
        <v>0.23599999999999999</v>
      </c>
      <c r="T20" s="8">
        <v>0.20100000000000001</v>
      </c>
      <c r="U20" s="8">
        <v>0.20100000000000001</v>
      </c>
      <c r="V20" s="8">
        <v>0.34599999999999997</v>
      </c>
      <c r="W20" s="8">
        <v>0.38524590163934402</v>
      </c>
    </row>
    <row r="21" spans="1:23" x14ac:dyDescent="0.25">
      <c r="A21" t="s">
        <v>28</v>
      </c>
      <c r="B21">
        <v>7.4999999999999997E-2</v>
      </c>
      <c r="C21">
        <v>50</v>
      </c>
      <c r="D21" s="3">
        <v>5.552E-2</v>
      </c>
      <c r="E21" s="4">
        <v>1.404E-2</v>
      </c>
      <c r="F21" s="5">
        <v>1.468E-2</v>
      </c>
      <c r="G21" s="5">
        <v>6.2600000000000103E-3</v>
      </c>
      <c r="H21" s="5">
        <v>2.6280000000000001E-2</v>
      </c>
      <c r="I21" s="5">
        <v>2.606E-2</v>
      </c>
      <c r="J21" s="5">
        <v>2.7019999999999999E-2</v>
      </c>
      <c r="K21" s="3">
        <v>5.5219999999999998E-2</v>
      </c>
      <c r="L21" s="5">
        <v>1.306E-2</v>
      </c>
      <c r="M21" s="5">
        <v>1.5740000000000001E-2</v>
      </c>
      <c r="N21" s="5">
        <v>6.14000000000001E-3</v>
      </c>
      <c r="O21" s="5">
        <v>2.6440000000000002E-2</v>
      </c>
      <c r="P21" s="5">
        <v>2.6960000000000001E-2</v>
      </c>
      <c r="R21" s="3">
        <v>5.5079999999999997E-2</v>
      </c>
      <c r="S21" s="5">
        <v>1.346E-2</v>
      </c>
      <c r="T21" s="5">
        <v>1.5339999999999999E-2</v>
      </c>
      <c r="U21" s="5">
        <v>6.1600000000000101E-3</v>
      </c>
      <c r="V21" s="5">
        <v>2.53E-2</v>
      </c>
      <c r="W21" s="5">
        <v>2.664E-2</v>
      </c>
    </row>
    <row r="22" spans="1:23" x14ac:dyDescent="0.25">
      <c r="A22" t="s">
        <v>29</v>
      </c>
      <c r="B22">
        <v>7.4999999999999997E-2</v>
      </c>
      <c r="C22">
        <v>50</v>
      </c>
      <c r="H22" s="5">
        <v>0.23552000000000001</v>
      </c>
      <c r="I22" s="5">
        <v>0.23744000000000001</v>
      </c>
      <c r="J22" s="5">
        <v>0.23452000000000001</v>
      </c>
      <c r="O22" s="5">
        <v>0.23627999999999999</v>
      </c>
      <c r="P22" s="5">
        <v>0.23591999999999999</v>
      </c>
      <c r="V22" s="5">
        <v>0.23616000000000001</v>
      </c>
      <c r="W22" s="5">
        <v>0.23788000000000001</v>
      </c>
    </row>
    <row r="23" spans="1:23" x14ac:dyDescent="0.25">
      <c r="A23" t="s">
        <v>30</v>
      </c>
      <c r="B23">
        <v>7.4999999999999997E-2</v>
      </c>
      <c r="C23">
        <v>50</v>
      </c>
      <c r="I23" s="5">
        <v>0.60406815810691294</v>
      </c>
    </row>
    <row r="24" spans="1:23" x14ac:dyDescent="0.25">
      <c r="A24" t="s">
        <v>31</v>
      </c>
      <c r="B24">
        <v>7.4999999999999997E-2</v>
      </c>
      <c r="C24">
        <v>50</v>
      </c>
      <c r="I24" s="5">
        <v>7.6464272027409103E-2</v>
      </c>
    </row>
    <row r="25" spans="1:23" x14ac:dyDescent="0.25">
      <c r="A25" t="s">
        <v>32</v>
      </c>
      <c r="B25">
        <v>7.4999999999999997E-2</v>
      </c>
      <c r="C25">
        <v>50</v>
      </c>
      <c r="I25" s="5">
        <v>0.48264282186468099</v>
      </c>
    </row>
    <row r="26" spans="1:23" x14ac:dyDescent="0.25">
      <c r="A26" t="s">
        <v>33</v>
      </c>
      <c r="B26">
        <v>7.4999999999999997E-2</v>
      </c>
      <c r="C26">
        <v>50</v>
      </c>
      <c r="I26" s="5">
        <v>5.6778055216296697E-2</v>
      </c>
    </row>
    <row r="27" spans="1:23" s="1" customFormat="1" x14ac:dyDescent="0.25">
      <c r="A27" s="1" t="s">
        <v>34</v>
      </c>
      <c r="B27" s="1">
        <v>7.4999999999999997E-2</v>
      </c>
      <c r="C27" s="1">
        <v>50</v>
      </c>
      <c r="D27" s="9"/>
      <c r="E27" s="4"/>
      <c r="F27" s="10"/>
      <c r="G27" s="10"/>
      <c r="H27" s="10"/>
      <c r="I27" s="10">
        <v>1.2999999999999999E-2</v>
      </c>
      <c r="J27" s="10"/>
      <c r="K27" s="9"/>
      <c r="L27" s="10"/>
      <c r="M27" s="10"/>
      <c r="N27" s="10"/>
      <c r="O27" s="10"/>
      <c r="P27" s="10"/>
      <c r="Q27" s="10"/>
      <c r="R27" s="9"/>
      <c r="S27" s="10"/>
      <c r="T27" s="10"/>
      <c r="U27" s="10"/>
      <c r="V27" s="10"/>
      <c r="W27" s="10"/>
    </row>
    <row r="28" spans="1:23" x14ac:dyDescent="0.25">
      <c r="A28" t="s">
        <v>22</v>
      </c>
      <c r="B28">
        <v>0.1</v>
      </c>
      <c r="C28">
        <v>50</v>
      </c>
      <c r="D28" s="3">
        <v>0.81661379309035698</v>
      </c>
      <c r="E28" s="4">
        <v>0.82469111211622304</v>
      </c>
      <c r="F28" s="5">
        <v>0.39838128570172698</v>
      </c>
      <c r="G28" s="5">
        <v>0.38490070126946602</v>
      </c>
      <c r="H28" s="5">
        <v>0.47960007653269399</v>
      </c>
      <c r="I28" s="5">
        <v>0.48911860227589599</v>
      </c>
      <c r="J28" s="5">
        <v>0.49784044732069399</v>
      </c>
      <c r="K28" s="3">
        <v>0.81997233900475097</v>
      </c>
      <c r="L28" s="5">
        <v>0.82052793840182803</v>
      </c>
      <c r="M28" s="5">
        <v>0.41254334728762998</v>
      </c>
      <c r="N28" s="5">
        <v>0.39927091264181702</v>
      </c>
      <c r="O28" s="5">
        <v>0.50585840199940302</v>
      </c>
      <c r="P28" s="5">
        <v>0.51206159322585798</v>
      </c>
      <c r="R28" s="3">
        <v>0.82052097766973997</v>
      </c>
      <c r="S28" s="5">
        <v>0.80807030455721895</v>
      </c>
      <c r="T28" s="5">
        <v>0.80337853888293198</v>
      </c>
      <c r="U28" s="5">
        <v>0.80503637864585198</v>
      </c>
      <c r="V28" s="5">
        <v>0.52073351949569702</v>
      </c>
      <c r="W28" s="5">
        <v>0.49532915758144302</v>
      </c>
    </row>
    <row r="29" spans="1:23" x14ac:dyDescent="0.25">
      <c r="A29" t="s">
        <v>23</v>
      </c>
      <c r="B29">
        <v>0.1</v>
      </c>
      <c r="C29">
        <v>50</v>
      </c>
      <c r="D29" s="3">
        <v>0.23467270510298299</v>
      </c>
      <c r="E29" s="4">
        <v>0.229526777096245</v>
      </c>
      <c r="F29" s="5">
        <v>0.16957456994696099</v>
      </c>
      <c r="G29" s="5">
        <v>0.16568562987736901</v>
      </c>
      <c r="H29" s="5">
        <v>0.17068356893841899</v>
      </c>
      <c r="I29" s="5">
        <v>0.17021284474777901</v>
      </c>
      <c r="J29" s="5">
        <v>0.171282188627354</v>
      </c>
      <c r="K29" s="3">
        <v>0.230976823066011</v>
      </c>
      <c r="L29" s="5">
        <v>0.23036174865725101</v>
      </c>
      <c r="M29" s="5">
        <v>0.16902478295456599</v>
      </c>
      <c r="N29" s="5">
        <v>0.165480128205128</v>
      </c>
      <c r="O29" s="5">
        <v>0.1706518878079</v>
      </c>
      <c r="P29" s="5">
        <v>0.17222257909090699</v>
      </c>
      <c r="R29" s="3">
        <v>0.23195141426034799</v>
      </c>
      <c r="S29" s="5">
        <v>0.22961316171505999</v>
      </c>
      <c r="T29" s="5">
        <v>0.22776447763991201</v>
      </c>
      <c r="U29" s="5">
        <v>0.22835133655394499</v>
      </c>
      <c r="V29" s="5">
        <v>0.17147137162853801</v>
      </c>
      <c r="W29" s="5">
        <v>0.169746202928894</v>
      </c>
    </row>
    <row r="30" spans="1:23" x14ac:dyDescent="0.25">
      <c r="A30" t="s">
        <v>24</v>
      </c>
      <c r="B30">
        <v>0.1</v>
      </c>
      <c r="C30">
        <v>50</v>
      </c>
      <c r="D30" s="3">
        <v>1.00140970982512</v>
      </c>
      <c r="E30" s="4">
        <v>1.02036601866907</v>
      </c>
      <c r="F30" s="5">
        <v>0.98900652362984498</v>
      </c>
      <c r="G30" s="5">
        <v>0.97103341733618098</v>
      </c>
      <c r="H30" s="5">
        <v>1.00095770330045</v>
      </c>
      <c r="I30" s="5">
        <v>1.0003272463469799</v>
      </c>
      <c r="K30" s="3">
        <v>1.0110539886938099</v>
      </c>
      <c r="L30" s="5">
        <v>0.99561722341465497</v>
      </c>
      <c r="M30" s="5">
        <v>0.99754969988714304</v>
      </c>
      <c r="N30" s="5">
        <v>0.97941712712202</v>
      </c>
      <c r="O30" s="5">
        <v>1.0312176315794399</v>
      </c>
      <c r="P30" s="5">
        <v>0.99744133502328702</v>
      </c>
    </row>
    <row r="31" spans="1:23" x14ac:dyDescent="0.25">
      <c r="A31" t="s">
        <v>25</v>
      </c>
      <c r="B31">
        <v>0.1</v>
      </c>
      <c r="C31">
        <v>50</v>
      </c>
      <c r="D31" s="3">
        <v>0.59015651081792397</v>
      </c>
      <c r="E31" s="4">
        <v>0.60644319328402496</v>
      </c>
      <c r="F31" s="5">
        <v>0.465161860496697</v>
      </c>
      <c r="G31" s="5">
        <v>0.45180870332630102</v>
      </c>
      <c r="H31" s="5">
        <v>0.47023531615304598</v>
      </c>
      <c r="I31" s="5">
        <v>0.45763254917493901</v>
      </c>
      <c r="K31" s="3">
        <v>0.39494117707601001</v>
      </c>
      <c r="L31" s="5">
        <v>0.39985758150008699</v>
      </c>
      <c r="M31" s="5">
        <v>0.37678003136263499</v>
      </c>
      <c r="N31" s="5">
        <v>0.38807859823114998</v>
      </c>
      <c r="O31" s="5">
        <v>0.40762247120155198</v>
      </c>
      <c r="P31" s="5">
        <v>0.44674106320521001</v>
      </c>
    </row>
    <row r="32" spans="1:23" x14ac:dyDescent="0.25">
      <c r="D32" s="3">
        <f>D33/$I$33</f>
        <v>1.7127681265287005</v>
      </c>
      <c r="E32" s="3">
        <f t="shared" ref="E32:G32" si="0">E33/$I$33</f>
        <v>1.7383850828020717</v>
      </c>
      <c r="F32" s="3">
        <f t="shared" si="0"/>
        <v>1.0453657426163632</v>
      </c>
      <c r="G32" s="3">
        <f t="shared" si="0"/>
        <v>0.99397794164831899</v>
      </c>
      <c r="K32" s="3">
        <f>K33/$P$33</f>
        <v>0.75558641663101522</v>
      </c>
      <c r="L32" s="3">
        <f t="shared" ref="L32:O32" si="1">L33/$P$33</f>
        <v>0.7849833060218504</v>
      </c>
      <c r="M32" s="3">
        <f t="shared" si="1"/>
        <v>0.70314616442674627</v>
      </c>
      <c r="N32" s="3">
        <f t="shared" si="1"/>
        <v>0.71800244068530472</v>
      </c>
      <c r="O32" s="3">
        <f t="shared" si="1"/>
        <v>0.81280794263890643</v>
      </c>
    </row>
    <row r="33" spans="1:23" x14ac:dyDescent="0.25">
      <c r="D33" s="3">
        <f>D34^2</f>
        <v>0.55117143592528306</v>
      </c>
      <c r="E33" s="3">
        <f t="shared" ref="E33:Q33" si="2">E34^2</f>
        <v>0.55941501213068867</v>
      </c>
      <c r="F33" s="3">
        <f t="shared" si="2"/>
        <v>0.33640031508100687</v>
      </c>
      <c r="G33" s="3">
        <f t="shared" si="2"/>
        <v>0.31986364113787175</v>
      </c>
      <c r="H33" s="3">
        <f t="shared" si="2"/>
        <v>0.35436412104784271</v>
      </c>
      <c r="I33" s="3">
        <f t="shared" si="2"/>
        <v>0.3218015488426636</v>
      </c>
      <c r="J33" s="3">
        <f t="shared" si="2"/>
        <v>0</v>
      </c>
      <c r="K33" s="3">
        <f t="shared" si="2"/>
        <v>0.24192165540594823</v>
      </c>
      <c r="L33" s="3">
        <f t="shared" si="2"/>
        <v>0.25133387350394693</v>
      </c>
      <c r="M33" s="3">
        <f t="shared" si="2"/>
        <v>0.22513147450284515</v>
      </c>
      <c r="N33" s="3">
        <f t="shared" si="2"/>
        <v>0.2298881176432335</v>
      </c>
      <c r="O33" s="3">
        <f t="shared" si="2"/>
        <v>0.26024269187773508</v>
      </c>
      <c r="P33" s="3">
        <f t="shared" si="2"/>
        <v>0.32017734845554907</v>
      </c>
      <c r="Q33" s="3">
        <f t="shared" si="2"/>
        <v>0</v>
      </c>
    </row>
    <row r="34" spans="1:23" x14ac:dyDescent="0.25">
      <c r="A34" t="s">
        <v>26</v>
      </c>
      <c r="B34">
        <v>0.1</v>
      </c>
      <c r="C34">
        <v>50</v>
      </c>
      <c r="D34" s="3">
        <v>0.74240921056064701</v>
      </c>
      <c r="E34" s="4">
        <v>0.74794051376475701</v>
      </c>
      <c r="F34" s="5">
        <v>0.58000027162149403</v>
      </c>
      <c r="G34" s="5">
        <v>0.56556488676178596</v>
      </c>
      <c r="H34" s="5">
        <v>0.59528490745847296</v>
      </c>
      <c r="I34" s="5">
        <v>0.56727554930797397</v>
      </c>
      <c r="K34" s="3">
        <v>0.49185531958691697</v>
      </c>
      <c r="L34" s="5">
        <v>0.50133209901615805</v>
      </c>
      <c r="M34" s="5">
        <v>0.47448021508050803</v>
      </c>
      <c r="N34" s="5">
        <v>0.47946649272210201</v>
      </c>
      <c r="O34" s="5">
        <v>0.51013987481644196</v>
      </c>
      <c r="P34" s="5">
        <v>0.56584215860569198</v>
      </c>
    </row>
    <row r="35" spans="1:23" s="2" customFormat="1" x14ac:dyDescent="0.25">
      <c r="A35" s="2" t="s">
        <v>27</v>
      </c>
      <c r="B35" s="2">
        <v>0.1</v>
      </c>
      <c r="C35" s="2">
        <v>50</v>
      </c>
      <c r="D35" s="6">
        <v>0.246</v>
      </c>
      <c r="E35" s="7">
        <v>0.26500000000000001</v>
      </c>
      <c r="F35" s="8">
        <v>0.188</v>
      </c>
      <c r="G35" s="8">
        <v>0.184</v>
      </c>
      <c r="H35" s="8">
        <v>0.20599999999999999</v>
      </c>
      <c r="I35" s="8">
        <v>0.47099999999999997</v>
      </c>
      <c r="J35" s="8">
        <v>0.42826780021254002</v>
      </c>
      <c r="K35" s="6">
        <v>0.48199999999999998</v>
      </c>
      <c r="L35" s="8">
        <v>0.496</v>
      </c>
      <c r="M35" s="8">
        <v>0.497</v>
      </c>
      <c r="N35" s="8">
        <v>0.49299999999999999</v>
      </c>
      <c r="O35" s="8">
        <v>0.53100000000000003</v>
      </c>
      <c r="P35" s="8">
        <v>0.49199999999999999</v>
      </c>
      <c r="Q35" s="8"/>
      <c r="R35" s="6">
        <v>0.25800000000000001</v>
      </c>
      <c r="S35" s="8">
        <v>0.23599999999999999</v>
      </c>
      <c r="T35" s="8">
        <v>0.20100000000000001</v>
      </c>
      <c r="U35" s="8">
        <v>0.20100000000000001</v>
      </c>
      <c r="V35" s="8">
        <v>0.34300000000000003</v>
      </c>
      <c r="W35" s="8">
        <v>0.393776824034335</v>
      </c>
    </row>
    <row r="36" spans="1:23" x14ac:dyDescent="0.25">
      <c r="A36" t="s">
        <v>28</v>
      </c>
      <c r="B36">
        <v>0.1</v>
      </c>
      <c r="C36">
        <v>50</v>
      </c>
      <c r="D36" s="3">
        <v>5.552E-2</v>
      </c>
      <c r="E36" s="4">
        <v>1.404E-2</v>
      </c>
      <c r="F36" s="5">
        <v>1.468E-2</v>
      </c>
      <c r="G36" s="5">
        <v>6.2600000000000103E-3</v>
      </c>
      <c r="H36" s="5">
        <v>2.392E-2</v>
      </c>
      <c r="I36" s="5">
        <v>2.452E-2</v>
      </c>
      <c r="J36" s="5">
        <v>2.2960000000000001E-2</v>
      </c>
      <c r="K36" s="3">
        <v>5.5219999999999998E-2</v>
      </c>
      <c r="L36" s="5">
        <v>1.306E-2</v>
      </c>
      <c r="M36" s="5">
        <v>1.5740000000000001E-2</v>
      </c>
      <c r="N36" s="5">
        <v>6.14000000000001E-3</v>
      </c>
      <c r="O36" s="5">
        <v>2.334E-2</v>
      </c>
      <c r="P36" s="5">
        <v>2.4299999999999999E-2</v>
      </c>
      <c r="R36" s="3">
        <v>5.5079999999999997E-2</v>
      </c>
      <c r="S36" s="5">
        <v>1.346E-2</v>
      </c>
      <c r="T36" s="5">
        <v>1.5339999999999999E-2</v>
      </c>
      <c r="U36" s="5">
        <v>6.1600000000000101E-3</v>
      </c>
      <c r="V36" s="5">
        <v>2.4E-2</v>
      </c>
      <c r="W36" s="5">
        <v>2.29E-2</v>
      </c>
    </row>
    <row r="37" spans="1:23" x14ac:dyDescent="0.25">
      <c r="A37" t="s">
        <v>29</v>
      </c>
      <c r="B37">
        <v>0.1</v>
      </c>
      <c r="C37">
        <v>50</v>
      </c>
      <c r="H37" s="5">
        <v>0.1888</v>
      </c>
      <c r="I37" s="5">
        <v>0.19003999999999999</v>
      </c>
      <c r="J37" s="5">
        <v>0.18872</v>
      </c>
      <c r="O37" s="5">
        <v>0.18956000000000001</v>
      </c>
      <c r="P37" s="5">
        <v>0.18967999999999999</v>
      </c>
      <c r="V37" s="5">
        <v>0.19108</v>
      </c>
      <c r="W37" s="5">
        <v>0.18887999999999999</v>
      </c>
    </row>
    <row r="38" spans="1:23" x14ac:dyDescent="0.25">
      <c r="A38" t="s">
        <v>30</v>
      </c>
      <c r="B38">
        <v>0.1</v>
      </c>
      <c r="C38">
        <v>50</v>
      </c>
      <c r="I38" s="5">
        <v>0.60691373908553603</v>
      </c>
    </row>
    <row r="39" spans="1:23" x14ac:dyDescent="0.25">
      <c r="A39" t="s">
        <v>31</v>
      </c>
      <c r="B39">
        <v>0.1</v>
      </c>
      <c r="C39">
        <v>50</v>
      </c>
      <c r="I39" s="5">
        <v>7.6495991559927701E-2</v>
      </c>
    </row>
    <row r="40" spans="1:23" x14ac:dyDescent="0.25">
      <c r="A40" t="s">
        <v>32</v>
      </c>
      <c r="B40">
        <v>0.1</v>
      </c>
      <c r="C40">
        <v>50</v>
      </c>
      <c r="I40" s="5">
        <v>0.47780791606362599</v>
      </c>
    </row>
    <row r="41" spans="1:23" x14ac:dyDescent="0.25">
      <c r="A41" t="s">
        <v>33</v>
      </c>
      <c r="B41">
        <v>0.1</v>
      </c>
      <c r="C41">
        <v>50</v>
      </c>
      <c r="I41" s="5">
        <v>5.5343200805501098E-2</v>
      </c>
    </row>
    <row r="42" spans="1:23" s="1" customFormat="1" x14ac:dyDescent="0.25">
      <c r="A42" s="1" t="s">
        <v>34</v>
      </c>
      <c r="B42" s="1">
        <v>0.1</v>
      </c>
      <c r="C42" s="1">
        <v>50</v>
      </c>
      <c r="D42" s="9"/>
      <c r="E42" s="4"/>
      <c r="F42" s="10"/>
      <c r="G42" s="10"/>
      <c r="H42" s="10"/>
      <c r="I42" s="10">
        <v>7.1999999999999995E-2</v>
      </c>
      <c r="J42" s="10"/>
      <c r="K42" s="9"/>
      <c r="L42" s="10"/>
      <c r="M42" s="10"/>
      <c r="N42" s="10"/>
      <c r="O42" s="10"/>
      <c r="P42" s="10"/>
      <c r="Q42" s="10"/>
      <c r="R42" s="9"/>
      <c r="S42" s="10"/>
      <c r="T42" s="10"/>
      <c r="U42" s="10"/>
      <c r="V42" s="10"/>
      <c r="W42" s="10"/>
    </row>
    <row r="43" spans="1:23" x14ac:dyDescent="0.25">
      <c r="A43" t="s">
        <v>22</v>
      </c>
      <c r="B43">
        <v>0.2</v>
      </c>
      <c r="C43">
        <v>50</v>
      </c>
      <c r="D43" s="3">
        <v>0.81661379309035698</v>
      </c>
      <c r="E43" s="4">
        <v>0.82469111211622304</v>
      </c>
      <c r="F43" s="5">
        <v>0.39838128570172698</v>
      </c>
      <c r="G43" s="5">
        <v>0.38490070126946602</v>
      </c>
      <c r="H43" s="5">
        <v>0.44297516600988002</v>
      </c>
      <c r="I43" s="5">
        <v>0.42751790596807199</v>
      </c>
      <c r="J43" s="5">
        <v>0.46131082867226297</v>
      </c>
      <c r="K43" s="3">
        <v>0.81997233900475097</v>
      </c>
      <c r="L43" s="5">
        <v>0.82052793840182803</v>
      </c>
      <c r="M43" s="5">
        <v>0.41254334728762998</v>
      </c>
      <c r="N43" s="5">
        <v>0.39927091264181702</v>
      </c>
      <c r="O43" s="5">
        <v>0.451029906645316</v>
      </c>
      <c r="P43" s="5">
        <v>0.46236186386112599</v>
      </c>
      <c r="R43" s="3">
        <v>0.82052097766973997</v>
      </c>
      <c r="S43" s="5">
        <v>0.80807030455721895</v>
      </c>
      <c r="T43" s="5">
        <v>0.80337853888293198</v>
      </c>
      <c r="U43" s="5">
        <v>0.80503637864585198</v>
      </c>
      <c r="V43" s="5">
        <v>0.456944400216025</v>
      </c>
      <c r="W43" s="5">
        <v>0.437441807010087</v>
      </c>
    </row>
    <row r="44" spans="1:23" x14ac:dyDescent="0.25">
      <c r="A44" t="s">
        <v>23</v>
      </c>
      <c r="B44">
        <v>0.2</v>
      </c>
      <c r="C44">
        <v>50</v>
      </c>
      <c r="D44" s="3">
        <v>0.23467270510298299</v>
      </c>
      <c r="E44" s="4">
        <v>0.229526777096245</v>
      </c>
      <c r="F44" s="5">
        <v>0.16957456994696099</v>
      </c>
      <c r="G44" s="5">
        <v>0.16568562987736901</v>
      </c>
      <c r="H44" s="5">
        <v>0.17378404150017299</v>
      </c>
      <c r="I44" s="5">
        <v>0.17171159973903599</v>
      </c>
      <c r="J44" s="5">
        <v>0.17545830489212</v>
      </c>
      <c r="K44" s="3">
        <v>0.230976823066011</v>
      </c>
      <c r="L44" s="5">
        <v>0.23036174865725101</v>
      </c>
      <c r="M44" s="5">
        <v>0.16902478295456599</v>
      </c>
      <c r="N44" s="5">
        <v>0.165480128205128</v>
      </c>
      <c r="O44" s="5">
        <v>0.17218851307474201</v>
      </c>
      <c r="P44" s="5">
        <v>0.174550758184844</v>
      </c>
      <c r="R44" s="3">
        <v>0.23195141426034799</v>
      </c>
      <c r="S44" s="5">
        <v>0.22961316171505999</v>
      </c>
      <c r="T44" s="5">
        <v>0.22776447763991201</v>
      </c>
      <c r="U44" s="5">
        <v>0.22835133655394499</v>
      </c>
      <c r="V44" s="5">
        <v>0.17496494352307701</v>
      </c>
      <c r="W44" s="5">
        <v>0.173087097750658</v>
      </c>
    </row>
    <row r="45" spans="1:23" x14ac:dyDescent="0.25">
      <c r="A45" t="s">
        <v>24</v>
      </c>
      <c r="B45">
        <v>0.2</v>
      </c>
      <c r="C45">
        <v>50</v>
      </c>
      <c r="D45" s="3">
        <v>1.00140970982512</v>
      </c>
      <c r="E45" s="4">
        <v>1.02036601866907</v>
      </c>
      <c r="F45" s="5">
        <v>0.98900652362984498</v>
      </c>
      <c r="G45" s="5">
        <v>0.97103341733618098</v>
      </c>
      <c r="H45" s="5">
        <v>0.98467636185684304</v>
      </c>
      <c r="I45" s="5">
        <v>0.97861245987890499</v>
      </c>
      <c r="K45" s="3">
        <v>1.0110539886938099</v>
      </c>
      <c r="L45" s="5">
        <v>0.99561722341465497</v>
      </c>
      <c r="M45" s="5">
        <v>0.99754969988714304</v>
      </c>
      <c r="N45" s="5">
        <v>0.97941712712202</v>
      </c>
      <c r="O45" s="5">
        <v>1.02505662187961</v>
      </c>
      <c r="P45" s="5">
        <v>1.0007974528022101</v>
      </c>
    </row>
    <row r="46" spans="1:23" x14ac:dyDescent="0.25">
      <c r="A46" t="s">
        <v>25</v>
      </c>
      <c r="B46">
        <v>0.2</v>
      </c>
      <c r="C46">
        <v>50</v>
      </c>
      <c r="D46" s="3">
        <v>0.59015651081792397</v>
      </c>
      <c r="E46" s="4">
        <v>0.60644319328402496</v>
      </c>
      <c r="F46" s="5">
        <v>0.465161860496697</v>
      </c>
      <c r="G46" s="5">
        <v>0.45180870332630102</v>
      </c>
      <c r="H46" s="5">
        <v>0.45753957037554899</v>
      </c>
      <c r="I46" s="5">
        <v>0.45664563566337102</v>
      </c>
      <c r="K46" s="3">
        <v>0.39494117707601001</v>
      </c>
      <c r="L46" s="5">
        <v>0.39985758150008699</v>
      </c>
      <c r="M46" s="5">
        <v>0.37678003136263499</v>
      </c>
      <c r="N46" s="5">
        <v>0.38807859823114998</v>
      </c>
      <c r="O46" s="5">
        <v>0.40736156235147197</v>
      </c>
      <c r="P46" s="5">
        <v>0.45971802764880298</v>
      </c>
    </row>
    <row r="47" spans="1:23" x14ac:dyDescent="0.25">
      <c r="A47" t="s">
        <v>26</v>
      </c>
      <c r="B47">
        <v>0.2</v>
      </c>
      <c r="C47">
        <v>50</v>
      </c>
      <c r="D47" s="3">
        <v>0.74240921056064701</v>
      </c>
      <c r="E47" s="4">
        <v>0.74794051376475701</v>
      </c>
      <c r="F47" s="5">
        <v>0.58000027162149403</v>
      </c>
      <c r="G47" s="5">
        <v>0.56556488676178596</v>
      </c>
      <c r="H47" s="5">
        <v>0.57164298148854997</v>
      </c>
      <c r="I47" s="5">
        <v>0.58284255473203905</v>
      </c>
      <c r="K47" s="3">
        <v>0.49185531958691697</v>
      </c>
      <c r="L47" s="5">
        <v>0.50133209901615805</v>
      </c>
      <c r="M47" s="5">
        <v>0.47448021508050803</v>
      </c>
      <c r="N47" s="5">
        <v>0.47946649272210201</v>
      </c>
      <c r="O47" s="5">
        <v>0.50743859613070297</v>
      </c>
      <c r="P47" s="5">
        <v>0.59152227448754402</v>
      </c>
    </row>
    <row r="48" spans="1:23" s="2" customFormat="1" x14ac:dyDescent="0.25">
      <c r="A48" s="2" t="s">
        <v>27</v>
      </c>
      <c r="B48" s="2">
        <v>0.2</v>
      </c>
      <c r="C48" s="2">
        <v>50</v>
      </c>
      <c r="D48" s="6">
        <v>0.246</v>
      </c>
      <c r="E48" s="7">
        <v>0.26500000000000001</v>
      </c>
      <c r="F48" s="8">
        <v>0.188</v>
      </c>
      <c r="G48" s="8">
        <v>0.184</v>
      </c>
      <c r="H48" s="8">
        <v>0.17899999999999999</v>
      </c>
      <c r="I48" s="8">
        <v>0.46</v>
      </c>
      <c r="J48" s="8">
        <v>0.40308747855917698</v>
      </c>
      <c r="K48" s="6">
        <v>0.48199999999999998</v>
      </c>
      <c r="L48" s="8">
        <v>0.496</v>
      </c>
      <c r="M48" s="8">
        <v>0.497</v>
      </c>
      <c r="N48" s="8">
        <v>0.49299999999999999</v>
      </c>
      <c r="O48" s="8">
        <v>0.54300000000000004</v>
      </c>
      <c r="P48" s="8">
        <v>0.443</v>
      </c>
      <c r="Q48" s="8"/>
      <c r="R48" s="6">
        <v>0.25800000000000001</v>
      </c>
      <c r="S48" s="8">
        <v>0.23599999999999999</v>
      </c>
      <c r="T48" s="8">
        <v>0.20100000000000001</v>
      </c>
      <c r="U48" s="8">
        <v>0.20100000000000001</v>
      </c>
      <c r="V48" s="8">
        <v>0.38200000000000001</v>
      </c>
      <c r="W48" s="8">
        <v>0.37166666666666698</v>
      </c>
    </row>
    <row r="49" spans="1:23" x14ac:dyDescent="0.25">
      <c r="A49" t="s">
        <v>28</v>
      </c>
      <c r="B49">
        <v>0.2</v>
      </c>
      <c r="C49">
        <v>50</v>
      </c>
      <c r="D49" s="3">
        <v>5.552E-2</v>
      </c>
      <c r="E49" s="4">
        <v>1.404E-2</v>
      </c>
      <c r="F49" s="5">
        <v>1.468E-2</v>
      </c>
      <c r="G49" s="5">
        <v>6.2600000000000103E-3</v>
      </c>
      <c r="H49" s="5">
        <v>1.6199999999999999E-2</v>
      </c>
      <c r="I49" s="5">
        <v>1.728E-2</v>
      </c>
      <c r="J49" s="5">
        <v>1.7080000000000001E-2</v>
      </c>
      <c r="K49" s="3">
        <v>5.5219999999999998E-2</v>
      </c>
      <c r="L49" s="5">
        <v>1.306E-2</v>
      </c>
      <c r="M49" s="5">
        <v>1.5740000000000001E-2</v>
      </c>
      <c r="N49" s="5">
        <v>6.14000000000001E-3</v>
      </c>
      <c r="O49" s="5">
        <v>1.7160000000000002E-2</v>
      </c>
      <c r="P49" s="5">
        <v>1.6060000000000001E-2</v>
      </c>
      <c r="R49" s="3">
        <v>5.5079999999999997E-2</v>
      </c>
      <c r="S49" s="5">
        <v>1.346E-2</v>
      </c>
      <c r="T49" s="5">
        <v>1.5339999999999999E-2</v>
      </c>
      <c r="U49" s="5">
        <v>6.1600000000000101E-3</v>
      </c>
      <c r="V49" s="5">
        <v>1.7160000000000002E-2</v>
      </c>
      <c r="W49" s="5">
        <v>1.6039999999999999E-2</v>
      </c>
    </row>
    <row r="50" spans="1:23" x14ac:dyDescent="0.25">
      <c r="A50" t="s">
        <v>29</v>
      </c>
      <c r="B50">
        <v>0.2</v>
      </c>
      <c r="C50">
        <v>50</v>
      </c>
      <c r="H50" s="5">
        <v>0.10392</v>
      </c>
      <c r="I50" s="5">
        <v>0.10508000000000001</v>
      </c>
      <c r="J50" s="5">
        <v>0.10352</v>
      </c>
      <c r="O50" s="5">
        <v>0.10512000000000001</v>
      </c>
      <c r="P50" s="5">
        <v>0.10476000000000001</v>
      </c>
      <c r="V50" s="5">
        <v>0.10568</v>
      </c>
      <c r="W50" s="5">
        <v>0.10392</v>
      </c>
    </row>
    <row r="51" spans="1:23" x14ac:dyDescent="0.25">
      <c r="A51" t="s">
        <v>30</v>
      </c>
      <c r="B51">
        <v>0.2</v>
      </c>
      <c r="C51">
        <v>50</v>
      </c>
      <c r="I51" s="5">
        <v>0.59624018161714698</v>
      </c>
    </row>
    <row r="52" spans="1:23" x14ac:dyDescent="0.25">
      <c r="A52" t="s">
        <v>31</v>
      </c>
      <c r="B52">
        <v>0.2</v>
      </c>
      <c r="C52">
        <v>50</v>
      </c>
      <c r="I52" s="5">
        <v>0.12267459551896701</v>
      </c>
    </row>
    <row r="53" spans="1:23" x14ac:dyDescent="0.25">
      <c r="A53" t="s">
        <v>32</v>
      </c>
      <c r="B53">
        <v>0.2</v>
      </c>
      <c r="C53">
        <v>50</v>
      </c>
      <c r="I53" s="5">
        <v>0.46440481847923898</v>
      </c>
    </row>
    <row r="54" spans="1:23" x14ac:dyDescent="0.25">
      <c r="A54" t="s">
        <v>33</v>
      </c>
      <c r="B54">
        <v>0.2</v>
      </c>
      <c r="C54">
        <v>50</v>
      </c>
      <c r="I54" s="5">
        <v>4.6704247243909702E-2</v>
      </c>
    </row>
    <row r="55" spans="1:23" s="1" customFormat="1" x14ac:dyDescent="0.25">
      <c r="A55" s="1" t="s">
        <v>34</v>
      </c>
      <c r="B55" s="1">
        <v>0.2</v>
      </c>
      <c r="C55" s="1">
        <v>50</v>
      </c>
      <c r="D55" s="9"/>
      <c r="E55" s="4"/>
      <c r="F55" s="10"/>
      <c r="G55" s="10"/>
      <c r="H55" s="10"/>
      <c r="I55" s="10">
        <v>0.41499999999999998</v>
      </c>
      <c r="J55" s="10"/>
      <c r="K55" s="9"/>
      <c r="L55" s="10"/>
      <c r="M55" s="10"/>
      <c r="N55" s="10"/>
      <c r="O55" s="10"/>
      <c r="P55" s="10"/>
      <c r="Q55" s="10"/>
      <c r="R55" s="9"/>
      <c r="S55" s="10"/>
      <c r="T55" s="10"/>
      <c r="U55" s="10"/>
      <c r="V55" s="10"/>
      <c r="W55" s="10"/>
    </row>
    <row r="56" spans="1:23" x14ac:dyDescent="0.25">
      <c r="A56" t="s">
        <v>22</v>
      </c>
      <c r="B56">
        <v>0.05</v>
      </c>
      <c r="C56">
        <v>100</v>
      </c>
      <c r="D56" s="3">
        <v>0.79319867483149198</v>
      </c>
      <c r="E56" s="4">
        <v>0.80953936714794605</v>
      </c>
      <c r="F56" s="5">
        <v>0.40448877195418598</v>
      </c>
      <c r="G56" s="5">
        <v>0.37427284338121902</v>
      </c>
      <c r="H56" s="5">
        <v>0.48077701375236798</v>
      </c>
      <c r="I56" s="5">
        <v>0.49229935928177698</v>
      </c>
      <c r="J56" s="5">
        <v>0.50960462099002302</v>
      </c>
      <c r="K56" s="3">
        <v>0.79001915650809396</v>
      </c>
      <c r="L56" s="5">
        <v>0.79451678918979696</v>
      </c>
      <c r="M56" s="5">
        <v>0.395097975956405</v>
      </c>
      <c r="N56" s="5">
        <v>0.36753143326107401</v>
      </c>
      <c r="O56" s="5">
        <v>0.47567682798315303</v>
      </c>
      <c r="P56" s="5">
        <v>0.49844392398646398</v>
      </c>
      <c r="R56" s="3">
        <v>0.82110478204294102</v>
      </c>
      <c r="S56" s="5">
        <v>0.79703092516651397</v>
      </c>
      <c r="T56" s="5">
        <v>0.78949126174311302</v>
      </c>
      <c r="U56" s="5">
        <v>0.79217575583268696</v>
      </c>
      <c r="V56" s="5">
        <v>0.49301797819202198</v>
      </c>
      <c r="W56" s="5">
        <v>0.47969945042755202</v>
      </c>
    </row>
    <row r="57" spans="1:23" x14ac:dyDescent="0.25">
      <c r="A57" t="s">
        <v>23</v>
      </c>
      <c r="B57">
        <v>0.05</v>
      </c>
      <c r="C57">
        <v>100</v>
      </c>
      <c r="D57" s="3">
        <v>0.16499682961369899</v>
      </c>
      <c r="E57" s="4">
        <v>0.16465751017295899</v>
      </c>
      <c r="F57" s="5">
        <v>0.122299575467821</v>
      </c>
      <c r="G57" s="5">
        <v>0.119180304121649</v>
      </c>
      <c r="H57" s="5">
        <v>0.11672140861482901</v>
      </c>
      <c r="I57" s="5">
        <v>0.115583257552202</v>
      </c>
      <c r="J57" s="5">
        <v>0.11776623945063799</v>
      </c>
      <c r="K57" s="3">
        <v>0.16485792067573199</v>
      </c>
      <c r="L57" s="5">
        <v>0.16497994273914199</v>
      </c>
      <c r="M57" s="5">
        <v>0.12053642202963</v>
      </c>
      <c r="N57" s="5">
        <v>0.117473141256503</v>
      </c>
      <c r="O57" s="5">
        <v>0.11408936341409801</v>
      </c>
      <c r="P57" s="5">
        <v>0.116070729472756</v>
      </c>
      <c r="R57" s="3">
        <v>0.166329053125778</v>
      </c>
      <c r="S57" s="5">
        <v>0.164662650839981</v>
      </c>
      <c r="T57" s="5">
        <v>0.16361590323001901</v>
      </c>
      <c r="U57" s="5">
        <v>0.164023696170776</v>
      </c>
      <c r="V57" s="5">
        <v>0.116125808908893</v>
      </c>
      <c r="W57" s="5">
        <v>0.115360246307967</v>
      </c>
    </row>
    <row r="58" spans="1:23" x14ac:dyDescent="0.25">
      <c r="A58" t="s">
        <v>24</v>
      </c>
      <c r="B58">
        <v>0.05</v>
      </c>
      <c r="C58">
        <v>100</v>
      </c>
      <c r="D58" s="3">
        <v>1.00837105304986</v>
      </c>
      <c r="E58" s="4">
        <v>0.99823352435301604</v>
      </c>
      <c r="F58" s="5">
        <v>1.00959343253804</v>
      </c>
      <c r="G58" s="5">
        <v>1.0145707575774801</v>
      </c>
      <c r="H58" s="5">
        <v>0.98261171144564696</v>
      </c>
      <c r="I58" s="5">
        <v>1.0019953304565301</v>
      </c>
      <c r="K58" s="3">
        <v>0.99292956947627398</v>
      </c>
      <c r="L58" s="5">
        <v>0.99046096432110997</v>
      </c>
      <c r="M58" s="5">
        <v>1.01208218773522</v>
      </c>
      <c r="N58" s="5">
        <v>0.990911072008275</v>
      </c>
      <c r="O58" s="5">
        <v>0.98424822867212602</v>
      </c>
      <c r="P58" s="5">
        <v>1.02294255521115</v>
      </c>
    </row>
    <row r="59" spans="1:23" x14ac:dyDescent="0.25">
      <c r="A59" t="s">
        <v>25</v>
      </c>
      <c r="B59">
        <v>0.05</v>
      </c>
      <c r="C59">
        <v>100</v>
      </c>
      <c r="D59" s="3">
        <v>0.43106982968929197</v>
      </c>
      <c r="E59" s="4">
        <v>0.42223004712585199</v>
      </c>
      <c r="F59" s="5">
        <v>0.31637954976708899</v>
      </c>
      <c r="G59" s="5">
        <v>0.32212761020769198</v>
      </c>
      <c r="H59" s="5">
        <v>0.35384054253396702</v>
      </c>
      <c r="I59" s="5">
        <v>0.30309279161200697</v>
      </c>
      <c r="K59" s="3">
        <v>0.29098734203828103</v>
      </c>
      <c r="L59" s="5">
        <v>0.27898611367736298</v>
      </c>
      <c r="M59" s="5">
        <v>0.27692712768029398</v>
      </c>
      <c r="N59" s="5">
        <v>0.27330353352293002</v>
      </c>
      <c r="O59" s="5">
        <v>0.26975411681310602</v>
      </c>
      <c r="P59" s="5">
        <v>0.28537885207907299</v>
      </c>
    </row>
    <row r="60" spans="1:23" x14ac:dyDescent="0.25">
      <c r="A60" t="s">
        <v>26</v>
      </c>
      <c r="B60">
        <v>0.05</v>
      </c>
      <c r="C60">
        <v>100</v>
      </c>
      <c r="D60" s="3">
        <v>0.55235502514203705</v>
      </c>
      <c r="E60" s="4">
        <v>0.53483313269217103</v>
      </c>
      <c r="F60" s="5">
        <v>0.39982971296419201</v>
      </c>
      <c r="G60" s="5">
        <v>0.40261854239240802</v>
      </c>
      <c r="H60" s="5">
        <v>0.44081353448232302</v>
      </c>
      <c r="I60" s="5">
        <v>0.387680896222311</v>
      </c>
      <c r="K60" s="3">
        <v>0.36628944710302103</v>
      </c>
      <c r="L60" s="5">
        <v>0.352464720192252</v>
      </c>
      <c r="M60" s="5">
        <v>0.34820596973137702</v>
      </c>
      <c r="N60" s="5">
        <v>0.34347847711443302</v>
      </c>
      <c r="O60" s="5">
        <v>0.34290960905957502</v>
      </c>
      <c r="P60" s="5">
        <v>0.35783605529972701</v>
      </c>
    </row>
    <row r="61" spans="1:23" s="2" customFormat="1" x14ac:dyDescent="0.25">
      <c r="A61" s="2" t="s">
        <v>27</v>
      </c>
      <c r="B61" s="2">
        <v>0.05</v>
      </c>
      <c r="C61" s="2">
        <v>100</v>
      </c>
      <c r="D61" s="6">
        <v>0.47099999999999997</v>
      </c>
      <c r="E61" s="7">
        <v>0.45600000000000002</v>
      </c>
      <c r="F61" s="8">
        <v>0.46100000000000002</v>
      </c>
      <c r="G61" s="8">
        <v>0.46100000000000002</v>
      </c>
      <c r="H61" s="8">
        <v>0.44400000000000001</v>
      </c>
      <c r="I61" s="8">
        <v>0.76600000000000001</v>
      </c>
      <c r="J61" s="8">
        <v>0.73799999999999999</v>
      </c>
      <c r="K61" s="6">
        <v>0.79700000000000004</v>
      </c>
      <c r="L61" s="8">
        <v>0.80500000000000005</v>
      </c>
      <c r="M61" s="8">
        <v>0.81699999999999995</v>
      </c>
      <c r="N61" s="8">
        <v>0.81299999999999994</v>
      </c>
      <c r="O61" s="8">
        <v>0.80800000000000005</v>
      </c>
      <c r="P61" s="8">
        <v>0.82899999999999996</v>
      </c>
      <c r="Q61" s="8"/>
      <c r="R61" s="6">
        <v>0.46899999999999997</v>
      </c>
      <c r="S61" s="8">
        <v>0.45300000000000001</v>
      </c>
      <c r="T61" s="8">
        <v>0.442</v>
      </c>
      <c r="U61" s="8">
        <v>0.46600000000000003</v>
      </c>
      <c r="V61" s="8">
        <v>0.61199999999999999</v>
      </c>
      <c r="W61" s="8">
        <v>0.71499999999999997</v>
      </c>
    </row>
    <row r="62" spans="1:23" x14ac:dyDescent="0.25">
      <c r="A62" t="s">
        <v>28</v>
      </c>
      <c r="B62">
        <v>0.05</v>
      </c>
      <c r="C62">
        <v>100</v>
      </c>
      <c r="D62" s="3">
        <v>4.0280000000000003E-2</v>
      </c>
      <c r="E62" s="4">
        <v>6.4300000000000104E-3</v>
      </c>
      <c r="F62" s="5">
        <v>7.9400000000000096E-3</v>
      </c>
      <c r="G62" s="5">
        <v>2.8600000000000001E-3</v>
      </c>
      <c r="H62" s="5">
        <v>1.6809999999999999E-2</v>
      </c>
      <c r="I62" s="5">
        <v>1.6830000000000001E-2</v>
      </c>
      <c r="J62" s="5">
        <v>1.7350000000000001E-2</v>
      </c>
      <c r="K62" s="3">
        <v>3.9149999999999997E-2</v>
      </c>
      <c r="L62" s="5">
        <v>6.4000000000000098E-3</v>
      </c>
      <c r="M62" s="5">
        <v>8.10000000000001E-3</v>
      </c>
      <c r="N62" s="5">
        <v>2.8900000000000002E-3</v>
      </c>
      <c r="O62" s="5">
        <v>1.6629999999999999E-2</v>
      </c>
      <c r="P62" s="5">
        <v>1.687E-2</v>
      </c>
      <c r="R62" s="3">
        <v>4.0570000000000002E-2</v>
      </c>
      <c r="S62" s="5">
        <v>6.3499999999999997E-3</v>
      </c>
      <c r="T62" s="5">
        <v>7.9000000000000094E-3</v>
      </c>
      <c r="U62" s="5">
        <v>3.0699999999999998E-3</v>
      </c>
      <c r="V62" s="5">
        <v>1.7440000000000001E-2</v>
      </c>
      <c r="W62" s="5">
        <v>1.738E-2</v>
      </c>
    </row>
    <row r="63" spans="1:23" x14ac:dyDescent="0.25">
      <c r="A63" t="s">
        <v>29</v>
      </c>
      <c r="B63">
        <v>0.05</v>
      </c>
      <c r="C63">
        <v>100</v>
      </c>
      <c r="H63" s="5">
        <v>0.19186</v>
      </c>
      <c r="I63" s="5">
        <v>0.19223999999999999</v>
      </c>
      <c r="J63" s="5">
        <v>0.1925</v>
      </c>
      <c r="O63" s="5">
        <v>0.19076000000000001</v>
      </c>
      <c r="P63" s="5">
        <v>0.19244</v>
      </c>
      <c r="V63" s="5">
        <v>0.19236</v>
      </c>
      <c r="W63" s="5">
        <v>0.18987999999999999</v>
      </c>
    </row>
    <row r="64" spans="1:23" x14ac:dyDescent="0.25">
      <c r="A64" t="s">
        <v>30</v>
      </c>
      <c r="B64">
        <v>0.05</v>
      </c>
      <c r="C64">
        <v>100</v>
      </c>
      <c r="I64" s="5">
        <v>0.62800438663940905</v>
      </c>
    </row>
    <row r="65" spans="1:23" x14ac:dyDescent="0.25">
      <c r="A65" t="s">
        <v>31</v>
      </c>
      <c r="B65">
        <v>0.05</v>
      </c>
      <c r="C65">
        <v>100</v>
      </c>
      <c r="I65" s="5">
        <v>1.44554298315249E-2</v>
      </c>
    </row>
    <row r="66" spans="1:23" x14ac:dyDescent="0.25">
      <c r="A66" t="s">
        <v>32</v>
      </c>
      <c r="B66">
        <v>0.05</v>
      </c>
      <c r="C66">
        <v>100</v>
      </c>
      <c r="I66" s="5">
        <v>0.492535064407012</v>
      </c>
    </row>
    <row r="67" spans="1:23" x14ac:dyDescent="0.25">
      <c r="A67" t="s">
        <v>33</v>
      </c>
      <c r="B67">
        <v>0.05</v>
      </c>
      <c r="C67">
        <v>100</v>
      </c>
      <c r="I67" s="5">
        <v>7.29112756994643E-3</v>
      </c>
    </row>
    <row r="68" spans="1:23" s="1" customFormat="1" x14ac:dyDescent="0.25">
      <c r="A68" s="1" t="s">
        <v>34</v>
      </c>
      <c r="B68" s="1">
        <v>0.05</v>
      </c>
      <c r="C68" s="1">
        <v>100</v>
      </c>
      <c r="D68" s="9"/>
      <c r="E68" s="4"/>
      <c r="F68" s="10"/>
      <c r="G68" s="10"/>
      <c r="H68" s="10"/>
      <c r="I68" s="10">
        <v>0</v>
      </c>
      <c r="J68" s="10"/>
      <c r="K68" s="9"/>
      <c r="L68" s="10"/>
      <c r="M68" s="10"/>
      <c r="N68" s="10"/>
      <c r="O68" s="10"/>
      <c r="P68" s="10"/>
      <c r="Q68" s="10"/>
      <c r="R68" s="9"/>
      <c r="S68" s="10"/>
      <c r="T68" s="10"/>
      <c r="U68" s="10"/>
      <c r="V68" s="10"/>
      <c r="W68" s="10"/>
    </row>
    <row r="69" spans="1:23" x14ac:dyDescent="0.25">
      <c r="A69" t="s">
        <v>22</v>
      </c>
      <c r="B69">
        <v>7.4999999999999997E-2</v>
      </c>
      <c r="C69">
        <v>100</v>
      </c>
      <c r="D69" s="3">
        <v>0.79319867483149198</v>
      </c>
      <c r="E69" s="4">
        <v>0.80953936714794605</v>
      </c>
      <c r="F69" s="5">
        <v>0.40448877195418598</v>
      </c>
      <c r="G69" s="5">
        <v>0.37427284338121902</v>
      </c>
      <c r="H69" s="5">
        <v>0.46229324542466599</v>
      </c>
      <c r="I69" s="5">
        <v>0.45955627382049602</v>
      </c>
      <c r="J69" s="5">
        <v>0.44752270502803099</v>
      </c>
      <c r="K69" s="3">
        <v>0.79001915650809396</v>
      </c>
      <c r="L69" s="5">
        <v>0.79451678918979696</v>
      </c>
      <c r="M69" s="5">
        <v>0.395097975956405</v>
      </c>
      <c r="N69" s="5">
        <v>0.36753143326107401</v>
      </c>
      <c r="O69" s="5">
        <v>0.43751424821908602</v>
      </c>
      <c r="P69" s="5">
        <v>0.44406528842403398</v>
      </c>
      <c r="R69" s="3">
        <v>0.82110478204294102</v>
      </c>
      <c r="S69" s="5">
        <v>0.79703092516651397</v>
      </c>
      <c r="T69" s="5">
        <v>0.78949126174311302</v>
      </c>
      <c r="U69" s="5">
        <v>0.79217575583268696</v>
      </c>
      <c r="V69" s="5">
        <v>0.44617757503655198</v>
      </c>
      <c r="W69" s="5">
        <v>0.46171478910019698</v>
      </c>
    </row>
    <row r="70" spans="1:23" x14ac:dyDescent="0.25">
      <c r="A70" t="s">
        <v>23</v>
      </c>
      <c r="B70">
        <v>7.4999999999999997E-2</v>
      </c>
      <c r="C70">
        <v>100</v>
      </c>
      <c r="D70" s="3">
        <v>0.16499682961369899</v>
      </c>
      <c r="E70" s="4">
        <v>0.16465751017295899</v>
      </c>
      <c r="F70" s="5">
        <v>0.122299575467821</v>
      </c>
      <c r="G70" s="5">
        <v>0.119180304121649</v>
      </c>
      <c r="H70" s="5">
        <v>0.117190715010699</v>
      </c>
      <c r="I70" s="5">
        <v>0.116746392436981</v>
      </c>
      <c r="J70" s="5">
        <v>0.113673565003675</v>
      </c>
      <c r="K70" s="3">
        <v>0.16485792067573199</v>
      </c>
      <c r="L70" s="5">
        <v>0.16497994273914199</v>
      </c>
      <c r="M70" s="5">
        <v>0.12053642202963</v>
      </c>
      <c r="N70" s="5">
        <v>0.117473141256503</v>
      </c>
      <c r="O70" s="5">
        <v>0.11500385792886</v>
      </c>
      <c r="P70" s="5">
        <v>0.114929193226406</v>
      </c>
      <c r="R70" s="3">
        <v>0.166329053125778</v>
      </c>
      <c r="S70" s="5">
        <v>0.164662650839981</v>
      </c>
      <c r="T70" s="5">
        <v>0.16361590323001901</v>
      </c>
      <c r="U70" s="5">
        <v>0.164023696170776</v>
      </c>
      <c r="V70" s="5">
        <v>0.115462277649619</v>
      </c>
      <c r="W70" s="5">
        <v>0.11638708955318899</v>
      </c>
    </row>
    <row r="71" spans="1:23" x14ac:dyDescent="0.25">
      <c r="A71" t="s">
        <v>24</v>
      </c>
      <c r="B71">
        <v>7.4999999999999997E-2</v>
      </c>
      <c r="C71">
        <v>100</v>
      </c>
      <c r="D71" s="3">
        <v>1.00837105304986</v>
      </c>
      <c r="E71" s="4">
        <v>0.99823352435301604</v>
      </c>
      <c r="F71" s="5">
        <v>1.00959343253804</v>
      </c>
      <c r="G71" s="5">
        <v>1.0145707575774801</v>
      </c>
      <c r="H71" s="5">
        <v>1.01689945782046</v>
      </c>
      <c r="I71" s="5">
        <v>0.99020237130118505</v>
      </c>
      <c r="K71" s="3">
        <v>0.99292956947627398</v>
      </c>
      <c r="L71" s="5">
        <v>0.99046096432110997</v>
      </c>
      <c r="M71" s="5">
        <v>1.01208218773522</v>
      </c>
      <c r="N71" s="5">
        <v>0.990911072008275</v>
      </c>
      <c r="O71" s="5">
        <v>1.0166602379304901</v>
      </c>
      <c r="P71" s="5">
        <v>0.99297342031526303</v>
      </c>
    </row>
    <row r="72" spans="1:23" x14ac:dyDescent="0.25">
      <c r="A72" t="s">
        <v>25</v>
      </c>
      <c r="B72">
        <v>7.4999999999999997E-2</v>
      </c>
      <c r="C72">
        <v>100</v>
      </c>
      <c r="D72" s="3">
        <v>0.43106982968929197</v>
      </c>
      <c r="E72" s="4">
        <v>0.42223004712585199</v>
      </c>
      <c r="F72" s="5">
        <v>0.31637954976708899</v>
      </c>
      <c r="G72" s="5">
        <v>0.32212761020769198</v>
      </c>
      <c r="H72" s="5">
        <v>0.32799635092312002</v>
      </c>
      <c r="I72" s="5">
        <v>0.29550314930338301</v>
      </c>
      <c r="K72" s="3">
        <v>0.29098734203828103</v>
      </c>
      <c r="L72" s="5">
        <v>0.27898611367736298</v>
      </c>
      <c r="M72" s="5">
        <v>0.27692712768029398</v>
      </c>
      <c r="N72" s="5">
        <v>0.27330353352293002</v>
      </c>
      <c r="O72" s="5">
        <v>0.28491121160645499</v>
      </c>
      <c r="P72" s="5">
        <v>0.29213004299843998</v>
      </c>
    </row>
    <row r="73" spans="1:23" x14ac:dyDescent="0.25">
      <c r="A73" t="s">
        <v>26</v>
      </c>
      <c r="B73">
        <v>7.4999999999999997E-2</v>
      </c>
      <c r="C73">
        <v>100</v>
      </c>
      <c r="D73" s="3">
        <v>0.55235502514203705</v>
      </c>
      <c r="E73" s="4">
        <v>0.53483313269217103</v>
      </c>
      <c r="F73" s="5">
        <v>0.39982971296419201</v>
      </c>
      <c r="G73" s="5">
        <v>0.40261854239240802</v>
      </c>
      <c r="H73" s="5">
        <v>0.41195479349209302</v>
      </c>
      <c r="I73" s="5">
        <v>0.37211151686532501</v>
      </c>
      <c r="K73" s="3">
        <v>0.36628944710302103</v>
      </c>
      <c r="L73" s="5">
        <v>0.352464720192252</v>
      </c>
      <c r="M73" s="5">
        <v>0.34820596973137702</v>
      </c>
      <c r="N73" s="5">
        <v>0.34347847711443302</v>
      </c>
      <c r="O73" s="5">
        <v>0.35516782880780601</v>
      </c>
      <c r="P73" s="5">
        <v>0.36751147813145901</v>
      </c>
    </row>
    <row r="74" spans="1:23" s="2" customFormat="1" x14ac:dyDescent="0.25">
      <c r="A74" s="2" t="s">
        <v>27</v>
      </c>
      <c r="B74" s="2">
        <v>7.4999999999999997E-2</v>
      </c>
      <c r="C74" s="2">
        <v>100</v>
      </c>
      <c r="D74" s="6">
        <v>0.47099999999999997</v>
      </c>
      <c r="E74" s="7">
        <v>0.45600000000000002</v>
      </c>
      <c r="F74" s="8">
        <v>0.46100000000000002</v>
      </c>
      <c r="G74" s="8">
        <v>0.46100000000000002</v>
      </c>
      <c r="H74" s="8">
        <v>0.48399999999999999</v>
      </c>
      <c r="I74" s="8">
        <v>0.76</v>
      </c>
      <c r="J74" s="8">
        <v>0.76892028254288602</v>
      </c>
      <c r="K74" s="6">
        <v>0.79700000000000004</v>
      </c>
      <c r="L74" s="8">
        <v>0.80500000000000005</v>
      </c>
      <c r="M74" s="8">
        <v>0.81699999999999995</v>
      </c>
      <c r="N74" s="8">
        <v>0.81299999999999994</v>
      </c>
      <c r="O74" s="8">
        <v>0.83</v>
      </c>
      <c r="P74" s="8">
        <v>0.79500000000000004</v>
      </c>
      <c r="Q74" s="8"/>
      <c r="R74" s="6">
        <v>0.46899999999999997</v>
      </c>
      <c r="S74" s="8">
        <v>0.45300000000000001</v>
      </c>
      <c r="T74" s="8">
        <v>0.442</v>
      </c>
      <c r="U74" s="8">
        <v>0.46600000000000003</v>
      </c>
      <c r="V74" s="8">
        <v>0.628</v>
      </c>
      <c r="W74" s="8">
        <v>0.74193548387096797</v>
      </c>
    </row>
    <row r="75" spans="1:23" x14ac:dyDescent="0.25">
      <c r="A75" t="s">
        <v>28</v>
      </c>
      <c r="B75">
        <v>7.4999999999999997E-2</v>
      </c>
      <c r="C75">
        <v>100</v>
      </c>
      <c r="D75" s="3">
        <v>4.0280000000000003E-2</v>
      </c>
      <c r="E75" s="4">
        <v>6.4300000000000104E-3</v>
      </c>
      <c r="F75" s="5">
        <v>7.9400000000000096E-3</v>
      </c>
      <c r="G75" s="5">
        <v>2.8600000000000001E-3</v>
      </c>
      <c r="H75" s="5">
        <v>1.4109999999999999E-2</v>
      </c>
      <c r="I75" s="5">
        <v>1.4489999999999999E-2</v>
      </c>
      <c r="J75" s="5">
        <v>1.47E-2</v>
      </c>
      <c r="K75" s="3">
        <v>3.9149999999999997E-2</v>
      </c>
      <c r="L75" s="5">
        <v>6.4000000000000098E-3</v>
      </c>
      <c r="M75" s="5">
        <v>8.10000000000001E-3</v>
      </c>
      <c r="N75" s="5">
        <v>2.8900000000000002E-3</v>
      </c>
      <c r="O75" s="5">
        <v>1.392E-2</v>
      </c>
      <c r="P75" s="5">
        <v>1.474E-2</v>
      </c>
      <c r="R75" s="3">
        <v>4.0570000000000002E-2</v>
      </c>
      <c r="S75" s="5">
        <v>6.3499999999999997E-3</v>
      </c>
      <c r="T75" s="5">
        <v>7.9000000000000094E-3</v>
      </c>
      <c r="U75" s="5">
        <v>3.0699999999999998E-3</v>
      </c>
      <c r="V75" s="5">
        <v>1.5049999999999999E-2</v>
      </c>
      <c r="W75" s="5">
        <v>1.392E-2</v>
      </c>
    </row>
    <row r="76" spans="1:23" x14ac:dyDescent="0.25">
      <c r="A76" t="s">
        <v>29</v>
      </c>
      <c r="B76">
        <v>7.4999999999999997E-2</v>
      </c>
      <c r="C76">
        <v>100</v>
      </c>
      <c r="H76" s="5">
        <v>0.14196</v>
      </c>
      <c r="I76" s="5">
        <v>0.14130000000000001</v>
      </c>
      <c r="J76" s="5">
        <v>0.1406</v>
      </c>
      <c r="O76" s="5">
        <v>0.14113999999999999</v>
      </c>
      <c r="P76" s="5">
        <v>0.14097999999999999</v>
      </c>
      <c r="V76" s="5">
        <v>0.14226</v>
      </c>
      <c r="W76" s="5">
        <v>0.14112</v>
      </c>
    </row>
    <row r="77" spans="1:23" x14ac:dyDescent="0.25">
      <c r="A77" t="s">
        <v>30</v>
      </c>
      <c r="B77">
        <v>7.4999999999999997E-2</v>
      </c>
      <c r="C77">
        <v>100</v>
      </c>
      <c r="I77" s="5">
        <v>0.63062618634458301</v>
      </c>
    </row>
    <row r="78" spans="1:23" x14ac:dyDescent="0.25">
      <c r="A78" t="s">
        <v>31</v>
      </c>
      <c r="B78">
        <v>7.4999999999999997E-2</v>
      </c>
      <c r="C78">
        <v>100</v>
      </c>
      <c r="I78" s="5">
        <v>2.6911643324633999E-2</v>
      </c>
    </row>
    <row r="79" spans="1:23" x14ac:dyDescent="0.25">
      <c r="A79" t="s">
        <v>32</v>
      </c>
      <c r="B79">
        <v>7.4999999999999997E-2</v>
      </c>
      <c r="C79">
        <v>100</v>
      </c>
      <c r="I79" s="5">
        <v>0.49278480048614898</v>
      </c>
    </row>
    <row r="80" spans="1:23" x14ac:dyDescent="0.25">
      <c r="A80" t="s">
        <v>33</v>
      </c>
      <c r="B80">
        <v>7.4999999999999997E-2</v>
      </c>
      <c r="C80">
        <v>100</v>
      </c>
      <c r="I80" s="5">
        <v>5.6815842335615103E-3</v>
      </c>
    </row>
    <row r="81" spans="1:23" s="1" customFormat="1" x14ac:dyDescent="0.25">
      <c r="A81" s="1" t="s">
        <v>34</v>
      </c>
      <c r="B81" s="1">
        <v>7.4999999999999997E-2</v>
      </c>
      <c r="C81" s="1">
        <v>100</v>
      </c>
      <c r="D81" s="3"/>
      <c r="E81" s="4"/>
      <c r="F81" s="10"/>
      <c r="G81" s="10"/>
      <c r="H81" s="10"/>
      <c r="I81" s="10">
        <v>1.2999999999999999E-2</v>
      </c>
      <c r="J81" s="10"/>
      <c r="K81" s="9"/>
      <c r="L81" s="10"/>
      <c r="M81" s="10"/>
      <c r="N81" s="10"/>
      <c r="O81" s="10"/>
      <c r="P81" s="10"/>
      <c r="Q81" s="10"/>
      <c r="R81" s="9"/>
      <c r="S81" s="10"/>
      <c r="T81" s="10"/>
      <c r="U81" s="10"/>
      <c r="V81" s="10"/>
      <c r="W81" s="10"/>
    </row>
    <row r="82" spans="1:23" x14ac:dyDescent="0.25">
      <c r="A82" t="s">
        <v>22</v>
      </c>
      <c r="B82">
        <v>0.1</v>
      </c>
      <c r="C82">
        <v>100</v>
      </c>
      <c r="D82" s="3">
        <v>0.79319867483149198</v>
      </c>
      <c r="E82" s="4">
        <v>0.80953936714794605</v>
      </c>
      <c r="F82" s="5">
        <v>0.40448877195418598</v>
      </c>
      <c r="G82" s="5">
        <v>0.37427284338121902</v>
      </c>
      <c r="H82" s="5">
        <v>0.42802089669492399</v>
      </c>
      <c r="I82" s="5">
        <v>0.45723537489195998</v>
      </c>
      <c r="J82" s="5">
        <v>0.43785713138451299</v>
      </c>
      <c r="K82" s="3">
        <v>0.79001915650809396</v>
      </c>
      <c r="L82" s="5">
        <v>0.79451678918979696</v>
      </c>
      <c r="M82" s="5">
        <v>0.395097975956405</v>
      </c>
      <c r="N82" s="5">
        <v>0.36753143326107401</v>
      </c>
      <c r="O82" s="5">
        <v>0.43352399217378101</v>
      </c>
      <c r="P82" s="5">
        <v>0.42911472200752099</v>
      </c>
      <c r="R82" s="3">
        <v>0.82110478204294102</v>
      </c>
      <c r="S82" s="5">
        <v>0.79703092516651397</v>
      </c>
      <c r="T82" s="5">
        <v>0.78949126174311302</v>
      </c>
      <c r="U82" s="5">
        <v>0.79217575583268696</v>
      </c>
      <c r="V82" s="5">
        <v>0.42763006007405902</v>
      </c>
      <c r="W82" s="5">
        <v>0.42582939511239998</v>
      </c>
    </row>
    <row r="83" spans="1:23" x14ac:dyDescent="0.25">
      <c r="A83" t="s">
        <v>23</v>
      </c>
      <c r="B83">
        <v>0.1</v>
      </c>
      <c r="C83">
        <v>100</v>
      </c>
      <c r="D83" s="3">
        <v>0.16499682961369899</v>
      </c>
      <c r="E83" s="4">
        <v>0.16465751017295899</v>
      </c>
      <c r="F83" s="5">
        <v>0.122299575467821</v>
      </c>
      <c r="G83" s="5">
        <v>0.119180304121649</v>
      </c>
      <c r="H83" s="5">
        <v>0.11649663467740699</v>
      </c>
      <c r="I83" s="5">
        <v>0.11857454539586</v>
      </c>
      <c r="J83" s="5">
        <v>0.116891445783725</v>
      </c>
      <c r="K83" s="3">
        <v>0.16485792067573199</v>
      </c>
      <c r="L83" s="5">
        <v>0.16497994273914199</v>
      </c>
      <c r="M83" s="5">
        <v>0.12053642202963</v>
      </c>
      <c r="N83" s="5">
        <v>0.117473141256503</v>
      </c>
      <c r="O83" s="5">
        <v>0.116223892904208</v>
      </c>
      <c r="P83" s="5">
        <v>0.11592740684729</v>
      </c>
      <c r="R83" s="3">
        <v>0.166329053125778</v>
      </c>
      <c r="S83" s="5">
        <v>0.164662650839981</v>
      </c>
      <c r="T83" s="5">
        <v>0.16361590323001901</v>
      </c>
      <c r="U83" s="5">
        <v>0.164023696170776</v>
      </c>
      <c r="V83" s="5">
        <v>0.116032575608314</v>
      </c>
      <c r="W83" s="5">
        <v>0.116447662166705</v>
      </c>
    </row>
    <row r="84" spans="1:23" x14ac:dyDescent="0.25">
      <c r="A84" t="s">
        <v>24</v>
      </c>
      <c r="B84">
        <v>0.1</v>
      </c>
      <c r="C84">
        <v>100</v>
      </c>
      <c r="D84" s="3">
        <v>1.00837105304986</v>
      </c>
      <c r="E84" s="4">
        <v>0.99823352435301604</v>
      </c>
      <c r="F84" s="5">
        <v>1.00959343253804</v>
      </c>
      <c r="G84" s="5">
        <v>1.0145707575774801</v>
      </c>
      <c r="H84" s="5">
        <v>1.0033572363330301</v>
      </c>
      <c r="I84" s="5">
        <v>0.99396227345646104</v>
      </c>
      <c r="K84" s="3">
        <v>0.99292956947627398</v>
      </c>
      <c r="L84" s="5">
        <v>0.99046096432110997</v>
      </c>
      <c r="M84" s="5">
        <v>1.01208218773522</v>
      </c>
      <c r="N84" s="5">
        <v>0.990911072008275</v>
      </c>
      <c r="O84" s="5">
        <v>1.0002085307142601</v>
      </c>
      <c r="P84" s="5">
        <v>0.99272693877174301</v>
      </c>
    </row>
    <row r="85" spans="1:23" x14ac:dyDescent="0.25">
      <c r="A85" t="s">
        <v>25</v>
      </c>
      <c r="B85">
        <v>0.1</v>
      </c>
      <c r="C85">
        <v>100</v>
      </c>
      <c r="D85" s="3">
        <v>0.43106982968929197</v>
      </c>
      <c r="E85" s="4">
        <v>0.42223004712585199</v>
      </c>
      <c r="F85" s="5">
        <v>0.31637954976708899</v>
      </c>
      <c r="G85" s="5">
        <v>0.32212761020769198</v>
      </c>
      <c r="H85" s="5">
        <v>0.32651724533116899</v>
      </c>
      <c r="I85" s="5">
        <v>0.29215188725441998</v>
      </c>
      <c r="K85" s="3">
        <v>0.29098734203828103</v>
      </c>
      <c r="L85" s="5">
        <v>0.27898611367736298</v>
      </c>
      <c r="M85" s="5">
        <v>0.27692712768029398</v>
      </c>
      <c r="N85" s="5">
        <v>0.27330353352293002</v>
      </c>
      <c r="O85" s="5">
        <v>0.26964064581449199</v>
      </c>
      <c r="P85" s="5">
        <v>0.30112662237573601</v>
      </c>
    </row>
    <row r="87" spans="1:23" x14ac:dyDescent="0.25">
      <c r="D87" s="3">
        <f>D88/$I$88</f>
        <v>2.3272688429347417</v>
      </c>
      <c r="E87" s="3">
        <f t="shared" ref="E87:G87" si="3">E88/$I$88</f>
        <v>2.1819587903506243</v>
      </c>
      <c r="F87" s="3">
        <f t="shared" si="3"/>
        <v>1.219438961476154</v>
      </c>
      <c r="G87" s="3">
        <f t="shared" si="3"/>
        <v>1.2365095669835204</v>
      </c>
      <c r="K87" s="3">
        <f>K88/$P$88</f>
        <v>0.91010357952549314</v>
      </c>
      <c r="L87" s="3">
        <f t="shared" ref="L87:N87" si="4">L88/$P$88</f>
        <v>0.84270062310122806</v>
      </c>
      <c r="M87" s="3">
        <f t="shared" si="4"/>
        <v>0.8224593346747382</v>
      </c>
      <c r="N87" s="3">
        <f t="shared" si="4"/>
        <v>0.80027834709546886</v>
      </c>
    </row>
    <row r="88" spans="1:23" x14ac:dyDescent="0.25">
      <c r="D88" s="3">
        <f>D89^2</f>
        <v>0.30509607379966036</v>
      </c>
      <c r="E88" s="3">
        <f t="shared" ref="E88:Q88" si="5">E89^2</f>
        <v>0.28604647982532144</v>
      </c>
      <c r="F88" s="3">
        <f t="shared" si="5"/>
        <v>0.15986379936902817</v>
      </c>
      <c r="G88" s="3">
        <f t="shared" si="5"/>
        <v>0.16210169067818725</v>
      </c>
      <c r="H88" s="3">
        <f t="shared" si="5"/>
        <v>0.16849118594796722</v>
      </c>
      <c r="I88" s="3">
        <f t="shared" si="5"/>
        <v>0.13109618801707795</v>
      </c>
      <c r="J88" s="3">
        <f t="shared" si="5"/>
        <v>0</v>
      </c>
      <c r="K88" s="3">
        <f t="shared" si="5"/>
        <v>0.13416795905903683</v>
      </c>
      <c r="L88" s="3">
        <f t="shared" si="5"/>
        <v>0.12423137898020249</v>
      </c>
      <c r="M88" s="3">
        <f t="shared" si="5"/>
        <v>0.12124739735656864</v>
      </c>
      <c r="N88" s="3">
        <f t="shared" si="5"/>
        <v>0.11797746424085009</v>
      </c>
      <c r="O88" s="3">
        <f t="shared" si="5"/>
        <v>0.11315645739388383</v>
      </c>
      <c r="P88" s="3">
        <f t="shared" si="5"/>
        <v>0.14742053770296001</v>
      </c>
      <c r="Q88" s="3">
        <f t="shared" si="5"/>
        <v>0</v>
      </c>
    </row>
    <row r="89" spans="1:23" x14ac:dyDescent="0.25">
      <c r="A89" t="s">
        <v>26</v>
      </c>
      <c r="B89">
        <v>0.1</v>
      </c>
      <c r="C89">
        <v>100</v>
      </c>
      <c r="D89" s="3">
        <v>0.55235502514203705</v>
      </c>
      <c r="E89" s="4">
        <v>0.53483313269217103</v>
      </c>
      <c r="F89" s="5">
        <v>0.39982971296419201</v>
      </c>
      <c r="G89" s="5">
        <v>0.40261854239240802</v>
      </c>
      <c r="H89" s="5">
        <v>0.41047677881698402</v>
      </c>
      <c r="I89" s="5">
        <v>0.36207207572122702</v>
      </c>
      <c r="K89" s="3">
        <v>0.36628944710302103</v>
      </c>
      <c r="L89" s="5">
        <v>0.352464720192252</v>
      </c>
      <c r="M89" s="5">
        <v>0.34820596973137702</v>
      </c>
      <c r="N89" s="5">
        <v>0.34347847711443302</v>
      </c>
      <c r="O89" s="5">
        <v>0.33638736211975001</v>
      </c>
      <c r="P89" s="5">
        <v>0.383953822357533</v>
      </c>
    </row>
    <row r="90" spans="1:23" s="2" customFormat="1" x14ac:dyDescent="0.25">
      <c r="A90" s="2" t="s">
        <v>27</v>
      </c>
      <c r="B90" s="2">
        <v>0.1</v>
      </c>
      <c r="C90" s="2">
        <v>100</v>
      </c>
      <c r="D90" s="6">
        <v>0.47099999999999997</v>
      </c>
      <c r="E90" s="7">
        <v>0.45600000000000002</v>
      </c>
      <c r="F90" s="8">
        <v>0.46100000000000002</v>
      </c>
      <c r="G90" s="8">
        <v>0.46100000000000002</v>
      </c>
      <c r="H90" s="8">
        <v>0.45600000000000002</v>
      </c>
      <c r="I90" s="8">
        <v>0.76</v>
      </c>
      <c r="J90" s="8">
        <v>0.74564102564102597</v>
      </c>
      <c r="K90" s="6">
        <v>0.79700000000000004</v>
      </c>
      <c r="L90" s="8">
        <v>0.80500000000000005</v>
      </c>
      <c r="M90" s="8">
        <v>0.81699999999999995</v>
      </c>
      <c r="N90" s="8">
        <v>0.81299999999999994</v>
      </c>
      <c r="O90" s="8">
        <v>0.81499999999999995</v>
      </c>
      <c r="P90" s="8">
        <v>0.78</v>
      </c>
      <c r="Q90" s="8"/>
      <c r="R90" s="6">
        <v>0.46899999999999997</v>
      </c>
      <c r="S90" s="8">
        <v>0.45300000000000001</v>
      </c>
      <c r="T90" s="8">
        <v>0.442</v>
      </c>
      <c r="U90" s="8">
        <v>0.46600000000000003</v>
      </c>
      <c r="V90" s="8">
        <v>0.68300000000000005</v>
      </c>
      <c r="W90" s="8">
        <v>0.711042311661507</v>
      </c>
    </row>
    <row r="91" spans="1:23" x14ac:dyDescent="0.25">
      <c r="A91" t="s">
        <v>28</v>
      </c>
      <c r="B91">
        <v>0.1</v>
      </c>
      <c r="C91">
        <v>100</v>
      </c>
      <c r="D91" s="3">
        <v>4.0280000000000003E-2</v>
      </c>
      <c r="E91" s="4">
        <v>6.4300000000000104E-3</v>
      </c>
      <c r="F91" s="5">
        <v>7.9400000000000096E-3</v>
      </c>
      <c r="G91" s="5">
        <v>2.8600000000000001E-3</v>
      </c>
      <c r="H91" s="5">
        <v>1.2880000000000001E-2</v>
      </c>
      <c r="I91" s="5">
        <v>1.227E-2</v>
      </c>
      <c r="J91" s="5">
        <v>1.321E-2</v>
      </c>
      <c r="K91" s="3">
        <v>3.9149999999999997E-2</v>
      </c>
      <c r="L91" s="5">
        <v>6.4000000000000098E-3</v>
      </c>
      <c r="M91" s="5">
        <v>8.10000000000001E-3</v>
      </c>
      <c r="N91" s="5">
        <v>2.8900000000000002E-3</v>
      </c>
      <c r="O91" s="5">
        <v>1.2800000000000001E-2</v>
      </c>
      <c r="P91" s="5">
        <v>1.2319999999999999E-2</v>
      </c>
      <c r="R91" s="3">
        <v>4.0570000000000002E-2</v>
      </c>
      <c r="S91" s="5">
        <v>6.3499999999999997E-3</v>
      </c>
      <c r="T91" s="5">
        <v>7.9000000000000094E-3</v>
      </c>
      <c r="U91" s="5">
        <v>3.0699999999999998E-3</v>
      </c>
      <c r="V91" s="5">
        <v>1.235E-2</v>
      </c>
      <c r="W91" s="5">
        <v>1.328E-2</v>
      </c>
    </row>
    <row r="92" spans="1:23" x14ac:dyDescent="0.25">
      <c r="A92" t="s">
        <v>29</v>
      </c>
      <c r="B92">
        <v>0.1</v>
      </c>
      <c r="C92">
        <v>100</v>
      </c>
      <c r="H92" s="5">
        <v>0.11054</v>
      </c>
      <c r="I92" s="5">
        <v>0.1124</v>
      </c>
      <c r="J92" s="5">
        <v>0.11294</v>
      </c>
      <c r="O92" s="5">
        <v>0.1119</v>
      </c>
      <c r="P92" s="5">
        <v>0.11065999999999999</v>
      </c>
      <c r="V92" s="5">
        <v>0.11169999999999999</v>
      </c>
      <c r="W92" s="5">
        <v>0.11212</v>
      </c>
    </row>
    <row r="93" spans="1:23" x14ac:dyDescent="0.25">
      <c r="A93" t="s">
        <v>30</v>
      </c>
      <c r="B93">
        <v>0.1</v>
      </c>
      <c r="C93">
        <v>100</v>
      </c>
      <c r="I93" s="5">
        <v>0.63588955575261497</v>
      </c>
    </row>
    <row r="94" spans="1:23" x14ac:dyDescent="0.25">
      <c r="A94" t="s">
        <v>31</v>
      </c>
      <c r="B94">
        <v>0.1</v>
      </c>
      <c r="C94">
        <v>100</v>
      </c>
      <c r="I94" s="5">
        <v>3.0459925825413899E-2</v>
      </c>
    </row>
    <row r="95" spans="1:23" x14ac:dyDescent="0.25">
      <c r="A95" t="s">
        <v>32</v>
      </c>
      <c r="B95">
        <v>0.1</v>
      </c>
      <c r="C95">
        <v>100</v>
      </c>
      <c r="I95" s="5">
        <v>0.50476821421048002</v>
      </c>
    </row>
    <row r="96" spans="1:23" x14ac:dyDescent="0.25">
      <c r="A96" t="s">
        <v>33</v>
      </c>
      <c r="B96">
        <v>0.1</v>
      </c>
      <c r="C96">
        <v>100</v>
      </c>
      <c r="I96" s="5">
        <v>3.7338105444725701E-3</v>
      </c>
    </row>
    <row r="97" spans="1:23" s="1" customFormat="1" x14ac:dyDescent="0.25">
      <c r="A97" s="1" t="s">
        <v>34</v>
      </c>
      <c r="B97" s="1">
        <v>0.1</v>
      </c>
      <c r="C97" s="1">
        <v>100</v>
      </c>
      <c r="D97" s="9"/>
      <c r="E97" s="4"/>
      <c r="F97" s="10"/>
      <c r="G97" s="10"/>
      <c r="H97" s="10"/>
      <c r="I97" s="10">
        <v>2.5000000000000001E-2</v>
      </c>
      <c r="J97" s="10"/>
      <c r="K97" s="9"/>
      <c r="L97" s="10"/>
      <c r="M97" s="10"/>
      <c r="N97" s="10"/>
      <c r="O97" s="10"/>
      <c r="P97" s="10"/>
      <c r="Q97" s="10"/>
      <c r="R97" s="9"/>
      <c r="S97" s="10"/>
      <c r="T97" s="10"/>
      <c r="U97" s="10"/>
      <c r="V97" s="10"/>
      <c r="W97" s="10"/>
    </row>
    <row r="98" spans="1:23" x14ac:dyDescent="0.25">
      <c r="A98" t="s">
        <v>22</v>
      </c>
      <c r="B98">
        <v>0.2</v>
      </c>
      <c r="C98">
        <v>100</v>
      </c>
      <c r="D98" s="3">
        <v>0.79319867483149198</v>
      </c>
      <c r="E98" s="4">
        <v>0.80953936714794605</v>
      </c>
      <c r="F98" s="5">
        <v>0.40448877195418598</v>
      </c>
      <c r="G98" s="5">
        <v>0.37427284338121902</v>
      </c>
      <c r="H98" s="5">
        <v>0.39795236106552501</v>
      </c>
      <c r="I98" s="5">
        <v>0.40200984352455599</v>
      </c>
      <c r="J98" s="5">
        <v>0.38628988484728599</v>
      </c>
      <c r="K98" s="3">
        <v>0.79001915650809396</v>
      </c>
      <c r="L98" s="5">
        <v>0.79451678918979696</v>
      </c>
      <c r="M98" s="5">
        <v>0.395097975956405</v>
      </c>
      <c r="N98" s="5">
        <v>0.36753143326107401</v>
      </c>
      <c r="O98" s="5">
        <v>0.37766888724155401</v>
      </c>
      <c r="P98" s="5">
        <v>0.38505579545117202</v>
      </c>
      <c r="R98" s="3">
        <v>0.82110478204294102</v>
      </c>
      <c r="S98" s="5">
        <v>0.79703092516651397</v>
      </c>
      <c r="T98" s="5">
        <v>0.78949126174311302</v>
      </c>
      <c r="U98" s="5">
        <v>0.79217575583268696</v>
      </c>
      <c r="V98" s="5">
        <v>0.38691131636946202</v>
      </c>
      <c r="W98" s="5">
        <v>0.381291208408579</v>
      </c>
    </row>
    <row r="99" spans="1:23" x14ac:dyDescent="0.25">
      <c r="A99" t="s">
        <v>23</v>
      </c>
      <c r="B99">
        <v>0.2</v>
      </c>
      <c r="C99">
        <v>100</v>
      </c>
      <c r="D99" s="3">
        <v>0.16499682961369899</v>
      </c>
      <c r="E99" s="4">
        <v>0.16465751017295899</v>
      </c>
      <c r="F99" s="5">
        <v>0.122299575467821</v>
      </c>
      <c r="G99" s="5">
        <v>0.119180304121649</v>
      </c>
      <c r="H99" s="5">
        <v>0.12123593011056</v>
      </c>
      <c r="I99" s="5">
        <v>0.123194760057277</v>
      </c>
      <c r="J99" s="5">
        <v>0.120705879667745</v>
      </c>
      <c r="K99" s="3">
        <v>0.16485792067573199</v>
      </c>
      <c r="L99" s="5">
        <v>0.16497994273914199</v>
      </c>
      <c r="M99" s="5">
        <v>0.12053642202963</v>
      </c>
      <c r="N99" s="5">
        <v>0.117473141256503</v>
      </c>
      <c r="O99" s="5">
        <v>0.120547935662043</v>
      </c>
      <c r="P99" s="5">
        <v>0.12063326142901699</v>
      </c>
      <c r="R99" s="3">
        <v>0.166329053125778</v>
      </c>
      <c r="S99" s="5">
        <v>0.164662650839981</v>
      </c>
      <c r="T99" s="5">
        <v>0.16361590323001901</v>
      </c>
      <c r="U99" s="5">
        <v>0.164023696170776</v>
      </c>
      <c r="V99" s="5">
        <v>0.12221671808621599</v>
      </c>
      <c r="W99" s="5">
        <v>0.121780144103373</v>
      </c>
    </row>
    <row r="100" spans="1:23" x14ac:dyDescent="0.25">
      <c r="A100" t="s">
        <v>24</v>
      </c>
      <c r="B100">
        <v>0.2</v>
      </c>
      <c r="C100">
        <v>100</v>
      </c>
      <c r="D100" s="3">
        <v>1.00837105304986</v>
      </c>
      <c r="E100" s="4">
        <v>0.99823352435301604</v>
      </c>
      <c r="F100" s="5">
        <v>1.00959343253804</v>
      </c>
      <c r="G100" s="5">
        <v>1.0145707575774801</v>
      </c>
      <c r="H100" s="5">
        <v>0.99275137891364396</v>
      </c>
      <c r="I100" s="5">
        <v>1.0448169615062799</v>
      </c>
      <c r="K100" s="3">
        <v>0.99292956947627398</v>
      </c>
      <c r="L100" s="5">
        <v>0.99046096432110997</v>
      </c>
      <c r="M100" s="5">
        <v>1.01208218773522</v>
      </c>
      <c r="N100" s="5">
        <v>0.990911072008275</v>
      </c>
      <c r="O100" s="5">
        <v>0.99583141614654003</v>
      </c>
      <c r="P100" s="5">
        <v>1.01236004650639</v>
      </c>
    </row>
    <row r="101" spans="1:23" x14ac:dyDescent="0.25">
      <c r="A101" t="s">
        <v>25</v>
      </c>
      <c r="B101">
        <v>0.2</v>
      </c>
      <c r="C101">
        <v>100</v>
      </c>
      <c r="D101" s="3">
        <v>0.43106982968929197</v>
      </c>
      <c r="E101" s="4">
        <v>0.42223004712585199</v>
      </c>
      <c r="F101" s="5">
        <v>0.31637954976708899</v>
      </c>
      <c r="G101" s="5">
        <v>0.32212761020769198</v>
      </c>
      <c r="H101" s="5">
        <v>0.322132539002836</v>
      </c>
      <c r="I101" s="5">
        <v>0.31498317242809898</v>
      </c>
      <c r="K101" s="3">
        <v>0.29098734203828103</v>
      </c>
      <c r="L101" s="5">
        <v>0.27898611367736298</v>
      </c>
      <c r="M101" s="5">
        <v>0.27692712768029398</v>
      </c>
      <c r="N101" s="5">
        <v>0.27330353352293002</v>
      </c>
      <c r="O101" s="5">
        <v>0.26749883638593802</v>
      </c>
      <c r="P101" s="5">
        <v>0.31382470614813401</v>
      </c>
    </row>
    <row r="102" spans="1:23" x14ac:dyDescent="0.25">
      <c r="A102" t="s">
        <v>26</v>
      </c>
      <c r="B102">
        <v>0.2</v>
      </c>
      <c r="C102">
        <v>100</v>
      </c>
      <c r="D102" s="3">
        <v>0.55235502514203705</v>
      </c>
      <c r="E102" s="4">
        <v>0.53483313269217103</v>
      </c>
      <c r="F102" s="5">
        <v>0.39982971296419201</v>
      </c>
      <c r="G102" s="5">
        <v>0.40261854239240802</v>
      </c>
      <c r="H102" s="5">
        <v>0.4030436445435</v>
      </c>
      <c r="I102" s="5">
        <v>0.43311486661526599</v>
      </c>
      <c r="K102" s="3">
        <v>0.36628944710302103</v>
      </c>
      <c r="L102" s="5">
        <v>0.352464720192252</v>
      </c>
      <c r="M102" s="5">
        <v>0.34820596973137702</v>
      </c>
      <c r="N102" s="5">
        <v>0.34347847711443302</v>
      </c>
      <c r="O102" s="5">
        <v>0.33680192542257098</v>
      </c>
      <c r="P102" s="5">
        <v>0.399608609555206</v>
      </c>
    </row>
    <row r="103" spans="1:23" s="2" customFormat="1" x14ac:dyDescent="0.25">
      <c r="A103" s="2" t="s">
        <v>27</v>
      </c>
      <c r="B103" s="2">
        <v>0.2</v>
      </c>
      <c r="C103" s="2">
        <v>100</v>
      </c>
      <c r="D103" s="6">
        <v>0.47099999999999997</v>
      </c>
      <c r="E103" s="7">
        <v>0.45600000000000002</v>
      </c>
      <c r="F103" s="8">
        <v>0.46100000000000002</v>
      </c>
      <c r="G103" s="8">
        <v>0.46100000000000002</v>
      </c>
      <c r="H103" s="8">
        <v>0.45300000000000001</v>
      </c>
      <c r="I103" s="8">
        <v>0.77700000000000002</v>
      </c>
      <c r="J103" s="8">
        <v>0.69985358711566603</v>
      </c>
      <c r="K103" s="6">
        <v>0.79700000000000004</v>
      </c>
      <c r="L103" s="8">
        <v>0.80500000000000005</v>
      </c>
      <c r="M103" s="8">
        <v>0.81699999999999995</v>
      </c>
      <c r="N103" s="8">
        <v>0.81299999999999994</v>
      </c>
      <c r="O103" s="8">
        <v>0.82</v>
      </c>
      <c r="P103" s="8">
        <v>0.78600000000000003</v>
      </c>
      <c r="Q103" s="8"/>
      <c r="R103" s="6">
        <v>0.46899999999999997</v>
      </c>
      <c r="S103" s="8">
        <v>0.45300000000000001</v>
      </c>
      <c r="T103" s="8">
        <v>0.442</v>
      </c>
      <c r="U103" s="8">
        <v>0.46600000000000003</v>
      </c>
      <c r="V103" s="8">
        <v>0.70099999999999996</v>
      </c>
      <c r="W103" s="8">
        <v>0.67410714285714302</v>
      </c>
    </row>
    <row r="104" spans="1:23" x14ac:dyDescent="0.25">
      <c r="A104" t="s">
        <v>28</v>
      </c>
      <c r="B104">
        <v>0.2</v>
      </c>
      <c r="C104">
        <v>100</v>
      </c>
      <c r="D104" s="3">
        <v>4.0280000000000003E-2</v>
      </c>
      <c r="E104" s="4">
        <v>6.4300000000000104E-3</v>
      </c>
      <c r="F104" s="5">
        <v>7.9400000000000096E-3</v>
      </c>
      <c r="G104" s="5">
        <v>2.8600000000000001E-3</v>
      </c>
      <c r="H104" s="5">
        <v>8.8500000000000106E-3</v>
      </c>
      <c r="I104" s="5">
        <v>8.9900000000000101E-3</v>
      </c>
      <c r="J104" s="5">
        <v>8.9100000000000099E-3</v>
      </c>
      <c r="K104" s="3">
        <v>3.9149999999999997E-2</v>
      </c>
      <c r="L104" s="5">
        <v>6.4000000000000098E-3</v>
      </c>
      <c r="M104" s="5">
        <v>8.10000000000001E-3</v>
      </c>
      <c r="N104" s="5">
        <v>2.8900000000000002E-3</v>
      </c>
      <c r="O104" s="5">
        <v>9.3400000000000098E-3</v>
      </c>
      <c r="P104" s="5">
        <v>8.8400000000000093E-3</v>
      </c>
      <c r="R104" s="3">
        <v>4.0570000000000002E-2</v>
      </c>
      <c r="S104" s="5">
        <v>6.3499999999999997E-3</v>
      </c>
      <c r="T104" s="5">
        <v>7.9000000000000094E-3</v>
      </c>
      <c r="U104" s="5">
        <v>3.0699999999999998E-3</v>
      </c>
      <c r="V104" s="5">
        <v>9.0100000000000093E-3</v>
      </c>
      <c r="W104" s="5">
        <v>9.0600000000000108E-3</v>
      </c>
    </row>
    <row r="105" spans="1:23" x14ac:dyDescent="0.25">
      <c r="A105" t="s">
        <v>29</v>
      </c>
      <c r="B105">
        <v>0.2</v>
      </c>
      <c r="C105">
        <v>100</v>
      </c>
      <c r="H105" s="5">
        <v>5.8959999999999999E-2</v>
      </c>
      <c r="I105" s="5">
        <v>5.994E-2</v>
      </c>
      <c r="J105" s="5">
        <v>5.9619999999999999E-2</v>
      </c>
      <c r="O105" s="5">
        <v>5.9740000000000001E-2</v>
      </c>
      <c r="P105" s="5">
        <v>5.9380000000000002E-2</v>
      </c>
      <c r="V105" s="5">
        <v>5.8479999999999997E-2</v>
      </c>
      <c r="W105" s="5">
        <v>5.8680000000000003E-2</v>
      </c>
    </row>
    <row r="106" spans="1:23" x14ac:dyDescent="0.25">
      <c r="A106" t="s">
        <v>30</v>
      </c>
      <c r="B106">
        <v>0.2</v>
      </c>
      <c r="C106">
        <v>100</v>
      </c>
      <c r="I106" s="5">
        <v>0.61104379890154803</v>
      </c>
    </row>
    <row r="107" spans="1:23" x14ac:dyDescent="0.25">
      <c r="A107" t="s">
        <v>31</v>
      </c>
      <c r="B107">
        <v>0.2</v>
      </c>
      <c r="C107">
        <v>100</v>
      </c>
      <c r="I107" s="5">
        <v>8.7824658893286001E-2</v>
      </c>
    </row>
    <row r="108" spans="1:23" x14ac:dyDescent="0.25">
      <c r="A108" t="s">
        <v>32</v>
      </c>
      <c r="B108">
        <v>0.2</v>
      </c>
      <c r="C108">
        <v>100</v>
      </c>
      <c r="I108" s="5">
        <v>0.480175322851011</v>
      </c>
    </row>
    <row r="109" spans="1:23" x14ac:dyDescent="0.25">
      <c r="A109" t="s">
        <v>33</v>
      </c>
      <c r="B109">
        <v>0.2</v>
      </c>
      <c r="C109">
        <v>100</v>
      </c>
      <c r="I109" s="5">
        <v>5.4412305683928597E-3</v>
      </c>
    </row>
    <row r="110" spans="1:23" s="1" customFormat="1" x14ac:dyDescent="0.25">
      <c r="A110" s="1" t="s">
        <v>34</v>
      </c>
      <c r="B110" s="1">
        <v>0.2</v>
      </c>
      <c r="C110" s="1">
        <v>100</v>
      </c>
      <c r="D110" s="9"/>
      <c r="E110" s="4"/>
      <c r="F110" s="10"/>
      <c r="G110" s="10"/>
      <c r="H110" s="10"/>
      <c r="I110" s="10">
        <v>0.311</v>
      </c>
      <c r="J110" s="10"/>
      <c r="K110" s="9"/>
      <c r="L110" s="10"/>
      <c r="M110" s="10"/>
      <c r="N110" s="10"/>
      <c r="O110" s="10"/>
      <c r="P110" s="10"/>
      <c r="Q110" s="10"/>
      <c r="R110" s="9"/>
      <c r="S110" s="10"/>
      <c r="T110" s="10"/>
      <c r="U110" s="10"/>
      <c r="V110" s="10"/>
      <c r="W110" s="10"/>
    </row>
    <row r="111" spans="1:23" x14ac:dyDescent="0.25">
      <c r="A111" t="s">
        <v>22</v>
      </c>
      <c r="B111">
        <v>0.05</v>
      </c>
      <c r="C111">
        <v>200</v>
      </c>
      <c r="D111" s="3">
        <v>0.77926636110733505</v>
      </c>
      <c r="E111" s="4">
        <v>0.81414721929147105</v>
      </c>
      <c r="F111" s="5">
        <v>0.38664594638017902</v>
      </c>
      <c r="G111" s="5">
        <v>0.374385965624492</v>
      </c>
      <c r="H111" s="5">
        <v>0.404199448924144</v>
      </c>
      <c r="I111" s="5">
        <v>0.42675269767238799</v>
      </c>
      <c r="J111" s="5">
        <v>0.418962444124934</v>
      </c>
      <c r="K111" s="3">
        <v>0.84850221313339402</v>
      </c>
      <c r="L111" s="5">
        <v>0.78288335331464398</v>
      </c>
      <c r="M111" s="5">
        <v>0.36802256353818102</v>
      </c>
      <c r="N111" s="5">
        <v>0.37004668018627601</v>
      </c>
      <c r="O111" s="5">
        <v>0.429071277094212</v>
      </c>
      <c r="P111" s="5">
        <v>0.432729941418453</v>
      </c>
      <c r="R111" s="3">
        <v>0.82019649668824302</v>
      </c>
      <c r="S111" s="5">
        <v>0.77711565758649603</v>
      </c>
      <c r="T111" s="5">
        <v>0.78284499202539104</v>
      </c>
      <c r="U111" s="5">
        <v>0.77551191741733505</v>
      </c>
      <c r="V111" s="5">
        <v>0.40022561038694798</v>
      </c>
      <c r="W111" s="5">
        <v>0.42652062224730602</v>
      </c>
    </row>
    <row r="112" spans="1:23" x14ac:dyDescent="0.25">
      <c r="A112" t="s">
        <v>23</v>
      </c>
      <c r="B112">
        <v>0.05</v>
      </c>
      <c r="C112">
        <v>200</v>
      </c>
      <c r="D112" s="3">
        <v>0.117778040323799</v>
      </c>
      <c r="E112" s="4">
        <v>0.11833001363493</v>
      </c>
      <c r="F112" s="5">
        <v>8.6859680405512105E-2</v>
      </c>
      <c r="G112" s="5">
        <v>8.5930415532549695E-2</v>
      </c>
      <c r="H112" s="5">
        <v>7.70829734377632E-2</v>
      </c>
      <c r="I112" s="5">
        <v>7.7058590405514896E-2</v>
      </c>
      <c r="J112" s="5">
        <v>7.70033658399462E-2</v>
      </c>
      <c r="K112" s="3">
        <v>0.120410978377525</v>
      </c>
      <c r="L112" s="5">
        <v>0.117614317489634</v>
      </c>
      <c r="M112" s="5">
        <v>8.6153947909892198E-2</v>
      </c>
      <c r="N112" s="5">
        <v>8.5145095509551003E-2</v>
      </c>
      <c r="O112" s="5">
        <v>7.6903468753352494E-2</v>
      </c>
      <c r="P112" s="5">
        <v>7.8758848162482006E-2</v>
      </c>
      <c r="R112" s="3">
        <v>0.119541442965843</v>
      </c>
      <c r="S112" s="5">
        <v>0.117135347552001</v>
      </c>
      <c r="T112" s="5">
        <v>0.117532577208296</v>
      </c>
      <c r="U112" s="5">
        <v>0.116928577857786</v>
      </c>
      <c r="V112" s="5">
        <v>7.7764904263553702E-2</v>
      </c>
      <c r="W112" s="5">
        <v>7.7222548074169395E-2</v>
      </c>
    </row>
    <row r="113" spans="1:23" x14ac:dyDescent="0.25">
      <c r="A113" t="s">
        <v>24</v>
      </c>
      <c r="B113">
        <v>0.05</v>
      </c>
      <c r="C113">
        <v>200</v>
      </c>
      <c r="D113" s="3">
        <v>0.98310848625746095</v>
      </c>
      <c r="E113" s="4">
        <v>0.99398858856847006</v>
      </c>
      <c r="F113" s="5">
        <v>0.98029743419577597</v>
      </c>
      <c r="G113" s="5">
        <v>0.992042842361607</v>
      </c>
      <c r="H113" s="5">
        <v>1.0189158977983399</v>
      </c>
      <c r="I113" s="5">
        <v>0.99281959275180998</v>
      </c>
      <c r="K113" s="3">
        <v>0.99518121849979202</v>
      </c>
      <c r="L113" s="5">
        <v>1.00753449277783</v>
      </c>
      <c r="M113" s="5">
        <v>0.995967314976555</v>
      </c>
      <c r="N113" s="5">
        <v>0.99352141874620103</v>
      </c>
      <c r="O113" s="5">
        <v>1.0068029244232799</v>
      </c>
      <c r="P113" s="5">
        <v>0.99282184280255203</v>
      </c>
    </row>
    <row r="114" spans="1:23" x14ac:dyDescent="0.25">
      <c r="A114" t="s">
        <v>25</v>
      </c>
      <c r="B114">
        <v>0.05</v>
      </c>
      <c r="C114">
        <v>200</v>
      </c>
      <c r="D114" s="3">
        <v>0.29620983227797798</v>
      </c>
      <c r="E114" s="4">
        <v>0.29978782076070798</v>
      </c>
      <c r="F114" s="5">
        <v>0.22057161862632399</v>
      </c>
      <c r="G114" s="5">
        <v>0.21430662426247199</v>
      </c>
      <c r="H114" s="5">
        <v>0.22546042775801101</v>
      </c>
      <c r="I114" s="5">
        <v>0.201246778619428</v>
      </c>
      <c r="K114" s="3">
        <v>0.199006364949979</v>
      </c>
      <c r="L114" s="5">
        <v>0.19984829634395099</v>
      </c>
      <c r="M114" s="5">
        <v>0.195539876206902</v>
      </c>
      <c r="N114" s="5">
        <v>0.19455274997093699</v>
      </c>
      <c r="O114" s="5">
        <v>0.201859433728657</v>
      </c>
      <c r="P114" s="5">
        <v>0.199085802954418</v>
      </c>
    </row>
    <row r="115" spans="1:23" x14ac:dyDescent="0.25">
      <c r="A115" t="s">
        <v>26</v>
      </c>
      <c r="B115">
        <v>0.05</v>
      </c>
      <c r="C115">
        <v>200</v>
      </c>
      <c r="D115" s="3">
        <v>0.36828465395630899</v>
      </c>
      <c r="E115" s="4">
        <v>0.37383834897227097</v>
      </c>
      <c r="F115" s="5">
        <v>0.27806666500154997</v>
      </c>
      <c r="G115" s="5">
        <v>0.26664428569230297</v>
      </c>
      <c r="H115" s="5">
        <v>0.28419537043735599</v>
      </c>
      <c r="I115" s="5">
        <v>0.25364379899145501</v>
      </c>
      <c r="K115" s="3">
        <v>0.249900325950524</v>
      </c>
      <c r="L115" s="5">
        <v>0.248184495014104</v>
      </c>
      <c r="M115" s="5">
        <v>0.24168278544886099</v>
      </c>
      <c r="N115" s="5">
        <v>0.24635203372280301</v>
      </c>
      <c r="O115" s="5">
        <v>0.25157273122156398</v>
      </c>
      <c r="P115" s="5">
        <v>0.246573193058676</v>
      </c>
    </row>
    <row r="116" spans="1:23" s="2" customFormat="1" x14ac:dyDescent="0.25">
      <c r="A116" s="2" t="s">
        <v>27</v>
      </c>
      <c r="B116" s="2">
        <v>0.05</v>
      </c>
      <c r="C116" s="2">
        <v>200</v>
      </c>
      <c r="D116" s="6">
        <v>0.73699999999999999</v>
      </c>
      <c r="E116" s="7">
        <v>0.75</v>
      </c>
      <c r="F116" s="8">
        <v>0.80300000000000005</v>
      </c>
      <c r="G116" s="8">
        <v>0.81699999999999995</v>
      </c>
      <c r="H116" s="8">
        <v>0.83299999999999996</v>
      </c>
      <c r="I116" s="8">
        <v>0.96799999999999997</v>
      </c>
      <c r="J116" s="8">
        <v>0.97099999999999997</v>
      </c>
      <c r="K116" s="6">
        <v>0.97499999999999998</v>
      </c>
      <c r="L116" s="8">
        <v>0.98099999999999998</v>
      </c>
      <c r="M116" s="8">
        <v>0.98199999999999998</v>
      </c>
      <c r="N116" s="8">
        <v>0.98199999999999998</v>
      </c>
      <c r="O116" s="8">
        <v>0.97599999999999998</v>
      </c>
      <c r="P116" s="8">
        <v>0.98399999999999999</v>
      </c>
      <c r="Q116" s="8"/>
      <c r="R116" s="6">
        <v>0.77300000000000002</v>
      </c>
      <c r="S116" s="8">
        <v>0.76</v>
      </c>
      <c r="T116" s="8">
        <v>0.82899999999999996</v>
      </c>
      <c r="U116" s="8">
        <v>0.81</v>
      </c>
      <c r="V116" s="8">
        <v>0.94199999999999995</v>
      </c>
      <c r="W116" s="8">
        <v>0.96699999999999997</v>
      </c>
    </row>
    <row r="117" spans="1:23" x14ac:dyDescent="0.25">
      <c r="A117" t="s">
        <v>28</v>
      </c>
      <c r="B117">
        <v>0.05</v>
      </c>
      <c r="C117">
        <v>200</v>
      </c>
      <c r="D117" s="3">
        <v>2.742E-2</v>
      </c>
      <c r="E117" s="4">
        <v>3.4499999999999999E-3</v>
      </c>
      <c r="F117" s="5">
        <v>4.0850000000000001E-3</v>
      </c>
      <c r="G117" s="5">
        <v>1.585E-3</v>
      </c>
      <c r="H117" s="5">
        <v>9.1150000000000102E-3</v>
      </c>
      <c r="I117" s="5">
        <v>9.5550000000000097E-3</v>
      </c>
      <c r="J117" s="5">
        <v>8.9700000000000092E-3</v>
      </c>
      <c r="K117" s="3">
        <v>2.86E-2</v>
      </c>
      <c r="L117" s="5">
        <v>3.32E-3</v>
      </c>
      <c r="M117" s="5">
        <v>3.9249999999999997E-3</v>
      </c>
      <c r="N117" s="5">
        <v>1.4649999999999999E-3</v>
      </c>
      <c r="O117" s="5">
        <v>9.9000000000000095E-3</v>
      </c>
      <c r="P117" s="5">
        <v>9.2450000000000102E-3</v>
      </c>
      <c r="R117" s="3">
        <v>2.725E-2</v>
      </c>
      <c r="S117" s="5">
        <v>3.3999999999999998E-3</v>
      </c>
      <c r="T117" s="5">
        <v>3.8149999999999998E-3</v>
      </c>
      <c r="U117" s="5">
        <v>1.41E-3</v>
      </c>
      <c r="V117" s="5">
        <v>9.7000000000000107E-3</v>
      </c>
      <c r="W117" s="5">
        <v>9.3550000000000091E-3</v>
      </c>
    </row>
    <row r="118" spans="1:23" x14ac:dyDescent="0.25">
      <c r="A118" t="s">
        <v>29</v>
      </c>
      <c r="B118">
        <v>0.05</v>
      </c>
      <c r="C118">
        <v>200</v>
      </c>
      <c r="H118" s="5">
        <v>0.11551</v>
      </c>
      <c r="I118" s="5">
        <v>0.11491</v>
      </c>
      <c r="J118" s="5">
        <v>0.11393</v>
      </c>
      <c r="O118" s="5">
        <v>0.11416999999999999</v>
      </c>
      <c r="P118" s="5">
        <v>0.11475</v>
      </c>
      <c r="V118" s="5">
        <v>0.11405999999999999</v>
      </c>
      <c r="W118" s="5">
        <v>0.11538</v>
      </c>
    </row>
    <row r="119" spans="1:23" x14ac:dyDescent="0.25">
      <c r="A119" t="s">
        <v>30</v>
      </c>
      <c r="B119">
        <v>0.05</v>
      </c>
      <c r="C119">
        <v>200</v>
      </c>
      <c r="I119" s="5">
        <v>0.65229540013805498</v>
      </c>
    </row>
    <row r="120" spans="1:23" x14ac:dyDescent="0.25">
      <c r="A120" t="s">
        <v>31</v>
      </c>
      <c r="B120">
        <v>0.05</v>
      </c>
      <c r="C120">
        <v>200</v>
      </c>
      <c r="I120" s="5">
        <v>1.6369755660558499E-3</v>
      </c>
    </row>
    <row r="121" spans="1:23" x14ac:dyDescent="0.25">
      <c r="A121" t="s">
        <v>32</v>
      </c>
      <c r="B121">
        <v>0.05</v>
      </c>
      <c r="C121">
        <v>200</v>
      </c>
      <c r="I121" s="5">
        <v>0.51518801260393898</v>
      </c>
    </row>
    <row r="122" spans="1:23" x14ac:dyDescent="0.25">
      <c r="A122" t="s">
        <v>33</v>
      </c>
      <c r="B122">
        <v>0.05</v>
      </c>
      <c r="C122">
        <v>200</v>
      </c>
      <c r="I122" s="5">
        <v>3.6846276236322701E-5</v>
      </c>
    </row>
    <row r="123" spans="1:23" s="1" customFormat="1" x14ac:dyDescent="0.25">
      <c r="A123" s="1" t="s">
        <v>34</v>
      </c>
      <c r="B123" s="1">
        <v>0.05</v>
      </c>
      <c r="C123" s="1">
        <v>200</v>
      </c>
      <c r="D123" s="9"/>
      <c r="E123" s="4"/>
      <c r="F123" s="10"/>
      <c r="G123" s="10"/>
      <c r="H123" s="10"/>
      <c r="I123" s="10">
        <v>0</v>
      </c>
      <c r="J123" s="10"/>
      <c r="K123" s="9"/>
      <c r="L123" s="10"/>
      <c r="M123" s="10"/>
      <c r="N123" s="10"/>
      <c r="O123" s="10"/>
      <c r="P123" s="10"/>
      <c r="Q123" s="10"/>
      <c r="R123" s="9"/>
      <c r="S123" s="10"/>
      <c r="T123" s="10"/>
      <c r="U123" s="10"/>
      <c r="V123" s="10"/>
      <c r="W123" s="10"/>
    </row>
    <row r="124" spans="1:23" x14ac:dyDescent="0.25">
      <c r="A124" t="s">
        <v>22</v>
      </c>
      <c r="B124">
        <v>7.4999999999999997E-2</v>
      </c>
      <c r="C124">
        <v>200</v>
      </c>
      <c r="D124" s="3">
        <v>0.77926636110733505</v>
      </c>
      <c r="E124" s="4">
        <v>0.81414721929147105</v>
      </c>
      <c r="F124" s="5">
        <v>0.38664594638017902</v>
      </c>
      <c r="G124" s="5">
        <v>0.374385965624492</v>
      </c>
      <c r="H124" s="5">
        <v>0.39153690111260198</v>
      </c>
      <c r="I124" s="5">
        <v>0.38558984783086397</v>
      </c>
      <c r="J124" s="5">
        <v>0.39512743787638699</v>
      </c>
      <c r="K124" s="3">
        <v>0.84850221313339402</v>
      </c>
      <c r="L124" s="5">
        <v>0.78288335331464398</v>
      </c>
      <c r="M124" s="5">
        <v>0.36802256353818102</v>
      </c>
      <c r="N124" s="5">
        <v>0.37004668018627601</v>
      </c>
      <c r="O124" s="5">
        <v>0.38263245156792203</v>
      </c>
      <c r="P124" s="5">
        <v>0.38715475794694698</v>
      </c>
      <c r="R124" s="3">
        <v>0.82019649668824302</v>
      </c>
      <c r="S124" s="5">
        <v>0.77711565758649603</v>
      </c>
      <c r="T124" s="5">
        <v>0.78284499202539104</v>
      </c>
      <c r="U124" s="5">
        <v>0.77551191741733505</v>
      </c>
      <c r="V124" s="5">
        <v>0.388623777446991</v>
      </c>
      <c r="W124" s="5">
        <v>0.38929991444246997</v>
      </c>
    </row>
    <row r="125" spans="1:23" x14ac:dyDescent="0.25">
      <c r="A125" t="s">
        <v>23</v>
      </c>
      <c r="B125">
        <v>7.4999999999999997E-2</v>
      </c>
      <c r="C125">
        <v>200</v>
      </c>
      <c r="D125" s="3">
        <v>0.117778040323799</v>
      </c>
      <c r="E125" s="4">
        <v>0.11833001363493</v>
      </c>
      <c r="F125" s="5">
        <v>8.6859680405512105E-2</v>
      </c>
      <c r="G125" s="5">
        <v>8.5930415532549695E-2</v>
      </c>
      <c r="H125" s="5">
        <v>7.89955526846529E-2</v>
      </c>
      <c r="I125" s="5">
        <v>7.8098099952395098E-2</v>
      </c>
      <c r="J125" s="5">
        <v>7.9226360920812006E-2</v>
      </c>
      <c r="K125" s="3">
        <v>0.120410978377525</v>
      </c>
      <c r="L125" s="5">
        <v>0.117614317489634</v>
      </c>
      <c r="M125" s="5">
        <v>8.6153947909892198E-2</v>
      </c>
      <c r="N125" s="5">
        <v>8.5145095509551003E-2</v>
      </c>
      <c r="O125" s="5">
        <v>7.8797449638820502E-2</v>
      </c>
      <c r="P125" s="5">
        <v>7.8223494245807906E-2</v>
      </c>
      <c r="R125" s="3">
        <v>0.119541442965843</v>
      </c>
      <c r="S125" s="5">
        <v>0.117135347552001</v>
      </c>
      <c r="T125" s="5">
        <v>0.117532577208296</v>
      </c>
      <c r="U125" s="5">
        <v>0.116928577857786</v>
      </c>
      <c r="V125" s="5">
        <v>7.82618692366676E-2</v>
      </c>
      <c r="W125" s="5">
        <v>7.8805012790854695E-2</v>
      </c>
    </row>
    <row r="126" spans="1:23" x14ac:dyDescent="0.25">
      <c r="A126" t="s">
        <v>24</v>
      </c>
      <c r="B126">
        <v>7.4999999999999997E-2</v>
      </c>
      <c r="C126">
        <v>200</v>
      </c>
      <c r="D126" s="3">
        <v>0.98310848625746095</v>
      </c>
      <c r="E126" s="4">
        <v>0.99398858856847006</v>
      </c>
      <c r="F126" s="5">
        <v>0.98029743419577597</v>
      </c>
      <c r="G126" s="5">
        <v>0.992042842361607</v>
      </c>
      <c r="H126" s="5">
        <v>0.99121696393459402</v>
      </c>
      <c r="I126" s="5">
        <v>0.98248152075441397</v>
      </c>
      <c r="K126" s="3">
        <v>0.99518121849979202</v>
      </c>
      <c r="L126" s="5">
        <v>1.00753449277783</v>
      </c>
      <c r="M126" s="5">
        <v>0.995967314976555</v>
      </c>
      <c r="N126" s="5">
        <v>0.99352141874620103</v>
      </c>
      <c r="O126" s="5">
        <v>0.99066620485118795</v>
      </c>
      <c r="P126" s="5">
        <v>1.0124232130894499</v>
      </c>
    </row>
    <row r="127" spans="1:23" x14ac:dyDescent="0.25">
      <c r="A127" t="s">
        <v>25</v>
      </c>
      <c r="B127">
        <v>7.4999999999999997E-2</v>
      </c>
      <c r="C127">
        <v>200</v>
      </c>
      <c r="D127" s="3">
        <v>0.29620983227797798</v>
      </c>
      <c r="E127" s="4">
        <v>0.29978782076070798</v>
      </c>
      <c r="F127" s="5">
        <v>0.22057161862632399</v>
      </c>
      <c r="G127" s="5">
        <v>0.21430662426247199</v>
      </c>
      <c r="H127" s="5">
        <v>0.22830478927710399</v>
      </c>
      <c r="I127" s="5">
        <v>0.20970955134282099</v>
      </c>
      <c r="K127" s="3">
        <v>0.199006364949979</v>
      </c>
      <c r="L127" s="5">
        <v>0.19984829634395099</v>
      </c>
      <c r="M127" s="5">
        <v>0.195539876206902</v>
      </c>
      <c r="N127" s="5">
        <v>0.19455274997093699</v>
      </c>
      <c r="O127" s="5">
        <v>0.191537855433496</v>
      </c>
      <c r="P127" s="5">
        <v>0.20476402995830401</v>
      </c>
    </row>
    <row r="128" spans="1:23" x14ac:dyDescent="0.25">
      <c r="A128" t="s">
        <v>26</v>
      </c>
      <c r="B128">
        <v>7.4999999999999997E-2</v>
      </c>
      <c r="C128">
        <v>200</v>
      </c>
      <c r="D128" s="3">
        <v>0.36828465395630899</v>
      </c>
      <c r="E128" s="4">
        <v>0.37383834897227097</v>
      </c>
      <c r="F128" s="5">
        <v>0.27806666500154997</v>
      </c>
      <c r="G128" s="5">
        <v>0.26664428569230297</v>
      </c>
      <c r="H128" s="5">
        <v>0.29236404431157997</v>
      </c>
      <c r="I128" s="5">
        <v>0.26251482585557001</v>
      </c>
      <c r="K128" s="3">
        <v>0.249900325950524</v>
      </c>
      <c r="L128" s="5">
        <v>0.248184495014104</v>
      </c>
      <c r="M128" s="5">
        <v>0.24168278544886099</v>
      </c>
      <c r="N128" s="5">
        <v>0.24635203372280301</v>
      </c>
      <c r="O128" s="5">
        <v>0.24070331912250401</v>
      </c>
      <c r="P128" s="5">
        <v>0.25896552035298498</v>
      </c>
    </row>
    <row r="129" spans="1:23" s="2" customFormat="1" x14ac:dyDescent="0.25">
      <c r="A129" s="2" t="s">
        <v>27</v>
      </c>
      <c r="B129" s="2">
        <v>7.4999999999999997E-2</v>
      </c>
      <c r="C129" s="2">
        <v>200</v>
      </c>
      <c r="D129" s="6">
        <v>0.73699999999999999</v>
      </c>
      <c r="E129" s="7">
        <v>0.75</v>
      </c>
      <c r="F129" s="8">
        <v>0.80300000000000005</v>
      </c>
      <c r="G129" s="8">
        <v>0.81699999999999995</v>
      </c>
      <c r="H129" s="8">
        <v>0.81499999999999995</v>
      </c>
      <c r="I129" s="8">
        <v>0.96599999999999997</v>
      </c>
      <c r="J129" s="8">
        <v>0.97695390781563096</v>
      </c>
      <c r="K129" s="6">
        <v>0.97499999999999998</v>
      </c>
      <c r="L129" s="8">
        <v>0.98099999999999998</v>
      </c>
      <c r="M129" s="8">
        <v>0.98199999999999998</v>
      </c>
      <c r="N129" s="8">
        <v>0.98199999999999998</v>
      </c>
      <c r="O129" s="8">
        <v>0.98199999999999998</v>
      </c>
      <c r="P129" s="8">
        <v>0.97499999999999998</v>
      </c>
      <c r="Q129" s="8"/>
      <c r="R129" s="6">
        <v>0.77300000000000002</v>
      </c>
      <c r="S129" s="8">
        <v>0.76</v>
      </c>
      <c r="T129" s="8">
        <v>0.82899999999999996</v>
      </c>
      <c r="U129" s="8">
        <v>0.81</v>
      </c>
      <c r="V129" s="8">
        <v>0.94699999999999995</v>
      </c>
      <c r="W129" s="8">
        <v>0.96990972918756302</v>
      </c>
    </row>
    <row r="130" spans="1:23" x14ac:dyDescent="0.25">
      <c r="A130" t="s">
        <v>28</v>
      </c>
      <c r="B130">
        <v>7.4999999999999997E-2</v>
      </c>
      <c r="C130">
        <v>200</v>
      </c>
      <c r="D130" s="3">
        <v>2.742E-2</v>
      </c>
      <c r="E130" s="4">
        <v>3.4499999999999999E-3</v>
      </c>
      <c r="F130" s="5">
        <v>4.0850000000000001E-3</v>
      </c>
      <c r="G130" s="5">
        <v>1.585E-3</v>
      </c>
      <c r="H130" s="5">
        <v>7.9450000000000093E-3</v>
      </c>
      <c r="I130" s="5">
        <v>7.9250000000000102E-3</v>
      </c>
      <c r="J130" s="5">
        <v>7.9850000000000095E-3</v>
      </c>
      <c r="K130" s="3">
        <v>2.86E-2</v>
      </c>
      <c r="L130" s="5">
        <v>3.32E-3</v>
      </c>
      <c r="M130" s="5">
        <v>3.9249999999999997E-3</v>
      </c>
      <c r="N130" s="5">
        <v>1.4649999999999999E-3</v>
      </c>
      <c r="O130" s="5">
        <v>8.0400000000000107E-3</v>
      </c>
      <c r="P130" s="5">
        <v>7.8350000000000104E-3</v>
      </c>
      <c r="R130" s="3">
        <v>2.725E-2</v>
      </c>
      <c r="S130" s="5">
        <v>3.3999999999999998E-3</v>
      </c>
      <c r="T130" s="5">
        <v>3.8149999999999998E-3</v>
      </c>
      <c r="U130" s="5">
        <v>1.41E-3</v>
      </c>
      <c r="V130" s="5">
        <v>7.8800000000000103E-3</v>
      </c>
      <c r="W130" s="5">
        <v>7.8850000000000101E-3</v>
      </c>
    </row>
    <row r="131" spans="1:23" x14ac:dyDescent="0.25">
      <c r="A131" t="s">
        <v>29</v>
      </c>
      <c r="B131">
        <v>7.4999999999999997E-2</v>
      </c>
      <c r="C131">
        <v>200</v>
      </c>
      <c r="H131" s="5">
        <v>8.251E-2</v>
      </c>
      <c r="I131" s="5">
        <v>8.2150000000000001E-2</v>
      </c>
      <c r="J131" s="5">
        <v>8.2299999999999998E-2</v>
      </c>
      <c r="O131" s="5">
        <v>8.2530000000000006E-2</v>
      </c>
      <c r="P131" s="5">
        <v>8.1710000000000005E-2</v>
      </c>
      <c r="V131" s="5">
        <v>8.2869999999999999E-2</v>
      </c>
      <c r="W131" s="5">
        <v>8.1409999999999996E-2</v>
      </c>
    </row>
    <row r="132" spans="1:23" x14ac:dyDescent="0.25">
      <c r="A132" t="s">
        <v>30</v>
      </c>
      <c r="B132">
        <v>7.4999999999999997E-2</v>
      </c>
      <c r="C132">
        <v>200</v>
      </c>
      <c r="I132" s="5">
        <v>0.65482283588827805</v>
      </c>
    </row>
    <row r="133" spans="1:23" x14ac:dyDescent="0.25">
      <c r="A133" t="s">
        <v>31</v>
      </c>
      <c r="B133">
        <v>7.4999999999999997E-2</v>
      </c>
      <c r="C133">
        <v>200</v>
      </c>
      <c r="I133" s="5">
        <v>8.6597202461406592E-3</v>
      </c>
    </row>
    <row r="134" spans="1:23" x14ac:dyDescent="0.25">
      <c r="A134" t="s">
        <v>32</v>
      </c>
      <c r="B134">
        <v>7.4999999999999997E-2</v>
      </c>
      <c r="C134">
        <v>200</v>
      </c>
      <c r="I134" s="5">
        <v>0.51673307434770099</v>
      </c>
    </row>
    <row r="135" spans="1:23" x14ac:dyDescent="0.25">
      <c r="A135" t="s">
        <v>33</v>
      </c>
      <c r="B135">
        <v>7.4999999999999997E-2</v>
      </c>
      <c r="C135">
        <v>200</v>
      </c>
      <c r="I135" s="5">
        <v>3.2699494930503698E-5</v>
      </c>
    </row>
    <row r="136" spans="1:23" s="1" customFormat="1" x14ac:dyDescent="0.25">
      <c r="A136" s="1" t="s">
        <v>34</v>
      </c>
      <c r="B136" s="1">
        <v>7.4999999999999997E-2</v>
      </c>
      <c r="C136" s="1">
        <v>200</v>
      </c>
      <c r="D136" s="9"/>
      <c r="E136" s="4"/>
      <c r="F136" s="10"/>
      <c r="G136" s="10"/>
      <c r="H136" s="10"/>
      <c r="I136" s="10">
        <v>1E-3</v>
      </c>
      <c r="J136" s="10"/>
      <c r="K136" s="9"/>
      <c r="L136" s="10"/>
      <c r="M136" s="10"/>
      <c r="N136" s="10"/>
      <c r="O136" s="10"/>
      <c r="P136" s="10"/>
      <c r="Q136" s="10"/>
      <c r="R136" s="9"/>
      <c r="S136" s="10"/>
      <c r="T136" s="10"/>
      <c r="U136" s="10"/>
      <c r="V136" s="10"/>
      <c r="W136" s="10"/>
    </row>
    <row r="137" spans="1:23" x14ac:dyDescent="0.25">
      <c r="A137" t="s">
        <v>22</v>
      </c>
      <c r="B137">
        <v>0.1</v>
      </c>
      <c r="C137">
        <v>200</v>
      </c>
      <c r="D137" s="3">
        <v>0.77926636110733505</v>
      </c>
      <c r="E137" s="4">
        <v>0.81414721929147105</v>
      </c>
      <c r="F137" s="5">
        <v>0.38664594638017902</v>
      </c>
      <c r="G137" s="5">
        <v>0.374385965624492</v>
      </c>
      <c r="H137" s="5">
        <v>0.36491336398107499</v>
      </c>
      <c r="I137" s="5">
        <v>0.36526247047315402</v>
      </c>
      <c r="J137" s="5">
        <v>0.35607594100037898</v>
      </c>
      <c r="K137" s="3">
        <v>0.84850221313339402</v>
      </c>
      <c r="L137" s="5">
        <v>0.78288335331464398</v>
      </c>
      <c r="M137" s="5">
        <v>0.36802256353818102</v>
      </c>
      <c r="N137" s="5">
        <v>0.37004668018627601</v>
      </c>
      <c r="O137" s="5">
        <v>0.36270955876573502</v>
      </c>
      <c r="P137" s="5">
        <v>0.365891397523186</v>
      </c>
      <c r="R137" s="3">
        <v>0.82019649668824302</v>
      </c>
      <c r="S137" s="5">
        <v>0.77711565758649603</v>
      </c>
      <c r="T137" s="5">
        <v>0.78284499202539104</v>
      </c>
      <c r="U137" s="5">
        <v>0.77551191741733505</v>
      </c>
      <c r="V137" s="5">
        <v>0.37041718120658201</v>
      </c>
      <c r="W137" s="5">
        <v>0.35499449598608601</v>
      </c>
    </row>
    <row r="138" spans="1:23" x14ac:dyDescent="0.25">
      <c r="A138" t="s">
        <v>23</v>
      </c>
      <c r="B138">
        <v>0.1</v>
      </c>
      <c r="C138">
        <v>200</v>
      </c>
      <c r="D138" s="3">
        <v>0.117778040323799</v>
      </c>
      <c r="E138" s="4">
        <v>0.11833001363493</v>
      </c>
      <c r="F138" s="5">
        <v>8.6859680405512105E-2</v>
      </c>
      <c r="G138" s="5">
        <v>8.5930415532549695E-2</v>
      </c>
      <c r="H138" s="5">
        <v>8.0677078835988597E-2</v>
      </c>
      <c r="I138" s="5">
        <v>7.9694606767073906E-2</v>
      </c>
      <c r="J138" s="5">
        <v>8.0481446414553903E-2</v>
      </c>
      <c r="K138" s="3">
        <v>0.120410978377525</v>
      </c>
      <c r="L138" s="5">
        <v>0.117614317489634</v>
      </c>
      <c r="M138" s="5">
        <v>8.6153947909892198E-2</v>
      </c>
      <c r="N138" s="5">
        <v>8.5145095509551003E-2</v>
      </c>
      <c r="O138" s="5">
        <v>8.0100688033125894E-2</v>
      </c>
      <c r="P138" s="5">
        <v>7.9438188117539998E-2</v>
      </c>
      <c r="R138" s="3">
        <v>0.119541442965843</v>
      </c>
      <c r="S138" s="5">
        <v>0.117135347552001</v>
      </c>
      <c r="T138" s="5">
        <v>0.117532577208296</v>
      </c>
      <c r="U138" s="5">
        <v>0.116928577857786</v>
      </c>
      <c r="V138" s="5">
        <v>7.9982309765537399E-2</v>
      </c>
      <c r="W138" s="5">
        <v>8.0616905131911804E-2</v>
      </c>
    </row>
    <row r="139" spans="1:23" x14ac:dyDescent="0.25">
      <c r="A139" t="s">
        <v>24</v>
      </c>
      <c r="B139">
        <v>0.1</v>
      </c>
      <c r="C139">
        <v>200</v>
      </c>
      <c r="D139" s="3">
        <v>0.98310848625746095</v>
      </c>
      <c r="E139" s="4">
        <v>0.99398858856847006</v>
      </c>
      <c r="F139" s="5">
        <v>0.98029743419577597</v>
      </c>
      <c r="G139" s="5">
        <v>0.992042842361607</v>
      </c>
      <c r="H139" s="5">
        <v>1.0208702830521299</v>
      </c>
      <c r="I139" s="5">
        <v>0.99851150442408398</v>
      </c>
      <c r="K139" s="3">
        <v>0.99518121849979202</v>
      </c>
      <c r="L139" s="5">
        <v>1.00753449277783</v>
      </c>
      <c r="M139" s="5">
        <v>0.995967314976555</v>
      </c>
      <c r="N139" s="5">
        <v>0.99352141874620103</v>
      </c>
      <c r="O139" s="5">
        <v>1.0068348657753901</v>
      </c>
      <c r="P139" s="5">
        <v>0.993463474907327</v>
      </c>
    </row>
    <row r="140" spans="1:23" x14ac:dyDescent="0.25">
      <c r="A140" t="s">
        <v>25</v>
      </c>
      <c r="B140">
        <v>0.1</v>
      </c>
      <c r="C140">
        <v>200</v>
      </c>
      <c r="D140" s="3">
        <v>0.29620983227797798</v>
      </c>
      <c r="E140" s="4">
        <v>0.29978782076070798</v>
      </c>
      <c r="F140" s="5">
        <v>0.22057161862632399</v>
      </c>
      <c r="G140" s="5">
        <v>0.21430662426247199</v>
      </c>
      <c r="H140" s="5">
        <v>0.21444132121746701</v>
      </c>
      <c r="I140" s="5">
        <v>0.20441514928038601</v>
      </c>
      <c r="K140" s="3">
        <v>0.199006364949979</v>
      </c>
      <c r="L140" s="5">
        <v>0.19984829634395099</v>
      </c>
      <c r="M140" s="5">
        <v>0.195539876206902</v>
      </c>
      <c r="N140" s="5">
        <v>0.19455274997093699</v>
      </c>
      <c r="O140" s="5">
        <v>0.19711874249393499</v>
      </c>
      <c r="P140" s="5">
        <v>0.20156478809338901</v>
      </c>
    </row>
    <row r="141" spans="1:23" x14ac:dyDescent="0.25">
      <c r="D141" s="3">
        <f>D142/$I$142</f>
        <v>2.0336874840667067</v>
      </c>
      <c r="E141" s="3">
        <f>E142/$I$142</f>
        <v>2.0954855509996873</v>
      </c>
      <c r="F141" s="3">
        <f>F142/$I$142</f>
        <v>1.1593506957502147</v>
      </c>
      <c r="G141" s="3">
        <f>G142/$I$142</f>
        <v>1.0660597158482328</v>
      </c>
      <c r="H141" s="3">
        <f>H142/$I$142</f>
        <v>1.0651699907319023</v>
      </c>
      <c r="K141" s="3">
        <f>K142/$P$142</f>
        <v>0.95970785396434244</v>
      </c>
      <c r="L141" s="3">
        <f t="shared" ref="L141:O141" si="6">L142/$P$142</f>
        <v>0.94657427152276796</v>
      </c>
      <c r="M141" s="3">
        <f t="shared" si="6"/>
        <v>0.89762892563234054</v>
      </c>
      <c r="N141" s="3">
        <f t="shared" si="6"/>
        <v>0.93264788036365776</v>
      </c>
      <c r="O141" s="3">
        <f t="shared" si="6"/>
        <v>0.93776382181427642</v>
      </c>
    </row>
    <row r="142" spans="1:23" x14ac:dyDescent="0.25">
      <c r="D142" s="3">
        <f>D143^2</f>
        <v>0.13563358633971825</v>
      </c>
      <c r="E142" s="3">
        <f t="shared" ref="E142:J142" si="7">E143^2</f>
        <v>0.13975511116231346</v>
      </c>
      <c r="F142" s="3">
        <f t="shared" si="7"/>
        <v>7.7321070185084217E-2</v>
      </c>
      <c r="G142" s="3">
        <f t="shared" si="7"/>
        <v>7.1099175092358483E-2</v>
      </c>
      <c r="H142" s="3">
        <f t="shared" si="7"/>
        <v>7.1039836275883547E-2</v>
      </c>
      <c r="I142" s="3">
        <f t="shared" si="7"/>
        <v>6.6693426301909303E-2</v>
      </c>
      <c r="J142" s="3">
        <f t="shared" si="7"/>
        <v>0</v>
      </c>
      <c r="K142" s="3">
        <f t="shared" ref="K142" si="8">K143^2</f>
        <v>6.2450172910178139E-2</v>
      </c>
      <c r="L142" s="3">
        <f t="shared" ref="L142" si="9">L143^2</f>
        <v>6.1595543565405815E-2</v>
      </c>
      <c r="M142" s="3">
        <f t="shared" ref="M142" si="10">M143^2</f>
        <v>5.841056878232017E-2</v>
      </c>
      <c r="N142" s="3">
        <f t="shared" ref="N142" si="11">N143^2</f>
        <v>6.0689324519361071E-2</v>
      </c>
      <c r="O142" s="3">
        <f t="shared" ref="O142:P142" si="12">O143^2</f>
        <v>6.1022229399601176E-2</v>
      </c>
      <c r="P142" s="3">
        <f t="shared" si="12"/>
        <v>6.5072066100334794E-2</v>
      </c>
    </row>
    <row r="143" spans="1:23" x14ac:dyDescent="0.25">
      <c r="A143" t="s">
        <v>26</v>
      </c>
      <c r="B143">
        <v>0.1</v>
      </c>
      <c r="C143">
        <v>200</v>
      </c>
      <c r="D143" s="3">
        <v>0.36828465395630899</v>
      </c>
      <c r="E143" s="4">
        <v>0.37383834897227097</v>
      </c>
      <c r="F143" s="5">
        <v>0.27806666500154997</v>
      </c>
      <c r="G143" s="5">
        <v>0.26664428569230297</v>
      </c>
      <c r="H143" s="5">
        <v>0.26653299284682103</v>
      </c>
      <c r="I143" s="5">
        <v>0.25825070435898001</v>
      </c>
      <c r="K143" s="3">
        <v>0.249900325950524</v>
      </c>
      <c r="L143" s="5">
        <v>0.248184495014104</v>
      </c>
      <c r="M143" s="5">
        <v>0.24168278544886099</v>
      </c>
      <c r="N143" s="5">
        <v>0.24635203372280301</v>
      </c>
      <c r="O143" s="5">
        <v>0.247026778709518</v>
      </c>
      <c r="P143" s="5">
        <v>0.255092269777692</v>
      </c>
    </row>
    <row r="144" spans="1:23" s="2" customFormat="1" x14ac:dyDescent="0.25">
      <c r="A144" s="2" t="s">
        <v>27</v>
      </c>
      <c r="B144" s="2">
        <v>0.1</v>
      </c>
      <c r="C144" s="2">
        <v>200</v>
      </c>
      <c r="D144" s="6">
        <v>0.73699999999999999</v>
      </c>
      <c r="E144" s="7">
        <v>0.75</v>
      </c>
      <c r="F144" s="8">
        <v>0.80300000000000005</v>
      </c>
      <c r="G144" s="8">
        <v>0.81699999999999995</v>
      </c>
      <c r="H144" s="8">
        <v>0.85799999999999998</v>
      </c>
      <c r="I144" s="8">
        <v>0.96699999999999997</v>
      </c>
      <c r="J144" s="8">
        <v>0.96871846619576196</v>
      </c>
      <c r="K144" s="6">
        <v>0.97499999999999998</v>
      </c>
      <c r="L144" s="8">
        <v>0.98099999999999998</v>
      </c>
      <c r="M144" s="8">
        <v>0.98199999999999998</v>
      </c>
      <c r="N144" s="8">
        <v>0.98199999999999998</v>
      </c>
      <c r="O144" s="8">
        <v>0.98499999999999999</v>
      </c>
      <c r="P144" s="8">
        <v>0.97899999999999998</v>
      </c>
      <c r="Q144" s="8"/>
      <c r="R144" s="6">
        <v>0.77300000000000002</v>
      </c>
      <c r="S144" s="8">
        <v>0.76</v>
      </c>
      <c r="T144" s="8">
        <v>0.82899999999999996</v>
      </c>
      <c r="U144" s="8">
        <v>0.81</v>
      </c>
      <c r="V144" s="8">
        <v>0.93700000000000006</v>
      </c>
      <c r="W144" s="8">
        <v>0.97568389057750804</v>
      </c>
    </row>
    <row r="145" spans="1:23" x14ac:dyDescent="0.25">
      <c r="A145" t="s">
        <v>28</v>
      </c>
      <c r="B145">
        <v>0.1</v>
      </c>
      <c r="C145">
        <v>200</v>
      </c>
      <c r="D145" s="3">
        <v>2.742E-2</v>
      </c>
      <c r="E145" s="4">
        <v>3.4499999999999999E-3</v>
      </c>
      <c r="F145" s="5">
        <v>4.0850000000000001E-3</v>
      </c>
      <c r="G145" s="5">
        <v>1.585E-3</v>
      </c>
      <c r="H145" s="5">
        <v>6.9750000000000098E-3</v>
      </c>
      <c r="I145" s="5">
        <v>6.6750000000000099E-3</v>
      </c>
      <c r="J145" s="5">
        <v>6.8750000000000096E-3</v>
      </c>
      <c r="K145" s="3">
        <v>2.86E-2</v>
      </c>
      <c r="L145" s="5">
        <v>3.32E-3</v>
      </c>
      <c r="M145" s="5">
        <v>3.9249999999999997E-3</v>
      </c>
      <c r="N145" s="5">
        <v>1.4649999999999999E-3</v>
      </c>
      <c r="O145" s="5">
        <v>6.9350000000000097E-3</v>
      </c>
      <c r="P145" s="5">
        <v>6.8350000000000103E-3</v>
      </c>
      <c r="R145" s="3">
        <v>2.725E-2</v>
      </c>
      <c r="S145" s="5">
        <v>3.3999999999999998E-3</v>
      </c>
      <c r="T145" s="5">
        <v>3.8149999999999998E-3</v>
      </c>
      <c r="U145" s="5">
        <v>1.41E-3</v>
      </c>
      <c r="V145" s="5">
        <v>6.9950000000000099E-3</v>
      </c>
      <c r="W145" s="5">
        <v>6.9300000000000099E-3</v>
      </c>
    </row>
    <row r="146" spans="1:23" x14ac:dyDescent="0.25">
      <c r="A146" t="s">
        <v>29</v>
      </c>
      <c r="B146">
        <v>0.1</v>
      </c>
      <c r="C146">
        <v>200</v>
      </c>
      <c r="H146" s="5">
        <v>6.454E-2</v>
      </c>
      <c r="I146" s="5">
        <v>6.3490000000000005E-2</v>
      </c>
      <c r="J146" s="5">
        <v>6.3810000000000006E-2</v>
      </c>
      <c r="O146" s="5">
        <v>6.3539999999999999E-2</v>
      </c>
      <c r="P146" s="5">
        <v>6.5250000000000002E-2</v>
      </c>
      <c r="V146" s="5">
        <v>6.4170000000000005E-2</v>
      </c>
      <c r="W146" s="5">
        <v>6.3600000000000004E-2</v>
      </c>
    </row>
    <row r="147" spans="1:23" x14ac:dyDescent="0.25">
      <c r="A147" t="s">
        <v>30</v>
      </c>
      <c r="B147">
        <v>0.1</v>
      </c>
      <c r="C147">
        <v>200</v>
      </c>
      <c r="I147" s="5">
        <v>0.65898025165021801</v>
      </c>
    </row>
    <row r="148" spans="1:23" x14ac:dyDescent="0.25">
      <c r="A148" t="s">
        <v>31</v>
      </c>
      <c r="B148">
        <v>0.1</v>
      </c>
      <c r="C148">
        <v>200</v>
      </c>
      <c r="I148" s="5">
        <v>1.20621279878044E-2</v>
      </c>
    </row>
    <row r="149" spans="1:23" x14ac:dyDescent="0.25">
      <c r="A149" t="s">
        <v>32</v>
      </c>
      <c r="B149">
        <v>0.1</v>
      </c>
      <c r="C149">
        <v>200</v>
      </c>
      <c r="I149" s="5">
        <v>0.51589774709665004</v>
      </c>
    </row>
    <row r="150" spans="1:23" x14ac:dyDescent="0.25">
      <c r="A150" t="s">
        <v>33</v>
      </c>
      <c r="B150">
        <v>0.1</v>
      </c>
      <c r="C150">
        <v>200</v>
      </c>
      <c r="I150" s="5">
        <v>1.7402686576586E-5</v>
      </c>
    </row>
    <row r="151" spans="1:23" s="1" customFormat="1" x14ac:dyDescent="0.25">
      <c r="A151" s="1" t="s">
        <v>34</v>
      </c>
      <c r="B151" s="1">
        <v>0.1</v>
      </c>
      <c r="C151" s="1">
        <v>200</v>
      </c>
      <c r="D151" s="9"/>
      <c r="E151" s="4"/>
      <c r="F151" s="10"/>
      <c r="G151" s="10"/>
      <c r="H151" s="10"/>
      <c r="I151" s="10">
        <v>2.3E-2</v>
      </c>
      <c r="J151" s="10"/>
      <c r="K151" s="9"/>
      <c r="L151" s="10"/>
      <c r="M151" s="10"/>
      <c r="N151" s="10"/>
      <c r="O151" s="10"/>
      <c r="P151" s="10"/>
      <c r="Q151" s="10"/>
      <c r="R151" s="9"/>
      <c r="S151" s="10"/>
      <c r="T151" s="10"/>
      <c r="U151" s="10"/>
      <c r="V151" s="10"/>
      <c r="W151" s="10"/>
    </row>
    <row r="152" spans="1:23" x14ac:dyDescent="0.25">
      <c r="A152" t="s">
        <v>22</v>
      </c>
      <c r="B152">
        <v>0.2</v>
      </c>
      <c r="C152">
        <v>200</v>
      </c>
      <c r="D152" s="3">
        <v>0.77926636110733505</v>
      </c>
      <c r="E152" s="4">
        <v>0.81414721929147105</v>
      </c>
      <c r="F152" s="5">
        <v>0.38664594638017902</v>
      </c>
      <c r="G152" s="5">
        <v>0.374385965624492</v>
      </c>
      <c r="H152" s="5">
        <v>0.349075593111493</v>
      </c>
      <c r="I152" s="5">
        <v>0.34493121461058601</v>
      </c>
      <c r="J152" s="5">
        <v>0.33771059513591101</v>
      </c>
      <c r="K152" s="3">
        <v>0.84850221313339402</v>
      </c>
      <c r="L152" s="5">
        <v>0.78288335331464398</v>
      </c>
      <c r="M152" s="5">
        <v>0.36802256353818102</v>
      </c>
      <c r="N152" s="5">
        <v>0.37004668018627601</v>
      </c>
      <c r="O152" s="5">
        <v>0.34789157010364702</v>
      </c>
      <c r="P152" s="5">
        <v>0.350248917347106</v>
      </c>
      <c r="R152" s="3">
        <v>0.82019649668824302</v>
      </c>
      <c r="S152" s="5">
        <v>0.77711565758649603</v>
      </c>
      <c r="T152" s="5">
        <v>0.78284499202539104</v>
      </c>
      <c r="U152" s="5">
        <v>0.77551191741733505</v>
      </c>
      <c r="V152" s="5">
        <v>0.34591109831018302</v>
      </c>
      <c r="W152" s="5">
        <v>0.34681929336794398</v>
      </c>
    </row>
    <row r="153" spans="1:23" x14ac:dyDescent="0.25">
      <c r="A153" t="s">
        <v>23</v>
      </c>
      <c r="B153">
        <v>0.2</v>
      </c>
      <c r="C153">
        <v>200</v>
      </c>
      <c r="D153" s="3">
        <v>0.117778040323799</v>
      </c>
      <c r="E153" s="4">
        <v>0.11833001363493</v>
      </c>
      <c r="F153" s="5">
        <v>8.6859680405512105E-2</v>
      </c>
      <c r="G153" s="5">
        <v>8.5930415532549695E-2</v>
      </c>
      <c r="H153" s="5">
        <v>8.5763769994366496E-2</v>
      </c>
      <c r="I153" s="5">
        <v>8.5838640697462595E-2</v>
      </c>
      <c r="J153" s="5">
        <v>8.6564001093370493E-2</v>
      </c>
      <c r="K153" s="3">
        <v>0.120410978377525</v>
      </c>
      <c r="L153" s="5">
        <v>0.117614317489634</v>
      </c>
      <c r="M153" s="5">
        <v>8.6153947909892198E-2</v>
      </c>
      <c r="N153" s="5">
        <v>8.5145095509551003E-2</v>
      </c>
      <c r="O153" s="5">
        <v>8.5241258624839403E-2</v>
      </c>
      <c r="P153" s="5">
        <v>8.4914020952164396E-2</v>
      </c>
      <c r="R153" s="3">
        <v>0.119541442965843</v>
      </c>
      <c r="S153" s="5">
        <v>0.117135347552001</v>
      </c>
      <c r="T153" s="5">
        <v>0.117532577208296</v>
      </c>
      <c r="U153" s="5">
        <v>0.116928577857786</v>
      </c>
      <c r="V153" s="5">
        <v>8.5983858537728997E-2</v>
      </c>
      <c r="W153" s="5">
        <v>8.5703015044457098E-2</v>
      </c>
    </row>
    <row r="154" spans="1:23" x14ac:dyDescent="0.25">
      <c r="A154" t="s">
        <v>24</v>
      </c>
      <c r="B154">
        <v>0.2</v>
      </c>
      <c r="C154">
        <v>200</v>
      </c>
      <c r="D154" s="3">
        <v>0.98310848625746095</v>
      </c>
      <c r="E154" s="4">
        <v>0.99398858856847006</v>
      </c>
      <c r="F154" s="5">
        <v>0.98029743419577597</v>
      </c>
      <c r="G154" s="5">
        <v>0.992042842361607</v>
      </c>
      <c r="H154" s="5">
        <v>0.98463691500113804</v>
      </c>
      <c r="I154" s="5">
        <v>0.98895358500550001</v>
      </c>
      <c r="K154" s="3">
        <v>0.99518121849979202</v>
      </c>
      <c r="L154" s="5">
        <v>1.00753449277783</v>
      </c>
      <c r="M154" s="5">
        <v>0.995967314976555</v>
      </c>
      <c r="N154" s="5">
        <v>0.99352141874620103</v>
      </c>
      <c r="O154" s="5">
        <v>1.00442085202353</v>
      </c>
      <c r="P154" s="5">
        <v>1.0105038778420301</v>
      </c>
    </row>
    <row r="155" spans="1:23" x14ac:dyDescent="0.25">
      <c r="A155" t="s">
        <v>25</v>
      </c>
      <c r="B155">
        <v>0.2</v>
      </c>
      <c r="C155">
        <v>200</v>
      </c>
      <c r="D155" s="3">
        <v>0.29620983227797798</v>
      </c>
      <c r="E155" s="4">
        <v>0.29978782076070798</v>
      </c>
      <c r="F155" s="5">
        <v>0.22057161862632399</v>
      </c>
      <c r="G155" s="5">
        <v>0.21430662426247199</v>
      </c>
      <c r="H155" s="5">
        <v>0.22008345752130201</v>
      </c>
      <c r="I155" s="5">
        <v>0.210979796793064</v>
      </c>
      <c r="K155" s="3">
        <v>0.199006364949979</v>
      </c>
      <c r="L155" s="5">
        <v>0.19984829634395099</v>
      </c>
      <c r="M155" s="5">
        <v>0.195539876206902</v>
      </c>
      <c r="N155" s="5">
        <v>0.19455274997093699</v>
      </c>
      <c r="O155" s="5">
        <v>0.197860689917292</v>
      </c>
      <c r="P155" s="5">
        <v>0.206460480959158</v>
      </c>
    </row>
    <row r="156" spans="1:23" x14ac:dyDescent="0.25">
      <c r="A156" t="s">
        <v>26</v>
      </c>
      <c r="B156">
        <v>0.2</v>
      </c>
      <c r="C156">
        <v>200</v>
      </c>
      <c r="D156" s="3">
        <v>0.36828465395630899</v>
      </c>
      <c r="E156" s="4">
        <v>0.37383834897227097</v>
      </c>
      <c r="F156" s="5">
        <v>0.27806666500154997</v>
      </c>
      <c r="G156" s="5">
        <v>0.26664428569230297</v>
      </c>
      <c r="H156" s="5">
        <v>0.27928627933830902</v>
      </c>
      <c r="I156" s="5">
        <v>0.271399142863054</v>
      </c>
      <c r="K156" s="3">
        <v>0.249900325950524</v>
      </c>
      <c r="L156" s="5">
        <v>0.248184495014104</v>
      </c>
      <c r="M156" s="5">
        <v>0.24168278544886099</v>
      </c>
      <c r="N156" s="5">
        <v>0.24635203372280301</v>
      </c>
      <c r="O156" s="5">
        <v>0.246490431308001</v>
      </c>
      <c r="P156" s="5">
        <v>0.26622590287848602</v>
      </c>
    </row>
    <row r="157" spans="1:23" s="2" customFormat="1" x14ac:dyDescent="0.25">
      <c r="A157" s="2" t="s">
        <v>27</v>
      </c>
      <c r="B157" s="2">
        <v>0.2</v>
      </c>
      <c r="C157" s="2">
        <v>200</v>
      </c>
      <c r="D157" s="6">
        <v>0.73699999999999999</v>
      </c>
      <c r="E157" s="7">
        <v>0.75</v>
      </c>
      <c r="F157" s="8">
        <v>0.80300000000000005</v>
      </c>
      <c r="G157" s="8">
        <v>0.81699999999999995</v>
      </c>
      <c r="H157" s="8">
        <v>0.81299999999999994</v>
      </c>
      <c r="I157" s="8">
        <v>0.95199999999999996</v>
      </c>
      <c r="J157" s="8">
        <v>0.94399999999999995</v>
      </c>
      <c r="K157" s="6">
        <v>0.97499999999999998</v>
      </c>
      <c r="L157" s="8">
        <v>0.98099999999999998</v>
      </c>
      <c r="M157" s="8">
        <v>0.98199999999999998</v>
      </c>
      <c r="N157" s="8">
        <v>0.98199999999999998</v>
      </c>
      <c r="O157" s="8">
        <v>0.98299999999999998</v>
      </c>
      <c r="P157" s="8">
        <v>0.97599999999999998</v>
      </c>
      <c r="Q157" s="8"/>
      <c r="R157" s="6">
        <v>0.77300000000000002</v>
      </c>
      <c r="S157" s="8">
        <v>0.76</v>
      </c>
      <c r="T157" s="8">
        <v>0.82899999999999996</v>
      </c>
      <c r="U157" s="8">
        <v>0.81</v>
      </c>
      <c r="V157" s="8">
        <v>0.94599999999999995</v>
      </c>
      <c r="W157" s="8">
        <v>0.96032831737346103</v>
      </c>
    </row>
    <row r="158" spans="1:23" x14ac:dyDescent="0.25">
      <c r="A158" t="s">
        <v>28</v>
      </c>
      <c r="B158">
        <v>0.2</v>
      </c>
      <c r="C158">
        <v>200</v>
      </c>
      <c r="D158" s="3">
        <v>2.742E-2</v>
      </c>
      <c r="E158" s="4">
        <v>3.4499999999999999E-3</v>
      </c>
      <c r="F158" s="5">
        <v>4.0850000000000001E-3</v>
      </c>
      <c r="G158" s="5">
        <v>1.585E-3</v>
      </c>
      <c r="H158" s="5">
        <v>4.725E-3</v>
      </c>
      <c r="I158" s="5">
        <v>4.7600000000000003E-3</v>
      </c>
      <c r="J158" s="5">
        <v>4.8999999999999998E-3</v>
      </c>
      <c r="K158" s="3">
        <v>2.86E-2</v>
      </c>
      <c r="L158" s="5">
        <v>3.32E-3</v>
      </c>
      <c r="M158" s="5">
        <v>3.9249999999999997E-3</v>
      </c>
      <c r="N158" s="5">
        <v>1.4649999999999999E-3</v>
      </c>
      <c r="O158" s="5">
        <v>4.7800000000000004E-3</v>
      </c>
      <c r="P158" s="5">
        <v>4.6649999999999999E-3</v>
      </c>
      <c r="R158" s="3">
        <v>2.725E-2</v>
      </c>
      <c r="S158" s="5">
        <v>3.3999999999999998E-3</v>
      </c>
      <c r="T158" s="5">
        <v>3.8149999999999998E-3</v>
      </c>
      <c r="U158" s="5">
        <v>1.41E-3</v>
      </c>
      <c r="V158" s="5">
        <v>4.9399999999999999E-3</v>
      </c>
      <c r="W158" s="5">
        <v>4.9150000000000001E-3</v>
      </c>
    </row>
    <row r="159" spans="1:23" x14ac:dyDescent="0.25">
      <c r="A159" t="s">
        <v>29</v>
      </c>
      <c r="B159">
        <v>0.2</v>
      </c>
      <c r="C159">
        <v>200</v>
      </c>
      <c r="H159" s="5">
        <v>3.2460000000000003E-2</v>
      </c>
      <c r="I159" s="5">
        <v>3.3009999999999998E-2</v>
      </c>
      <c r="J159" s="5">
        <v>3.2629999999999999E-2</v>
      </c>
      <c r="O159" s="5">
        <v>3.2919999999999998E-2</v>
      </c>
      <c r="P159" s="5">
        <v>3.245E-2</v>
      </c>
      <c r="V159" s="5">
        <v>3.2300000000000002E-2</v>
      </c>
      <c r="W159" s="5">
        <v>3.2539999999999999E-2</v>
      </c>
    </row>
    <row r="160" spans="1:23" x14ac:dyDescent="0.25">
      <c r="A160" t="s">
        <v>30</v>
      </c>
      <c r="B160">
        <v>0.2</v>
      </c>
      <c r="C160">
        <v>200</v>
      </c>
      <c r="I160" s="5">
        <v>0.63990564011189399</v>
      </c>
    </row>
    <row r="161" spans="1:9" x14ac:dyDescent="0.25">
      <c r="A161" t="s">
        <v>31</v>
      </c>
      <c r="B161">
        <v>0.2</v>
      </c>
      <c r="C161">
        <v>200</v>
      </c>
      <c r="I161" s="5">
        <v>6.4495653189295302E-2</v>
      </c>
    </row>
    <row r="162" spans="1:9" x14ac:dyDescent="0.25">
      <c r="A162" t="s">
        <v>32</v>
      </c>
      <c r="B162">
        <v>0.2</v>
      </c>
      <c r="C162">
        <v>200</v>
      </c>
      <c r="I162" s="5">
        <v>0.49647072718893198</v>
      </c>
    </row>
    <row r="163" spans="1:9" x14ac:dyDescent="0.25">
      <c r="A163" t="s">
        <v>33</v>
      </c>
      <c r="B163">
        <v>0.2</v>
      </c>
      <c r="C163">
        <v>200</v>
      </c>
      <c r="I163" s="5">
        <v>4.0417218500669899E-5</v>
      </c>
    </row>
    <row r="164" spans="1:9" x14ac:dyDescent="0.25">
      <c r="A164" t="s">
        <v>34</v>
      </c>
      <c r="B164">
        <v>0.2</v>
      </c>
      <c r="C164">
        <v>200</v>
      </c>
      <c r="I164" s="5">
        <v>0.24199999999999999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results_quads_and_ints_betas_2_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kapelner</dc:creator>
  <cp:lastModifiedBy>Adam Kapelner</cp:lastModifiedBy>
  <dcterms:created xsi:type="dcterms:W3CDTF">2013-04-08T04:43:34Z</dcterms:created>
  <dcterms:modified xsi:type="dcterms:W3CDTF">2013-04-14T11:49:45Z</dcterms:modified>
</cp:coreProperties>
</file>