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SlaReport\"/>
    </mc:Choice>
  </mc:AlternateContent>
  <bookViews>
    <workbookView xWindow="10230" yWindow="-15" windowWidth="10275" windowHeight="8175" tabRatio="760"/>
  </bookViews>
  <sheets>
    <sheet name="Layout" sheetId="12" r:id="rId1"/>
    <sheet name="Data Set" sheetId="13" r:id="rId2"/>
    <sheet name="3. รายงาน Override" sheetId="3" state="hidden" r:id="rId3"/>
    <sheet name="4. รายงานผลการปฏิบัติงาน" sheetId="8" state="hidden" r:id="rId4"/>
    <sheet name="Drop List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G81" i="13" l="1"/>
  <c r="F81" i="13"/>
  <c r="E81" i="13"/>
  <c r="D81" i="13"/>
  <c r="C81" i="13"/>
  <c r="B81" i="13"/>
  <c r="A81" i="13"/>
  <c r="G80" i="13"/>
  <c r="F80" i="13"/>
  <c r="E80" i="13"/>
  <c r="D80" i="13"/>
  <c r="C80" i="13"/>
  <c r="B80" i="13"/>
  <c r="A80" i="13"/>
  <c r="G79" i="13"/>
  <c r="F79" i="13"/>
  <c r="E79" i="13"/>
  <c r="D79" i="13"/>
  <c r="C79" i="13"/>
  <c r="B79" i="13"/>
  <c r="A79" i="13"/>
  <c r="G78" i="13"/>
  <c r="F78" i="13"/>
  <c r="E78" i="13"/>
  <c r="D78" i="13"/>
  <c r="C78" i="13"/>
  <c r="B78" i="13"/>
  <c r="A78" i="13"/>
  <c r="G77" i="13"/>
  <c r="F77" i="13"/>
  <c r="E77" i="13"/>
  <c r="D77" i="13"/>
  <c r="C77" i="13"/>
  <c r="B77" i="13"/>
  <c r="A77" i="13"/>
  <c r="G76" i="13"/>
  <c r="F76" i="13"/>
  <c r="E76" i="13"/>
  <c r="D76" i="13"/>
  <c r="C76" i="13"/>
  <c r="B76" i="13"/>
  <c r="A76" i="13"/>
  <c r="G75" i="13"/>
  <c r="F75" i="13"/>
  <c r="E75" i="13"/>
  <c r="D75" i="13"/>
  <c r="C75" i="13"/>
  <c r="B75" i="13"/>
  <c r="A75" i="13"/>
  <c r="G74" i="13"/>
  <c r="F74" i="13"/>
  <c r="E74" i="13"/>
  <c r="D74" i="13"/>
  <c r="C74" i="13"/>
  <c r="B74" i="13"/>
  <c r="A74" i="13"/>
  <c r="G73" i="13"/>
  <c r="F73" i="13"/>
  <c r="E73" i="13"/>
  <c r="D73" i="13"/>
  <c r="C73" i="13"/>
  <c r="B73" i="13"/>
  <c r="A73" i="13"/>
  <c r="G68" i="13"/>
  <c r="F68" i="13"/>
  <c r="E68" i="13"/>
  <c r="D68" i="13"/>
  <c r="C68" i="13"/>
  <c r="B68" i="13"/>
  <c r="A68" i="13"/>
  <c r="G67" i="13"/>
  <c r="F67" i="13"/>
  <c r="E67" i="13"/>
  <c r="D67" i="13"/>
  <c r="C67" i="13"/>
  <c r="B67" i="13"/>
  <c r="A67" i="13"/>
  <c r="G66" i="13"/>
  <c r="F66" i="13"/>
  <c r="E66" i="13"/>
  <c r="D66" i="13"/>
  <c r="C66" i="13"/>
  <c r="B66" i="13"/>
  <c r="A66" i="13"/>
  <c r="G65" i="13"/>
  <c r="F65" i="13"/>
  <c r="E65" i="13"/>
  <c r="D65" i="13"/>
  <c r="C65" i="13"/>
  <c r="B65" i="13"/>
  <c r="A65" i="13"/>
  <c r="G64" i="13"/>
  <c r="F64" i="13"/>
  <c r="E64" i="13"/>
  <c r="D64" i="13"/>
  <c r="C64" i="13"/>
  <c r="B64" i="13"/>
  <c r="A64" i="13"/>
  <c r="G63" i="13"/>
  <c r="F63" i="13"/>
  <c r="E63" i="13"/>
  <c r="D63" i="13"/>
  <c r="C63" i="13"/>
  <c r="B63" i="13"/>
  <c r="A63" i="13"/>
  <c r="G62" i="13"/>
  <c r="F62" i="13"/>
  <c r="E62" i="13"/>
  <c r="D62" i="13"/>
  <c r="C62" i="13"/>
  <c r="B62" i="13"/>
  <c r="A62" i="13"/>
  <c r="G61" i="13"/>
  <c r="F61" i="13"/>
  <c r="E61" i="13"/>
  <c r="D61" i="13"/>
  <c r="C61" i="13"/>
  <c r="B61" i="13"/>
  <c r="A61" i="13"/>
  <c r="G60" i="13"/>
  <c r="F60" i="13"/>
  <c r="E60" i="13"/>
  <c r="D60" i="13"/>
  <c r="C60" i="13"/>
  <c r="B60" i="13"/>
  <c r="A60" i="13"/>
</calcChain>
</file>

<file path=xl/sharedStrings.xml><?xml version="1.0" encoding="utf-8"?>
<sst xmlns="http://schemas.openxmlformats.org/spreadsheetml/2006/main" count="226" uniqueCount="128">
  <si>
    <t>Sub Channel</t>
  </si>
  <si>
    <t>Credit Card</t>
  </si>
  <si>
    <t xml:space="preserve">     Wisdom</t>
  </si>
  <si>
    <t xml:space="preserve">     Premier</t>
  </si>
  <si>
    <t xml:space="preserve">     Platinum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</si>
  <si>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</si>
  <si>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</si>
  <si>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</si>
  <si>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</si>
  <si>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</si>
  <si>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</si>
  <si>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</si>
  <si>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</si>
  <si>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</si>
  <si>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</si>
  <si>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</si>
  <si>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</si>
  <si>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</si>
  <si>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</si>
  <si>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</si>
  <si>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</si>
  <si>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</si>
  <si>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</si>
  <si>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</si>
  <si>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</si>
  <si>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</si>
  <si>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</si>
  <si>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</si>
  <si>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</si>
  <si>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</si>
  <si>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SLA Distribution</t>
  </si>
  <si>
    <t>OLA Distribution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</si>
  <si>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</si>
  <si>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</si>
  <si>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</si>
  <si>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</si>
  <si>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</si>
  <si>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</si>
  <si>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</si>
  <si>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</si>
  <si>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</si>
  <si>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</si>
  <si>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</si>
  <si>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</si>
  <si>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</si>
  <si>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</si>
  <si>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</si>
  <si>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</si>
  <si>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</si>
  <si>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</si>
  <si>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</si>
  <si>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</si>
  <si>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</si>
  <si>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</si>
  <si>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</si>
  <si>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</si>
  <si>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</si>
  <si>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</si>
  <si>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</si>
  <si>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</si>
  <si>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</si>
  <si>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</si>
  <si>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</si>
  <si>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</si>
  <si>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</si>
  <si>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</si>
  <si>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</si>
  <si>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</si>
  <si>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</si>
  <si>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</si>
  <si>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</si>
  <si>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</si>
  <si>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Approve</t>
  </si>
  <si>
    <t>Reject</t>
  </si>
  <si>
    <t>Cancel</t>
  </si>
  <si>
    <t>AppIn</t>
  </si>
  <si>
    <t>SLA E2E</t>
  </si>
  <si>
    <t>OLA (PO)</t>
  </si>
  <si>
    <t>SLA_OLA
 Achievement</t>
  </si>
  <si>
    <t>ช่วง</t>
  </si>
  <si>
    <t>รายงาน Override</t>
  </si>
  <si>
    <t>รายงานผลการปฏิบัติงาน</t>
  </si>
  <si>
    <t>KPL</t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</si>
  <si>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</si>
  <si>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</si>
  <si>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</si>
  <si>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</si>
  <si>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</si>
  <si>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</si>
  <si>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</si>
  <si>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</si>
  <si>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</si>
  <si>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</si>
  <si>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>Month</t>
  </si>
  <si>
    <t>App In</t>
  </si>
  <si>
    <t>Capacity</t>
  </si>
  <si>
    <t>%SLA Achieve(WISDOM)</t>
  </si>
  <si>
    <t>%SLA Achieve(Premier)</t>
  </si>
  <si>
    <t>%SLA Achieve(Platinum)</t>
  </si>
  <si>
    <t>%SLA Achieve(Generic)</t>
  </si>
  <si>
    <t>%OLA Achieve(WISDOM)</t>
  </si>
  <si>
    <t>%OLA Achieve(Premier)</t>
  </si>
  <si>
    <t>%OLA Achieve(Platinum)</t>
  </si>
  <si>
    <t>%OLA Achieve(Generic)</t>
  </si>
  <si>
    <t>Day</t>
  </si>
  <si>
    <t>Post Office
(Proxy)</t>
  </si>
  <si>
    <t>Leg1</t>
  </si>
  <si>
    <t>Leg2</t>
  </si>
  <si>
    <t>Leg3</t>
  </si>
  <si>
    <t>% SLA Target</t>
  </si>
  <si>
    <t>No. of APP Within OLA</t>
  </si>
  <si>
    <t>No. of APP Within SLA</t>
  </si>
  <si>
    <t>Target (Day)</t>
  </si>
  <si>
    <t>รายงาน SLA_OLA</t>
  </si>
  <si>
    <t>Page 1 of 1</t>
  </si>
  <si>
    <t>%SLA Achieve(KEC)</t>
  </si>
  <si>
    <t>%SLA Achieve(KPL)</t>
  </si>
  <si>
    <t>Report ID: RE_R006</t>
  </si>
  <si>
    <t>%SLA Achieve(Infinite)</t>
  </si>
  <si>
    <t>%OLA Achieve(Infinite)</t>
  </si>
  <si>
    <t>Infinite</t>
  </si>
  <si>
    <r>
      <t xml:space="preserve">ตั้งแต่วันที่ </t>
    </r>
    <r>
      <rPr>
        <b/>
        <sz val="9"/>
        <color rgb="FFFF0000"/>
        <rFont val="Tahoma"/>
        <family val="2"/>
      </rPr>
      <t>Date_From</t>
    </r>
    <r>
      <rPr>
        <b/>
        <sz val="9"/>
        <rFont val="Tahoma"/>
        <family val="2"/>
      </rPr>
      <t xml:space="preserve"> ถึง วันที่ </t>
    </r>
    <r>
      <rPr>
        <b/>
        <sz val="9"/>
        <color rgb="FFFF0000"/>
        <rFont val="Tahoma"/>
        <family val="2"/>
      </rPr>
      <t>Date_To</t>
    </r>
    <r>
      <rPr>
        <b/>
        <sz val="9"/>
        <rFont val="Tahoma"/>
        <family val="2"/>
      </rPr>
      <t xml:space="preserve"> </t>
    </r>
  </si>
  <si>
    <r>
      <t xml:space="preserve">เงื่อนไข : </t>
    </r>
    <r>
      <rPr>
        <b/>
        <sz val="9"/>
        <color rgb="FFFF0000"/>
        <rFont val="Tahoma"/>
        <family val="2"/>
      </rPr>
      <t>Condition</t>
    </r>
  </si>
  <si>
    <t>SLA Distribution Display Target</t>
  </si>
  <si>
    <t>Display Target (Day)</t>
  </si>
  <si>
    <t>XPC</t>
  </si>
  <si>
    <t>XPL</t>
  </si>
  <si>
    <t>CC &amp; XPC &amp; XPL (Increase)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</si>
</sst>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32">
    <font>
      <sz val="11"/>
      <color theme="1"/>
      <name val="Calibri"/>
      <family val="2"/>
      <charset val="222"/>
      <scheme val="minor"/>
    </font>
    <font>
      <b/>
      <sz val="14"/>
      <color rgb="FF006600"/>
      <name val="Calibri"/>
      <family val="2"/>
      <scheme val="minor"/>
    </font>
    <font>
      <sz val="10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10"/>
      <color indexed="8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FF"/>
      <name val="Tahoma"/>
      <family val="2"/>
    </font>
    <font>
      <b/>
      <sz val="9"/>
      <color rgb="FFFF0000"/>
      <name val="Tahoma"/>
      <family val="2"/>
    </font>
    <font>
      <b/>
      <sz val="9"/>
      <color rgb="FF00206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6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9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19" borderId="0" applyNumberFormat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5" fontId="10" fillId="0" borderId="0"/>
    <xf numFmtId="166" fontId="10" fillId="0" borderId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167" fontId="12" fillId="0" borderId="0" applyFont="0" applyFill="0" applyBorder="0" applyAlignment="0" applyProtection="0"/>
    <xf numFmtId="38" fontId="13" fillId="23" borderId="0" applyNumberFormat="0" applyBorder="0" applyAlignment="0" applyProtection="0"/>
    <xf numFmtId="10" fontId="13" fillId="24" borderId="8" applyNumberFormat="0" applyBorder="0" applyAlignment="0" applyProtection="0"/>
    <xf numFmtId="3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3" fillId="0" borderId="0"/>
    <xf numFmtId="10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1" fontId="6" fillId="0" borderId="49" applyNumberFormat="0" applyFill="0" applyAlignment="0" applyProtection="0">
      <alignment horizontal="center" vertical="center"/>
    </xf>
    <xf numFmtId="0" fontId="16" fillId="0" borderId="0" applyNumberFormat="0" applyFill="0" applyBorder="0" applyAlignment="0" applyProtection="0"/>
    <xf numFmtId="0" fontId="6" fillId="0" borderId="0"/>
    <xf numFmtId="0" fontId="17" fillId="0" borderId="0"/>
    <xf numFmtId="0" fontId="18" fillId="0" borderId="0"/>
    <xf numFmtId="0" fontId="6" fillId="0" borderId="0"/>
    <xf numFmtId="0" fontId="6" fillId="0" borderId="0"/>
    <xf numFmtId="0" fontId="19" fillId="0" borderId="0">
      <alignment vertical="top"/>
    </xf>
  </cellStyleXfs>
  <cellXfs count="140">
    <xf numFmtId="0" fontId="0" fillId="0" borderId="0" xfId="0"/>
    <xf numFmtId="0" fontId="1" fillId="0" borderId="1" xfId="0" applyFont="1" applyBorder="1"/>
    <xf numFmtId="0" fontId="0" fillId="0" borderId="21" xfId="0" applyBorder="1"/>
    <xf numFmtId="0" fontId="0" fillId="0" borderId="9" xfId="0" applyBorder="1"/>
    <xf numFmtId="0" fontId="0" fillId="0" borderId="30" xfId="0" applyBorder="1"/>
    <xf numFmtId="0" fontId="0" fillId="0" borderId="22" xfId="0" applyBorder="1"/>
    <xf numFmtId="0" fontId="0" fillId="0" borderId="10" xfId="0" applyBorder="1"/>
    <xf numFmtId="0" fontId="0" fillId="0" borderId="31" xfId="0" applyBorder="1"/>
    <xf numFmtId="0" fontId="21" fillId="8" borderId="0" xfId="0" applyFont="1" applyFill="1" applyBorder="1"/>
    <xf numFmtId="0" fontId="20" fillId="8" borderId="0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20" fillId="0" borderId="37" xfId="0" applyFont="1" applyBorder="1" applyAlignment="1">
      <alignment horizontal="center" vertical="top" wrapText="1"/>
    </xf>
    <xf numFmtId="0" fontId="20" fillId="0" borderId="37" xfId="0" applyFont="1" applyBorder="1" applyAlignment="1">
      <alignment horizontal="center" vertical="top"/>
    </xf>
    <xf numFmtId="0" fontId="20" fillId="0" borderId="45" xfId="0" applyFont="1" applyFill="1" applyBorder="1" applyAlignment="1">
      <alignment horizontal="center" vertical="top" wrapText="1"/>
    </xf>
    <xf numFmtId="0" fontId="20" fillId="8" borderId="0" xfId="0" applyFont="1" applyFill="1" applyBorder="1" applyAlignment="1">
      <alignment horizontal="center" vertical="top" wrapText="1"/>
    </xf>
    <xf numFmtId="0" fontId="22" fillId="0" borderId="11" xfId="0" applyFont="1" applyBorder="1"/>
    <xf numFmtId="0" fontId="22" fillId="0" borderId="5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1" fillId="8" borderId="0" xfId="0" applyFont="1" applyFill="1" applyBorder="1" applyAlignment="1">
      <alignment horizontal="center"/>
    </xf>
    <xf numFmtId="0" fontId="23" fillId="8" borderId="26" xfId="0" applyFont="1" applyFill="1" applyBorder="1"/>
    <xf numFmtId="0" fontId="23" fillId="6" borderId="3" xfId="0" applyNumberFormat="1" applyFont="1" applyFill="1" applyBorder="1" applyAlignment="1">
      <alignment horizontal="right"/>
    </xf>
    <xf numFmtId="0" fontId="23" fillId="6" borderId="49" xfId="0" applyNumberFormat="1" applyFont="1" applyFill="1" applyBorder="1" applyAlignment="1">
      <alignment horizontal="right"/>
    </xf>
    <xf numFmtId="0" fontId="23" fillId="5" borderId="0" xfId="0" applyNumberFormat="1" applyFont="1" applyFill="1" applyBorder="1" applyAlignment="1">
      <alignment horizontal="right"/>
    </xf>
    <xf numFmtId="0" fontId="23" fillId="4" borderId="16" xfId="0" applyNumberFormat="1" applyFont="1" applyFill="1" applyBorder="1" applyAlignment="1">
      <alignment horizontal="right"/>
    </xf>
    <xf numFmtId="0" fontId="23" fillId="3" borderId="18" xfId="0" applyNumberFormat="1" applyFont="1" applyFill="1" applyBorder="1" applyAlignment="1">
      <alignment horizontal="right"/>
    </xf>
    <xf numFmtId="0" fontId="23" fillId="8" borderId="13" xfId="0" applyNumberFormat="1" applyFont="1" applyFill="1" applyBorder="1"/>
    <xf numFmtId="0" fontId="23" fillId="3" borderId="26" xfId="0" applyNumberFormat="1" applyFont="1" applyFill="1" applyBorder="1" applyAlignment="1">
      <alignment horizontal="right"/>
    </xf>
    <xf numFmtId="0" fontId="23" fillId="3" borderId="35" xfId="0" applyNumberFormat="1" applyFont="1" applyFill="1" applyBorder="1" applyAlignment="1">
      <alignment horizontal="right"/>
    </xf>
    <xf numFmtId="0" fontId="21" fillId="8" borderId="0" xfId="0" applyFont="1" applyFill="1" applyBorder="1" applyAlignment="1">
      <alignment horizontal="left"/>
    </xf>
    <xf numFmtId="0" fontId="23" fillId="8" borderId="29" xfId="0" applyFont="1" applyFill="1" applyBorder="1"/>
    <xf numFmtId="0" fontId="23" fillId="8" borderId="18" xfId="0" applyNumberFormat="1" applyFont="1" applyFill="1" applyBorder="1" applyAlignment="1">
      <alignment horizontal="right"/>
    </xf>
    <xf numFmtId="0" fontId="23" fillId="8" borderId="26" xfId="0" applyNumberFormat="1" applyFont="1" applyFill="1" applyBorder="1" applyAlignment="1">
      <alignment horizontal="right"/>
    </xf>
    <xf numFmtId="0" fontId="23" fillId="8" borderId="35" xfId="0" applyNumberFormat="1" applyFont="1" applyFill="1" applyBorder="1" applyAlignment="1">
      <alignment horizontal="right"/>
    </xf>
    <xf numFmtId="0" fontId="23" fillId="8" borderId="16" xfId="0" applyNumberFormat="1" applyFont="1" applyFill="1" applyBorder="1" applyAlignment="1">
      <alignment horizontal="right"/>
    </xf>
    <xf numFmtId="0" fontId="23" fillId="8" borderId="0" xfId="0" applyNumberFormat="1" applyFont="1" applyFill="1" applyBorder="1" applyAlignment="1">
      <alignment horizontal="right"/>
    </xf>
    <xf numFmtId="0" fontId="23" fillId="8" borderId="3" xfId="0" applyNumberFormat="1" applyFont="1" applyFill="1" applyBorder="1" applyAlignment="1">
      <alignment horizontal="right"/>
    </xf>
    <xf numFmtId="0" fontId="23" fillId="8" borderId="49" xfId="0" applyNumberFormat="1" applyFont="1" applyFill="1" applyBorder="1" applyAlignment="1">
      <alignment horizontal="right"/>
    </xf>
    <xf numFmtId="0" fontId="23" fillId="8" borderId="23" xfId="0" applyNumberFormat="1" applyFont="1" applyFill="1" applyBorder="1" applyAlignment="1">
      <alignment horizontal="right"/>
    </xf>
    <xf numFmtId="0" fontId="23" fillId="8" borderId="53" xfId="0" applyNumberFormat="1" applyFont="1" applyFill="1" applyBorder="1" applyAlignment="1">
      <alignment horizontal="right"/>
    </xf>
    <xf numFmtId="0" fontId="23" fillId="8" borderId="52" xfId="0" applyNumberFormat="1" applyFont="1" applyFill="1" applyBorder="1" applyAlignment="1">
      <alignment horizontal="right"/>
    </xf>
    <xf numFmtId="0" fontId="23" fillId="8" borderId="17" xfId="0" applyNumberFormat="1" applyFont="1" applyFill="1" applyBorder="1" applyAlignment="1">
      <alignment horizontal="right"/>
    </xf>
    <xf numFmtId="0" fontId="23" fillId="8" borderId="19" xfId="0" applyNumberFormat="1" applyFont="1" applyFill="1" applyBorder="1" applyAlignment="1">
      <alignment horizontal="right"/>
    </xf>
    <xf numFmtId="0" fontId="23" fillId="8" borderId="55" xfId="0" applyNumberFormat="1" applyFont="1" applyFill="1" applyBorder="1" applyAlignment="1">
      <alignment horizontal="right"/>
    </xf>
    <xf numFmtId="0" fontId="23" fillId="8" borderId="36" xfId="0" applyNumberFormat="1" applyFont="1" applyFill="1" applyBorder="1" applyAlignment="1">
      <alignment horizontal="right"/>
    </xf>
    <xf numFmtId="0" fontId="23" fillId="8" borderId="27" xfId="0" applyFont="1" applyFill="1" applyBorder="1"/>
    <xf numFmtId="0" fontId="23" fillId="8" borderId="14" xfId="0" applyNumberFormat="1" applyFont="1" applyFill="1" applyBorder="1" applyAlignment="1">
      <alignment horizontal="right"/>
    </xf>
    <xf numFmtId="0" fontId="23" fillId="8" borderId="54" xfId="0" applyNumberFormat="1" applyFont="1" applyFill="1" applyBorder="1" applyAlignment="1">
      <alignment horizontal="right"/>
    </xf>
    <xf numFmtId="0" fontId="23" fillId="8" borderId="15" xfId="0" applyNumberFormat="1" applyFont="1" applyFill="1" applyBorder="1" applyAlignment="1">
      <alignment horizontal="right"/>
    </xf>
    <xf numFmtId="0" fontId="23" fillId="0" borderId="15" xfId="0" applyNumberFormat="1" applyFont="1" applyBorder="1" applyAlignment="1">
      <alignment horizontal="right"/>
    </xf>
    <xf numFmtId="0" fontId="23" fillId="8" borderId="20" xfId="0" applyNumberFormat="1" applyFont="1" applyFill="1" applyBorder="1" applyAlignment="1">
      <alignment horizontal="right"/>
    </xf>
    <xf numFmtId="0" fontId="23" fillId="8" borderId="27" xfId="0" applyNumberFormat="1" applyFont="1" applyFill="1" applyBorder="1"/>
    <xf numFmtId="0" fontId="21" fillId="8" borderId="0" xfId="0" applyFont="1" applyFill="1"/>
    <xf numFmtId="0" fontId="21" fillId="8" borderId="6" xfId="0" applyFont="1" applyFill="1" applyBorder="1"/>
    <xf numFmtId="0" fontId="21" fillId="0" borderId="0" xfId="0" applyFont="1"/>
    <xf numFmtId="0" fontId="24" fillId="8" borderId="1" xfId="0" applyFont="1" applyFill="1" applyBorder="1"/>
    <xf numFmtId="0" fontId="21" fillId="8" borderId="2" xfId="0" applyFont="1" applyFill="1" applyBorder="1"/>
    <xf numFmtId="0" fontId="22" fillId="0" borderId="3" xfId="0" applyFont="1" applyBorder="1"/>
    <xf numFmtId="49" fontId="23" fillId="8" borderId="0" xfId="42" applyNumberFormat="1" applyFont="1" applyFill="1" applyAlignment="1">
      <alignment horizontal="right"/>
    </xf>
    <xf numFmtId="0" fontId="21" fillId="8" borderId="4" xfId="0" applyFont="1" applyFill="1" applyBorder="1"/>
    <xf numFmtId="0" fontId="22" fillId="8" borderId="3" xfId="0" applyFont="1" applyFill="1" applyBorder="1"/>
    <xf numFmtId="0" fontId="21" fillId="8" borderId="3" xfId="0" applyFont="1" applyFill="1" applyBorder="1"/>
    <xf numFmtId="0" fontId="21" fillId="0" borderId="0" xfId="0" applyFont="1" applyBorder="1"/>
    <xf numFmtId="0" fontId="20" fillId="7" borderId="3" xfId="0" applyFont="1" applyFill="1" applyBorder="1"/>
    <xf numFmtId="0" fontId="20" fillId="7" borderId="0" xfId="0" applyFont="1" applyFill="1" applyBorder="1" applyAlignment="1">
      <alignment horizontal="center"/>
    </xf>
    <xf numFmtId="0" fontId="24" fillId="9" borderId="3" xfId="0" applyFont="1" applyFill="1" applyBorder="1" applyAlignment="1">
      <alignment vertical="center"/>
    </xf>
    <xf numFmtId="0" fontId="26" fillId="8" borderId="41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24" fillId="9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horizontal="center"/>
    </xf>
    <xf numFmtId="0" fontId="21" fillId="8" borderId="26" xfId="0" applyFont="1" applyFill="1" applyBorder="1"/>
    <xf numFmtId="0" fontId="21" fillId="8" borderId="39" xfId="0" applyFont="1" applyFill="1" applyBorder="1"/>
    <xf numFmtId="0" fontId="21" fillId="8" borderId="5" xfId="0" applyFont="1" applyFill="1" applyBorder="1"/>
    <xf numFmtId="0" fontId="21" fillId="8" borderId="7" xfId="0" applyFont="1" applyFill="1" applyBorder="1"/>
    <xf numFmtId="0" fontId="25" fillId="8" borderId="0" xfId="0" applyFont="1" applyFill="1"/>
    <xf numFmtId="0" fontId="27" fillId="11" borderId="8" xfId="0" applyFont="1" applyFill="1" applyBorder="1" applyAlignment="1">
      <alignment horizontal="center" vertical="top"/>
    </xf>
    <xf numFmtId="0" fontId="27" fillId="11" borderId="8" xfId="0" applyFont="1" applyFill="1" applyBorder="1" applyAlignment="1">
      <alignment horizontal="center" vertical="top" wrapText="1"/>
    </xf>
    <xf numFmtId="0" fontId="27" fillId="11" borderId="49" xfId="0" applyFont="1" applyFill="1" applyBorder="1" applyAlignment="1">
      <alignment horizontal="center" vertical="top" wrapText="1"/>
    </xf>
    <xf numFmtId="17" fontId="21" fillId="8" borderId="8" xfId="0" applyNumberFormat="1" applyFont="1" applyFill="1" applyBorder="1"/>
    <xf numFmtId="0" fontId="21" fillId="8" borderId="8" xfId="0" applyFont="1" applyFill="1" applyBorder="1"/>
    <xf numFmtId="0" fontId="27" fillId="11" borderId="8" xfId="0" applyFont="1" applyFill="1" applyBorder="1" applyAlignment="1">
      <alignment horizontal="left" vertical="top" wrapText="1"/>
    </xf>
    <xf numFmtId="0" fontId="27" fillId="11" borderId="12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1" fillId="8" borderId="8" xfId="0" applyFont="1" applyFill="1" applyBorder="1" applyAlignment="1">
      <alignment horizontal="center"/>
    </xf>
    <xf numFmtId="0" fontId="21" fillId="8" borderId="12" xfId="0" applyFont="1" applyFill="1" applyBorder="1"/>
    <xf numFmtId="0" fontId="31" fillId="9" borderId="3" xfId="0" applyFont="1" applyFill="1" applyBorder="1" applyAlignment="1">
      <alignment vertical="center"/>
    </xf>
    <xf numFmtId="0" fontId="29" fillId="11" borderId="56" xfId="0" applyFont="1" applyFill="1" applyBorder="1" applyAlignment="1">
      <alignment horizontal="center"/>
    </xf>
    <xf numFmtId="0" fontId="29" fillId="11" borderId="16" xfId="0" applyFont="1" applyFill="1" applyBorder="1" applyAlignment="1">
      <alignment horizontal="center"/>
    </xf>
    <xf numFmtId="0" fontId="30" fillId="11" borderId="8" xfId="0" applyFon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31" fillId="9" borderId="0" xfId="0" applyFont="1" applyFill="1" applyBorder="1" applyAlignment="1">
      <alignment vertical="center"/>
    </xf>
    <xf numFmtId="0" fontId="29" fillId="11" borderId="8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0" fillId="8" borderId="41" xfId="0" applyFont="1" applyFill="1" applyBorder="1" applyAlignment="1">
      <alignment horizontal="center"/>
    </xf>
    <xf numFmtId="0" fontId="20" fillId="7" borderId="42" xfId="0" applyFont="1" applyFill="1" applyBorder="1" applyAlignment="1">
      <alignment horizontal="center" vertical="top" wrapText="1"/>
    </xf>
    <xf numFmtId="0" fontId="20" fillId="7" borderId="44" xfId="0" applyFont="1" applyFill="1" applyBorder="1" applyAlignment="1">
      <alignment horizontal="center" vertical="top" wrapText="1"/>
    </xf>
    <xf numFmtId="0" fontId="21" fillId="8" borderId="24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10" borderId="46" xfId="0" applyFont="1" applyFill="1" applyBorder="1" applyAlignment="1">
      <alignment horizontal="center"/>
    </xf>
    <xf numFmtId="0" fontId="22" fillId="10" borderId="47" xfId="0" applyFont="1" applyFill="1" applyBorder="1" applyAlignment="1">
      <alignment horizontal="center"/>
    </xf>
    <xf numFmtId="0" fontId="22" fillId="10" borderId="48" xfId="0" applyFont="1" applyFill="1" applyBorder="1" applyAlignment="1">
      <alignment horizontal="center"/>
    </xf>
    <xf numFmtId="0" fontId="20" fillId="7" borderId="3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top" wrapText="1"/>
    </xf>
    <xf numFmtId="0" fontId="22" fillId="8" borderId="0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/>
    </xf>
    <xf numFmtId="0" fontId="28" fillId="11" borderId="37" xfId="0" applyFont="1" applyFill="1" applyBorder="1" applyAlignment="1">
      <alignment horizontal="center" vertical="top"/>
    </xf>
    <xf numFmtId="0" fontId="28" fillId="11" borderId="38" xfId="0" applyFont="1" applyFill="1" applyBorder="1" applyAlignment="1">
      <alignment horizontal="center" vertical="top"/>
    </xf>
    <xf numFmtId="0" fontId="28" fillId="11" borderId="8" xfId="0" applyFont="1" applyFill="1" applyBorder="1" applyAlignment="1">
      <alignment horizontal="center"/>
    </xf>
  </cellXfs>
  <cellStyles count="56">
    <cellStyle name="_R18.1.1-BAC-RSD_ET_046_01-AMLO Transaction Report" xfId="4"/>
    <cellStyle name="0,0_x000d__x000a_NA_x000d__x000a_" xfId="5"/>
    <cellStyle name="0,0_x000d__x000a_NA_x000d__x000a_ 2" xfId="54"/>
    <cellStyle name="Accent1 - 20%" xfId="6"/>
    <cellStyle name="Accent1 - 40%" xfId="7"/>
    <cellStyle name="Accent1 - 60%" xfId="8"/>
    <cellStyle name="Accent2 - 20%" xfId="9"/>
    <cellStyle name="Accent2 - 40%" xfId="10"/>
    <cellStyle name="Accent2 - 60%" xfId="11"/>
    <cellStyle name="Accent3 - 20%" xfId="12"/>
    <cellStyle name="Accent3 - 40%" xfId="13"/>
    <cellStyle name="Accent3 - 60%" xfId="14"/>
    <cellStyle name="Accent4 - 20%" xfId="15"/>
    <cellStyle name="Accent4 - 40%" xfId="16"/>
    <cellStyle name="Accent4 - 60%" xfId="17"/>
    <cellStyle name="Accent5 - 20%" xfId="18"/>
    <cellStyle name="Accent5 - 40%" xfId="19"/>
    <cellStyle name="Accent5 - 60%" xfId="20"/>
    <cellStyle name="Accent6 - 20%" xfId="21"/>
    <cellStyle name="Accent6 - 40%" xfId="22"/>
    <cellStyle name="Accent6 - 60%" xfId="23"/>
    <cellStyle name="Comma 2" xfId="24"/>
    <cellStyle name="Comma 8" xfId="25"/>
    <cellStyle name="comma zerodec" xfId="26"/>
    <cellStyle name="Currency1" xfId="27"/>
    <cellStyle name="Dollar (zero dec)" xfId="28"/>
    <cellStyle name="Emphasis 1" xfId="29"/>
    <cellStyle name="Emphasis 2" xfId="30"/>
    <cellStyle name="Emphasis 3" xfId="31"/>
    <cellStyle name="Euro" xfId="32"/>
    <cellStyle name="Grey" xfId="33"/>
    <cellStyle name="Input [yellow]" xfId="34"/>
    <cellStyle name="no dec" xfId="35"/>
    <cellStyle name="Normal" xfId="0" builtinId="0"/>
    <cellStyle name="Normal - Style1" xfId="36"/>
    <cellStyle name="Normal - Style2" xfId="37"/>
    <cellStyle name="Normal - Style3" xfId="38"/>
    <cellStyle name="Normal - Style4" xfId="39"/>
    <cellStyle name="Normal - Style5" xfId="40"/>
    <cellStyle name="Normal 12" xfId="55"/>
    <cellStyle name="Normal 2" xfId="1"/>
    <cellStyle name="Normal 2 2" xfId="41"/>
    <cellStyle name="Normal 2 2 2" xfId="42"/>
    <cellStyle name="Normal 2_2. IRD_SLA" xfId="43"/>
    <cellStyle name="Normal 3" xfId="2"/>
    <cellStyle name="Normal 3 2" xfId="44"/>
    <cellStyle name="Normal 9 2" xfId="45"/>
    <cellStyle name="Percent [2]" xfId="46"/>
    <cellStyle name="Percent 2" xfId="47"/>
    <cellStyle name="Quantity" xfId="48"/>
    <cellStyle name="Sheet Title" xfId="49"/>
    <cellStyle name="Style 1" xfId="3"/>
    <cellStyle name="เครื่องหมายจุลภาค_Sheet1" xfId="50"/>
    <cellStyle name="ปกติ_ALM2005" xfId="51"/>
    <cellStyle name="一般_Quarterly PPM Format Year 2001" xfId="52"/>
    <cellStyle name="常规_KBankCRMDBObjectDescriptions_NewTables" xfId="53"/>
  </cellStyles>
  <dxfs count="0"/>
  <tableStyles count="0" defaultTableStyle="TableStyleMedium9" defaultPivotStyle="PivotStyleLight16"/>
  <colors>
    <mruColors>
      <color rgb="FF0000FF"/>
      <color rgb="FFFF3300"/>
      <color rgb="FF006600"/>
      <color rgb="FF00FF00"/>
      <color rgb="FF00FFFF"/>
      <color rgb="FFCCFFCC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0862707522862E-2"/>
          <c:y val="0.10957672749258511"/>
          <c:w val="0.78375848050487285"/>
          <c:h val="0.5780230831044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Set'!$B$17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Set'!$B$18:$B$29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903-410A-BD71-80A0F7E92489}"/>
            </c:ext>
          </c:extLst>
        </c:ser>
        <c:ser>
          <c:idx val="1"/>
          <c:order val="1"/>
          <c:tx>
            <c:strRef>
              <c:f>'Data Set'!$C$17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Set'!$C$18:$C$29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903-410A-BD71-80A0F7E92489}"/>
            </c:ext>
          </c:extLst>
        </c:ser>
        <c:ser>
          <c:idx val="2"/>
          <c:order val="2"/>
          <c:tx>
            <c:strRef>
              <c:f>'Data Set'!$D$17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Set'!$D$18:$D$29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903-410A-BD71-80A0F7E9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0240"/>
        <c:axId val="253102336"/>
      </c:barChart>
      <c:lineChart>
        <c:grouping val="standard"/>
        <c:varyColors val="0"/>
        <c:ser>
          <c:idx val="3"/>
          <c:order val="3"/>
          <c:tx>
            <c:strRef>
              <c:f>'Data Set'!$E$17</c:f>
              <c:strCache>
                <c:ptCount val="1"/>
                <c:pt idx="0">
                  <c:v>%OLA Achieve(Infinite)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Set'!$E$18:$E$29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3-410A-BD71-80A0F7E92489}"/>
            </c:ext>
          </c:extLst>
        </c:ser>
        <c:ser>
          <c:idx val="4"/>
          <c:order val="4"/>
          <c:tx>
            <c:strRef>
              <c:f>'Data Set'!$F$17</c:f>
              <c:strCache>
                <c:ptCount val="1"/>
                <c:pt idx="0">
                  <c:v>%OLA Achieve(WISDOM)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Set'!$F$18:$F$29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3-410A-BD71-80A0F7E92489}"/>
            </c:ext>
          </c:extLst>
        </c:ser>
        <c:ser>
          <c:idx val="5"/>
          <c:order val="5"/>
          <c:tx>
            <c:strRef>
              <c:f>'Data Set'!$G$17</c:f>
              <c:strCache>
                <c:ptCount val="1"/>
                <c:pt idx="0">
                  <c:v>%OLA Achieve(Premier)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Set'!$G$18:$G$29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3-410A-BD71-80A0F7E92489}"/>
            </c:ext>
          </c:extLst>
        </c:ser>
        <c:ser>
          <c:idx val="6"/>
          <c:order val="6"/>
          <c:tx>
            <c:strRef>
              <c:f>'Data Set'!$H$17</c:f>
              <c:strCache>
                <c:ptCount val="1"/>
                <c:pt idx="0">
                  <c:v>%OLA Achieve(Platinum)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Set'!$H$18:$H$29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3-410A-BD71-80A0F7E92489}"/>
            </c:ext>
          </c:extLst>
        </c:ser>
        <c:ser>
          <c:idx val="8"/>
          <c:order val="7"/>
          <c:tx>
            <c:strRef>
              <c:f>'Data Set'!$I$17</c:f>
              <c:strCache>
                <c:ptCount val="1"/>
                <c:pt idx="0">
                  <c:v>%OLA Achieve(Generic)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Set'!$I$18:$I$29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3-410A-BD71-80A0F7E92489}"/>
            </c:ext>
          </c:extLst>
        </c:ser>
        <c:ser>
          <c:idx val="9"/>
          <c:order val="8"/>
          <c:tx>
            <c:strRef>
              <c:f>'Data Set'!$J$17</c:f>
              <c:strCache>
                <c:ptCount val="1"/>
                <c:pt idx="0">
                  <c:v>%SLA Achieve(KEC)</c:v>
                </c:pt>
              </c:strCache>
            </c:strRef>
          </c:tx>
          <c:spPr>
            <a:ln w="12700"/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Set'!$J$18:$J$29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3-410A-BD71-80A0F7E92489}"/>
            </c:ext>
          </c:extLst>
        </c:ser>
        <c:ser>
          <c:idx val="7"/>
          <c:order val="9"/>
          <c:tx>
            <c:strRef>
              <c:f>'Data Set'!$K$17</c:f>
              <c:strCache>
                <c:ptCount val="1"/>
                <c:pt idx="0">
                  <c:v>%SLA Achieve(KPL)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Set'!$K$18:$K$29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03-410A-BD71-80A0F7E92489}"/>
            </c:ext>
          </c:extLst>
        </c:ser>
        <c:ser>
          <c:idx val="10"/>
          <c:order val="10"/>
          <c:tx>
            <c:strRef>
              <c:f>'Data Set'!$L$17</c:f>
              <c:strCache>
                <c:ptCount val="1"/>
                <c:pt idx="0">
                  <c:v>% SLA Target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'Data Set'!$A$18:$A$29</c:f>
              <c:numCache>
                <c:formatCode>mmm\-yy</c:formatCode>
                <c:ptCount val="12"/>
              </c:numCache>
            </c:numRef>
          </c:cat>
          <c:val>
            <c:numRef>
              <c:f>'Data Set'!$L$18:$L$29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03-410A-BD71-80A0F7E9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31776"/>
        <c:axId val="253113472"/>
      </c:lineChart>
      <c:catAx>
        <c:axId val="20185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53102336"/>
        <c:crosses val="autoZero"/>
        <c:auto val="1"/>
        <c:lblAlgn val="ctr"/>
        <c:lblOffset val="100"/>
        <c:noMultiLvlLbl val="1"/>
      </c:catAx>
      <c:valAx>
        <c:axId val="253102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App</a:t>
                </a:r>
              </a:p>
            </c:rich>
          </c:tx>
          <c:layout>
            <c:manualLayout>
              <c:xMode val="edge"/>
              <c:yMode val="edge"/>
              <c:x val="1.0323430223874153E-2"/>
              <c:y val="1.6218633984881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850240"/>
        <c:crosses val="autoZero"/>
        <c:crossBetween val="between"/>
      </c:valAx>
      <c:valAx>
        <c:axId val="253113472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%OLA Acheive</a:t>
                </a:r>
              </a:p>
            </c:rich>
          </c:tx>
          <c:layout>
            <c:manualLayout>
              <c:xMode val="edge"/>
              <c:yMode val="edge"/>
              <c:x val="0.82845039825477162"/>
              <c:y val="2.0136252936286247E-2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253131776"/>
        <c:crosses val="max"/>
        <c:crossBetween val="between"/>
        <c:majorUnit val="20"/>
        <c:minorUnit val="4"/>
        <c:dispUnits>
          <c:builtInUnit val="hundreds"/>
        </c:dispUnits>
      </c:valAx>
      <c:catAx>
        <c:axId val="253131776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one"/>
        <c:crossAx val="253113472"/>
        <c:crosses val="max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"/>
          <c:y val="0.80330622361583892"/>
          <c:w val="0.9899585567385033"/>
          <c:h val="0.1966938271604938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Set'!$H$46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Set'!$H$47:$H$55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EB2-4A9C-A4DC-3BAB19AE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9811968"/>
        <c:axId val="279813504"/>
      </c:barChart>
      <c:lineChart>
        <c:grouping val="standard"/>
        <c:varyColors val="0"/>
        <c:ser>
          <c:idx val="1"/>
          <c:order val="1"/>
          <c:tx>
            <c:strRef>
              <c:f>'Data Set'!$I$46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Set'!$D$73:$D$81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2-4A9C-A4DC-3BAB19AE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9873792"/>
        <c:axId val="279871872"/>
      </c:lineChart>
      <c:catAx>
        <c:axId val="279811968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9813504"/>
        <c:crosses val="autoZero"/>
        <c:auto val="1"/>
        <c:lblAlgn val="ctr"/>
        <c:lblOffset val="100"/>
        <c:noMultiLvlLbl val="0"/>
      </c:catAx>
      <c:valAx>
        <c:axId val="27981350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9811968"/>
        <c:crosses val="autoZero"/>
        <c:crossBetween val="between"/>
      </c:valAx>
      <c:valAx>
        <c:axId val="27987187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9873792"/>
        <c:crosses val="max"/>
        <c:crossBetween val="between"/>
        <c:majorUnit val="1"/>
        <c:minorUnit val="1"/>
      </c:valAx>
      <c:catAx>
        <c:axId val="279873792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987187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Set'!$J$46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Set'!$J$47:$J$55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E5B-4A31-848D-211EA61E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1320448"/>
        <c:axId val="281330432"/>
      </c:barChart>
      <c:lineChart>
        <c:grouping val="standard"/>
        <c:varyColors val="0"/>
        <c:ser>
          <c:idx val="1"/>
          <c:order val="1"/>
          <c:tx>
            <c:strRef>
              <c:f>'Data Set'!$K$46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Set'!$E$73:$E$81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B-4A31-848D-211EA61E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1408640"/>
        <c:axId val="281331968"/>
      </c:lineChart>
      <c:catAx>
        <c:axId val="281320448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1330432"/>
        <c:crosses val="autoZero"/>
        <c:auto val="1"/>
        <c:lblAlgn val="ctr"/>
        <c:lblOffset val="100"/>
        <c:noMultiLvlLbl val="0"/>
      </c:catAx>
      <c:valAx>
        <c:axId val="2813304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81320448"/>
        <c:crosses val="autoZero"/>
        <c:crossBetween val="between"/>
      </c:valAx>
      <c:valAx>
        <c:axId val="28133196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1408640"/>
        <c:crosses val="max"/>
        <c:crossBetween val="between"/>
        <c:majorUnit val="1"/>
        <c:minorUnit val="1"/>
      </c:valAx>
      <c:catAx>
        <c:axId val="28140864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133196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Set'!$L$46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Set'!$L$47:$L$55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F12-4052-9E2F-22064ED1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2228992"/>
        <c:axId val="282681344"/>
      </c:barChart>
      <c:lineChart>
        <c:grouping val="standard"/>
        <c:varyColors val="0"/>
        <c:ser>
          <c:idx val="1"/>
          <c:order val="1"/>
          <c:tx>
            <c:strRef>
              <c:f>'Data Set'!$M$46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Set'!$F$73:$F$81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2-4052-9E2F-22064ED1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3049984"/>
        <c:axId val="282683264"/>
      </c:lineChart>
      <c:catAx>
        <c:axId val="282228992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2681344"/>
        <c:crosses val="autoZero"/>
        <c:auto val="1"/>
        <c:lblAlgn val="ctr"/>
        <c:lblOffset val="100"/>
        <c:noMultiLvlLbl val="0"/>
      </c:catAx>
      <c:valAx>
        <c:axId val="28268134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82228992"/>
        <c:crosses val="autoZero"/>
        <c:crossBetween val="between"/>
      </c:valAx>
      <c:valAx>
        <c:axId val="282683264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3049984"/>
        <c:crosses val="max"/>
        <c:crossBetween val="between"/>
        <c:majorUnit val="1"/>
        <c:minorUnit val="1"/>
      </c:valAx>
      <c:catAx>
        <c:axId val="283049984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268326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Set'!$N$46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Set'!$N$47:$N$55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828-4E72-9A34-D9A8494A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6819456"/>
        <c:axId val="286821376"/>
      </c:barChart>
      <c:lineChart>
        <c:grouping val="standard"/>
        <c:varyColors val="0"/>
        <c:ser>
          <c:idx val="1"/>
          <c:order val="1"/>
          <c:tx>
            <c:strRef>
              <c:f>'Data Set'!$O$46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Set'!$G$73:$G$81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8-4E72-9A34-D9A8494A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7529216"/>
        <c:axId val="287527680"/>
      </c:lineChart>
      <c:catAx>
        <c:axId val="286819456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86821376"/>
        <c:crosses val="autoZero"/>
        <c:auto val="1"/>
        <c:lblAlgn val="ctr"/>
        <c:lblOffset val="100"/>
        <c:noMultiLvlLbl val="0"/>
      </c:catAx>
      <c:valAx>
        <c:axId val="28682137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86819456"/>
        <c:crosses val="autoZero"/>
        <c:crossBetween val="between"/>
      </c:valAx>
      <c:valAx>
        <c:axId val="28752768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7529216"/>
        <c:crosses val="max"/>
        <c:crossBetween val="between"/>
        <c:majorUnit val="1"/>
        <c:minorUnit val="1"/>
      </c:valAx>
      <c:catAx>
        <c:axId val="287529216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8752768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Set'!$D$32:$D$33</c:f>
              <c:strCache>
                <c:ptCount val="2"/>
                <c:pt idx="0">
                  <c:v>Wisdom</c:v>
                </c:pt>
                <c:pt idx="1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Set'!$D$34:$D$42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82C-4CE4-B7B9-802564E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88945664"/>
        <c:axId val="288947584"/>
      </c:barChart>
      <c:lineChart>
        <c:grouping val="standard"/>
        <c:varyColors val="0"/>
        <c:ser>
          <c:idx val="1"/>
          <c:order val="1"/>
          <c:tx>
            <c:strRef>
              <c:f>'Data Set'!$E$32:$E$33</c:f>
              <c:strCache>
                <c:ptCount val="2"/>
                <c:pt idx="0">
                  <c:v>Wisdom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Set'!$B$60:$B$68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C-4CE4-B7B9-802564E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9434240"/>
        <c:axId val="289432704"/>
      </c:lineChart>
      <c:catAx>
        <c:axId val="288945664"/>
        <c:scaling>
          <c:orientation val="maxMin"/>
        </c:scaling>
        <c:delete val="1"/>
        <c:axPos val="l"/>
        <c:numFmt formatCode="[=0]0;[&gt;5]&quot; &quot;;0" sourceLinked="0"/>
        <c:majorTickMark val="out"/>
        <c:minorTickMark val="none"/>
        <c:tickLblPos val="nextTo"/>
        <c:crossAx val="288947584"/>
        <c:crosses val="autoZero"/>
        <c:auto val="1"/>
        <c:lblAlgn val="ctr"/>
        <c:lblOffset val="100"/>
        <c:noMultiLvlLbl val="0"/>
      </c:catAx>
      <c:valAx>
        <c:axId val="28894758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88945664"/>
        <c:crosses val="autoZero"/>
        <c:crossBetween val="between"/>
      </c:valAx>
      <c:valAx>
        <c:axId val="289432704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89434240"/>
        <c:crosses val="max"/>
        <c:crossBetween val="between"/>
        <c:majorUnit val="1"/>
        <c:minorUnit val="1"/>
      </c:valAx>
      <c:catAx>
        <c:axId val="28943424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8943270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No. of Apps</a:t>
            </a:r>
          </a:p>
        </c:rich>
      </c:tx>
      <c:layout>
        <c:manualLayout>
          <c:xMode val="edge"/>
          <c:yMode val="edge"/>
          <c:x val="0.30756177093101345"/>
          <c:y val="5.398108366812939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Set'!$D$45:$D$46</c:f>
              <c:strCache>
                <c:ptCount val="2"/>
                <c:pt idx="0">
                  <c:v>Wisdom</c:v>
                </c:pt>
                <c:pt idx="1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Set'!$D$47:$D$55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65A9-4B89-954B-43CBD609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96852480"/>
        <c:axId val="301761664"/>
      </c:barChart>
      <c:lineChart>
        <c:grouping val="standard"/>
        <c:varyColors val="0"/>
        <c:ser>
          <c:idx val="1"/>
          <c:order val="1"/>
          <c:tx>
            <c:strRef>
              <c:f>'Data Set'!$E$45:$E$46</c:f>
              <c:strCache>
                <c:ptCount val="2"/>
                <c:pt idx="0">
                  <c:v>Wisdom</c:v>
                </c:pt>
                <c:pt idx="1">
                  <c:v>Target (Day)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Set'!$B$73:$B$81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B89-954B-43CBD609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769856"/>
        <c:axId val="301763200"/>
      </c:lineChart>
      <c:catAx>
        <c:axId val="29685248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301761664"/>
        <c:crosses val="autoZero"/>
        <c:auto val="1"/>
        <c:lblAlgn val="ctr"/>
        <c:lblOffset val="100"/>
        <c:noMultiLvlLbl val="0"/>
      </c:catAx>
      <c:valAx>
        <c:axId val="30176166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96852480"/>
        <c:crosses val="autoZero"/>
        <c:crossBetween val="between"/>
      </c:valAx>
      <c:valAx>
        <c:axId val="301763200"/>
        <c:scaling>
          <c:orientation val="maxMin"/>
          <c:max val="8"/>
          <c:min val="-1"/>
        </c:scaling>
        <c:delete val="1"/>
        <c:axPos val="r"/>
        <c:numFmt formatCode="General" sourceLinked="1"/>
        <c:majorTickMark val="out"/>
        <c:minorTickMark val="none"/>
        <c:tickLblPos val="none"/>
        <c:crossAx val="301769856"/>
        <c:crosses val="max"/>
        <c:crossBetween val="between"/>
        <c:majorUnit val="1"/>
        <c:minorUnit val="1"/>
      </c:valAx>
      <c:catAx>
        <c:axId val="3017698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30176320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0862707522862E-2"/>
          <c:y val="0.10957672749258511"/>
          <c:w val="0.78375848050487285"/>
          <c:h val="0.5780230831044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Set'!$B$2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Set'!$B$3:$B$14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395-4EC6-9193-6BB44B855758}"/>
            </c:ext>
          </c:extLst>
        </c:ser>
        <c:ser>
          <c:idx val="1"/>
          <c:order val="1"/>
          <c:tx>
            <c:strRef>
              <c:f>'Data Set'!$C$2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A50021"/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395-4EC6-9193-6BB44B855758}"/>
            </c:ext>
          </c:extLst>
        </c:ser>
        <c:ser>
          <c:idx val="2"/>
          <c:order val="2"/>
          <c:tx>
            <c:strRef>
              <c:f>'Data Set'!$D$2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395-4EC6-9193-6BB44B8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95872"/>
        <c:axId val="302897792"/>
      </c:barChart>
      <c:lineChart>
        <c:grouping val="standard"/>
        <c:varyColors val="0"/>
        <c:ser>
          <c:idx val="3"/>
          <c:order val="3"/>
          <c:tx>
            <c:strRef>
              <c:f>'Data Set'!$E$2</c:f>
              <c:strCache>
                <c:ptCount val="1"/>
                <c:pt idx="0">
                  <c:v>%SLA Achieve(Infinite)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Set'!$E$3:$E$14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5-4EC6-9193-6BB44B855758}"/>
            </c:ext>
          </c:extLst>
        </c:ser>
        <c:ser>
          <c:idx val="4"/>
          <c:order val="4"/>
          <c:tx>
            <c:strRef>
              <c:f>'Data Set'!$F$2</c:f>
              <c:strCache>
                <c:ptCount val="1"/>
                <c:pt idx="0">
                  <c:v>%SLA Achieve(WISDOM)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Set'!$F$3:$F$14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5-4EC6-9193-6BB44B855758}"/>
            </c:ext>
          </c:extLst>
        </c:ser>
        <c:ser>
          <c:idx val="5"/>
          <c:order val="5"/>
          <c:tx>
            <c:strRef>
              <c:f>'Data Set'!$G$2</c:f>
              <c:strCache>
                <c:ptCount val="1"/>
                <c:pt idx="0">
                  <c:v>%SLA Achieve(Premier)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Set'!$G$3:$G$14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5-4EC6-9193-6BB44B855758}"/>
            </c:ext>
          </c:extLst>
        </c:ser>
        <c:ser>
          <c:idx val="6"/>
          <c:order val="6"/>
          <c:tx>
            <c:strRef>
              <c:f>'Data Set'!$H$2</c:f>
              <c:strCache>
                <c:ptCount val="1"/>
                <c:pt idx="0">
                  <c:v>%SLA Achieve(Platinum)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Set'!$H$3:$H$14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5-4EC6-9193-6BB44B855758}"/>
            </c:ext>
          </c:extLst>
        </c:ser>
        <c:ser>
          <c:idx val="8"/>
          <c:order val="7"/>
          <c:tx>
            <c:strRef>
              <c:f>'Data Set'!$I$2</c:f>
              <c:strCache>
                <c:ptCount val="1"/>
                <c:pt idx="0">
                  <c:v>%SLA Achieve(Generic)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Set'!$I$3:$I$14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5-4EC6-9193-6BB44B855758}"/>
            </c:ext>
          </c:extLst>
        </c:ser>
        <c:ser>
          <c:idx val="9"/>
          <c:order val="8"/>
          <c:tx>
            <c:strRef>
              <c:f>'Data Set'!$J$2</c:f>
              <c:strCache>
                <c:ptCount val="1"/>
                <c:pt idx="0">
                  <c:v>%SLA Achieve(KEC)</c:v>
                </c:pt>
              </c:strCache>
            </c:strRef>
          </c:tx>
          <c:spPr>
            <a:ln w="12700"/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Set'!$J$3:$J$14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5-4EC6-9193-6BB44B855758}"/>
            </c:ext>
          </c:extLst>
        </c:ser>
        <c:ser>
          <c:idx val="7"/>
          <c:order val="9"/>
          <c:tx>
            <c:strRef>
              <c:f>'Data Set'!$K$2</c:f>
              <c:strCache>
                <c:ptCount val="1"/>
                <c:pt idx="0">
                  <c:v>%SLA Achieve(KPL)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Set'!$K$3:$K$14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5-4EC6-9193-6BB44B855758}"/>
            </c:ext>
          </c:extLst>
        </c:ser>
        <c:ser>
          <c:idx val="10"/>
          <c:order val="10"/>
          <c:tx>
            <c:strRef>
              <c:f>'Data Set'!$L$2</c:f>
              <c:strCache>
                <c:ptCount val="1"/>
                <c:pt idx="0">
                  <c:v>% SLA Target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'Data Set'!$A$3:$A$14</c:f>
              <c:numCache>
                <c:formatCode>mmm\-yy</c:formatCode>
                <c:ptCount val="12"/>
              </c:numCache>
            </c:numRef>
          </c:cat>
          <c:val>
            <c:numRef>
              <c:f>'Data Set'!$L$3:$L$14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5-4EC6-9193-6BB44B8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22752"/>
        <c:axId val="302908160"/>
      </c:lineChart>
      <c:catAx>
        <c:axId val="302895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02897792"/>
        <c:crosses val="autoZero"/>
        <c:auto val="1"/>
        <c:lblAlgn val="ctr"/>
        <c:lblOffset val="100"/>
        <c:noMultiLvlLbl val="1"/>
      </c:catAx>
      <c:valAx>
        <c:axId val="30289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App</a:t>
                </a:r>
              </a:p>
            </c:rich>
          </c:tx>
          <c:layout>
            <c:manualLayout>
              <c:xMode val="edge"/>
              <c:yMode val="edge"/>
              <c:x val="1.0323430223874153E-2"/>
              <c:y val="1.6218633984881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2895872"/>
        <c:crosses val="autoZero"/>
        <c:crossBetween val="between"/>
      </c:valAx>
      <c:valAx>
        <c:axId val="30290816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%SLA Acheive</a:t>
                </a:r>
              </a:p>
            </c:rich>
          </c:tx>
          <c:layout>
            <c:manualLayout>
              <c:xMode val="edge"/>
              <c:yMode val="edge"/>
              <c:x val="0.82845039825477162"/>
              <c:y val="2.0136252936286247E-2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302922752"/>
        <c:crosses val="max"/>
        <c:crossBetween val="between"/>
        <c:majorUnit val="20"/>
        <c:minorUnit val="4"/>
        <c:dispUnits>
          <c:builtInUnit val="hundreds"/>
        </c:dispUnits>
      </c:valAx>
      <c:catAx>
        <c:axId val="30292275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one"/>
        <c:crossAx val="302908160"/>
        <c:crosses val="max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"/>
          <c:y val="0.80330622361583892"/>
          <c:w val="0.9899585567385033"/>
          <c:h val="0.1966938271604938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46525240969371"/>
          <c:y val="0.19747041052145944"/>
          <c:w val="0.5228518437662155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Set'!$B$32:$B$33</c:f>
              <c:strCache>
                <c:ptCount val="2"/>
                <c:pt idx="0">
                  <c:v>Infinite</c:v>
                </c:pt>
                <c:pt idx="1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Set'!$B$34:$B$42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B03-400E-BD2B-AFC9537D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58681856"/>
        <c:axId val="258708608"/>
      </c:barChart>
      <c:lineChart>
        <c:grouping val="standard"/>
        <c:varyColors val="0"/>
        <c:ser>
          <c:idx val="1"/>
          <c:order val="1"/>
          <c:tx>
            <c:strRef>
              <c:f>'Data Set'!$C$32:$C$33</c:f>
              <c:strCache>
                <c:ptCount val="2"/>
                <c:pt idx="0">
                  <c:v>Infinite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Set'!$A$60:$A$68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00E-BD2B-AFC9537D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58732800"/>
        <c:axId val="258710528"/>
      </c:lineChart>
      <c:catAx>
        <c:axId val="258681856"/>
        <c:scaling>
          <c:orientation val="maxMin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SLA (Calendar Day)</a:t>
                </a:r>
              </a:p>
            </c:rich>
          </c:tx>
          <c:layout/>
          <c:overlay val="0"/>
        </c:title>
        <c:numFmt formatCode="[=0]0;[&gt;5]&quot; &quot;;0" sourceLinked="0"/>
        <c:majorTickMark val="out"/>
        <c:minorTickMark val="none"/>
        <c:tickLblPos val="nextTo"/>
        <c:crossAx val="258708608"/>
        <c:crosses val="autoZero"/>
        <c:auto val="1"/>
        <c:lblAlgn val="ctr"/>
        <c:lblOffset val="100"/>
        <c:noMultiLvlLbl val="0"/>
      </c:catAx>
      <c:valAx>
        <c:axId val="25870860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58681856"/>
        <c:crosses val="autoZero"/>
        <c:crossBetween val="between"/>
      </c:valAx>
      <c:valAx>
        <c:axId val="25871052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58732800"/>
        <c:crosses val="max"/>
        <c:crossBetween val="between"/>
        <c:majorUnit val="1"/>
        <c:minorUnit val="1"/>
      </c:valAx>
      <c:catAx>
        <c:axId val="25873280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5871052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Set'!$F$33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Set'!$F$34:$F$42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136-4844-BF9D-8B621D18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60691840"/>
        <c:axId val="263274496"/>
      </c:barChart>
      <c:lineChart>
        <c:grouping val="standard"/>
        <c:varyColors val="0"/>
        <c:ser>
          <c:idx val="1"/>
          <c:order val="1"/>
          <c:tx>
            <c:strRef>
              <c:f>'Data Set'!$G$33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Set'!$C$60:$C$68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844-BF9D-8B621D18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3299456"/>
        <c:axId val="263276032"/>
      </c:lineChart>
      <c:catAx>
        <c:axId val="26069184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63274496"/>
        <c:crosses val="autoZero"/>
        <c:auto val="1"/>
        <c:lblAlgn val="ctr"/>
        <c:lblOffset val="100"/>
        <c:noMultiLvlLbl val="0"/>
      </c:catAx>
      <c:valAx>
        <c:axId val="26327449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60691840"/>
        <c:crosses val="autoZero"/>
        <c:crossBetween val="between"/>
      </c:valAx>
      <c:valAx>
        <c:axId val="26327603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63299456"/>
        <c:crosses val="max"/>
        <c:crossBetween val="between"/>
        <c:majorUnit val="1"/>
        <c:minorUnit val="1"/>
      </c:valAx>
      <c:catAx>
        <c:axId val="263299456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6327603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Set'!$H$33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Set'!$H$34:$H$42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B0A-4D0B-A0DF-78A8D89C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2234752"/>
        <c:axId val="272445440"/>
      </c:barChart>
      <c:lineChart>
        <c:grouping val="standard"/>
        <c:varyColors val="0"/>
        <c:ser>
          <c:idx val="1"/>
          <c:order val="1"/>
          <c:tx>
            <c:strRef>
              <c:f>'Data Set'!$I$33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Set'!$D$60:$D$68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A-4D0B-A0DF-78A8D89C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2461824"/>
        <c:axId val="272447360"/>
      </c:lineChart>
      <c:catAx>
        <c:axId val="272234752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2445440"/>
        <c:crosses val="autoZero"/>
        <c:auto val="1"/>
        <c:lblAlgn val="ctr"/>
        <c:lblOffset val="100"/>
        <c:noMultiLvlLbl val="0"/>
      </c:catAx>
      <c:valAx>
        <c:axId val="27244544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2234752"/>
        <c:crosses val="autoZero"/>
        <c:crossBetween val="between"/>
      </c:valAx>
      <c:valAx>
        <c:axId val="27244736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2461824"/>
        <c:crosses val="max"/>
        <c:crossBetween val="between"/>
        <c:majorUnit val="1"/>
        <c:minorUnit val="1"/>
      </c:valAx>
      <c:catAx>
        <c:axId val="272461824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244736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Set'!$J$33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Set'!$J$34:$J$42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69F-4923-814D-58E2516C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2787712"/>
        <c:axId val="273371520"/>
      </c:barChart>
      <c:lineChart>
        <c:grouping val="standard"/>
        <c:varyColors val="0"/>
        <c:ser>
          <c:idx val="1"/>
          <c:order val="1"/>
          <c:tx>
            <c:strRef>
              <c:f>'Data Set'!$K$33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Set'!$E$60:$E$68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F-4923-814D-58E2516C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3375232"/>
        <c:axId val="273373440"/>
      </c:lineChart>
      <c:catAx>
        <c:axId val="272787712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3371520"/>
        <c:crosses val="autoZero"/>
        <c:auto val="1"/>
        <c:lblAlgn val="ctr"/>
        <c:lblOffset val="100"/>
        <c:noMultiLvlLbl val="0"/>
      </c:catAx>
      <c:valAx>
        <c:axId val="27337152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2787712"/>
        <c:crosses val="autoZero"/>
        <c:crossBetween val="between"/>
      </c:valAx>
      <c:valAx>
        <c:axId val="27337344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3375232"/>
        <c:crosses val="max"/>
        <c:crossBetween val="between"/>
        <c:majorUnit val="1"/>
        <c:minorUnit val="1"/>
      </c:valAx>
      <c:catAx>
        <c:axId val="273375232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3373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Set'!$L$33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Set'!$L$34:$L$42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F39-4C2E-9BBB-F08812B0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4022400"/>
        <c:axId val="274023936"/>
      </c:barChart>
      <c:lineChart>
        <c:grouping val="standard"/>
        <c:varyColors val="0"/>
        <c:ser>
          <c:idx val="1"/>
          <c:order val="1"/>
          <c:tx>
            <c:strRef>
              <c:f>'Data Set'!$M$33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Set'!$F$60:$F$68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9-4C2E-9BBB-F08812B0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4065280"/>
        <c:axId val="274025472"/>
      </c:lineChart>
      <c:catAx>
        <c:axId val="27402240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4023936"/>
        <c:crosses val="autoZero"/>
        <c:auto val="1"/>
        <c:lblAlgn val="ctr"/>
        <c:lblOffset val="100"/>
        <c:noMultiLvlLbl val="0"/>
      </c:catAx>
      <c:valAx>
        <c:axId val="27402393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4022400"/>
        <c:crosses val="autoZero"/>
        <c:crossBetween val="between"/>
      </c:valAx>
      <c:valAx>
        <c:axId val="274025472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4065280"/>
        <c:crosses val="max"/>
        <c:crossBetween val="between"/>
        <c:majorUnit val="1"/>
        <c:minorUnit val="1"/>
      </c:valAx>
      <c:catAx>
        <c:axId val="27406528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402547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Set'!$N$33</c:f>
              <c:strCache>
                <c:ptCount val="1"/>
                <c:pt idx="0">
                  <c:v>No. of APP Within SLA</c:v>
                </c:pt>
              </c:strCache>
            </c:strRef>
          </c:tx>
          <c:invertIfNegative val="0"/>
          <c:cat>
            <c:numRef>
              <c:f>'Data Set'!$A$34:$A$42</c:f>
              <c:numCache>
                <c:formatCode>General</c:formatCode>
                <c:ptCount val="9"/>
              </c:numCache>
            </c:numRef>
          </c:cat>
          <c:val>
            <c:numRef>
              <c:f>'Data Set'!$N$34:$N$42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646-42AD-87BC-B99C394C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4511360"/>
        <c:axId val="274513280"/>
      </c:barChart>
      <c:lineChart>
        <c:grouping val="standard"/>
        <c:varyColors val="0"/>
        <c:ser>
          <c:idx val="1"/>
          <c:order val="1"/>
          <c:tx>
            <c:strRef>
              <c:f>'Data Set'!$O$33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Set'!$G$60:$G$68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6-42AD-87BC-B99C394C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4561664"/>
        <c:axId val="274560128"/>
      </c:lineChart>
      <c:catAx>
        <c:axId val="27451136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4513280"/>
        <c:crosses val="autoZero"/>
        <c:auto val="1"/>
        <c:lblAlgn val="ctr"/>
        <c:lblOffset val="100"/>
        <c:noMultiLvlLbl val="0"/>
      </c:catAx>
      <c:valAx>
        <c:axId val="27451328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4511360"/>
        <c:crosses val="autoZero"/>
        <c:crossBetween val="between"/>
      </c:valAx>
      <c:valAx>
        <c:axId val="27456012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4561664"/>
        <c:crosses val="max"/>
        <c:crossBetween val="between"/>
        <c:majorUnit val="1"/>
        <c:minorUnit val="1"/>
      </c:valAx>
      <c:catAx>
        <c:axId val="274561664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456012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46525240969371"/>
          <c:y val="0.19747041052145944"/>
          <c:w val="0.52285184376621552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Set'!$B$45:$B$46</c:f>
              <c:strCache>
                <c:ptCount val="2"/>
                <c:pt idx="0">
                  <c:v>Infinite</c:v>
                </c:pt>
                <c:pt idx="1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Set'!$B$47:$B$55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796-4FCB-AEBC-223ED8EF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5100032"/>
        <c:axId val="275101952"/>
      </c:barChart>
      <c:lineChart>
        <c:grouping val="standard"/>
        <c:varyColors val="0"/>
        <c:ser>
          <c:idx val="1"/>
          <c:order val="1"/>
          <c:tx>
            <c:strRef>
              <c:f>'Data Set'!$C$45:$C$46</c:f>
              <c:strCache>
                <c:ptCount val="2"/>
                <c:pt idx="0">
                  <c:v>Infinite</c:v>
                </c:pt>
                <c:pt idx="1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Set'!$A$73:$A$81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6-4FCB-AEBC-223ED8EF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303040"/>
        <c:axId val="275301120"/>
      </c:lineChart>
      <c:catAx>
        <c:axId val="27510003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OLA (Calendar Day)</a:t>
                </a:r>
              </a:p>
            </c:rich>
          </c:tx>
          <c:layout/>
          <c:overlay val="0"/>
        </c:title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5101952"/>
        <c:crosses val="autoZero"/>
        <c:auto val="1"/>
        <c:lblAlgn val="ctr"/>
        <c:lblOffset val="100"/>
        <c:noMultiLvlLbl val="0"/>
      </c:catAx>
      <c:valAx>
        <c:axId val="27510195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5100032"/>
        <c:crosses val="autoZero"/>
        <c:crossBetween val="between"/>
      </c:valAx>
      <c:valAx>
        <c:axId val="275301120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5303040"/>
        <c:crosses val="max"/>
        <c:crossBetween val="between"/>
        <c:majorUnit val="1"/>
        <c:minorUnit val="1"/>
      </c:valAx>
      <c:catAx>
        <c:axId val="27530304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7530112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0189471791294"/>
          <c:y val="0.18666980022283391"/>
          <c:w val="0.62980524730322873"/>
          <c:h val="0.7841781217080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Set'!$F$46</c:f>
              <c:strCache>
                <c:ptCount val="1"/>
                <c:pt idx="0">
                  <c:v>No. of APP Within OLA</c:v>
                </c:pt>
              </c:strCache>
            </c:strRef>
          </c:tx>
          <c:invertIfNegative val="0"/>
          <c:cat>
            <c:numRef>
              <c:f>'Data Set'!$A$47:$A$55</c:f>
              <c:numCache>
                <c:formatCode>General</c:formatCode>
                <c:ptCount val="9"/>
              </c:numCache>
            </c:numRef>
          </c:cat>
          <c:val>
            <c:numRef>
              <c:f>'Data Set'!$F$47:$F$55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BBA-4385-8222-A80DC514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5"/>
        <c:axId val="276259200"/>
        <c:axId val="276260736"/>
      </c:barChart>
      <c:lineChart>
        <c:grouping val="standard"/>
        <c:varyColors val="0"/>
        <c:ser>
          <c:idx val="1"/>
          <c:order val="1"/>
          <c:tx>
            <c:strRef>
              <c:f>'Data Set'!$G$46</c:f>
              <c:strCache>
                <c:ptCount val="1"/>
                <c:pt idx="0">
                  <c:v>Target (Day)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val>
            <c:numRef>
              <c:f>'Data Set'!$C$73:$C$81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A-4385-8222-A80DC514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6371328"/>
        <c:axId val="276369408"/>
      </c:lineChart>
      <c:catAx>
        <c:axId val="276259200"/>
        <c:scaling>
          <c:orientation val="maxMin"/>
        </c:scaling>
        <c:delete val="0"/>
        <c:axPos val="l"/>
        <c:numFmt formatCode="[=0]0;[&gt;5]&quot; &quot;;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76260736"/>
        <c:crosses val="autoZero"/>
        <c:auto val="1"/>
        <c:lblAlgn val="ctr"/>
        <c:lblOffset val="100"/>
        <c:noMultiLvlLbl val="0"/>
      </c:catAx>
      <c:valAx>
        <c:axId val="27626073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6259200"/>
        <c:crosses val="autoZero"/>
        <c:crossBetween val="between"/>
      </c:valAx>
      <c:valAx>
        <c:axId val="276369408"/>
        <c:scaling>
          <c:orientation val="maxMin"/>
          <c:max val="8"/>
          <c:min val="-1"/>
        </c:scaling>
        <c:delete val="1"/>
        <c:axPos val="r"/>
        <c:numFmt formatCode="[=0]0;[&gt;5]&quot; &quot;;0" sourceLinked="0"/>
        <c:majorTickMark val="out"/>
        <c:minorTickMark val="none"/>
        <c:tickLblPos val="none"/>
        <c:crossAx val="276371328"/>
        <c:crosses val="max"/>
        <c:crossBetween val="between"/>
        <c:majorUnit val="1"/>
        <c:minorUnit val="1"/>
      </c:valAx>
      <c:catAx>
        <c:axId val="27637132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Apps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7636940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</c:spPr>
    </c:plotArea>
    <c:plotVisOnly val="0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32155</xdr:colOff>
      <xdr:row>7</xdr:row>
      <xdr:rowOff>1536</xdr:rowOff>
    </xdr:from>
    <xdr:to>
      <xdr:col>16</xdr:col>
      <xdr:colOff>13608</xdr:colOff>
      <xdr:row>24</xdr:row>
      <xdr:rowOff>3036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8913</xdr:colOff>
      <xdr:row>27</xdr:row>
      <xdr:rowOff>19959</xdr:rowOff>
    </xdr:from>
    <xdr:to>
      <xdr:col>1</xdr:col>
      <xdr:colOff>1552574</xdr:colOff>
      <xdr:row>37</xdr:row>
      <xdr:rowOff>466724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1391916</xdr:colOff>
      <xdr:row>27</xdr:row>
      <xdr:rowOff>19050</xdr:rowOff>
    </xdr:from>
    <xdr:to>
      <xdr:col>3</xdr:col>
      <xdr:colOff>1375906</xdr:colOff>
      <xdr:row>37</xdr:row>
      <xdr:rowOff>466726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1413244</xdr:colOff>
      <xdr:row>27</xdr:row>
      <xdr:rowOff>11206</xdr:rowOff>
    </xdr:from>
    <xdr:to>
      <xdr:col>4</xdr:col>
      <xdr:colOff>1387113</xdr:colOff>
      <xdr:row>37</xdr:row>
      <xdr:rowOff>476251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1413976</xdr:colOff>
      <xdr:row>27</xdr:row>
      <xdr:rowOff>11206</xdr:rowOff>
    </xdr:from>
    <xdr:to>
      <xdr:col>5</xdr:col>
      <xdr:colOff>1375908</xdr:colOff>
      <xdr:row>37</xdr:row>
      <xdr:rowOff>476249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1401521</xdr:colOff>
      <xdr:row>27</xdr:row>
      <xdr:rowOff>0</xdr:rowOff>
    </xdr:from>
    <xdr:to>
      <xdr:col>6</xdr:col>
      <xdr:colOff>1387114</xdr:colOff>
      <xdr:row>37</xdr:row>
      <xdr:rowOff>476249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5428</xdr:colOff>
      <xdr:row>27</xdr:row>
      <xdr:rowOff>11206</xdr:rowOff>
    </xdr:from>
    <xdr:to>
      <xdr:col>7</xdr:col>
      <xdr:colOff>1375907</xdr:colOff>
      <xdr:row>37</xdr:row>
      <xdr:rowOff>476249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8913</xdr:colOff>
      <xdr:row>27</xdr:row>
      <xdr:rowOff>19959</xdr:rowOff>
    </xdr:from>
    <xdr:to>
      <xdr:col>10</xdr:col>
      <xdr:colOff>1552574</xdr:colOff>
      <xdr:row>37</xdr:row>
      <xdr:rowOff>466724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11205</xdr:colOff>
      <xdr:row>27</xdr:row>
      <xdr:rowOff>19050</xdr:rowOff>
    </xdr:from>
    <xdr:to>
      <xdr:col>12</xdr:col>
      <xdr:colOff>1400734</xdr:colOff>
      <xdr:row>37</xdr:row>
      <xdr:rowOff>466726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22929</xdr:colOff>
      <xdr:row>27</xdr:row>
      <xdr:rowOff>11206</xdr:rowOff>
    </xdr:from>
    <xdr:to>
      <xdr:col>14</xdr:col>
      <xdr:colOff>0</xdr:colOff>
      <xdr:row>37</xdr:row>
      <xdr:rowOff>476251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23661</xdr:colOff>
      <xdr:row>27</xdr:row>
      <xdr:rowOff>11206</xdr:rowOff>
    </xdr:from>
    <xdr:to>
      <xdr:col>14</xdr:col>
      <xdr:colOff>1400736</xdr:colOff>
      <xdr:row>37</xdr:row>
      <xdr:rowOff>476249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15</xdr:col>
      <xdr:colOff>1400736</xdr:colOff>
      <xdr:row>37</xdr:row>
      <xdr:rowOff>476249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19049</xdr:colOff>
      <xdr:row>27</xdr:row>
      <xdr:rowOff>0</xdr:rowOff>
    </xdr:from>
    <xdr:to>
      <xdr:col>16</xdr:col>
      <xdr:colOff>1389528</xdr:colOff>
      <xdr:row>37</xdr:row>
      <xdr:rowOff>465043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2</xdr:col>
      <xdr:colOff>1399133</xdr:colOff>
      <xdr:row>37</xdr:row>
      <xdr:rowOff>447676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1389529</xdr:colOff>
      <xdr:row>37</xdr:row>
      <xdr:rowOff>447676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6</xdr:col>
      <xdr:colOff>1393394</xdr:colOff>
      <xdr:row>24</xdr:row>
      <xdr:rowOff>1500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</xdr:row>
      <xdr:rowOff>85725</xdr:rowOff>
    </xdr:from>
    <xdr:ext cx="2341603" cy="525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38200" y="676275"/>
          <a:ext cx="2341603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นค. ดำเนินการ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95250</xdr:rowOff>
    </xdr:from>
    <xdr:ext cx="3579441" cy="5257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14400" y="685800"/>
          <a:ext cx="3579441" cy="525785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2800" baseline="0">
              <a:solidFill>
                <a:schemeClr val="bg1"/>
              </a:solidFill>
            </a:rPr>
            <a:t>เอาตามที่ได้สรุปไปแล้ว</a:t>
          </a:r>
          <a:endParaRPr lang="th-TH" sz="28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/>
      <sheetData sheetId="1"/>
      <sheetData sheetId="2"/>
      <sheetData sheetId="3" refreshError="1">
        <row r="2">
          <cell r="A2" t="str">
            <v>All</v>
          </cell>
          <cell r="B2" t="str">
            <v>All</v>
          </cell>
          <cell r="C2" t="str">
            <v>All</v>
          </cell>
        </row>
        <row r="3">
          <cell r="A3" t="str">
            <v>Customize</v>
          </cell>
          <cell r="B3" t="str">
            <v>Customize</v>
          </cell>
          <cell r="C3" t="str">
            <v>Customize</v>
          </cell>
        </row>
        <row r="4">
          <cell r="A4" t="str">
            <v>By Select</v>
          </cell>
          <cell r="B4" t="str">
            <v>By Select</v>
          </cell>
          <cell r="C4" t="str">
            <v>By Select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  <sheetName val="Revision History"/>
      <sheetName val="1. RSD Definition"/>
      <sheetName val="2. Report Data Element"/>
      <sheetName val="3.1 Data Source #1"/>
      <sheetName val="4. Map Definition"/>
      <sheetName val="5. Selection Criteria"/>
      <sheetName val="6. Report Scheduling"/>
      <sheetName val="7. General Assumptions"/>
      <sheetName val="8.1 Ref. Prompt Layouts"/>
      <sheetName val="8.2 Ref. Report Layou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>
            <v>0</v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>
            <v>0</v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>
            <v>0</v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Summary Report by category (PM)"/>
      <sheetName val="Summary Report by date"/>
      <sheetName val="Successful Without Offer"/>
      <sheetName val="Successful With Offer"/>
      <sheetName val="Successful With Offer-Waive Fee"/>
      <sheetName val="Unsuccessful"/>
      <sheetName val="Card Cannot be Retentioned"/>
      <sheetName val="User Auth-Branch"/>
      <sheetName val="User Auth-Oth"/>
      <sheetName val="User Function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>
        <row r="3">
          <cell r="A3" t="str">
            <v>Exist &amp; Store in system</v>
          </cell>
        </row>
        <row r="4">
          <cell r="A4" t="str">
            <v>Tentatively be provided in system</v>
          </cell>
        </row>
        <row r="5">
          <cell r="A5" t="str">
            <v>Persistent Data from other systems</v>
          </cell>
        </row>
        <row r="6">
          <cell r="A6" t="str">
            <v>Data is passed to other systems</v>
          </cell>
        </row>
        <row r="7">
          <cell r="A7" t="str">
            <v>Not exist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>
            <v>0</v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ทีม"/>
      <sheetName val="Summary Report by category (PM)"/>
      <sheetName val="Summary Report by category"/>
      <sheetName val="Summary Report by date"/>
      <sheetName val="เจรจาสำเร็จ_ไม่ใช้ข้อเสนอใด ๆ "/>
      <sheetName val="เจรจาสำเร็จใช้ข้อเสนอพิเศษ"/>
      <sheetName val="เจรจาสำเร็จใช้ค่าธรรมเนียมรายปี"/>
      <sheetName val="เจรจาไม่สำเร็จ_ปิดบัตร"/>
      <sheetName val="ปิดบัตร_ไม่เข้าเงื่อนไขโน้มน้าว"/>
      <sheetName val="Sheet2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>
        <row r="1">
          <cell r="A1" t="str">
            <v>ไม่พอใจ/ไม่ต้องการเสียค่าธรรมเนียมรายปี</v>
          </cell>
        </row>
        <row r="2">
          <cell r="A2" t="str">
            <v>ไม่พอใจนโยบายการเรียกเก็บค่าธรรมเนียมรายปี</v>
          </cell>
        </row>
        <row r="3">
          <cell r="A3" t="str">
            <v>มีบัตรหลายใบ</v>
          </cell>
        </row>
        <row r="4">
          <cell r="A4" t="str">
            <v>ไม่มีความจำเป็น/ไม่ต้องการ/ไม่สะดวกใช้บัตรต่อ</v>
          </cell>
        </row>
        <row r="5">
          <cell r="A5" t="str">
            <v>ไม่เปิดเผยเหตุผล</v>
          </cell>
        </row>
        <row r="6">
          <cell r="A6" t="str">
            <v>ต้องการควบคุมการใช้จ่าย</v>
          </cell>
        </row>
        <row r="7">
          <cell r="A7" t="str">
            <v>ใช้บัตรธนาคารอื่นมากกว่า</v>
          </cell>
        </row>
        <row r="8">
          <cell r="A8" t="str">
            <v>วิธีชำระบัตรไม่สะดวก</v>
          </cell>
        </row>
        <row r="9">
          <cell r="A9" t="str">
            <v>ไม่พอใจวงเงินที่ได้รับ</v>
          </cell>
        </row>
        <row r="10">
          <cell r="A10" t="str">
            <v>บริการไม่ดี</v>
          </cell>
        </row>
        <row r="11">
          <cell r="A11" t="str">
            <v>ชอบใช้เงินสดมากกว่า</v>
          </cell>
        </row>
        <row r="12">
          <cell r="A12" t="str">
            <v>กลัวบัตรมีการปลอมแปลง/ไม่ปลอดภัย</v>
          </cell>
        </row>
        <row r="13">
          <cell r="A13" t="str">
            <v>สิทธิประโยชน์ไม่น่าสนใจ</v>
          </cell>
        </row>
        <row r="14">
          <cell r="A14" t="str">
            <v>เหตุผลอื่นๆ ที่อยู่ในเงื่อนไขต้องชักชวนให้ลูกค้าถือบัตรต่อ</v>
          </cell>
        </row>
        <row r="15">
          <cell r="A15" t="str">
            <v>อื่นๆ</v>
          </cell>
        </row>
        <row r="16">
          <cell r="A16" t="str">
            <v>เป็นบัตร Upgrade หรือ Convert บัตร</v>
          </cell>
        </row>
        <row r="17">
          <cell r="A17" t="str">
            <v>ถือบัตร KBANK ประเภทบัตรเดียวกันอยู่ (Visa or Master)</v>
          </cell>
        </row>
        <row r="18">
          <cell r="A18" t="str">
            <v>บัตรเสริมขอยกเลิกมีบัตรหลักของตนเองแล้ว</v>
          </cell>
        </row>
        <row r="19">
          <cell r="A19" t="str">
            <v>บัตรเสริมยกเลิกตามบัตรหลัก</v>
          </cell>
        </row>
        <row r="20">
          <cell r="A20" t="str">
            <v>บัตรหลักขอยกเลิกบัตรเสริม</v>
          </cell>
        </row>
        <row r="21">
          <cell r="A21" t="str">
            <v>ลูกค้าเคยได้รับเงื่อนไขพิเศษใน 6 เดือนที่ผ่านมาแล้ว</v>
          </cell>
        </row>
        <row r="22">
          <cell r="A22" t="str">
            <v>ถูกทุจริตนำบัตรไปใช้</v>
          </cell>
        </row>
        <row r="23">
          <cell r="A23" t="str">
            <v>ถือบัตรมากกว่า 2 ปีและไม่มียอดใช้จ่ายใน12 เดือนล่าสุด</v>
          </cell>
        </row>
        <row r="24">
          <cell r="A24" t="str">
            <v>ย้ายไปต่างประเทศ</v>
          </cell>
        </row>
        <row r="25">
          <cell r="A25" t="str">
            <v>สินเชื่อบ้านไม่เข้าเงื่อนไข(ไม่เข้าโครงการ)</v>
          </cell>
        </row>
        <row r="26">
          <cell r="A26" t="str">
            <v>สินเชื่ออื่นไม่เข้าเงื่อนไข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Summary"/>
      <sheetName val="Issue-Workshop"/>
      <sheetName val="File Issue 1-100"/>
      <sheetName val="File Issue 101-200"/>
      <sheetName val="File Issue 201-300"/>
      <sheetName val="File Issue 301-400"/>
      <sheetName val="File Issue 401-500"/>
      <sheetName val="File Issue 501-600"/>
      <sheetName val="Control value"/>
      <sheetName val="Compatibility Repor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1-Opened</v>
          </cell>
        </row>
        <row r="3">
          <cell r="B3" t="str">
            <v>2-Assigned</v>
          </cell>
        </row>
        <row r="4">
          <cell r="B4" t="str">
            <v>3-In Progress</v>
          </cell>
        </row>
        <row r="5">
          <cell r="B5" t="str">
            <v>4-Resolved</v>
          </cell>
        </row>
        <row r="6">
          <cell r="B6" t="str">
            <v>5-Rejected</v>
          </cell>
        </row>
        <row r="7">
          <cell r="B7" t="str">
            <v>6-Deferred</v>
          </cell>
        </row>
        <row r="8">
          <cell r="B8" t="str">
            <v>7-Closed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topLeftCell="P1" zoomScaleNormal="100" workbookViewId="0">
      <selection activeCell="Q2" sqref="Q2:T2"/>
    </sheetView>
  </sheetViews>
  <sheetFormatPr defaultRowHeight="11.25"/>
  <cols>
    <col min="1" max="1" width="13.85546875" style="55" bestFit="1" customWidth="1"/>
    <col min="2" max="2" width="23.5703125" style="55" customWidth="1"/>
    <col min="3" max="8" width="21.140625" style="55" customWidth="1"/>
    <col min="9" max="9" width="3" style="55" customWidth="1"/>
    <col min="10" max="10" width="20.85546875" style="55" bestFit="1" customWidth="1"/>
    <col min="11" max="11" width="23.5703125" style="55" customWidth="1"/>
    <col min="12" max="18" width="21.140625" style="55" customWidth="1"/>
    <col min="19" max="19" width="15.7109375" style="55" customWidth="1"/>
    <col min="20" max="20" width="6.28515625" style="55" customWidth="1"/>
    <col min="21" max="16384" width="9.140625" style="55"/>
  </cols>
  <sheetData>
    <row r="1" spans="1:36" ht="12" thickBot="1">
      <c r="A1" s="53"/>
      <c r="B1" s="53"/>
      <c r="C1" s="53"/>
      <c r="D1" s="53"/>
      <c r="E1" s="54"/>
      <c r="F1" s="54"/>
      <c r="G1" s="53"/>
      <c r="H1" s="53"/>
      <c r="I1" s="53"/>
      <c r="J1" s="53"/>
      <c r="K1" s="53"/>
      <c r="L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ht="15.75" customHeight="1" thickBot="1">
      <c r="A2" s="56"/>
      <c r="B2" s="57"/>
      <c r="C2" s="57"/>
      <c r="D2" s="57"/>
      <c r="E2" s="127" t="s">
        <v>113</v>
      </c>
      <c r="F2" s="127"/>
      <c r="G2" s="127"/>
      <c r="H2" s="127"/>
      <c r="I2" s="127"/>
      <c r="J2" s="127"/>
      <c r="K2" s="127"/>
      <c r="L2" s="127"/>
      <c r="M2" s="127"/>
      <c r="N2" s="57"/>
      <c r="O2" s="57"/>
      <c r="P2" s="57"/>
      <c r="Q2" s="116" t="s">
        <v>127</v>
      </c>
      <c r="R2" s="117"/>
      <c r="S2" s="117"/>
      <c r="T2" s="118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36" ht="15" customHeight="1">
      <c r="A3" s="58"/>
      <c r="B3" s="8"/>
      <c r="C3" s="8"/>
      <c r="D3" s="8"/>
      <c r="E3" s="126" t="s">
        <v>121</v>
      </c>
      <c r="F3" s="126"/>
      <c r="G3" s="126"/>
      <c r="H3" s="126"/>
      <c r="I3" s="126"/>
      <c r="J3" s="126"/>
      <c r="K3" s="126"/>
      <c r="L3" s="126"/>
      <c r="M3" s="126"/>
      <c r="N3" s="8"/>
      <c r="O3" s="8"/>
      <c r="P3" s="8"/>
      <c r="Q3" s="8"/>
      <c r="R3" s="8"/>
      <c r="S3" s="59"/>
      <c r="T3" s="60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</row>
    <row r="4" spans="1:36" s="53" customFormat="1" ht="15" customHeight="1">
      <c r="A4" s="61"/>
      <c r="B4" s="8"/>
      <c r="C4" s="8"/>
      <c r="D4" s="8"/>
      <c r="E4" s="125" t="s">
        <v>122</v>
      </c>
      <c r="F4" s="125"/>
      <c r="G4" s="125"/>
      <c r="H4" s="125"/>
      <c r="I4" s="125"/>
      <c r="J4" s="125"/>
      <c r="K4" s="125"/>
      <c r="L4" s="125"/>
      <c r="M4" s="125"/>
      <c r="N4" s="8"/>
      <c r="O4" s="8"/>
      <c r="P4" s="8"/>
      <c r="Q4" s="8"/>
      <c r="R4" s="8"/>
      <c r="S4" s="59" t="s">
        <v>117</v>
      </c>
      <c r="T4" s="60"/>
    </row>
    <row r="5" spans="1:36" s="53" customFormat="1">
      <c r="A5" s="61"/>
      <c r="B5" s="8"/>
      <c r="C5" s="8"/>
      <c r="D5" s="8"/>
      <c r="E5" s="125"/>
      <c r="F5" s="125"/>
      <c r="G5" s="125"/>
      <c r="H5" s="125"/>
      <c r="I5" s="125"/>
      <c r="J5" s="125"/>
      <c r="K5" s="125"/>
      <c r="L5" s="125"/>
      <c r="M5" s="125"/>
      <c r="N5" s="8"/>
      <c r="O5" s="8"/>
      <c r="P5" s="8"/>
      <c r="Q5" s="8"/>
      <c r="R5" s="8"/>
      <c r="S5" s="59" t="s">
        <v>114</v>
      </c>
      <c r="T5" s="60"/>
    </row>
    <row r="6" spans="1:36" s="53" customFormat="1">
      <c r="A6" s="6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T6" s="60"/>
    </row>
    <row r="7" spans="1:36">
      <c r="A7" s="6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3"/>
      <c r="N7" s="8"/>
      <c r="O7" s="8"/>
      <c r="P7" s="8"/>
      <c r="Q7" s="53"/>
      <c r="R7" s="53"/>
      <c r="S7" s="53"/>
      <c r="T7" s="60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</row>
    <row r="8" spans="1:36">
      <c r="A8" s="64" t="s">
        <v>76</v>
      </c>
      <c r="B8" s="8"/>
      <c r="C8" s="8"/>
      <c r="D8" s="8"/>
      <c r="E8" s="8"/>
      <c r="F8" s="8"/>
      <c r="G8" s="63"/>
      <c r="H8" s="63"/>
      <c r="I8" s="8"/>
      <c r="J8" s="65" t="s">
        <v>77</v>
      </c>
      <c r="K8" s="63"/>
      <c r="L8" s="8"/>
      <c r="M8" s="63"/>
      <c r="N8" s="8"/>
      <c r="O8" s="8"/>
      <c r="P8" s="8"/>
      <c r="Q8" s="53"/>
      <c r="R8" s="53"/>
      <c r="S8" s="53"/>
      <c r="T8" s="60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</row>
    <row r="9" spans="1:36">
      <c r="A9" s="6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3"/>
      <c r="N9" s="8"/>
      <c r="O9" s="8"/>
      <c r="P9" s="8"/>
      <c r="Q9" s="53"/>
      <c r="R9" s="53"/>
      <c r="S9" s="53"/>
      <c r="T9" s="60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</row>
    <row r="10" spans="1:36">
      <c r="A10" s="6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3"/>
      <c r="N10" s="8"/>
      <c r="O10" s="8"/>
      <c r="P10" s="8"/>
      <c r="Q10" s="53"/>
      <c r="R10" s="53"/>
      <c r="S10" s="53"/>
      <c r="T10" s="60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</row>
    <row r="11" spans="1:36">
      <c r="A11" s="6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3"/>
      <c r="R11" s="53"/>
      <c r="S11" s="53"/>
      <c r="T11" s="60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</row>
    <row r="12" spans="1:36">
      <c r="A12" s="6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53"/>
      <c r="R12" s="53"/>
      <c r="S12" s="53"/>
      <c r="T12" s="60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</row>
    <row r="13" spans="1:36">
      <c r="A13" s="6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3"/>
      <c r="R13" s="53"/>
      <c r="S13" s="53"/>
      <c r="T13" s="60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</row>
    <row r="14" spans="1:36">
      <c r="A14" s="6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53"/>
      <c r="R14" s="53"/>
      <c r="S14" s="53"/>
      <c r="T14" s="60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</row>
    <row r="15" spans="1:36">
      <c r="A15" s="6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53"/>
      <c r="R15" s="53"/>
      <c r="S15" s="53"/>
      <c r="T15" s="60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</row>
    <row r="16" spans="1:36">
      <c r="A16" s="6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53"/>
      <c r="R16" s="53"/>
      <c r="S16" s="53"/>
      <c r="T16" s="60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</row>
    <row r="17" spans="1:36">
      <c r="A17" s="6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53"/>
      <c r="R17" s="53"/>
      <c r="S17" s="53"/>
      <c r="T17" s="60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</row>
    <row r="18" spans="1:36">
      <c r="A18" s="6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53"/>
      <c r="R18" s="53"/>
      <c r="S18" s="53"/>
      <c r="T18" s="60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</row>
    <row r="19" spans="1:36">
      <c r="A19" s="6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53"/>
      <c r="R19" s="53"/>
      <c r="S19" s="53"/>
      <c r="T19" s="60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</row>
    <row r="20" spans="1:36">
      <c r="A20" s="6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53"/>
      <c r="R20" s="53"/>
      <c r="S20" s="53"/>
      <c r="T20" s="60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</row>
    <row r="21" spans="1:36">
      <c r="A21" s="6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53"/>
      <c r="R21" s="53"/>
      <c r="S21" s="53"/>
      <c r="T21" s="60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</row>
    <row r="22" spans="1:36">
      <c r="A22" s="6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53"/>
      <c r="R22" s="53"/>
      <c r="S22" s="53"/>
      <c r="T22" s="60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</row>
    <row r="23" spans="1:36">
      <c r="A23" s="6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53"/>
      <c r="R23" s="53"/>
      <c r="S23" s="53"/>
      <c r="T23" s="60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</row>
    <row r="24" spans="1:36">
      <c r="A24" s="6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53"/>
      <c r="R24" s="53"/>
      <c r="S24" s="53"/>
      <c r="T24" s="60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</row>
    <row r="25" spans="1:36">
      <c r="A25" s="6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53"/>
      <c r="R25" s="53"/>
      <c r="S25" s="53"/>
      <c r="T25" s="60"/>
      <c r="U25" s="53"/>
      <c r="V25" s="53"/>
      <c r="W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</row>
    <row r="26" spans="1:36" ht="12" thickBot="1">
      <c r="A26" s="6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53"/>
      <c r="R26" s="53"/>
      <c r="S26" s="53"/>
      <c r="T26" s="60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36" ht="12" thickBot="1">
      <c r="A27" s="66" t="s">
        <v>30</v>
      </c>
      <c r="B27" s="67" t="s">
        <v>120</v>
      </c>
      <c r="C27" s="67" t="s">
        <v>12</v>
      </c>
      <c r="D27" s="67" t="s">
        <v>11</v>
      </c>
      <c r="E27" s="67" t="s">
        <v>10</v>
      </c>
      <c r="F27" s="67" t="s">
        <v>9</v>
      </c>
      <c r="G27" s="67" t="s">
        <v>125</v>
      </c>
      <c r="H27" s="67" t="s">
        <v>126</v>
      </c>
      <c r="I27" s="68"/>
      <c r="J27" s="69" t="s">
        <v>31</v>
      </c>
      <c r="K27" s="67" t="s">
        <v>120</v>
      </c>
      <c r="L27" s="67" t="s">
        <v>12</v>
      </c>
      <c r="M27" s="67" t="s">
        <v>11</v>
      </c>
      <c r="N27" s="67" t="s">
        <v>10</v>
      </c>
      <c r="O27" s="67" t="s">
        <v>9</v>
      </c>
      <c r="P27" s="67" t="s">
        <v>125</v>
      </c>
      <c r="Q27" s="67" t="s">
        <v>126</v>
      </c>
      <c r="R27" s="70"/>
      <c r="S27" s="53"/>
      <c r="T27" s="60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</row>
    <row r="28" spans="1:36" s="53" customFormat="1">
      <c r="A28" s="62"/>
      <c r="B28" s="71"/>
      <c r="C28" s="71"/>
      <c r="D28" s="71"/>
      <c r="E28" s="71"/>
      <c r="F28" s="71"/>
      <c r="G28" s="71"/>
      <c r="H28" s="71"/>
      <c r="I28" s="8"/>
      <c r="J28" s="8"/>
      <c r="K28" s="71"/>
      <c r="L28" s="71"/>
      <c r="M28" s="71"/>
      <c r="N28" s="71"/>
      <c r="O28" s="71"/>
      <c r="P28" s="71"/>
      <c r="Q28" s="71"/>
      <c r="R28" s="8"/>
      <c r="T28" s="60"/>
    </row>
    <row r="29" spans="1:36" s="53" customFormat="1">
      <c r="A29" s="62"/>
      <c r="B29" s="71"/>
      <c r="C29" s="71"/>
      <c r="D29" s="71"/>
      <c r="E29" s="71"/>
      <c r="F29" s="71"/>
      <c r="G29" s="71"/>
      <c r="H29" s="71"/>
      <c r="I29" s="8"/>
      <c r="J29" s="8"/>
      <c r="K29" s="71"/>
      <c r="L29" s="71"/>
      <c r="M29" s="71"/>
      <c r="N29" s="71"/>
      <c r="O29" s="71"/>
      <c r="P29" s="71"/>
      <c r="Q29" s="71"/>
      <c r="R29" s="8"/>
      <c r="T29" s="60"/>
    </row>
    <row r="30" spans="1:36" s="53" customFormat="1">
      <c r="A30" s="62"/>
      <c r="B30" s="71"/>
      <c r="C30" s="71"/>
      <c r="D30" s="71"/>
      <c r="E30" s="71"/>
      <c r="F30" s="71"/>
      <c r="G30" s="71"/>
      <c r="H30" s="71"/>
      <c r="I30" s="8"/>
      <c r="J30" s="8"/>
      <c r="K30" s="71"/>
      <c r="L30" s="71"/>
      <c r="M30" s="71"/>
      <c r="N30" s="71"/>
      <c r="O30" s="71"/>
      <c r="P30" s="71"/>
      <c r="Q30" s="71"/>
      <c r="R30" s="8"/>
      <c r="T30" s="60"/>
    </row>
    <row r="31" spans="1:36" s="53" customFormat="1">
      <c r="A31" s="62"/>
      <c r="B31" s="71"/>
      <c r="C31" s="71"/>
      <c r="D31" s="71"/>
      <c r="E31" s="71"/>
      <c r="F31" s="71"/>
      <c r="G31" s="71"/>
      <c r="H31" s="71"/>
      <c r="I31" s="8"/>
      <c r="J31" s="8"/>
      <c r="K31" s="71"/>
      <c r="L31" s="71"/>
      <c r="M31" s="71"/>
      <c r="N31" s="71"/>
      <c r="O31" s="71"/>
      <c r="P31" s="71"/>
      <c r="Q31" s="71"/>
      <c r="R31" s="8"/>
      <c r="T31" s="60"/>
    </row>
    <row r="32" spans="1:36" s="53" customFormat="1">
      <c r="A32" s="62"/>
      <c r="B32" s="71"/>
      <c r="C32" s="71"/>
      <c r="D32" s="71"/>
      <c r="E32" s="71"/>
      <c r="F32" s="71"/>
      <c r="G32" s="71"/>
      <c r="H32" s="71"/>
      <c r="I32" s="8"/>
      <c r="J32" s="8"/>
      <c r="K32" s="71"/>
      <c r="L32" s="71"/>
      <c r="M32" s="71"/>
      <c r="N32" s="71"/>
      <c r="O32" s="71"/>
      <c r="P32" s="71"/>
      <c r="Q32" s="71"/>
      <c r="R32" s="8"/>
      <c r="T32" s="60"/>
    </row>
    <row r="33" spans="1:20" s="53" customFormat="1">
      <c r="A33" s="62"/>
      <c r="B33" s="71"/>
      <c r="C33" s="71"/>
      <c r="D33" s="71"/>
      <c r="E33" s="71"/>
      <c r="F33" s="71"/>
      <c r="G33" s="71"/>
      <c r="H33" s="71"/>
      <c r="I33" s="8"/>
      <c r="J33" s="8"/>
      <c r="K33" s="71"/>
      <c r="L33" s="71"/>
      <c r="M33" s="71"/>
      <c r="N33" s="71"/>
      <c r="O33" s="71"/>
      <c r="P33" s="71"/>
      <c r="Q33" s="71"/>
      <c r="R33" s="8"/>
      <c r="T33" s="60"/>
    </row>
    <row r="34" spans="1:20" s="53" customFormat="1">
      <c r="A34" s="62"/>
      <c r="B34" s="71"/>
      <c r="C34" s="71"/>
      <c r="D34" s="71"/>
      <c r="E34" s="71"/>
      <c r="F34" s="71"/>
      <c r="G34" s="71"/>
      <c r="H34" s="71"/>
      <c r="I34" s="8"/>
      <c r="J34" s="8"/>
      <c r="K34" s="71"/>
      <c r="L34" s="71"/>
      <c r="M34" s="71"/>
      <c r="N34" s="71"/>
      <c r="O34" s="71"/>
      <c r="P34" s="71"/>
      <c r="Q34" s="71"/>
      <c r="R34" s="8"/>
      <c r="T34" s="60"/>
    </row>
    <row r="35" spans="1:20" s="53" customFormat="1">
      <c r="A35" s="62"/>
      <c r="B35" s="71"/>
      <c r="C35" s="71"/>
      <c r="D35" s="71"/>
      <c r="E35" s="71"/>
      <c r="F35" s="71"/>
      <c r="G35" s="71"/>
      <c r="H35" s="71"/>
      <c r="I35" s="8"/>
      <c r="J35" s="8"/>
      <c r="K35" s="71"/>
      <c r="L35" s="71"/>
      <c r="M35" s="71"/>
      <c r="N35" s="71"/>
      <c r="O35" s="71"/>
      <c r="P35" s="71"/>
      <c r="Q35" s="71"/>
      <c r="R35" s="8"/>
      <c r="T35" s="60"/>
    </row>
    <row r="36" spans="1:20" s="53" customFormat="1">
      <c r="A36" s="62"/>
      <c r="B36" s="71"/>
      <c r="C36" s="71"/>
      <c r="D36" s="71"/>
      <c r="E36" s="71"/>
      <c r="F36" s="71"/>
      <c r="G36" s="71"/>
      <c r="H36" s="71"/>
      <c r="I36" s="8"/>
      <c r="J36" s="8"/>
      <c r="K36" s="71"/>
      <c r="L36" s="71"/>
      <c r="M36" s="71"/>
      <c r="N36" s="71"/>
      <c r="O36" s="71"/>
      <c r="P36" s="71"/>
      <c r="Q36" s="71"/>
      <c r="R36" s="8"/>
      <c r="T36" s="60"/>
    </row>
    <row r="37" spans="1:20" s="53" customFormat="1">
      <c r="A37" s="62"/>
      <c r="B37" s="71"/>
      <c r="C37" s="71"/>
      <c r="D37" s="71"/>
      <c r="E37" s="71"/>
      <c r="F37" s="71"/>
      <c r="G37" s="71"/>
      <c r="H37" s="71"/>
      <c r="I37" s="8"/>
      <c r="J37" s="8"/>
      <c r="K37" s="71"/>
      <c r="L37" s="71"/>
      <c r="M37" s="71"/>
      <c r="N37" s="71"/>
      <c r="O37" s="71"/>
      <c r="P37" s="71"/>
      <c r="Q37" s="71"/>
      <c r="R37" s="8"/>
      <c r="T37" s="60"/>
    </row>
    <row r="38" spans="1:20" s="53" customFormat="1" ht="39.75" customHeight="1" thickBot="1">
      <c r="A38" s="62"/>
      <c r="B38" s="72"/>
      <c r="C38" s="72"/>
      <c r="D38" s="72"/>
      <c r="E38" s="72"/>
      <c r="F38" s="72"/>
      <c r="G38" s="72"/>
      <c r="H38" s="72"/>
      <c r="I38" s="8"/>
      <c r="J38" s="8"/>
      <c r="K38" s="72"/>
      <c r="L38" s="72"/>
      <c r="M38" s="72"/>
      <c r="N38" s="72"/>
      <c r="O38" s="72"/>
      <c r="P38" s="72"/>
      <c r="Q38" s="72"/>
      <c r="R38" s="8"/>
      <c r="T38" s="60"/>
    </row>
    <row r="39" spans="1:20" s="53" customFormat="1">
      <c r="A39" s="62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s="60"/>
    </row>
    <row r="40" spans="1:20" s="53" customFormat="1">
      <c r="A40" s="6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T40" s="60"/>
    </row>
    <row r="41" spans="1:20" s="53" customFormat="1" ht="12" thickBot="1">
      <c r="A41" s="62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T41" s="60"/>
    </row>
    <row r="42" spans="1:20" s="53" customFormat="1" ht="18.75" customHeight="1">
      <c r="A42" s="62"/>
      <c r="B42" s="109" t="s">
        <v>78</v>
      </c>
      <c r="C42" s="119" t="s">
        <v>79</v>
      </c>
      <c r="D42" s="120"/>
      <c r="E42" s="120"/>
      <c r="F42" s="120"/>
      <c r="G42" s="121"/>
      <c r="H42" s="8"/>
      <c r="I42" s="9"/>
      <c r="J42" s="8"/>
      <c r="K42" s="10" t="s">
        <v>29</v>
      </c>
      <c r="L42" s="122" t="s">
        <v>28</v>
      </c>
      <c r="M42" s="123"/>
      <c r="N42" s="123"/>
      <c r="O42" s="123"/>
      <c r="P42" s="123"/>
      <c r="Q42" s="124"/>
      <c r="R42" s="114" t="s">
        <v>125</v>
      </c>
      <c r="S42" s="114" t="s">
        <v>126</v>
      </c>
      <c r="T42" s="60"/>
    </row>
    <row r="43" spans="1:20" s="53" customFormat="1" ht="23.25" thickBot="1">
      <c r="A43" s="62"/>
      <c r="B43" s="110"/>
      <c r="C43" s="11" t="s">
        <v>7</v>
      </c>
      <c r="D43" s="12" t="s">
        <v>106</v>
      </c>
      <c r="E43" s="12" t="s">
        <v>107</v>
      </c>
      <c r="F43" s="11" t="s">
        <v>108</v>
      </c>
      <c r="G43" s="13" t="s">
        <v>105</v>
      </c>
      <c r="H43" s="8"/>
      <c r="I43" s="14"/>
      <c r="J43" s="8"/>
      <c r="K43" s="15" t="s">
        <v>8</v>
      </c>
      <c r="L43" s="16" t="s">
        <v>120</v>
      </c>
      <c r="M43" s="17" t="s">
        <v>12</v>
      </c>
      <c r="N43" s="18" t="s">
        <v>11</v>
      </c>
      <c r="O43" s="17" t="s">
        <v>10</v>
      </c>
      <c r="P43" s="17" t="s">
        <v>9</v>
      </c>
      <c r="Q43" s="19" t="s">
        <v>13</v>
      </c>
      <c r="R43" s="115"/>
      <c r="S43" s="115"/>
      <c r="T43" s="60"/>
    </row>
    <row r="44" spans="1:20" s="53" customFormat="1" ht="12" thickBot="1">
      <c r="A44" s="62"/>
      <c r="B44" s="108" t="s">
        <v>1</v>
      </c>
      <c r="C44" s="105">
        <v>0</v>
      </c>
      <c r="D44" s="106">
        <v>0</v>
      </c>
      <c r="E44" s="106">
        <v>0</v>
      </c>
      <c r="F44" s="106">
        <v>0</v>
      </c>
      <c r="G44" s="107">
        <v>0</v>
      </c>
      <c r="H44" s="8"/>
      <c r="I44" s="20"/>
      <c r="J44" s="8"/>
      <c r="K44" s="21" t="s">
        <v>14</v>
      </c>
      <c r="L44" s="22"/>
      <c r="M44" s="23"/>
      <c r="N44" s="24"/>
      <c r="O44" s="25"/>
      <c r="P44" s="26"/>
      <c r="Q44" s="27"/>
      <c r="R44" s="28"/>
      <c r="S44" s="29"/>
      <c r="T44" s="60"/>
    </row>
    <row r="45" spans="1:20" s="53" customFormat="1">
      <c r="A45" s="62"/>
      <c r="B45" s="111" t="s">
        <v>120</v>
      </c>
      <c r="C45" s="94">
        <v>0</v>
      </c>
      <c r="D45" s="95">
        <v>0</v>
      </c>
      <c r="E45" s="95">
        <v>0</v>
      </c>
      <c r="F45" s="95">
        <v>0</v>
      </c>
      <c r="G45" s="96">
        <v>0</v>
      </c>
      <c r="H45" s="8"/>
      <c r="I45" s="20"/>
      <c r="J45" s="8"/>
      <c r="K45" s="21" t="s">
        <v>15</v>
      </c>
      <c r="L45" s="22"/>
      <c r="M45" s="23"/>
      <c r="N45" s="24"/>
      <c r="O45" s="25"/>
      <c r="P45" s="26"/>
      <c r="Q45" s="27"/>
      <c r="R45" s="28"/>
      <c r="S45" s="29"/>
      <c r="T45" s="60"/>
    </row>
    <row r="46" spans="1:20" s="53" customFormat="1">
      <c r="A46" s="62"/>
      <c r="B46" s="112"/>
      <c r="C46" s="97">
        <v>0</v>
      </c>
      <c r="D46" s="93">
        <v>0</v>
      </c>
      <c r="E46" s="93">
        <v>0</v>
      </c>
      <c r="F46" s="93">
        <v>0</v>
      </c>
      <c r="G46" s="98">
        <v>0</v>
      </c>
      <c r="H46" s="8"/>
      <c r="I46" s="30"/>
      <c r="J46" s="8"/>
      <c r="K46" s="21" t="s">
        <v>16</v>
      </c>
      <c r="L46" s="22"/>
      <c r="M46" s="23"/>
      <c r="N46" s="24"/>
      <c r="O46" s="25"/>
      <c r="P46" s="26"/>
      <c r="Q46" s="27"/>
      <c r="R46" s="28"/>
      <c r="S46" s="29"/>
      <c r="T46" s="60"/>
    </row>
    <row r="47" spans="1:20" s="53" customFormat="1" ht="12" thickBot="1">
      <c r="A47" s="62"/>
      <c r="B47" s="113"/>
      <c r="C47" s="99">
        <v>0</v>
      </c>
      <c r="D47" s="100">
        <v>0</v>
      </c>
      <c r="E47" s="100">
        <v>0</v>
      </c>
      <c r="F47" s="100">
        <v>0</v>
      </c>
      <c r="G47" s="101">
        <v>0</v>
      </c>
      <c r="H47" s="8"/>
      <c r="I47" s="20"/>
      <c r="J47" s="8"/>
      <c r="K47" s="21" t="s">
        <v>17</v>
      </c>
      <c r="L47" s="22"/>
      <c r="M47" s="23"/>
      <c r="N47" s="24"/>
      <c r="O47" s="25"/>
      <c r="P47" s="26"/>
      <c r="Q47" s="27"/>
      <c r="R47" s="28"/>
      <c r="S47" s="29"/>
      <c r="T47" s="60"/>
    </row>
    <row r="48" spans="1:20" s="53" customFormat="1">
      <c r="A48" s="62"/>
      <c r="B48" s="111" t="s">
        <v>2</v>
      </c>
      <c r="C48" s="94">
        <v>0</v>
      </c>
      <c r="D48" s="95">
        <v>0</v>
      </c>
      <c r="E48" s="95">
        <v>0</v>
      </c>
      <c r="F48" s="95">
        <v>0</v>
      </c>
      <c r="G48" s="96">
        <v>0</v>
      </c>
      <c r="H48" s="8"/>
      <c r="I48" s="20"/>
      <c r="J48" s="8"/>
      <c r="K48" s="21" t="s">
        <v>18</v>
      </c>
      <c r="L48" s="22"/>
      <c r="M48" s="23"/>
      <c r="N48" s="24"/>
      <c r="O48" s="25"/>
      <c r="P48" s="26"/>
      <c r="Q48" s="27"/>
      <c r="R48" s="28"/>
      <c r="S48" s="29"/>
      <c r="T48" s="60"/>
    </row>
    <row r="49" spans="1:20" s="53" customFormat="1">
      <c r="A49" s="62"/>
      <c r="B49" s="112"/>
      <c r="C49" s="97">
        <v>0</v>
      </c>
      <c r="D49" s="93">
        <v>0</v>
      </c>
      <c r="E49" s="93">
        <v>0</v>
      </c>
      <c r="F49" s="93">
        <v>0</v>
      </c>
      <c r="G49" s="98">
        <v>0</v>
      </c>
      <c r="H49" s="8"/>
      <c r="I49" s="30"/>
      <c r="J49" s="8"/>
      <c r="K49" s="21" t="s">
        <v>19</v>
      </c>
      <c r="L49" s="22"/>
      <c r="M49" s="23"/>
      <c r="N49" s="24"/>
      <c r="O49" s="25"/>
      <c r="P49" s="26"/>
      <c r="Q49" s="27"/>
      <c r="R49" s="28"/>
      <c r="S49" s="29"/>
      <c r="T49" s="60"/>
    </row>
    <row r="50" spans="1:20" s="53" customFormat="1" ht="12" thickBot="1">
      <c r="A50" s="62"/>
      <c r="B50" s="113"/>
      <c r="C50" s="99">
        <v>0</v>
      </c>
      <c r="D50" s="100">
        <v>0</v>
      </c>
      <c r="E50" s="100">
        <v>0</v>
      </c>
      <c r="F50" s="100">
        <v>0</v>
      </c>
      <c r="G50" s="101">
        <v>0</v>
      </c>
      <c r="H50" s="8"/>
      <c r="I50" s="20"/>
      <c r="J50" s="8"/>
      <c r="K50" s="21" t="s">
        <v>20</v>
      </c>
      <c r="L50" s="22"/>
      <c r="M50" s="23"/>
      <c r="N50" s="24"/>
      <c r="O50" s="25"/>
      <c r="P50" s="26"/>
      <c r="Q50" s="27"/>
      <c r="R50" s="28"/>
      <c r="S50" s="29"/>
      <c r="T50" s="60"/>
    </row>
    <row r="51" spans="1:20" s="53" customFormat="1" ht="12" thickBot="1">
      <c r="A51" s="62"/>
      <c r="B51" s="111" t="s">
        <v>3</v>
      </c>
      <c r="C51" s="94">
        <v>0</v>
      </c>
      <c r="D51" s="95">
        <v>0</v>
      </c>
      <c r="E51" s="95">
        <v>0</v>
      </c>
      <c r="F51" s="95">
        <v>0</v>
      </c>
      <c r="G51" s="96">
        <v>0</v>
      </c>
      <c r="H51" s="8"/>
      <c r="I51" s="20"/>
      <c r="J51" s="8"/>
      <c r="K51" s="21" t="s">
        <v>21</v>
      </c>
      <c r="L51" s="22"/>
      <c r="M51" s="23"/>
      <c r="N51" s="24"/>
      <c r="O51" s="25"/>
      <c r="P51" s="26"/>
      <c r="Q51" s="27"/>
      <c r="R51" s="28"/>
      <c r="S51" s="29"/>
      <c r="T51" s="60"/>
    </row>
    <row r="52" spans="1:20" s="53" customFormat="1" ht="12" thickTop="1">
      <c r="A52" s="62"/>
      <c r="B52" s="112"/>
      <c r="C52" s="97">
        <v>0</v>
      </c>
      <c r="D52" s="93">
        <v>0</v>
      </c>
      <c r="E52" s="93">
        <v>0</v>
      </c>
      <c r="F52" s="93">
        <v>0</v>
      </c>
      <c r="G52" s="98">
        <v>0</v>
      </c>
      <c r="H52" s="8"/>
      <c r="I52" s="30"/>
      <c r="J52" s="8"/>
      <c r="K52" s="31" t="s">
        <v>22</v>
      </c>
      <c r="L52" s="22"/>
      <c r="M52" s="23"/>
      <c r="N52" s="24"/>
      <c r="O52" s="25"/>
      <c r="P52" s="32"/>
      <c r="Q52" s="27"/>
      <c r="R52" s="33"/>
      <c r="S52" s="34"/>
      <c r="T52" s="60"/>
    </row>
    <row r="53" spans="1:20" s="53" customFormat="1" ht="12" thickBot="1">
      <c r="A53" s="62"/>
      <c r="B53" s="113"/>
      <c r="C53" s="99">
        <v>0</v>
      </c>
      <c r="D53" s="100">
        <v>0</v>
      </c>
      <c r="E53" s="100">
        <v>0</v>
      </c>
      <c r="F53" s="100">
        <v>0</v>
      </c>
      <c r="G53" s="101">
        <v>0</v>
      </c>
      <c r="H53" s="8"/>
      <c r="I53" s="20"/>
      <c r="J53" s="8"/>
      <c r="K53" s="21" t="s">
        <v>23</v>
      </c>
      <c r="L53" s="22"/>
      <c r="M53" s="23"/>
      <c r="N53" s="24"/>
      <c r="O53" s="25"/>
      <c r="P53" s="32"/>
      <c r="Q53" s="27"/>
      <c r="R53" s="33"/>
      <c r="S53" s="34"/>
      <c r="T53" s="60"/>
    </row>
    <row r="54" spans="1:20" s="53" customFormat="1" ht="12.75" thickTop="1" thickBot="1">
      <c r="A54" s="62"/>
      <c r="B54" s="111" t="s">
        <v>4</v>
      </c>
      <c r="C54" s="94">
        <v>0</v>
      </c>
      <c r="D54" s="95">
        <v>0</v>
      </c>
      <c r="E54" s="95">
        <v>0</v>
      </c>
      <c r="F54" s="95">
        <v>0</v>
      </c>
      <c r="G54" s="96">
        <v>0</v>
      </c>
      <c r="H54" s="8"/>
      <c r="I54" s="20"/>
      <c r="J54" s="8"/>
      <c r="K54" s="31" t="s">
        <v>24</v>
      </c>
      <c r="L54" s="22"/>
      <c r="M54" s="23"/>
      <c r="N54" s="24"/>
      <c r="O54" s="35"/>
      <c r="P54" s="32"/>
      <c r="Q54" s="27"/>
      <c r="R54" s="33"/>
      <c r="S54" s="34"/>
      <c r="T54" s="60"/>
    </row>
    <row r="55" spans="1:20" s="53" customFormat="1" ht="12.75" thickTop="1" thickBot="1">
      <c r="A55" s="62"/>
      <c r="B55" s="112"/>
      <c r="C55" s="97">
        <v>0</v>
      </c>
      <c r="D55" s="93">
        <v>0</v>
      </c>
      <c r="E55" s="93">
        <v>0</v>
      </c>
      <c r="F55" s="93">
        <v>0</v>
      </c>
      <c r="G55" s="98">
        <v>0</v>
      </c>
      <c r="H55" s="8"/>
      <c r="I55" s="30"/>
      <c r="J55" s="8"/>
      <c r="K55" s="31" t="s">
        <v>25</v>
      </c>
      <c r="L55" s="22"/>
      <c r="M55" s="23"/>
      <c r="N55" s="36"/>
      <c r="O55" s="35"/>
      <c r="P55" s="32"/>
      <c r="Q55" s="27"/>
      <c r="R55" s="33"/>
      <c r="S55" s="34"/>
      <c r="T55" s="60"/>
    </row>
    <row r="56" spans="1:20" s="53" customFormat="1" ht="12.75" thickTop="1" thickBot="1">
      <c r="A56" s="62"/>
      <c r="B56" s="113"/>
      <c r="C56" s="99">
        <v>0</v>
      </c>
      <c r="D56" s="100">
        <v>0</v>
      </c>
      <c r="E56" s="100">
        <v>0</v>
      </c>
      <c r="F56" s="100">
        <v>0</v>
      </c>
      <c r="G56" s="101">
        <v>0</v>
      </c>
      <c r="H56" s="8"/>
      <c r="I56" s="20"/>
      <c r="J56" s="8"/>
      <c r="K56" s="31" t="s">
        <v>26</v>
      </c>
      <c r="L56" s="37"/>
      <c r="M56" s="38"/>
      <c r="N56" s="36"/>
      <c r="O56" s="35"/>
      <c r="P56" s="32"/>
      <c r="Q56" s="27"/>
      <c r="R56" s="33"/>
      <c r="S56" s="34"/>
      <c r="T56" s="60"/>
    </row>
    <row r="57" spans="1:20" s="53" customFormat="1">
      <c r="A57" s="62"/>
      <c r="B57" s="128" t="s">
        <v>6</v>
      </c>
      <c r="C57" s="102">
        <v>0</v>
      </c>
      <c r="D57" s="103">
        <v>0</v>
      </c>
      <c r="E57" s="103">
        <v>0</v>
      </c>
      <c r="F57" s="103">
        <v>0</v>
      </c>
      <c r="G57" s="104">
        <v>0</v>
      </c>
      <c r="H57" s="8"/>
      <c r="I57" s="20"/>
      <c r="J57" s="8"/>
      <c r="K57" s="21" t="s">
        <v>27</v>
      </c>
      <c r="L57" s="39"/>
      <c r="M57" s="40"/>
      <c r="N57" s="41"/>
      <c r="O57" s="42"/>
      <c r="P57" s="43"/>
      <c r="Q57" s="27"/>
      <c r="R57" s="44"/>
      <c r="S57" s="45"/>
      <c r="T57" s="60"/>
    </row>
    <row r="58" spans="1:20" s="53" customFormat="1" ht="12" thickBot="1">
      <c r="A58" s="62"/>
      <c r="B58" s="128"/>
      <c r="C58" s="97">
        <v>0</v>
      </c>
      <c r="D58" s="93">
        <v>0</v>
      </c>
      <c r="E58" s="93">
        <v>0</v>
      </c>
      <c r="F58" s="93">
        <v>0</v>
      </c>
      <c r="G58" s="98">
        <v>0</v>
      </c>
      <c r="H58" s="8"/>
      <c r="I58" s="30"/>
      <c r="J58" s="8"/>
      <c r="K58" s="46" t="s">
        <v>13</v>
      </c>
      <c r="L58" s="47"/>
      <c r="M58" s="48"/>
      <c r="N58" s="49"/>
      <c r="O58" s="50"/>
      <c r="P58" s="49"/>
      <c r="Q58" s="51"/>
      <c r="R58" s="52"/>
      <c r="S58" s="52"/>
      <c r="T58" s="60"/>
    </row>
    <row r="59" spans="1:20" s="53" customFormat="1" ht="12" thickBot="1">
      <c r="A59" s="62"/>
      <c r="B59" s="129"/>
      <c r="C59" s="99">
        <v>0</v>
      </c>
      <c r="D59" s="100">
        <v>0</v>
      </c>
      <c r="E59" s="100">
        <v>0</v>
      </c>
      <c r="F59" s="100">
        <v>0</v>
      </c>
      <c r="G59" s="101">
        <v>0</v>
      </c>
      <c r="H59" s="8"/>
      <c r="I59" s="20"/>
      <c r="J59" s="8"/>
      <c r="K59" s="8"/>
      <c r="L59" s="8"/>
      <c r="M59" s="8"/>
      <c r="N59" s="8"/>
      <c r="O59" s="8"/>
      <c r="P59" s="8"/>
      <c r="T59" s="60"/>
    </row>
    <row r="60" spans="1:20" s="53" customFormat="1" ht="12" thickBot="1">
      <c r="A60" s="62"/>
      <c r="B60" s="8"/>
      <c r="C60" s="8"/>
      <c r="D60" s="8"/>
      <c r="E60" s="8"/>
      <c r="F60" s="8"/>
      <c r="G60" s="8"/>
      <c r="H60" s="8"/>
      <c r="I60" s="20"/>
      <c r="J60" s="8"/>
      <c r="K60" s="8"/>
      <c r="L60" s="8"/>
      <c r="M60" s="8"/>
      <c r="N60" s="8"/>
      <c r="O60" s="8"/>
      <c r="P60" s="8"/>
      <c r="T60" s="60"/>
    </row>
    <row r="61" spans="1:20" s="53" customFormat="1">
      <c r="A61" s="62"/>
      <c r="B61" s="130" t="s">
        <v>125</v>
      </c>
      <c r="C61" s="94">
        <v>0</v>
      </c>
      <c r="D61" s="95">
        <v>0</v>
      </c>
      <c r="E61" s="95">
        <v>0</v>
      </c>
      <c r="F61" s="95">
        <v>0</v>
      </c>
      <c r="G61" s="96">
        <v>0</v>
      </c>
      <c r="H61" s="8"/>
      <c r="I61" s="20"/>
      <c r="J61" s="8"/>
      <c r="K61" s="8"/>
      <c r="L61" s="8"/>
      <c r="M61" s="8"/>
      <c r="N61" s="8"/>
      <c r="O61" s="8"/>
      <c r="P61" s="8"/>
      <c r="T61" s="60"/>
    </row>
    <row r="62" spans="1:20" s="53" customFormat="1">
      <c r="A62" s="62"/>
      <c r="B62" s="131"/>
      <c r="C62" s="97">
        <v>0</v>
      </c>
      <c r="D62" s="93">
        <v>0</v>
      </c>
      <c r="E62" s="93">
        <v>0</v>
      </c>
      <c r="F62" s="93">
        <v>0</v>
      </c>
      <c r="G62" s="98">
        <v>0</v>
      </c>
      <c r="H62" s="8"/>
      <c r="I62" s="30"/>
      <c r="J62" s="8"/>
      <c r="K62" s="8"/>
      <c r="L62" s="8"/>
      <c r="M62" s="8"/>
      <c r="N62" s="8"/>
      <c r="O62" s="8"/>
      <c r="P62" s="8"/>
      <c r="T62" s="60"/>
    </row>
    <row r="63" spans="1:20" s="53" customFormat="1" ht="12" thickBot="1">
      <c r="A63" s="62"/>
      <c r="B63" s="132"/>
      <c r="C63" s="99">
        <v>0</v>
      </c>
      <c r="D63" s="100">
        <v>0</v>
      </c>
      <c r="E63" s="100">
        <v>0</v>
      </c>
      <c r="F63" s="100">
        <v>0</v>
      </c>
      <c r="G63" s="101">
        <v>0</v>
      </c>
      <c r="H63" s="8"/>
      <c r="I63" s="20"/>
      <c r="J63" s="8"/>
      <c r="K63" s="8"/>
      <c r="L63" s="8"/>
      <c r="M63" s="8"/>
      <c r="N63" s="8"/>
      <c r="O63" s="8"/>
      <c r="P63" s="8"/>
      <c r="T63" s="60"/>
    </row>
    <row r="64" spans="1:20" s="53" customFormat="1">
      <c r="A64" s="62"/>
      <c r="B64" s="133" t="s">
        <v>126</v>
      </c>
      <c r="C64" s="102">
        <v>0</v>
      </c>
      <c r="D64" s="103">
        <v>0</v>
      </c>
      <c r="E64" s="103">
        <v>0</v>
      </c>
      <c r="F64" s="103">
        <v>0</v>
      </c>
      <c r="G64" s="104">
        <v>0</v>
      </c>
      <c r="H64" s="8"/>
      <c r="I64" s="20"/>
      <c r="J64" s="8"/>
      <c r="K64" s="8"/>
      <c r="L64" s="8"/>
      <c r="M64" s="8"/>
      <c r="N64" s="8"/>
      <c r="O64" s="8"/>
      <c r="P64" s="8"/>
      <c r="T64" s="60"/>
    </row>
    <row r="65" spans="1:20" s="53" customFormat="1">
      <c r="A65" s="62"/>
      <c r="B65" s="134"/>
      <c r="C65" s="97">
        <v>0</v>
      </c>
      <c r="D65" s="93">
        <v>0</v>
      </c>
      <c r="E65" s="93">
        <v>0</v>
      </c>
      <c r="F65" s="93">
        <v>0</v>
      </c>
      <c r="G65" s="98">
        <v>0</v>
      </c>
      <c r="H65" s="8"/>
      <c r="I65" s="20"/>
      <c r="J65" s="8"/>
      <c r="K65" s="8"/>
      <c r="L65" s="8"/>
      <c r="M65" s="8"/>
      <c r="N65" s="8"/>
      <c r="O65" s="8"/>
      <c r="P65" s="8"/>
      <c r="T65" s="60"/>
    </row>
    <row r="66" spans="1:20" s="53" customFormat="1" ht="12" thickBot="1">
      <c r="A66" s="62"/>
      <c r="B66" s="135"/>
      <c r="C66" s="99">
        <v>0</v>
      </c>
      <c r="D66" s="100">
        <v>0</v>
      </c>
      <c r="E66" s="100">
        <v>0</v>
      </c>
      <c r="F66" s="100">
        <v>0</v>
      </c>
      <c r="G66" s="101">
        <v>0</v>
      </c>
      <c r="H66" s="8"/>
      <c r="I66" s="20"/>
      <c r="J66" s="8"/>
      <c r="K66" s="8"/>
      <c r="L66" s="8"/>
      <c r="M66" s="8"/>
      <c r="N66" s="8"/>
      <c r="O66" s="8"/>
      <c r="P66" s="8"/>
      <c r="T66" s="60"/>
    </row>
    <row r="67" spans="1:20" s="53" customFormat="1" ht="12" thickBot="1">
      <c r="A67" s="7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74"/>
    </row>
    <row r="68" spans="1:20" s="53" customForma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s="53" customFormat="1"/>
    <row r="70" spans="1:20" s="53" customFormat="1">
      <c r="B70" s="75"/>
    </row>
    <row r="71" spans="1:20" s="53" customFormat="1">
      <c r="B71" s="75"/>
    </row>
    <row r="72" spans="1:20" s="53" customFormat="1"/>
    <row r="73" spans="1:20" s="53" customFormat="1"/>
    <row r="74" spans="1:20" s="53" customFormat="1"/>
    <row r="75" spans="1:20" s="53" customFormat="1"/>
    <row r="76" spans="1:20" s="53" customFormat="1"/>
    <row r="77" spans="1:20" s="53" customFormat="1"/>
    <row r="78" spans="1:20" s="53" customFormat="1"/>
    <row r="79" spans="1:20" s="53" customFormat="1"/>
    <row r="80" spans="1:20" s="53" customFormat="1"/>
    <row r="81" s="53" customFormat="1"/>
  </sheetData>
  <mergeCells count="16">
    <mergeCell ref="B51:B53"/>
    <mergeCell ref="B54:B56"/>
    <mergeCell ref="B57:B59"/>
    <mergeCell ref="B61:B63"/>
    <mergeCell ref="B64:B66"/>
    <mergeCell ref="B42:B43"/>
    <mergeCell ref="B45:B47"/>
    <mergeCell ref="B48:B50"/>
    <mergeCell ref="S42:S43"/>
    <mergeCell ref="Q2:T2"/>
    <mergeCell ref="C42:G42"/>
    <mergeCell ref="R42:R43"/>
    <mergeCell ref="L42:Q42"/>
    <mergeCell ref="E4:M5"/>
    <mergeCell ref="E3:M3"/>
    <mergeCell ref="E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55" zoomScale="85" zoomScaleNormal="85" workbookViewId="0">
      <selection activeCell="D84" sqref="D84"/>
    </sheetView>
  </sheetViews>
  <sheetFormatPr defaultRowHeight="11.25"/>
  <cols>
    <col min="1" max="1" width="13.85546875" style="55" customWidth="1"/>
    <col min="2" max="2" width="21.140625" style="55" bestFit="1" customWidth="1"/>
    <col min="3" max="3" width="12.140625" style="55" bestFit="1" customWidth="1"/>
    <col min="4" max="4" width="21.140625" style="55" bestFit="1" customWidth="1"/>
    <col min="5" max="6" width="23.28515625" style="55" bestFit="1" customWidth="1"/>
    <col min="7" max="7" width="23.7109375" style="55" customWidth="1"/>
    <col min="8" max="8" width="23.7109375" style="55" bestFit="1" customWidth="1"/>
    <col min="9" max="9" width="22" style="55" bestFit="1" customWidth="1"/>
    <col min="10" max="10" width="21.140625" style="55" bestFit="1" customWidth="1"/>
    <col min="11" max="11" width="17.85546875" style="55" customWidth="1"/>
    <col min="12" max="12" width="21.140625" style="55" bestFit="1" customWidth="1"/>
    <col min="13" max="13" width="12.140625" style="55" bestFit="1" customWidth="1"/>
    <col min="14" max="14" width="20.85546875" style="55" bestFit="1" customWidth="1"/>
    <col min="15" max="15" width="12.140625" style="55" bestFit="1" customWidth="1"/>
    <col min="16" max="16384" width="9.140625" style="55"/>
  </cols>
  <sheetData>
    <row r="1" spans="1:12">
      <c r="A1" s="64" t="s">
        <v>76</v>
      </c>
    </row>
    <row r="2" spans="1:12">
      <c r="A2" s="76" t="s">
        <v>93</v>
      </c>
      <c r="B2" s="76" t="s">
        <v>94</v>
      </c>
      <c r="C2" s="76" t="s">
        <v>95</v>
      </c>
      <c r="D2" s="77" t="s">
        <v>29</v>
      </c>
      <c r="E2" s="77" t="s">
        <v>118</v>
      </c>
      <c r="F2" s="77" t="s">
        <v>96</v>
      </c>
      <c r="G2" s="77" t="s">
        <v>97</v>
      </c>
      <c r="H2" s="77" t="s">
        <v>98</v>
      </c>
      <c r="I2" s="77" t="s">
        <v>99</v>
      </c>
      <c r="J2" s="77" t="s">
        <v>115</v>
      </c>
      <c r="K2" s="78" t="s">
        <v>116</v>
      </c>
      <c r="L2" s="78" t="s">
        <v>109</v>
      </c>
    </row>
    <row r="3" spans="1:12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1:12">
      <c r="A8" s="79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</row>
    <row r="12" spans="1:12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12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1:12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6" spans="1:12">
      <c r="A16" s="65" t="s">
        <v>77</v>
      </c>
    </row>
    <row r="17" spans="1:15">
      <c r="A17" s="76" t="s">
        <v>93</v>
      </c>
      <c r="B17" s="76" t="s">
        <v>94</v>
      </c>
      <c r="C17" s="76" t="s">
        <v>95</v>
      </c>
      <c r="D17" s="77" t="s">
        <v>29</v>
      </c>
      <c r="E17" s="77" t="s">
        <v>119</v>
      </c>
      <c r="F17" s="77" t="s">
        <v>100</v>
      </c>
      <c r="G17" s="77" t="s">
        <v>101</v>
      </c>
      <c r="H17" s="77" t="s">
        <v>102</v>
      </c>
      <c r="I17" s="81" t="s">
        <v>103</v>
      </c>
      <c r="J17" s="77" t="s">
        <v>115</v>
      </c>
      <c r="K17" s="78" t="s">
        <v>116</v>
      </c>
      <c r="L17" s="78" t="s">
        <v>109</v>
      </c>
    </row>
    <row r="18" spans="1:15">
      <c r="A18" s="79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5">
      <c r="A19" s="79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1:15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1:15">
      <c r="A21" s="7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1:15">
      <c r="A22" s="79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5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5">
      <c r="A24" s="7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15">
      <c r="A25" s="79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5">
      <c r="A26" s="7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5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1:15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5">
      <c r="A29" s="79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1" spans="1:15">
      <c r="A31" s="66" t="s">
        <v>30</v>
      </c>
    </row>
    <row r="32" spans="1:15">
      <c r="A32" s="137" t="s">
        <v>104</v>
      </c>
      <c r="B32" s="139" t="s">
        <v>120</v>
      </c>
      <c r="C32" s="139"/>
      <c r="D32" s="139" t="s">
        <v>12</v>
      </c>
      <c r="E32" s="139"/>
      <c r="F32" s="139" t="s">
        <v>11</v>
      </c>
      <c r="G32" s="139"/>
      <c r="H32" s="139" t="s">
        <v>10</v>
      </c>
      <c r="I32" s="139"/>
      <c r="J32" s="139" t="s">
        <v>9</v>
      </c>
      <c r="K32" s="139"/>
      <c r="L32" s="139" t="s">
        <v>5</v>
      </c>
      <c r="M32" s="139"/>
      <c r="N32" s="136" t="s">
        <v>82</v>
      </c>
      <c r="O32" s="136"/>
    </row>
    <row r="33" spans="1:15" s="83" customFormat="1" ht="27" customHeight="1">
      <c r="A33" s="138"/>
      <c r="B33" s="82" t="s">
        <v>111</v>
      </c>
      <c r="C33" s="76" t="s">
        <v>112</v>
      </c>
      <c r="D33" s="82" t="s">
        <v>111</v>
      </c>
      <c r="E33" s="76" t="s">
        <v>112</v>
      </c>
      <c r="F33" s="82" t="s">
        <v>111</v>
      </c>
      <c r="G33" s="76" t="s">
        <v>112</v>
      </c>
      <c r="H33" s="82" t="s">
        <v>111</v>
      </c>
      <c r="I33" s="76" t="s">
        <v>112</v>
      </c>
      <c r="J33" s="82" t="s">
        <v>110</v>
      </c>
      <c r="K33" s="76" t="s">
        <v>112</v>
      </c>
      <c r="L33" s="82" t="s">
        <v>111</v>
      </c>
      <c r="M33" s="76" t="s">
        <v>112</v>
      </c>
      <c r="N33" s="82" t="s">
        <v>111</v>
      </c>
      <c r="O33" s="76" t="s">
        <v>112</v>
      </c>
    </row>
    <row r="34" spans="1:15">
      <c r="A34" s="84"/>
      <c r="B34" s="85"/>
      <c r="C34" s="80"/>
      <c r="D34" s="85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15">
      <c r="A35" s="84"/>
      <c r="B35" s="85"/>
      <c r="C35" s="80"/>
      <c r="D35" s="85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1:15">
      <c r="A36" s="84"/>
      <c r="B36" s="85"/>
      <c r="C36" s="80"/>
      <c r="D36" s="85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1:15">
      <c r="A37" s="84"/>
      <c r="B37" s="85"/>
      <c r="C37" s="80"/>
      <c r="D37" s="85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1:15">
      <c r="A38" s="84"/>
      <c r="B38" s="85"/>
      <c r="C38" s="80"/>
      <c r="D38" s="85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1:15">
      <c r="A39" s="84"/>
      <c r="B39" s="85"/>
      <c r="C39" s="80"/>
      <c r="D39" s="85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1:15">
      <c r="A40" s="84"/>
      <c r="B40" s="85"/>
      <c r="C40" s="80"/>
      <c r="D40" s="85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1:15">
      <c r="A41" s="84"/>
      <c r="B41" s="85"/>
      <c r="C41" s="80"/>
      <c r="D41" s="85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5">
      <c r="A42" s="84"/>
      <c r="B42" s="85"/>
      <c r="C42" s="80"/>
      <c r="D42" s="85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4" spans="1:15">
      <c r="A44" s="69" t="s">
        <v>31</v>
      </c>
    </row>
    <row r="45" spans="1:15">
      <c r="A45" s="137" t="s">
        <v>104</v>
      </c>
      <c r="B45" s="139" t="s">
        <v>120</v>
      </c>
      <c r="C45" s="139"/>
      <c r="D45" s="139" t="s">
        <v>12</v>
      </c>
      <c r="E45" s="139"/>
      <c r="F45" s="136" t="s">
        <v>11</v>
      </c>
      <c r="G45" s="136"/>
      <c r="H45" s="136" t="s">
        <v>10</v>
      </c>
      <c r="I45" s="136"/>
      <c r="J45" s="136" t="s">
        <v>9</v>
      </c>
      <c r="K45" s="136"/>
      <c r="L45" s="136" t="s">
        <v>5</v>
      </c>
      <c r="M45" s="136"/>
      <c r="N45" s="136" t="s">
        <v>82</v>
      </c>
      <c r="O45" s="136"/>
    </row>
    <row r="46" spans="1:15" s="83" customFormat="1" ht="30" customHeight="1">
      <c r="A46" s="138"/>
      <c r="B46" s="82" t="s">
        <v>110</v>
      </c>
      <c r="C46" s="76" t="s">
        <v>112</v>
      </c>
      <c r="D46" s="82" t="s">
        <v>110</v>
      </c>
      <c r="E46" s="76" t="s">
        <v>112</v>
      </c>
      <c r="F46" s="82" t="s">
        <v>110</v>
      </c>
      <c r="G46" s="76" t="s">
        <v>112</v>
      </c>
      <c r="H46" s="82" t="s">
        <v>110</v>
      </c>
      <c r="I46" s="76" t="s">
        <v>112</v>
      </c>
      <c r="J46" s="82" t="s">
        <v>110</v>
      </c>
      <c r="K46" s="76" t="s">
        <v>112</v>
      </c>
      <c r="L46" s="82" t="s">
        <v>110</v>
      </c>
      <c r="M46" s="76" t="s">
        <v>112</v>
      </c>
      <c r="N46" s="82" t="s">
        <v>110</v>
      </c>
      <c r="O46" s="76" t="s">
        <v>112</v>
      </c>
    </row>
    <row r="47" spans="1:15">
      <c r="A47" s="84"/>
      <c r="B47" s="85"/>
      <c r="C47" s="80"/>
      <c r="D47" s="85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1:15">
      <c r="A48" s="84"/>
      <c r="B48" s="85"/>
      <c r="C48" s="80"/>
      <c r="D48" s="85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1:15">
      <c r="A49" s="84"/>
      <c r="B49" s="85"/>
      <c r="C49" s="80"/>
      <c r="D49" s="85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1:15">
      <c r="A50" s="84"/>
      <c r="B50" s="85"/>
      <c r="C50" s="80"/>
      <c r="D50" s="85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1:15">
      <c r="A51" s="84"/>
      <c r="B51" s="85"/>
      <c r="C51" s="80"/>
      <c r="D51" s="85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1:15">
      <c r="A52" s="84"/>
      <c r="B52" s="85"/>
      <c r="C52" s="80"/>
      <c r="D52" s="85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1:15">
      <c r="A53" s="84"/>
      <c r="B53" s="85"/>
      <c r="C53" s="80"/>
      <c r="D53" s="85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1:15">
      <c r="A54" s="84"/>
      <c r="B54" s="85"/>
      <c r="C54" s="80"/>
      <c r="D54" s="85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1:15">
      <c r="A55" s="84"/>
      <c r="B55" s="85"/>
      <c r="C55" s="80"/>
      <c r="D55" s="85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7" spans="1:15" ht="15">
      <c r="A57" s="86" t="s">
        <v>123</v>
      </c>
      <c r="B57" s="86"/>
      <c r="C57"/>
      <c r="D57"/>
      <c r="E57"/>
      <c r="F57"/>
      <c r="G57"/>
    </row>
    <row r="58" spans="1:15" ht="15">
      <c r="A58" s="87" t="s">
        <v>120</v>
      </c>
      <c r="B58" s="87" t="s">
        <v>12</v>
      </c>
      <c r="C58" s="87" t="s">
        <v>11</v>
      </c>
      <c r="D58" s="88" t="s">
        <v>10</v>
      </c>
      <c r="E58" s="88" t="s">
        <v>9</v>
      </c>
      <c r="F58" s="88" t="s">
        <v>5</v>
      </c>
      <c r="G58" s="88" t="s">
        <v>82</v>
      </c>
    </row>
    <row r="59" spans="1:15" ht="15">
      <c r="A59" s="89" t="s">
        <v>124</v>
      </c>
      <c r="B59" s="89" t="s">
        <v>124</v>
      </c>
      <c r="C59" s="89" t="s">
        <v>124</v>
      </c>
      <c r="D59" s="89" t="s">
        <v>124</v>
      </c>
      <c r="E59" s="89" t="s">
        <v>124</v>
      </c>
      <c r="F59" s="89" t="s">
        <v>124</v>
      </c>
      <c r="G59" s="89" t="s">
        <v>124</v>
      </c>
    </row>
    <row r="60" spans="1:15" ht="15">
      <c r="A60" s="90">
        <f>IF($C$34&gt;=7,7,$C$34)</f>
        <v>0</v>
      </c>
      <c r="B60" s="90">
        <f>IF($E$34&gt;=7,7,$E$34)</f>
        <v>0</v>
      </c>
      <c r="C60" s="90">
        <f>IF($G$34&gt;=7,7,$G$34)</f>
        <v>0</v>
      </c>
      <c r="D60" s="90">
        <f>IF($I$34&gt;=7,7,$I$34)</f>
        <v>0</v>
      </c>
      <c r="E60" s="90">
        <f>IF($K$34&gt;=7,7,$K$34)</f>
        <v>0</v>
      </c>
      <c r="F60" s="90">
        <f>IF($M$34&gt;=7,7,$M$34)</f>
        <v>0</v>
      </c>
      <c r="G60" s="90">
        <f>IF($O$34&gt;=7,7,$O$34)</f>
        <v>0</v>
      </c>
    </row>
    <row r="61" spans="1:15" ht="15">
      <c r="A61" s="90">
        <f>IF($C$35&gt;=7,7,$C$35)</f>
        <v>0</v>
      </c>
      <c r="B61" s="90">
        <f>IF($E$35&gt;=7,7,$E$35)</f>
        <v>0</v>
      </c>
      <c r="C61" s="90">
        <f>IF($G$35&gt;=7,7,$G$35)</f>
        <v>0</v>
      </c>
      <c r="D61" s="90">
        <f>IF($I$35&gt;=7,7,$I$35)</f>
        <v>0</v>
      </c>
      <c r="E61" s="90">
        <f>IF($K$35&gt;=7,7,$K$35)</f>
        <v>0</v>
      </c>
      <c r="F61" s="90">
        <f>IF($M$35&gt;=7,7,$M$35)</f>
        <v>0</v>
      </c>
      <c r="G61" s="90">
        <f>IF($O$35&gt;=7,7,$O$35)</f>
        <v>0</v>
      </c>
    </row>
    <row r="62" spans="1:15" ht="15">
      <c r="A62" s="90">
        <f>IF($C$36&gt;=7,7,$C$36)</f>
        <v>0</v>
      </c>
      <c r="B62" s="90">
        <f>IF($E$36&gt;=7,7,$E$36)</f>
        <v>0</v>
      </c>
      <c r="C62" s="90">
        <f>IF($G$36&gt;=7,7,$G$36)</f>
        <v>0</v>
      </c>
      <c r="D62" s="90">
        <f>IF($I$36&gt;=7,7,$I$36)</f>
        <v>0</v>
      </c>
      <c r="E62" s="90">
        <f>IF($K$36&gt;=7,7,$K$36)</f>
        <v>0</v>
      </c>
      <c r="F62" s="90">
        <f>IF($M$36&gt;=7,7,$M$36)</f>
        <v>0</v>
      </c>
      <c r="G62" s="90">
        <f>IF($O$36&gt;=7,7,$O$36)</f>
        <v>0</v>
      </c>
    </row>
    <row r="63" spans="1:15" ht="15">
      <c r="A63" s="90">
        <f>IF($C$37&gt;=7,7,$C$37)</f>
        <v>0</v>
      </c>
      <c r="B63" s="90">
        <f>IF($E$37&gt;=7,7,$E$37)</f>
        <v>0</v>
      </c>
      <c r="C63" s="90">
        <f>IF($G$37&gt;=7,7,$G$37)</f>
        <v>0</v>
      </c>
      <c r="D63" s="90">
        <f>IF($I$37&gt;=7,7,$I$37)</f>
        <v>0</v>
      </c>
      <c r="E63" s="90">
        <f>IF($K$37&gt;=7,7,$K$37)</f>
        <v>0</v>
      </c>
      <c r="F63" s="90">
        <f>IF($M$37&gt;=7,7,$M$37)</f>
        <v>0</v>
      </c>
      <c r="G63" s="90">
        <f>IF($O$37&gt;=7,7,$O$37)</f>
        <v>0</v>
      </c>
    </row>
    <row r="64" spans="1:15" ht="15">
      <c r="A64" s="90">
        <f>IF($C$38&gt;=7,7,$C$38)</f>
        <v>0</v>
      </c>
      <c r="B64" s="90">
        <f>IF($E$38&gt;=7,7,$E$38)</f>
        <v>0</v>
      </c>
      <c r="C64" s="90">
        <f>IF($G$38&gt;=7,7,$G$38)</f>
        <v>0</v>
      </c>
      <c r="D64" s="90">
        <f>IF($I$38&gt;=7,7,$I$38)</f>
        <v>0</v>
      </c>
      <c r="E64" s="90">
        <f>IF($K$38&gt;=7,7,$K$38)</f>
        <v>0</v>
      </c>
      <c r="F64" s="90">
        <f>IF($M$38&gt;=7,7,$M$38)</f>
        <v>0</v>
      </c>
      <c r="G64" s="90">
        <f>IF($O$38&gt;=7,7,$O$38)</f>
        <v>0</v>
      </c>
    </row>
    <row r="65" spans="1:7" ht="15">
      <c r="A65" s="90">
        <f>IF($C$39&gt;=7,7,$C$39)</f>
        <v>0</v>
      </c>
      <c r="B65" s="90">
        <f>IF($E$39&gt;=7,7,$E$39)</f>
        <v>0</v>
      </c>
      <c r="C65" s="90">
        <f>IF($G$39&gt;=7,7,$G$39)</f>
        <v>0</v>
      </c>
      <c r="D65" s="90">
        <f>IF($I$39&gt;=7,7,$I$39)</f>
        <v>0</v>
      </c>
      <c r="E65" s="90">
        <f>IF($K$39&gt;=7,7,$K$39)</f>
        <v>0</v>
      </c>
      <c r="F65" s="90">
        <f>IF($M$39&gt;=7,7,$M$39)</f>
        <v>0</v>
      </c>
      <c r="G65" s="90">
        <f>IF($O$39&gt;=7,7,$O$39)</f>
        <v>0</v>
      </c>
    </row>
    <row r="66" spans="1:7" ht="15">
      <c r="A66" s="90">
        <f>IF($C$40&gt;=7,7,$C$40)</f>
        <v>0</v>
      </c>
      <c r="B66" s="90">
        <f>IF($E$40&gt;=7,7,$E$40)</f>
        <v>0</v>
      </c>
      <c r="C66" s="90">
        <f>IF($G$40&gt;=7,7,$G$40)</f>
        <v>0</v>
      </c>
      <c r="D66" s="90">
        <f>IF($I$40&gt;=7,7,$I$40)</f>
        <v>0</v>
      </c>
      <c r="E66" s="90">
        <f>IF($K$40&gt;=7,7,$K$40)</f>
        <v>0</v>
      </c>
      <c r="F66" s="90">
        <f>IF($M$40&gt;=7,7,$M$40)</f>
        <v>0</v>
      </c>
      <c r="G66" s="90">
        <f>IF($O$40&gt;=7,7,$O$40)</f>
        <v>0</v>
      </c>
    </row>
    <row r="67" spans="1:7" ht="15">
      <c r="A67" s="90">
        <f>IF($C$41&gt;=7,7,$C$41)</f>
        <v>0</v>
      </c>
      <c r="B67" s="90">
        <f>IF($E$41&gt;=7,7,$E$41)</f>
        <v>0</v>
      </c>
      <c r="C67" s="90">
        <f>IF($G$41&gt;=7,7,$G$41)</f>
        <v>0</v>
      </c>
      <c r="D67" s="90">
        <f>IF($I$41&gt;=7,7,$I$41)</f>
        <v>0</v>
      </c>
      <c r="E67" s="90">
        <f>IF($K$41&gt;=7,7,$K$41)</f>
        <v>0</v>
      </c>
      <c r="F67" s="90">
        <f>IF($M$41&gt;=7,7,$M$41)</f>
        <v>0</v>
      </c>
      <c r="G67" s="90">
        <f>IF($O$41&gt;=7,7,$O$41)</f>
        <v>0</v>
      </c>
    </row>
    <row r="68" spans="1:7" ht="15">
      <c r="A68" s="90">
        <f>IF($C$42&gt;=7,7,$C$42)</f>
        <v>0</v>
      </c>
      <c r="B68" s="90">
        <f>IF($E$42&gt;=7,7,$E$42)</f>
        <v>0</v>
      </c>
      <c r="C68" s="90">
        <f>IF($G$42&gt;=7,7,$G$42)</f>
        <v>0</v>
      </c>
      <c r="D68" s="90">
        <f>IF($I$42&gt;=7,7,$I$42)</f>
        <v>0</v>
      </c>
      <c r="E68" s="90">
        <f>IF($K$42&gt;=7,7,$K$42)</f>
        <v>0</v>
      </c>
      <c r="F68" s="90">
        <f>IF($M$42&gt;=7,7,$M$42)</f>
        <v>0</v>
      </c>
      <c r="G68" s="90">
        <f>IF($O$42&gt;=7,7,$O$42)</f>
        <v>0</v>
      </c>
    </row>
    <row r="69" spans="1:7" ht="15">
      <c r="A69"/>
      <c r="B69"/>
      <c r="C69"/>
      <c r="D69"/>
      <c r="E69"/>
      <c r="F69"/>
      <c r="G69"/>
    </row>
    <row r="70" spans="1:7" ht="15">
      <c r="A70" s="91" t="s">
        <v>31</v>
      </c>
      <c r="B70" s="91"/>
      <c r="C70"/>
      <c r="D70"/>
      <c r="E70"/>
      <c r="F70"/>
      <c r="G70"/>
    </row>
    <row r="71" spans="1:7" ht="15">
      <c r="A71" s="92" t="s">
        <v>120</v>
      </c>
      <c r="B71" s="92" t="s">
        <v>12</v>
      </c>
      <c r="C71" s="87" t="s">
        <v>11</v>
      </c>
      <c r="D71" s="88" t="s">
        <v>10</v>
      </c>
      <c r="E71" s="88" t="s">
        <v>9</v>
      </c>
      <c r="F71" s="88" t="s">
        <v>5</v>
      </c>
      <c r="G71" s="88" t="s">
        <v>82</v>
      </c>
    </row>
    <row r="72" spans="1:7" ht="15">
      <c r="A72" s="89" t="s">
        <v>124</v>
      </c>
      <c r="B72" s="89" t="s">
        <v>124</v>
      </c>
      <c r="C72" s="89" t="s">
        <v>124</v>
      </c>
      <c r="D72" s="89" t="s">
        <v>124</v>
      </c>
      <c r="E72" s="89" t="s">
        <v>124</v>
      </c>
      <c r="F72" s="89" t="s">
        <v>124</v>
      </c>
      <c r="G72" s="89" t="s">
        <v>124</v>
      </c>
    </row>
    <row r="73" spans="1:7" ht="15">
      <c r="A73" s="90">
        <f>IF($C47&gt;=7,7,$C47)</f>
        <v>0</v>
      </c>
      <c r="B73" s="90">
        <f>IF($E47&gt;=7,7,$E47)</f>
        <v>0</v>
      </c>
      <c r="C73" s="90">
        <f>IF($G47&gt;=7,7,$G47)</f>
        <v>0</v>
      </c>
      <c r="D73" s="90">
        <f>IF($I47&gt;=7,7,$I47)</f>
        <v>0</v>
      </c>
      <c r="E73" s="90">
        <f>IF($K47&gt;=7,7,$K47)</f>
        <v>0</v>
      </c>
      <c r="F73" s="90">
        <f>IF($M47&gt;=7,7,$M47)</f>
        <v>0</v>
      </c>
      <c r="G73" s="90">
        <f>IF($O47&gt;=7,7,$O47)</f>
        <v>0</v>
      </c>
    </row>
    <row r="74" spans="1:7" ht="15">
      <c r="A74" s="90">
        <f>IF($C48&gt;=7,7,$C48)</f>
        <v>0</v>
      </c>
      <c r="B74" s="90">
        <f t="shared" ref="B74:B81" si="0">IF($E48&gt;=7,7,$E48)</f>
        <v>0</v>
      </c>
      <c r="C74" s="90">
        <f t="shared" ref="C74:C81" si="1">IF($G48&gt;=7,7,$G48)</f>
        <v>0</v>
      </c>
      <c r="D74" s="90">
        <f t="shared" ref="D74:D81" si="2">IF($I48&gt;=7,7,$I48)</f>
        <v>0</v>
      </c>
      <c r="E74" s="90">
        <f t="shared" ref="E74:E81" si="3">IF($K48&gt;=7,7,$K48)</f>
        <v>0</v>
      </c>
      <c r="F74" s="90">
        <f t="shared" ref="F74:F81" si="4">IF($M48&gt;=7,7,$M48)</f>
        <v>0</v>
      </c>
      <c r="G74" s="90">
        <f t="shared" ref="G74:G81" si="5">IF($O48&gt;=7,7,$O48)</f>
        <v>0</v>
      </c>
    </row>
    <row r="75" spans="1:7" ht="15">
      <c r="A75" s="90">
        <f t="shared" ref="A75:A81" si="6">IF($C49&gt;=7,7,$C49)</f>
        <v>0</v>
      </c>
      <c r="B75" s="90">
        <f t="shared" si="0"/>
        <v>0</v>
      </c>
      <c r="C75" s="90">
        <f t="shared" si="1"/>
        <v>0</v>
      </c>
      <c r="D75" s="90">
        <f t="shared" si="2"/>
        <v>0</v>
      </c>
      <c r="E75" s="90">
        <f t="shared" si="3"/>
        <v>0</v>
      </c>
      <c r="F75" s="90">
        <f t="shared" si="4"/>
        <v>0</v>
      </c>
      <c r="G75" s="90">
        <f t="shared" si="5"/>
        <v>0</v>
      </c>
    </row>
    <row r="76" spans="1:7" ht="15">
      <c r="A76" s="90">
        <f t="shared" si="6"/>
        <v>0</v>
      </c>
      <c r="B76" s="90">
        <f t="shared" si="0"/>
        <v>0</v>
      </c>
      <c r="C76" s="90">
        <f t="shared" si="1"/>
        <v>0</v>
      </c>
      <c r="D76" s="90">
        <f t="shared" si="2"/>
        <v>0</v>
      </c>
      <c r="E76" s="90">
        <f t="shared" si="3"/>
        <v>0</v>
      </c>
      <c r="F76" s="90">
        <f t="shared" si="4"/>
        <v>0</v>
      </c>
      <c r="G76" s="90">
        <f t="shared" si="5"/>
        <v>0</v>
      </c>
    </row>
    <row r="77" spans="1:7" ht="15">
      <c r="A77" s="90">
        <f t="shared" si="6"/>
        <v>0</v>
      </c>
      <c r="B77" s="90">
        <f t="shared" si="0"/>
        <v>0</v>
      </c>
      <c r="C77" s="90">
        <f t="shared" si="1"/>
        <v>0</v>
      </c>
      <c r="D77" s="90">
        <f t="shared" si="2"/>
        <v>0</v>
      </c>
      <c r="E77" s="90">
        <f t="shared" si="3"/>
        <v>0</v>
      </c>
      <c r="F77" s="90">
        <f t="shared" si="4"/>
        <v>0</v>
      </c>
      <c r="G77" s="90">
        <f t="shared" si="5"/>
        <v>0</v>
      </c>
    </row>
    <row r="78" spans="1:7" ht="15">
      <c r="A78" s="90">
        <f t="shared" si="6"/>
        <v>0</v>
      </c>
      <c r="B78" s="90">
        <f t="shared" si="0"/>
        <v>0</v>
      </c>
      <c r="C78" s="90">
        <f t="shared" si="1"/>
        <v>0</v>
      </c>
      <c r="D78" s="90">
        <f t="shared" si="2"/>
        <v>0</v>
      </c>
      <c r="E78" s="90">
        <f t="shared" si="3"/>
        <v>0</v>
      </c>
      <c r="F78" s="90">
        <f t="shared" si="4"/>
        <v>0</v>
      </c>
      <c r="G78" s="90">
        <f t="shared" si="5"/>
        <v>0</v>
      </c>
    </row>
    <row r="79" spans="1:7" ht="15">
      <c r="A79" s="90">
        <f t="shared" si="6"/>
        <v>0</v>
      </c>
      <c r="B79" s="90">
        <f t="shared" si="0"/>
        <v>0</v>
      </c>
      <c r="C79" s="90">
        <f t="shared" si="1"/>
        <v>0</v>
      </c>
      <c r="D79" s="90">
        <f t="shared" si="2"/>
        <v>0</v>
      </c>
      <c r="E79" s="90">
        <f t="shared" si="3"/>
        <v>0</v>
      </c>
      <c r="F79" s="90">
        <f t="shared" si="4"/>
        <v>0</v>
      </c>
      <c r="G79" s="90">
        <f t="shared" si="5"/>
        <v>0</v>
      </c>
    </row>
    <row r="80" spans="1:7" ht="15">
      <c r="A80" s="90">
        <f t="shared" si="6"/>
        <v>0</v>
      </c>
      <c r="B80" s="90">
        <f t="shared" si="0"/>
        <v>0</v>
      </c>
      <c r="C80" s="90">
        <f t="shared" si="1"/>
        <v>0</v>
      </c>
      <c r="D80" s="90">
        <f t="shared" si="2"/>
        <v>0</v>
      </c>
      <c r="E80" s="90">
        <f t="shared" si="3"/>
        <v>0</v>
      </c>
      <c r="F80" s="90">
        <f t="shared" si="4"/>
        <v>0</v>
      </c>
      <c r="G80" s="90">
        <f t="shared" si="5"/>
        <v>0</v>
      </c>
    </row>
    <row r="81" spans="1:7" ht="15">
      <c r="A81" s="90">
        <f t="shared" si="6"/>
        <v>0</v>
      </c>
      <c r="B81" s="90">
        <f t="shared" si="0"/>
        <v>0</v>
      </c>
      <c r="C81" s="90">
        <f t="shared" si="1"/>
        <v>0</v>
      </c>
      <c r="D81" s="90">
        <f t="shared" si="2"/>
        <v>0</v>
      </c>
      <c r="E81" s="90">
        <f t="shared" si="3"/>
        <v>0</v>
      </c>
      <c r="F81" s="90">
        <f t="shared" si="4"/>
        <v>0</v>
      </c>
      <c r="G81" s="90">
        <f t="shared" si="5"/>
        <v>0</v>
      </c>
    </row>
  </sheetData>
  <mergeCells count="16">
    <mergeCell ref="A32:A33"/>
    <mergeCell ref="N32:O32"/>
    <mergeCell ref="D32:E32"/>
    <mergeCell ref="F32:G32"/>
    <mergeCell ref="H32:I32"/>
    <mergeCell ref="J32:K32"/>
    <mergeCell ref="L32:M32"/>
    <mergeCell ref="B32:C32"/>
    <mergeCell ref="N45:O45"/>
    <mergeCell ref="A45:A46"/>
    <mergeCell ref="D45:E45"/>
    <mergeCell ref="F45:G45"/>
    <mergeCell ref="H45:I45"/>
    <mergeCell ref="J45:K45"/>
    <mergeCell ref="L45:M45"/>
    <mergeCell ref="B45:C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G26" sqref="G26"/>
    </sheetView>
  </sheetViews>
  <sheetFormatPr defaultRowHeight="15"/>
  <sheetData>
    <row r="1" spans="1:1" ht="18.75">
      <c r="A1" s="1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12" sqref="C12"/>
    </sheetView>
  </sheetViews>
  <sheetFormatPr defaultRowHeight="15"/>
  <sheetData>
    <row r="1" spans="1:1" ht="18.75">
      <c r="A1" s="1" t="s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0</v>
      </c>
      <c r="C2" t="s">
        <v>0</v>
      </c>
      <c r="D2" s="2" t="s">
        <v>72</v>
      </c>
      <c r="E2" s="5">
        <v>100</v>
      </c>
      <c r="G2" t="s">
        <v>83</v>
      </c>
    </row>
    <row r="3" spans="2:7">
      <c r="B3" t="s">
        <v>39</v>
      </c>
      <c r="C3" t="s">
        <v>41</v>
      </c>
      <c r="D3" s="3" t="s">
        <v>73</v>
      </c>
      <c r="E3" s="6">
        <v>94</v>
      </c>
      <c r="G3" t="s">
        <v>84</v>
      </c>
    </row>
    <row r="4" spans="2:7" ht="15.75" thickBot="1">
      <c r="B4" t="s">
        <v>40</v>
      </c>
      <c r="C4" t="s">
        <v>42</v>
      </c>
      <c r="D4" s="4" t="s">
        <v>74</v>
      </c>
      <c r="E4" s="7">
        <v>6</v>
      </c>
      <c r="G4" t="s">
        <v>85</v>
      </c>
    </row>
    <row r="5" spans="2:7" ht="15.75" thickBot="1">
      <c r="B5" t="s">
        <v>32</v>
      </c>
      <c r="C5" t="s">
        <v>43</v>
      </c>
      <c r="G5" t="s">
        <v>86</v>
      </c>
    </row>
    <row r="6" spans="2:7">
      <c r="B6" t="s">
        <v>33</v>
      </c>
      <c r="C6" t="s">
        <v>44</v>
      </c>
      <c r="D6" s="2" t="s">
        <v>75</v>
      </c>
      <c r="E6" s="5">
        <v>22900</v>
      </c>
      <c r="G6" t="s">
        <v>87</v>
      </c>
    </row>
    <row r="7" spans="2:7" ht="15.75" thickBot="1">
      <c r="B7" t="s">
        <v>34</v>
      </c>
      <c r="C7" t="s">
        <v>45</v>
      </c>
      <c r="D7" s="4" t="s">
        <v>29</v>
      </c>
      <c r="E7" s="7">
        <v>1250</v>
      </c>
      <c r="G7" t="s">
        <v>88</v>
      </c>
    </row>
    <row r="8" spans="2:7">
      <c r="B8" t="s">
        <v>35</v>
      </c>
      <c r="C8" t="s">
        <v>46</v>
      </c>
      <c r="G8" t="s">
        <v>89</v>
      </c>
    </row>
    <row r="9" spans="2:7">
      <c r="B9" t="s">
        <v>36</v>
      </c>
      <c r="C9" t="s">
        <v>47</v>
      </c>
      <c r="G9" t="s">
        <v>90</v>
      </c>
    </row>
    <row r="10" spans="2:7">
      <c r="B10" t="s">
        <v>37</v>
      </c>
      <c r="C10" t="s">
        <v>48</v>
      </c>
      <c r="G10" t="s">
        <v>91</v>
      </c>
    </row>
    <row r="11" spans="2:7">
      <c r="B11" t="s">
        <v>38</v>
      </c>
      <c r="C11" t="s">
        <v>49</v>
      </c>
      <c r="G11" t="s">
        <v>92</v>
      </c>
    </row>
    <row r="12" spans="2:7">
      <c r="C12" t="s">
        <v>50</v>
      </c>
    </row>
    <row r="13" spans="2:7">
      <c r="C13" t="s">
        <v>51</v>
      </c>
    </row>
    <row r="14" spans="2:7">
      <c r="C14" t="s">
        <v>52</v>
      </c>
    </row>
    <row r="15" spans="2:7">
      <c r="C15" t="s">
        <v>53</v>
      </c>
    </row>
    <row r="16" spans="2:7">
      <c r="C16" t="s">
        <v>54</v>
      </c>
    </row>
    <row r="17" spans="3:3">
      <c r="C17" t="s">
        <v>55</v>
      </c>
    </row>
    <row r="18" spans="3:3">
      <c r="C18" t="s">
        <v>56</v>
      </c>
    </row>
    <row r="19" spans="3:3">
      <c r="C19" t="s">
        <v>57</v>
      </c>
    </row>
    <row r="20" spans="3:3">
      <c r="C20" t="s">
        <v>58</v>
      </c>
    </row>
    <row r="21" spans="3:3">
      <c r="C21" t="s">
        <v>59</v>
      </c>
    </row>
    <row r="22" spans="3:3">
      <c r="C22" t="s">
        <v>60</v>
      </c>
    </row>
    <row r="23" spans="3:3">
      <c r="C23" t="s">
        <v>61</v>
      </c>
    </row>
    <row r="24" spans="3:3">
      <c r="C24" t="s">
        <v>62</v>
      </c>
    </row>
    <row r="25" spans="3:3">
      <c r="C25" t="s">
        <v>63</v>
      </c>
    </row>
    <row r="26" spans="3:3">
      <c r="C26" t="s">
        <v>64</v>
      </c>
    </row>
    <row r="27" spans="3:3">
      <c r="C27" t="s">
        <v>65</v>
      </c>
    </row>
    <row r="28" spans="3:3">
      <c r="C28" t="s">
        <v>66</v>
      </c>
    </row>
    <row r="29" spans="3:3">
      <c r="C29" t="s">
        <v>67</v>
      </c>
    </row>
    <row r="30" spans="3:3">
      <c r="C30" t="s">
        <v>68</v>
      </c>
    </row>
    <row r="31" spans="3:3">
      <c r="C31" t="s">
        <v>69</v>
      </c>
    </row>
    <row r="32" spans="3:3">
      <c r="C32" t="s">
        <v>70</v>
      </c>
    </row>
    <row r="33" spans="3:3">
      <c r="C33" t="s">
        <v>71</v>
      </c>
    </row>
  </sheetData>
  <sortState ref="B2:C3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Data Set</vt:lpstr>
      <vt:lpstr>3. รายงาน Override</vt:lpstr>
      <vt:lpstr>4. รายงานผลการปฏิบัติงาน</vt:lpstr>
      <vt:lpstr>Drop List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2015-01-22T07:06:50Z</cp:lastPrinted>
  <dcterms:created xsi:type="dcterms:W3CDTF">2014-11-18T06:58:12Z</dcterms:created>
  <dcterms:modified xsi:type="dcterms:W3CDTF">2019-10-16T09:22:38Z</dcterms:modified>
</cp:coreProperties>
</file>