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5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g" sheetId="1" r:id="rId4"/>
    <sheet state="visible" name="HH Sprint 1" sheetId="2" r:id="rId5"/>
    <sheet state="visible" name="HH Sprint 2" sheetId="3" r:id="rId6"/>
    <sheet state="visible" name="HH Sprint 3" sheetId="4" r:id="rId7"/>
    <sheet state="visible" name="HH Sprint 4" sheetId="5" r:id="rId8"/>
    <sheet state="visible" name="Total HH" sheetId="6" r:id="rId9"/>
  </sheets>
  <definedNames/>
  <calcPr/>
</workbook>
</file>

<file path=xl/sharedStrings.xml><?xml version="1.0" encoding="utf-8"?>
<sst xmlns="http://schemas.openxmlformats.org/spreadsheetml/2006/main" count="122" uniqueCount="58">
  <si>
    <t>Desarrollo ágil: Sprint Plannig - Proyecto Biblioteca El pimiento</t>
  </si>
  <si>
    <t>Sprint</t>
  </si>
  <si>
    <t>Nombre de Tarea</t>
  </si>
  <si>
    <t>Estado</t>
  </si>
  <si>
    <t>Fecha Inicio</t>
  </si>
  <si>
    <t>Fecha Termino</t>
  </si>
  <si>
    <t>HH Estimadas</t>
  </si>
  <si>
    <t>HH Reales</t>
  </si>
  <si>
    <t>Responsable</t>
  </si>
  <si>
    <t>Sprint 1</t>
  </si>
  <si>
    <t>Creacion Trello, repositorio, drive</t>
  </si>
  <si>
    <t>Terminado</t>
  </si>
  <si>
    <t>Scrum team</t>
  </si>
  <si>
    <t>Definición de epicas e historias de usuario</t>
  </si>
  <si>
    <t>Definición product backlog priorizado</t>
  </si>
  <si>
    <t>Scrum master</t>
  </si>
  <si>
    <t>Definición sprint planning</t>
  </si>
  <si>
    <t>Definicion de proyecto APT</t>
  </si>
  <si>
    <t>Sprint 2</t>
  </si>
  <si>
    <t>Diseño de la Base de Datos</t>
  </si>
  <si>
    <t>Seguridad de la Base de Datos</t>
  </si>
  <si>
    <t>Solicitar reserva libros con cuenta</t>
  </si>
  <si>
    <t>Sebastian Pardo</t>
  </si>
  <si>
    <t>Crear libros</t>
  </si>
  <si>
    <t>Sebastian Gonzalez</t>
  </si>
  <si>
    <t>Editar libros</t>
  </si>
  <si>
    <t>Atrasado</t>
  </si>
  <si>
    <t>Eliminar libros</t>
  </si>
  <si>
    <t>Cuenta de usuario</t>
  </si>
  <si>
    <t>Cuentas administradores</t>
  </si>
  <si>
    <t>Login unificado</t>
  </si>
  <si>
    <t>Solicitar reserva sin cuenta</t>
  </si>
  <si>
    <t>Barra de busqueda de libros</t>
  </si>
  <si>
    <t>Despliegue de informacion para administrador</t>
  </si>
  <si>
    <t>Aceptar solicitudes de prestamo</t>
  </si>
  <si>
    <t>Registrar devolucion</t>
  </si>
  <si>
    <t>Historial de prestamos</t>
  </si>
  <si>
    <t>Disponibilidad de libros</t>
  </si>
  <si>
    <t>Consultar información de libros para usuarios</t>
  </si>
  <si>
    <t>Crear prestamo manual</t>
  </si>
  <si>
    <t>Sprint 3</t>
  </si>
  <si>
    <t>Gestionar catálogos</t>
  </si>
  <si>
    <t>No empezado</t>
  </si>
  <si>
    <t>Sin asignar</t>
  </si>
  <si>
    <t>Crear autor</t>
  </si>
  <si>
    <t>Crear editorial</t>
  </si>
  <si>
    <t>Crear categoria</t>
  </si>
  <si>
    <t>Crear genero</t>
  </si>
  <si>
    <t>Crear repisas</t>
  </si>
  <si>
    <t>Ver el horario de atención</t>
  </si>
  <si>
    <t>Consultar la misión y visión de la biblioteca</t>
  </si>
  <si>
    <t>Consultar la ubicación de la biblioteca</t>
  </si>
  <si>
    <t>adaptabilidad a celulares</t>
  </si>
  <si>
    <t>Sprint 4</t>
  </si>
  <si>
    <t>Marcha blanca</t>
  </si>
  <si>
    <t>Pruebas de preproducción</t>
  </si>
  <si>
    <t>Transferencia de datos a producción</t>
  </si>
  <si>
    <t>Total HH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</si>
</sst>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"/>
    <numFmt numFmtId="165" formatCode="d-m-yyyy"/>
  </numFmts>
  <fonts count="5">
    <font>
      <sz val="10.0"/>
      <color rgb="FF000000"/>
      <name val="Arial"/>
      <scheme val="minor"/>
    </font>
    <font>
      <b/>
      <sz val="27.0"/>
      <color rgb="FF000000"/>
      <name val="Calibri"/>
    </font>
    <font>
      <color theme="1"/>
      <name val="Arial"/>
      <scheme val="minor"/>
    </font>
    <font>
      <color rgb="FFFFFFFF"/>
      <name val="Arial"/>
      <scheme val="minor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8F9FA"/>
        <bgColor rgb="FFF8F9FA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356854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356854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356854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356854"/>
      </top>
      <bottom style="thin">
        <color rgb="FF284E3F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3" fontId="3" numFmtId="0" xfId="0" applyAlignment="1" applyBorder="1" applyFill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1"/>
    </xf>
    <xf borderId="5" fillId="3" fontId="2" numFmtId="0" xfId="0" applyAlignment="1" applyBorder="1" applyFont="1">
      <alignment readingOrder="0" shrinkToFit="0" vertical="center" wrapText="1"/>
    </xf>
    <xf borderId="5" fillId="3" fontId="2" numFmtId="164" xfId="0" applyAlignment="1" applyBorder="1" applyFont="1" applyNumberForma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1" fillId="0" fontId="2" numFmtId="164" xfId="0" applyAlignment="1" applyBorder="1" applyFont="1" applyNumberForma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shrinkToFit="0" vertical="center" wrapText="1"/>
    </xf>
    <xf borderId="8" fillId="4" fontId="4" numFmtId="0" xfId="0" applyAlignment="1" applyBorder="1" applyFill="1" applyFont="1">
      <alignment shrinkToFit="0" vertical="center" wrapText="1"/>
    </xf>
    <xf borderId="8" fillId="4" fontId="4" numFmtId="0" xfId="0" applyAlignment="1" applyBorder="1" applyFont="1">
      <alignment readingOrder="0" shrinkToFit="0" vertical="center" wrapText="1"/>
    </xf>
    <xf borderId="11" fillId="4" fontId="4" numFmtId="0" xfId="0" applyAlignment="1" applyBorder="1" applyFont="1">
      <alignment readingOrder="0" shrinkToFit="0" vertical="center" wrapText="1"/>
    </xf>
    <xf borderId="11" fillId="2" fontId="4" numFmtId="0" xfId="0" applyAlignment="1" applyBorder="1" applyFont="1">
      <alignment readingOrder="0" shrinkToFit="0" vertical="center" wrapText="1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8" fillId="2" fontId="4" numFmtId="0" xfId="0" applyAlignment="1" applyBorder="1" applyFon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13" fillId="3" fontId="2" numFmtId="0" xfId="0" applyAlignment="1" applyBorder="1" applyFont="1">
      <alignment readingOrder="0" shrinkToFit="0" vertical="center" wrapText="0"/>
    </xf>
    <xf borderId="14" fillId="3" fontId="2" numFmtId="0" xfId="0" applyAlignment="1" applyBorder="1" applyFont="1">
      <alignment readingOrder="0" shrinkToFit="0" vertical="center" wrapText="1"/>
    </xf>
    <xf borderId="14" fillId="3" fontId="2" numFmtId="0" xfId="0" applyAlignment="1" applyBorder="1" applyFont="1">
      <alignment readingOrder="0" shrinkToFit="0" vertical="center" wrapText="1"/>
    </xf>
    <xf borderId="14" fillId="3" fontId="2" numFmtId="165" xfId="0" applyAlignment="1" applyBorder="1" applyFont="1" applyNumberFormat="1">
      <alignment horizontal="center" readingOrder="0" shrinkToFit="0" vertical="center" wrapText="1"/>
    </xf>
    <xf borderId="14" fillId="3" fontId="3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print Planni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chartsheet" Target="chartsheets/sheet5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Relationship Id="rId8" Type="http://schemas.openxmlformats.org/officeDocument/2006/relationships/chartsheet" Target="chart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Plannig'!$D$4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Plannig'!$D$5:$D$10</c:f>
              <c:numCache/>
            </c:numRef>
          </c:val>
        </c:ser>
        <c:ser>
          <c:idx val="1"/>
          <c:order val="1"/>
          <c:tx>
            <c:strRef>
              <c:f>'Sprint Plannig'!$G$4</c:f>
            </c:strRef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Plannig'!$C$5:$C$10</c:f>
            </c:strRef>
          </c:cat>
          <c:val>
            <c:numRef>
              <c:f>'Sprint Plannig'!$G$5:$G$10</c:f>
              <c:numCache/>
            </c:numRef>
          </c:val>
        </c:ser>
        <c:ser>
          <c:idx val="2"/>
          <c:order val="2"/>
          <c:tx>
            <c:strRef>
              <c:f>'Sprint Plannig'!$H$4</c:f>
            </c:strRef>
          </c:tx>
          <c:cat>
            <c:strRef>
              <c:f>'Sprint Plannig'!$C$5:$C$10</c:f>
            </c:strRef>
          </c:cat>
          <c:val>
            <c:numRef>
              <c:f>'Sprint Plannig'!$H$5:$H$10</c:f>
              <c:numCache/>
            </c:numRef>
          </c:val>
        </c:ser>
        <c:axId val="693989392"/>
        <c:axId val="1330791878"/>
      </c:barChart>
      <c:catAx>
        <c:axId val="69398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2000">
                <a:solidFill>
                  <a:srgbClr val="000000"/>
                </a:solidFill>
                <a:latin typeface="+mn-lt"/>
              </a:defRPr>
            </a:pPr>
          </a:p>
        </c:txPr>
        <c:crossAx val="1330791878"/>
      </c:catAx>
      <c:valAx>
        <c:axId val="13307918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98939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Plannig'!$C$12:$C$27</c:f>
            </c:strRef>
          </c:cat>
          <c:val>
            <c:numRef>
              <c:f>'Sprint Plannig'!$D$12:$D$27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3"/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Plannig'!$C$12:$C$27</c:f>
            </c:strRef>
          </c:cat>
          <c:val>
            <c:numRef>
              <c:f>'Sprint Plannig'!$G$12:$G$27</c:f>
              <c:numCache/>
            </c:numRef>
          </c:val>
        </c:ser>
        <c:ser>
          <c:idx val="2"/>
          <c:order val="2"/>
          <c:tx>
            <c:strRef>
              <c:f>'Sprint Plannig'!$H$11</c:f>
            </c:strRef>
          </c:tx>
          <c:cat>
            <c:strRef>
              <c:f>'Sprint Plannig'!$C$12:$C$27</c:f>
            </c:strRef>
          </c:cat>
          <c:val>
            <c:numRef>
              <c:f>'Sprint Plannig'!$H$12:$H$27</c:f>
              <c:numCache/>
            </c:numRef>
          </c:val>
        </c:ser>
        <c:axId val="241687447"/>
        <c:axId val="1266633748"/>
      </c:barChart>
      <c:catAx>
        <c:axId val="241687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266633748"/>
      </c:catAx>
      <c:valAx>
        <c:axId val="1266633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68744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Plannig'!$C$30:$C$40</c:f>
            </c:strRef>
          </c:cat>
          <c:val>
            <c:numRef>
              <c:f>'Sprint Plannig'!$D$30:$D$40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Plannig'!$C$30:$C$40</c:f>
            </c:strRef>
          </c:cat>
          <c:val>
            <c:numRef>
              <c:f>'Sprint Plannig'!$G$30:$G$40</c:f>
              <c:numCache/>
            </c:numRef>
          </c:val>
        </c:ser>
        <c:ser>
          <c:idx val="2"/>
          <c:order val="2"/>
          <c:cat>
            <c:strRef>
              <c:f>'Sprint Plannig'!$C$30:$C$40</c:f>
            </c:strRef>
          </c:cat>
          <c:val>
            <c:numRef>
              <c:f>'Sprint Plannig'!$H$30:$H$40</c:f>
              <c:numCache/>
            </c:numRef>
          </c:val>
        </c:ser>
        <c:axId val="1861967266"/>
        <c:axId val="556590986"/>
      </c:barChart>
      <c:catAx>
        <c:axId val="1861967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556590986"/>
      </c:catAx>
      <c:valAx>
        <c:axId val="556590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967266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HH Sprint 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HH Estimadas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Plannig'!$C$41:$C$44</c:f>
            </c:strRef>
          </c:cat>
          <c:val>
            <c:numRef>
              <c:f>'Sprint Plannig'!$D$41:$D$44</c:f>
              <c:numCache/>
            </c:numRef>
          </c:val>
        </c:ser>
        <c:ser>
          <c:idx val="1"/>
          <c:order val="1"/>
          <c:tx>
            <c:v>HH Reales</c:v>
          </c:tx>
          <c:spPr>
            <a:solidFill>
              <a:srgbClr val="FB930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Plannig'!$C$41:$C$44</c:f>
            </c:strRef>
          </c:cat>
          <c:val>
            <c:numRef>
              <c:f>'Sprint Plannig'!$G$41:$G$44</c:f>
              <c:numCache/>
            </c:numRef>
          </c:val>
        </c:ser>
        <c:ser>
          <c:idx val="2"/>
          <c:order val="2"/>
          <c:cat>
            <c:strRef>
              <c:f>'Sprint Plannig'!$C$41:$C$44</c:f>
            </c:strRef>
          </c:cat>
          <c:val>
            <c:numRef>
              <c:f>'Sprint Plannig'!$H$41:$H$44</c:f>
              <c:numCache/>
            </c:numRef>
          </c:val>
        </c:ser>
        <c:axId val="1041176480"/>
        <c:axId val="1846378430"/>
      </c:barChart>
      <c:catAx>
        <c:axId val="10411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846378430"/>
      </c:catAx>
      <c:valAx>
        <c:axId val="1846378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176480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Total HH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Plannig'!$B$44:$F$44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  <c:spPr>
              <a:solidFill>
                <a:srgbClr val="FB930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sz="1800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Plannig'!$G$4:$H$4</c:f>
            </c:strRef>
          </c:cat>
          <c:val>
            <c:numRef>
              <c:f>'Sprint Plannig'!$G$44:$H$44</c:f>
              <c:numCache/>
            </c:numRef>
          </c:val>
        </c:ser>
        <c:axId val="360238275"/>
        <c:axId val="1059114022"/>
      </c:barChart>
      <c:catAx>
        <c:axId val="360238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000000"/>
                </a:solidFill>
                <a:latin typeface="+mn-lt"/>
              </a:defRPr>
            </a:pPr>
          </a:p>
        </c:txPr>
        <c:crossAx val="1059114022"/>
      </c:catAx>
      <c:valAx>
        <c:axId val="10591140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Horas Totales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238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ables/table1.xml><?xml version="1.0" encoding="utf-8"?>
<table xmlns="http://schemas.openxmlformats.org/spreadsheetml/2006/main" ref="B4:I45" displayName="Sprint_Planning" name="Sprint_Planning" id="1">
  <tableColumns count="8">
    <tableColumn name="Sprint" id="1"/>
    <tableColumn name="Nombre de Tarea" id="2"/>
    <tableColumn name="Estado" id="3"/>
    <tableColumn name="Fecha Inicio" id="4"/>
    <tableColumn name="Fecha Termino" id="5"/>
    <tableColumn name="HH Estimadas" id="6"/>
    <tableColumn name="HH Reales" id="7"/>
    <tableColumn name="Responsable" id="8"/>
  </tableColumns>
  <tableStyleInfo name="Sprint Planni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3" max="3" width="38.0"/>
    <col customWidth="1" min="4" max="4" width="16.88"/>
    <col customWidth="1" min="5" max="6" width="16.0"/>
    <col customWidth="1" min="7" max="8" width="17.5"/>
    <col customWidth="1" min="9" max="9" width="28.5"/>
  </cols>
  <sheetData>
    <row r="2">
      <c r="B2" s="1" t="s">
        <v>0</v>
      </c>
    </row>
    <row r="3">
      <c r="D3" s="2"/>
    </row>
    <row r="4">
      <c r="B4" s="3" t="s">
        <v>1</v>
      </c>
      <c r="C4" s="4" t="s">
        <v>2</v>
      </c>
      <c r="D4" s="5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7" t="s">
        <v>8</v>
      </c>
    </row>
    <row r="5">
      <c r="B5" s="8" t="s">
        <v>9</v>
      </c>
      <c r="C5" s="9"/>
      <c r="D5" s="10"/>
      <c r="E5" s="11"/>
      <c r="F5" s="11"/>
      <c r="G5" s="12"/>
      <c r="H5" s="12"/>
      <c r="I5" s="13"/>
    </row>
    <row r="6">
      <c r="B6" s="14"/>
      <c r="C6" s="15" t="s">
        <v>10</v>
      </c>
      <c r="D6" s="16" t="s">
        <v>11</v>
      </c>
      <c r="E6" s="17">
        <v>45564.0</v>
      </c>
      <c r="F6" s="17">
        <v>45564.0</v>
      </c>
      <c r="G6" s="18">
        <v>1.0</v>
      </c>
      <c r="H6" s="18">
        <v>1.0</v>
      </c>
      <c r="I6" s="19" t="s">
        <v>12</v>
      </c>
    </row>
    <row r="7">
      <c r="B7" s="20"/>
      <c r="C7" s="21" t="s">
        <v>13</v>
      </c>
      <c r="D7" s="22" t="s">
        <v>11</v>
      </c>
      <c r="E7" s="23">
        <v>45564.0</v>
      </c>
      <c r="F7" s="23">
        <v>45564.0</v>
      </c>
      <c r="G7" s="24">
        <v>3.0</v>
      </c>
      <c r="H7" s="24">
        <v>3.0</v>
      </c>
      <c r="I7" s="25" t="s">
        <v>12</v>
      </c>
    </row>
    <row r="8">
      <c r="B8" s="14"/>
      <c r="C8" s="15" t="s">
        <v>14</v>
      </c>
      <c r="D8" s="16" t="s">
        <v>11</v>
      </c>
      <c r="E8" s="17">
        <v>45564.0</v>
      </c>
      <c r="F8" s="17">
        <v>45564.0</v>
      </c>
      <c r="G8" s="18">
        <v>2.0</v>
      </c>
      <c r="H8" s="18">
        <v>3.0</v>
      </c>
      <c r="I8" s="19" t="s">
        <v>15</v>
      </c>
    </row>
    <row r="9">
      <c r="B9" s="20"/>
      <c r="C9" s="21" t="s">
        <v>16</v>
      </c>
      <c r="D9" s="22" t="s">
        <v>11</v>
      </c>
      <c r="E9" s="23">
        <v>45563.0</v>
      </c>
      <c r="F9" s="23">
        <v>45563.0</v>
      </c>
      <c r="G9" s="24">
        <v>2.0</v>
      </c>
      <c r="H9" s="24">
        <v>1.0</v>
      </c>
      <c r="I9" s="25" t="s">
        <v>15</v>
      </c>
    </row>
    <row r="10">
      <c r="B10" s="14"/>
      <c r="C10" s="15" t="s">
        <v>17</v>
      </c>
      <c r="D10" s="16" t="s">
        <v>11</v>
      </c>
      <c r="E10" s="17">
        <v>45564.0</v>
      </c>
      <c r="F10" s="17">
        <v>45564.0</v>
      </c>
      <c r="G10" s="18">
        <v>4.0</v>
      </c>
      <c r="H10" s="18">
        <v>4.0</v>
      </c>
      <c r="I10" s="19" t="s">
        <v>12</v>
      </c>
    </row>
    <row r="11">
      <c r="B11" s="8" t="s">
        <v>18</v>
      </c>
      <c r="C11" s="9"/>
      <c r="D11" s="10"/>
      <c r="E11" s="12"/>
      <c r="F11" s="12"/>
      <c r="G11" s="12"/>
      <c r="H11" s="12"/>
      <c r="I11" s="13"/>
    </row>
    <row r="12">
      <c r="B12" s="14"/>
      <c r="C12" s="26" t="s">
        <v>19</v>
      </c>
      <c r="D12" s="16" t="s">
        <v>11</v>
      </c>
      <c r="E12" s="17">
        <v>45563.0</v>
      </c>
      <c r="F12" s="17">
        <v>45566.0</v>
      </c>
      <c r="G12" s="18">
        <v>4.0</v>
      </c>
      <c r="H12" s="18">
        <v>5.0</v>
      </c>
      <c r="I12" s="19" t="s">
        <v>12</v>
      </c>
    </row>
    <row r="13">
      <c r="B13" s="20"/>
      <c r="C13" s="27" t="s">
        <v>20</v>
      </c>
      <c r="D13" s="22" t="s">
        <v>11</v>
      </c>
      <c r="E13" s="23">
        <v>45563.0</v>
      </c>
      <c r="F13" s="23">
        <v>45566.0</v>
      </c>
      <c r="G13" s="24">
        <v>2.0</v>
      </c>
      <c r="H13" s="24">
        <v>2.0</v>
      </c>
      <c r="I13" s="25" t="s">
        <v>12</v>
      </c>
    </row>
    <row r="14">
      <c r="B14" s="14"/>
      <c r="C14" s="28" t="s">
        <v>21</v>
      </c>
      <c r="D14" s="16" t="s">
        <v>11</v>
      </c>
      <c r="E14" s="17">
        <v>45569.0</v>
      </c>
      <c r="F14" s="17">
        <v>45573.0</v>
      </c>
      <c r="G14" s="18">
        <v>10.0</v>
      </c>
      <c r="H14" s="18">
        <v>9.0</v>
      </c>
      <c r="I14" s="19" t="s">
        <v>22</v>
      </c>
    </row>
    <row r="15">
      <c r="B15" s="20"/>
      <c r="C15" s="28" t="s">
        <v>23</v>
      </c>
      <c r="D15" s="22" t="s">
        <v>11</v>
      </c>
      <c r="E15" s="23">
        <v>45570.0</v>
      </c>
      <c r="F15" s="23">
        <v>45572.0</v>
      </c>
      <c r="G15" s="24">
        <v>8.0</v>
      </c>
      <c r="H15" s="24">
        <v>7.0</v>
      </c>
      <c r="I15" s="25" t="s">
        <v>24</v>
      </c>
    </row>
    <row r="16">
      <c r="B16" s="14"/>
      <c r="C16" s="28" t="s">
        <v>25</v>
      </c>
      <c r="D16" s="16" t="s">
        <v>26</v>
      </c>
      <c r="E16" s="17">
        <v>45573.0</v>
      </c>
      <c r="F16" s="17">
        <v>45574.0</v>
      </c>
      <c r="G16" s="18">
        <v>8.0</v>
      </c>
      <c r="H16" s="18">
        <v>7.0</v>
      </c>
      <c r="I16" s="19" t="s">
        <v>24</v>
      </c>
    </row>
    <row r="17">
      <c r="B17" s="20"/>
      <c r="C17" s="29" t="s">
        <v>27</v>
      </c>
      <c r="D17" s="22" t="s">
        <v>11</v>
      </c>
      <c r="E17" s="23">
        <v>45575.0</v>
      </c>
      <c r="F17" s="23">
        <v>45576.0</v>
      </c>
      <c r="G17" s="24">
        <v>6.0</v>
      </c>
      <c r="H17" s="24">
        <v>4.0</v>
      </c>
      <c r="I17" s="25" t="s">
        <v>24</v>
      </c>
    </row>
    <row r="18">
      <c r="B18" s="14"/>
      <c r="C18" s="26" t="s">
        <v>28</v>
      </c>
      <c r="D18" s="16" t="s">
        <v>11</v>
      </c>
      <c r="E18" s="17">
        <v>45570.0</v>
      </c>
      <c r="F18" s="17">
        <v>45573.0</v>
      </c>
      <c r="G18" s="18">
        <v>10.0</v>
      </c>
      <c r="H18" s="18">
        <v>8.0</v>
      </c>
      <c r="I18" s="19" t="s">
        <v>15</v>
      </c>
    </row>
    <row r="19">
      <c r="B19" s="20"/>
      <c r="C19" s="29" t="s">
        <v>29</v>
      </c>
      <c r="D19" s="22" t="s">
        <v>11</v>
      </c>
      <c r="E19" s="23">
        <v>45574.0</v>
      </c>
      <c r="F19" s="23">
        <v>45575.0</v>
      </c>
      <c r="G19" s="24">
        <v>4.0</v>
      </c>
      <c r="H19" s="24">
        <v>5.0</v>
      </c>
      <c r="I19" s="25" t="s">
        <v>15</v>
      </c>
    </row>
    <row r="20">
      <c r="B20" s="14"/>
      <c r="C20" s="28" t="s">
        <v>30</v>
      </c>
      <c r="D20" s="16" t="s">
        <v>11</v>
      </c>
      <c r="E20" s="17">
        <v>45575.0</v>
      </c>
      <c r="F20" s="17">
        <v>45577.0</v>
      </c>
      <c r="G20" s="18">
        <v>5.0</v>
      </c>
      <c r="H20" s="18">
        <v>5.0</v>
      </c>
      <c r="I20" s="19" t="s">
        <v>15</v>
      </c>
    </row>
    <row r="21">
      <c r="B21" s="20"/>
      <c r="C21" s="28" t="s">
        <v>31</v>
      </c>
      <c r="D21" s="22" t="s">
        <v>11</v>
      </c>
      <c r="E21" s="23">
        <v>45575.0</v>
      </c>
      <c r="F21" s="23">
        <v>45577.0</v>
      </c>
      <c r="G21" s="24">
        <v>8.0</v>
      </c>
      <c r="H21" s="24">
        <v>6.0</v>
      </c>
      <c r="I21" s="25" t="s">
        <v>22</v>
      </c>
    </row>
    <row r="22">
      <c r="B22" s="14"/>
      <c r="C22" s="28" t="s">
        <v>32</v>
      </c>
      <c r="D22" s="16" t="s">
        <v>11</v>
      </c>
      <c r="E22" s="17">
        <v>45577.0</v>
      </c>
      <c r="F22" s="17">
        <v>45577.0</v>
      </c>
      <c r="G22" s="18">
        <v>3.0</v>
      </c>
      <c r="H22" s="18">
        <v>2.0</v>
      </c>
      <c r="I22" s="19" t="s">
        <v>22</v>
      </c>
    </row>
    <row r="23">
      <c r="B23" s="20"/>
      <c r="C23" s="30" t="s">
        <v>33</v>
      </c>
      <c r="D23" s="22" t="s">
        <v>11</v>
      </c>
      <c r="E23" s="23">
        <v>45577.0</v>
      </c>
      <c r="F23" s="23">
        <v>45579.0</v>
      </c>
      <c r="G23" s="24">
        <v>8.0</v>
      </c>
      <c r="H23" s="24">
        <v>5.0</v>
      </c>
      <c r="I23" s="25" t="s">
        <v>24</v>
      </c>
    </row>
    <row r="24">
      <c r="B24" s="14"/>
      <c r="C24" s="30" t="s">
        <v>34</v>
      </c>
      <c r="D24" s="16" t="s">
        <v>26</v>
      </c>
      <c r="E24" s="17">
        <v>45579.0</v>
      </c>
      <c r="F24" s="17">
        <v>45580.0</v>
      </c>
      <c r="G24" s="18">
        <v>5.0</v>
      </c>
      <c r="H24" s="18">
        <v>4.0</v>
      </c>
      <c r="I24" s="19" t="s">
        <v>15</v>
      </c>
    </row>
    <row r="25">
      <c r="B25" s="20"/>
      <c r="C25" s="30" t="s">
        <v>35</v>
      </c>
      <c r="D25" s="22" t="s">
        <v>26</v>
      </c>
      <c r="E25" s="23">
        <v>45581.0</v>
      </c>
      <c r="F25" s="23">
        <v>45582.0</v>
      </c>
      <c r="G25" s="24">
        <v>5.0</v>
      </c>
      <c r="H25" s="24">
        <v>4.0</v>
      </c>
      <c r="I25" s="25" t="s">
        <v>15</v>
      </c>
    </row>
    <row r="26">
      <c r="B26" s="14"/>
      <c r="C26" s="30" t="s">
        <v>36</v>
      </c>
      <c r="D26" s="16" t="s">
        <v>26</v>
      </c>
      <c r="E26" s="17">
        <v>45582.0</v>
      </c>
      <c r="F26" s="17">
        <v>45582.0</v>
      </c>
      <c r="G26" s="18">
        <v>2.0</v>
      </c>
      <c r="H26" s="18">
        <v>1.0</v>
      </c>
      <c r="I26" s="19" t="s">
        <v>15</v>
      </c>
    </row>
    <row r="27">
      <c r="B27" s="20"/>
      <c r="C27" s="29" t="s">
        <v>37</v>
      </c>
      <c r="D27" s="22" t="s">
        <v>11</v>
      </c>
      <c r="E27" s="23">
        <v>45582.0</v>
      </c>
      <c r="F27" s="23">
        <v>45582.0</v>
      </c>
      <c r="G27" s="24">
        <v>2.0</v>
      </c>
      <c r="H27" s="24">
        <v>1.0</v>
      </c>
      <c r="I27" s="25" t="s">
        <v>22</v>
      </c>
    </row>
    <row r="28">
      <c r="B28" s="14"/>
      <c r="C28" s="28" t="s">
        <v>38</v>
      </c>
      <c r="D28" s="16" t="s">
        <v>11</v>
      </c>
      <c r="E28" s="17">
        <v>45582.0</v>
      </c>
      <c r="F28" s="17">
        <v>45583.0</v>
      </c>
      <c r="G28" s="18">
        <v>8.0</v>
      </c>
      <c r="H28" s="18">
        <v>6.0</v>
      </c>
      <c r="I28" s="19" t="s">
        <v>22</v>
      </c>
    </row>
    <row r="29">
      <c r="B29" s="20"/>
      <c r="C29" s="30" t="s">
        <v>39</v>
      </c>
      <c r="D29" s="22" t="s">
        <v>26</v>
      </c>
      <c r="E29" s="23">
        <v>45583.0</v>
      </c>
      <c r="F29" s="23">
        <v>45583.0</v>
      </c>
      <c r="G29" s="24">
        <v>8.0</v>
      </c>
      <c r="H29" s="24">
        <v>8.0</v>
      </c>
      <c r="I29" s="25" t="s">
        <v>15</v>
      </c>
    </row>
    <row r="30">
      <c r="B30" s="8" t="s">
        <v>40</v>
      </c>
      <c r="C30" s="9"/>
      <c r="D30" s="10"/>
      <c r="E30" s="12"/>
      <c r="F30" s="12"/>
      <c r="G30" s="12"/>
      <c r="H30" s="12"/>
      <c r="I30" s="13"/>
    </row>
    <row r="31">
      <c r="B31" s="20"/>
      <c r="C31" s="26" t="s">
        <v>41</v>
      </c>
      <c r="D31" s="22" t="s">
        <v>42</v>
      </c>
      <c r="E31" s="31">
        <v>45586.0</v>
      </c>
      <c r="F31" s="31">
        <v>45588.0</v>
      </c>
      <c r="G31" s="24">
        <v>10.0</v>
      </c>
      <c r="H31" s="24">
        <v>0.0</v>
      </c>
      <c r="I31" s="25" t="s">
        <v>43</v>
      </c>
    </row>
    <row r="32">
      <c r="B32" s="14"/>
      <c r="C32" s="32" t="s">
        <v>44</v>
      </c>
      <c r="D32" s="16" t="s">
        <v>42</v>
      </c>
      <c r="E32" s="33">
        <v>45589.0</v>
      </c>
      <c r="F32" s="33">
        <v>45591.0</v>
      </c>
      <c r="G32" s="18">
        <v>5.0</v>
      </c>
      <c r="H32" s="18">
        <v>0.0</v>
      </c>
      <c r="I32" s="19" t="s">
        <v>43</v>
      </c>
    </row>
    <row r="33">
      <c r="B33" s="20"/>
      <c r="C33" s="30" t="s">
        <v>45</v>
      </c>
      <c r="D33" s="22" t="s">
        <v>42</v>
      </c>
      <c r="E33" s="31">
        <v>45593.0</v>
      </c>
      <c r="F33" s="31">
        <v>45595.0</v>
      </c>
      <c r="G33" s="24">
        <v>5.0</v>
      </c>
      <c r="H33" s="24">
        <v>0.0</v>
      </c>
      <c r="I33" s="25" t="s">
        <v>43</v>
      </c>
    </row>
    <row r="34">
      <c r="B34" s="14"/>
      <c r="C34" s="32" t="s">
        <v>46</v>
      </c>
      <c r="D34" s="16" t="s">
        <v>42</v>
      </c>
      <c r="E34" s="33">
        <v>45596.0</v>
      </c>
      <c r="F34" s="33">
        <v>45598.0</v>
      </c>
      <c r="G34" s="18">
        <v>5.0</v>
      </c>
      <c r="H34" s="18">
        <v>0.0</v>
      </c>
      <c r="I34" s="19" t="s">
        <v>43</v>
      </c>
    </row>
    <row r="35">
      <c r="B35" s="20"/>
      <c r="C35" s="30" t="s">
        <v>47</v>
      </c>
      <c r="D35" s="22" t="s">
        <v>42</v>
      </c>
      <c r="E35" s="31">
        <v>45600.0</v>
      </c>
      <c r="F35" s="31">
        <v>45602.0</v>
      </c>
      <c r="G35" s="24">
        <v>5.0</v>
      </c>
      <c r="H35" s="24">
        <v>0.0</v>
      </c>
      <c r="I35" s="25" t="s">
        <v>43</v>
      </c>
    </row>
    <row r="36">
      <c r="B36" s="14"/>
      <c r="C36" s="32" t="s">
        <v>48</v>
      </c>
      <c r="D36" s="16" t="s">
        <v>42</v>
      </c>
      <c r="E36" s="33">
        <v>45603.0</v>
      </c>
      <c r="F36" s="33">
        <v>45604.0</v>
      </c>
      <c r="G36" s="18">
        <v>5.0</v>
      </c>
      <c r="H36" s="18">
        <v>0.0</v>
      </c>
      <c r="I36" s="19" t="s">
        <v>43</v>
      </c>
    </row>
    <row r="37">
      <c r="B37" s="20"/>
      <c r="C37" s="27" t="s">
        <v>49</v>
      </c>
      <c r="D37" s="22" t="s">
        <v>42</v>
      </c>
      <c r="E37" s="31">
        <v>45605.0</v>
      </c>
      <c r="F37" s="31">
        <v>45605.0</v>
      </c>
      <c r="G37" s="24">
        <v>2.0</v>
      </c>
      <c r="H37" s="24">
        <v>0.0</v>
      </c>
      <c r="I37" s="25" t="s">
        <v>43</v>
      </c>
    </row>
    <row r="38">
      <c r="B38" s="14"/>
      <c r="C38" s="26" t="s">
        <v>50</v>
      </c>
      <c r="D38" s="16" t="s">
        <v>42</v>
      </c>
      <c r="E38" s="33">
        <v>45605.0</v>
      </c>
      <c r="F38" s="33">
        <v>45605.0</v>
      </c>
      <c r="G38" s="18">
        <v>2.0</v>
      </c>
      <c r="H38" s="18">
        <v>0.0</v>
      </c>
      <c r="I38" s="19" t="s">
        <v>43</v>
      </c>
    </row>
    <row r="39">
      <c r="B39" s="20"/>
      <c r="C39" s="27" t="s">
        <v>51</v>
      </c>
      <c r="D39" s="22" t="s">
        <v>42</v>
      </c>
      <c r="E39" s="31">
        <v>45605.0</v>
      </c>
      <c r="F39" s="31">
        <v>45605.0</v>
      </c>
      <c r="G39" s="24">
        <v>2.0</v>
      </c>
      <c r="H39" s="24">
        <v>0.0</v>
      </c>
      <c r="I39" s="25" t="s">
        <v>43</v>
      </c>
    </row>
    <row r="40">
      <c r="B40" s="14"/>
      <c r="C40" s="15" t="s">
        <v>52</v>
      </c>
      <c r="D40" s="16" t="s">
        <v>42</v>
      </c>
      <c r="E40" s="33">
        <v>45607.0</v>
      </c>
      <c r="F40" s="33">
        <v>45619.0</v>
      </c>
      <c r="G40" s="18">
        <v>15.0</v>
      </c>
      <c r="H40" s="18">
        <v>0.0</v>
      </c>
      <c r="I40" s="19" t="s">
        <v>43</v>
      </c>
    </row>
    <row r="41">
      <c r="B41" s="8" t="s">
        <v>53</v>
      </c>
      <c r="C41" s="9"/>
      <c r="D41" s="10"/>
      <c r="E41" s="12"/>
      <c r="F41" s="12"/>
      <c r="G41" s="12"/>
      <c r="H41" s="12"/>
      <c r="I41" s="13"/>
    </row>
    <row r="42">
      <c r="B42" s="14"/>
      <c r="C42" s="34" t="s">
        <v>54</v>
      </c>
      <c r="D42" s="16" t="s">
        <v>42</v>
      </c>
      <c r="E42" s="33">
        <v>45621.0</v>
      </c>
      <c r="F42" s="33">
        <v>45640.0</v>
      </c>
      <c r="G42" s="18">
        <v>10.0</v>
      </c>
      <c r="H42" s="18">
        <v>0.0</v>
      </c>
      <c r="I42" s="19" t="s">
        <v>43</v>
      </c>
    </row>
    <row r="43">
      <c r="B43" s="20"/>
      <c r="C43" s="21" t="s">
        <v>55</v>
      </c>
      <c r="D43" s="22" t="s">
        <v>42</v>
      </c>
      <c r="E43" s="31">
        <v>45621.0</v>
      </c>
      <c r="F43" s="31">
        <v>45640.0</v>
      </c>
      <c r="G43" s="24">
        <v>10.0</v>
      </c>
      <c r="H43" s="24">
        <v>0.0</v>
      </c>
      <c r="I43" s="25" t="s">
        <v>43</v>
      </c>
    </row>
    <row r="44">
      <c r="B44" s="14"/>
      <c r="C44" s="15" t="s">
        <v>56</v>
      </c>
      <c r="D44" s="16" t="s">
        <v>42</v>
      </c>
      <c r="E44" s="33">
        <v>45621.0</v>
      </c>
      <c r="F44" s="33">
        <v>45640.0</v>
      </c>
      <c r="G44" s="18">
        <v>10.0</v>
      </c>
      <c r="H44" s="18">
        <v>0.0</v>
      </c>
      <c r="I44" s="19" t="s">
        <v>43</v>
      </c>
    </row>
    <row r="45">
      <c r="B45" s="35"/>
      <c r="C45" s="36"/>
      <c r="D45" s="37"/>
      <c r="E45" s="38"/>
      <c r="F45" s="39" t="s">
        <v>57</v>
      </c>
      <c r="G45" s="39">
        <f t="shared" ref="G45:H45" si="1">SUM(G5:G44)</f>
        <v>204</v>
      </c>
      <c r="H45" s="39">
        <f t="shared" si="1"/>
        <v>101</v>
      </c>
      <c r="I45" s="40"/>
    </row>
  </sheetData>
  <dataValidations>
    <dataValidation type="list" allowBlank="1" sqref="D5:D45">
      <formula1>"Terminado,Desarrollo,No empezado,Atrasado"</formula1>
    </dataValidation>
    <dataValidation type="list" allowBlank="1" sqref="I5:I45">
      <formula1>"Scrum master,Scrum team,Sebastian Gonzalez,Sebastian Pardo,Sin asignar"</formula1>
    </dataValidation>
  </dataValidations>
  <drawing r:id="rId1"/>
  <tableParts count="1">
    <tablePart r:id="rId3"/>
  </tableParts>
</worksheet>
</file>