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v\GitHub\SMSProject\SMS\Document\"/>
    </mc:Choice>
  </mc:AlternateContent>
  <xr:revisionPtr revIDLastSave="0" documentId="13_ncr:1_{A96DF6A8-C89F-49D4-B4BF-F087481801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システムフロー" sheetId="1" r:id="rId1"/>
    <sheet name="画面一覧" sheetId="2" r:id="rId2"/>
    <sheet name="項目一覧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0" i="3" l="1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3" i="3"/>
</calcChain>
</file>

<file path=xl/sharedStrings.xml><?xml version="1.0" encoding="utf-8"?>
<sst xmlns="http://schemas.openxmlformats.org/spreadsheetml/2006/main" count="172" uniqueCount="93">
  <si>
    <t>区分</t>
    <rPh sb="0" eb="2">
      <t>クブン</t>
    </rPh>
    <phoneticPr fontId="1"/>
  </si>
  <si>
    <t>業務区分</t>
    <rPh sb="0" eb="2">
      <t>ギョウム</t>
    </rPh>
    <rPh sb="2" eb="4">
      <t>クブン</t>
    </rPh>
    <phoneticPr fontId="1"/>
  </si>
  <si>
    <t>注文管理</t>
    <rPh sb="0" eb="2">
      <t>チュウモン</t>
    </rPh>
    <rPh sb="2" eb="4">
      <t>カンリ</t>
    </rPh>
    <phoneticPr fontId="1"/>
  </si>
  <si>
    <t>見積入力</t>
    <rPh sb="0" eb="2">
      <t>ミツモリ</t>
    </rPh>
    <rPh sb="2" eb="4">
      <t>ニュウリョク</t>
    </rPh>
    <phoneticPr fontId="1"/>
  </si>
  <si>
    <t>注文入力</t>
    <rPh sb="0" eb="2">
      <t>チュウモン</t>
    </rPh>
    <rPh sb="2" eb="4">
      <t>ニュウリョク</t>
    </rPh>
    <phoneticPr fontId="1"/>
  </si>
  <si>
    <t>売上入力</t>
    <rPh sb="0" eb="2">
      <t>ウリアゲ</t>
    </rPh>
    <rPh sb="2" eb="4">
      <t>ニュウリョク</t>
    </rPh>
    <phoneticPr fontId="1"/>
  </si>
  <si>
    <t>入金入力</t>
    <rPh sb="0" eb="2">
      <t>ニュウキン</t>
    </rPh>
    <rPh sb="2" eb="4">
      <t>ニュウリョク</t>
    </rPh>
    <phoneticPr fontId="1"/>
  </si>
  <si>
    <t>請求確定</t>
    <rPh sb="0" eb="2">
      <t>セイキュウ</t>
    </rPh>
    <rPh sb="2" eb="4">
      <t>カクテイ</t>
    </rPh>
    <phoneticPr fontId="1"/>
  </si>
  <si>
    <t>見積書</t>
    <rPh sb="0" eb="3">
      <t>ミツモリショ</t>
    </rPh>
    <phoneticPr fontId="1"/>
  </si>
  <si>
    <t>納品書</t>
    <rPh sb="0" eb="3">
      <t>ノウヒンショ</t>
    </rPh>
    <phoneticPr fontId="1"/>
  </si>
  <si>
    <t>請求書</t>
    <rPh sb="0" eb="3">
      <t>セイキュウショ</t>
    </rPh>
    <phoneticPr fontId="1"/>
  </si>
  <si>
    <t>領収書</t>
    <rPh sb="0" eb="3">
      <t>リョウシュウショ</t>
    </rPh>
    <phoneticPr fontId="1"/>
  </si>
  <si>
    <t>変更</t>
    <rPh sb="0" eb="2">
      <t>ヘンコウ</t>
    </rPh>
    <phoneticPr fontId="1"/>
  </si>
  <si>
    <t>仕入管理</t>
    <rPh sb="0" eb="2">
      <t>シイレ</t>
    </rPh>
    <rPh sb="2" eb="4">
      <t>カンリ</t>
    </rPh>
    <phoneticPr fontId="1"/>
  </si>
  <si>
    <t>発注入力</t>
    <rPh sb="0" eb="2">
      <t>ハッチュウ</t>
    </rPh>
    <rPh sb="2" eb="4">
      <t>ニュウリョク</t>
    </rPh>
    <phoneticPr fontId="1"/>
  </si>
  <si>
    <t>仕入入力</t>
    <rPh sb="0" eb="2">
      <t>シイレ</t>
    </rPh>
    <rPh sb="2" eb="4">
      <t>ニュウリョク</t>
    </rPh>
    <phoneticPr fontId="1"/>
  </si>
  <si>
    <t>支払入力</t>
    <rPh sb="0" eb="2">
      <t>シハラ</t>
    </rPh>
    <rPh sb="2" eb="4">
      <t>ニュウリョク</t>
    </rPh>
    <phoneticPr fontId="1"/>
  </si>
  <si>
    <t>注文書</t>
    <rPh sb="0" eb="3">
      <t>チュウモンショ</t>
    </rPh>
    <phoneticPr fontId="1"/>
  </si>
  <si>
    <t>在庫管理</t>
    <rPh sb="0" eb="4">
      <t>ザイコカンリ</t>
    </rPh>
    <phoneticPr fontId="1"/>
  </si>
  <si>
    <t>入庫入力</t>
    <rPh sb="0" eb="2">
      <t>ニュウコ</t>
    </rPh>
    <rPh sb="2" eb="4">
      <t>ニュウリョク</t>
    </rPh>
    <phoneticPr fontId="1"/>
  </si>
  <si>
    <t>出庫入力</t>
    <rPh sb="0" eb="2">
      <t>シュッコ</t>
    </rPh>
    <rPh sb="2" eb="4">
      <t>ニュウリョク</t>
    </rPh>
    <phoneticPr fontId="1"/>
  </si>
  <si>
    <t>棚卸入力</t>
    <rPh sb="0" eb="2">
      <t>タナオロシ</t>
    </rPh>
    <rPh sb="2" eb="4">
      <t>ニュウリョク</t>
    </rPh>
    <phoneticPr fontId="1"/>
  </si>
  <si>
    <t>在庫一覧</t>
    <rPh sb="0" eb="2">
      <t>ザイコ</t>
    </rPh>
    <rPh sb="2" eb="4">
      <t>イチラン</t>
    </rPh>
    <phoneticPr fontId="1"/>
  </si>
  <si>
    <t>棚卸一覧</t>
    <rPh sb="0" eb="2">
      <t>タナオロシ</t>
    </rPh>
    <rPh sb="2" eb="4">
      <t>イチラン</t>
    </rPh>
    <phoneticPr fontId="1"/>
  </si>
  <si>
    <t>マスタ</t>
    <phoneticPr fontId="1"/>
  </si>
  <si>
    <t>画面・帳票名</t>
    <rPh sb="0" eb="2">
      <t>ガメン</t>
    </rPh>
    <rPh sb="3" eb="5">
      <t>チョウヒョウ</t>
    </rPh>
    <rPh sb="5" eb="6">
      <t>メイ</t>
    </rPh>
    <phoneticPr fontId="1"/>
  </si>
  <si>
    <t>画面</t>
    <rPh sb="0" eb="2">
      <t>ガメン</t>
    </rPh>
    <phoneticPr fontId="1"/>
  </si>
  <si>
    <t>帳票</t>
    <rPh sb="0" eb="2">
      <t>チョウヒョウ</t>
    </rPh>
    <phoneticPr fontId="1"/>
  </si>
  <si>
    <t>顧客登録</t>
    <rPh sb="0" eb="2">
      <t>コキャク</t>
    </rPh>
    <rPh sb="2" eb="4">
      <t>トウロク</t>
    </rPh>
    <phoneticPr fontId="1"/>
  </si>
  <si>
    <t>仕入先登録</t>
    <rPh sb="0" eb="2">
      <t>シイレ</t>
    </rPh>
    <rPh sb="2" eb="3">
      <t>サキ</t>
    </rPh>
    <rPh sb="3" eb="5">
      <t>トウロク</t>
    </rPh>
    <phoneticPr fontId="1"/>
  </si>
  <si>
    <t>商品登録</t>
    <rPh sb="0" eb="2">
      <t>ショウヒン</t>
    </rPh>
    <rPh sb="2" eb="4">
      <t>トウロク</t>
    </rPh>
    <phoneticPr fontId="1"/>
  </si>
  <si>
    <t>担当者登録</t>
    <rPh sb="0" eb="3">
      <t>タントウシャ</t>
    </rPh>
    <rPh sb="3" eb="5">
      <t>トウロク</t>
    </rPh>
    <phoneticPr fontId="1"/>
  </si>
  <si>
    <t>納入先登録</t>
    <rPh sb="0" eb="3">
      <t>ノウニュウサキ</t>
    </rPh>
    <rPh sb="3" eb="5">
      <t>トウロク</t>
    </rPh>
    <phoneticPr fontId="1"/>
  </si>
  <si>
    <t>商品販売単価登録</t>
    <rPh sb="0" eb="2">
      <t>ショウヒン</t>
    </rPh>
    <rPh sb="2" eb="4">
      <t>ハンバイ</t>
    </rPh>
    <rPh sb="4" eb="6">
      <t>タンカ</t>
    </rPh>
    <rPh sb="6" eb="8">
      <t>トウロク</t>
    </rPh>
    <phoneticPr fontId="1"/>
  </si>
  <si>
    <t>商品仕入単価登録</t>
    <rPh sb="0" eb="2">
      <t>ショウヒン</t>
    </rPh>
    <rPh sb="2" eb="4">
      <t>シイレ</t>
    </rPh>
    <rPh sb="4" eb="6">
      <t>タンカ</t>
    </rPh>
    <rPh sb="6" eb="8">
      <t>トウロク</t>
    </rPh>
    <phoneticPr fontId="1"/>
  </si>
  <si>
    <t>口座登録</t>
    <rPh sb="0" eb="2">
      <t>コウザ</t>
    </rPh>
    <rPh sb="2" eb="4">
      <t>トウロク</t>
    </rPh>
    <phoneticPr fontId="1"/>
  </si>
  <si>
    <t>各種区分登録</t>
    <rPh sb="0" eb="2">
      <t>カクシュ</t>
    </rPh>
    <rPh sb="2" eb="4">
      <t>クブン</t>
    </rPh>
    <rPh sb="4" eb="6">
      <t>トウロク</t>
    </rPh>
    <phoneticPr fontId="1"/>
  </si>
  <si>
    <t>一覧</t>
    <rPh sb="0" eb="2">
      <t>イチラン</t>
    </rPh>
    <phoneticPr fontId="1"/>
  </si>
  <si>
    <t>副機能</t>
    <rPh sb="0" eb="1">
      <t>フク</t>
    </rPh>
    <rPh sb="1" eb="3">
      <t>キノウ</t>
    </rPh>
    <phoneticPr fontId="1"/>
  </si>
  <si>
    <t>支店・事業所登録</t>
    <rPh sb="0" eb="2">
      <t>シテン</t>
    </rPh>
    <rPh sb="3" eb="6">
      <t>ジギョウショ</t>
    </rPh>
    <rPh sb="6" eb="8">
      <t>トウロク</t>
    </rPh>
    <phoneticPr fontId="1"/>
  </si>
  <si>
    <t>対象</t>
    <rPh sb="0" eb="2">
      <t>タイショウ</t>
    </rPh>
    <phoneticPr fontId="1"/>
  </si>
  <si>
    <t>備考</t>
    <rPh sb="0" eb="2">
      <t>ビコウ</t>
    </rPh>
    <phoneticPr fontId="1"/>
  </si>
  <si>
    <t>●</t>
    <phoneticPr fontId="1"/>
  </si>
  <si>
    <t>No</t>
    <phoneticPr fontId="1"/>
  </si>
  <si>
    <t>顧客</t>
    <rPh sb="0" eb="2">
      <t>コキャク</t>
    </rPh>
    <phoneticPr fontId="1"/>
  </si>
  <si>
    <t>注文</t>
    <rPh sb="0" eb="2">
      <t>チュウモン</t>
    </rPh>
    <phoneticPr fontId="1"/>
  </si>
  <si>
    <t>商品</t>
    <rPh sb="0" eb="2">
      <t>ショウヒン</t>
    </rPh>
    <phoneticPr fontId="1"/>
  </si>
  <si>
    <t>請求</t>
    <rPh sb="0" eb="2">
      <t>セイキュウ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</si>
  <si>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</si>
  <si>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</si>
  <si>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よみがな</t>
    <phoneticPr fontId="1"/>
  </si>
  <si>
    <t>電話番号</t>
    <rPh sb="0" eb="2">
      <t>デンワ</t>
    </rPh>
    <rPh sb="2" eb="4">
      <t>バンゴウ</t>
    </rPh>
    <phoneticPr fontId="1"/>
  </si>
  <si>
    <t>メール</t>
    <phoneticPr fontId="1"/>
  </si>
  <si>
    <t>請求日</t>
    <rPh sb="0" eb="2">
      <t>セイキュウ</t>
    </rPh>
    <rPh sb="2" eb="3">
      <t>ビ</t>
    </rPh>
    <phoneticPr fontId="1"/>
  </si>
  <si>
    <t>郵便番号</t>
    <rPh sb="0" eb="4">
      <t>ユウビンバンゴウ</t>
    </rPh>
    <phoneticPr fontId="1"/>
  </si>
  <si>
    <t>都道府県コード</t>
    <rPh sb="0" eb="4">
      <t>トドウフケン</t>
    </rPh>
    <phoneticPr fontId="1"/>
  </si>
  <si>
    <t>市区町村コード</t>
    <rPh sb="0" eb="4">
      <t>シクチョウソン</t>
    </rPh>
    <phoneticPr fontId="1"/>
  </si>
  <si>
    <t>住所</t>
    <rPh sb="0" eb="2">
      <t>ジュウショ</t>
    </rPh>
    <phoneticPr fontId="1"/>
  </si>
  <si>
    <t>建物名</t>
    <rPh sb="0" eb="2">
      <t>タテモノ</t>
    </rPh>
    <rPh sb="2" eb="3">
      <t>メイ</t>
    </rPh>
    <phoneticPr fontId="1"/>
  </si>
  <si>
    <t>社員</t>
    <rPh sb="0" eb="2">
      <t>シャイン</t>
    </rPh>
    <phoneticPr fontId="1"/>
  </si>
  <si>
    <t>社員ID</t>
    <rPh sb="0" eb="2">
      <t>シャイン</t>
    </rPh>
    <phoneticPr fontId="1"/>
  </si>
  <si>
    <t>部署</t>
    <rPh sb="0" eb="2">
      <t>ブショ</t>
    </rPh>
    <phoneticPr fontId="1"/>
  </si>
  <si>
    <t>ふりがな</t>
    <phoneticPr fontId="1"/>
  </si>
  <si>
    <t>氏名</t>
    <rPh sb="0" eb="2">
      <t>シメイ</t>
    </rPh>
    <phoneticPr fontId="1"/>
  </si>
  <si>
    <t>ユーザー</t>
    <phoneticPr fontId="1"/>
  </si>
  <si>
    <t>ユーザーID</t>
    <phoneticPr fontId="1"/>
  </si>
  <si>
    <t>パスワード</t>
    <phoneticPr fontId="1"/>
  </si>
  <si>
    <t>ロール</t>
    <phoneticPr fontId="1"/>
  </si>
  <si>
    <t>注文No</t>
    <rPh sb="0" eb="2">
      <t>チュウモン</t>
    </rPh>
    <phoneticPr fontId="1"/>
  </si>
  <si>
    <t>受注日</t>
    <rPh sb="0" eb="2">
      <t>ジュチュウ</t>
    </rPh>
    <rPh sb="2" eb="3">
      <t>ヒ</t>
    </rPh>
    <phoneticPr fontId="1"/>
  </si>
  <si>
    <t>請求No</t>
    <rPh sb="0" eb="2">
      <t>セイキュウ</t>
    </rPh>
    <phoneticPr fontId="1"/>
  </si>
  <si>
    <t>注文明細</t>
    <rPh sb="0" eb="2">
      <t>チュウモン</t>
    </rPh>
    <rPh sb="2" eb="4">
      <t>メイサイ</t>
    </rPh>
    <phoneticPr fontId="1"/>
  </si>
  <si>
    <t>明細No</t>
    <rPh sb="0" eb="2">
      <t>メイサイ</t>
    </rPh>
    <phoneticPr fontId="1"/>
  </si>
  <si>
    <t>売上No</t>
    <rPh sb="0" eb="2">
      <t>ウリアゲ</t>
    </rPh>
    <phoneticPr fontId="1"/>
  </si>
  <si>
    <t>売上処理</t>
    <rPh sb="0" eb="2">
      <t>ウリアゲ</t>
    </rPh>
    <rPh sb="2" eb="4">
      <t>ショリ</t>
    </rPh>
    <phoneticPr fontId="1"/>
  </si>
  <si>
    <t>商品ID</t>
    <rPh sb="0" eb="2">
      <t>ショウヒン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</si>
  <si>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</si>
  <si>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</si>
  <si>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請求処理</t>
    <rPh sb="0" eb="2">
      <t>セイキュウ</t>
    </rPh>
    <rPh sb="2" eb="4">
      <t>ショリ</t>
    </rPh>
    <phoneticPr fontId="1"/>
  </si>
  <si>
    <t>分類コード</t>
    <rPh sb="0" eb="2">
      <t>ブンルイ</t>
    </rPh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</si>
  <si>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</si>
  <si>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</si>
  <si>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受注先ID</t>
    <rPh sb="0" eb="2">
      <t>ジュチュウ</t>
    </rPh>
    <rPh sb="2" eb="3">
      <t>サキ</t>
    </rPh>
    <phoneticPr fontId="1"/>
  </si>
  <si>
    <t>原価</t>
    <rPh sb="0" eb="2">
      <t>ゲンカ</t>
    </rPh>
    <phoneticPr fontId="1"/>
  </si>
  <si>
    <t>売価</t>
    <rPh sb="0" eb="2">
      <t>バイカ</t>
    </rPh>
    <phoneticPr fontId="1"/>
  </si>
  <si>
    <t>在庫</t>
    <rPh sb="0" eb="2">
      <t>ザイコ</t>
    </rPh>
    <phoneticPr fontId="1"/>
  </si>
  <si>
    <t>入荷</t>
    <rPh sb="0" eb="2">
      <t>ニュウカ</t>
    </rPh>
    <phoneticPr fontId="1"/>
  </si>
  <si>
    <t>出荷</t>
    <rPh sb="0" eb="2">
      <t>シュッカ</t>
    </rPh>
    <phoneticPr fontId="1"/>
  </si>
  <si>
    <t>仕入先</t>
    <rPh sb="0" eb="2">
      <t>シイレ</t>
    </rPh>
    <rPh sb="2" eb="3">
      <t>サキ</t>
    </rPh>
    <phoneticPr fontId="1"/>
  </si>
  <si>
    <t>担当者名</t>
    <rPh sb="0" eb="3">
      <t>タントウシャ</t>
    </rPh>
    <rPh sb="3" eb="4">
      <t>メイ</t>
    </rPh>
    <phoneticPr fontId="1"/>
  </si>
  <si>
    <t>締日</t>
    <rPh sb="0" eb="2">
      <t>シメビ</t>
    </rPh>
    <phoneticPr fontId="1"/>
  </si>
  <si>
    <t>買掛金</t>
    <rPh sb="0" eb="3">
      <t>カイカケキン</t>
    </rPh>
    <phoneticPr fontId="1"/>
  </si>
  <si>
    <t>売掛金</t>
    <rPh sb="0" eb="3">
      <t>ウリカケキン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</si>
</sst>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99CCFF"/>
      <color rgb="FFCCECFF"/>
      <color rgb="FF0000FF"/>
      <color rgb="FF00FF00"/>
      <color rgb="FFFF0000"/>
      <color rgb="FF0099FF"/>
      <color rgb="FFFF99CC"/>
      <color rgb="FFFFCCCC"/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123825</xdr:rowOff>
    </xdr:from>
    <xdr:to>
      <xdr:col>22</xdr:col>
      <xdr:colOff>142875</xdr:colOff>
      <xdr:row>32</xdr:row>
      <xdr:rowOff>76200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FCA30AD-8659-470B-9288-550F6DFE1C9B}"/>
            </a:ext>
          </a:extLst>
        </xdr:cNvPr>
        <xdr:cNvSpPr/>
      </xdr:nvSpPr>
      <xdr:spPr>
        <a:xfrm>
          <a:off x="142875" y="123825"/>
          <a:ext cx="14687550" cy="7572375"/>
        </a:xfrm>
        <a:prstGeom prst="rect">
          <a:avLst/>
        </a:prstGeom>
        <a:solidFill>
          <a:srgbClr val="CCE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 u="sng"/>
            <a:t>販売管理システム全体フロー</a:t>
          </a:r>
        </a:p>
      </xdr:txBody>
    </xdr:sp>
    <xdr:clientData/>
  </xdr:twoCellAnchor>
  <xdr:twoCellAnchor>
    <xdr:from>
      <xdr:col>5</xdr:col>
      <xdr:colOff>0</xdr:colOff>
      <xdr:row>3</xdr:row>
      <xdr:rowOff>152400</xdr:rowOff>
    </xdr:from>
    <xdr:to>
      <xdr:col>18</xdr:col>
      <xdr:colOff>19050</xdr:colOff>
      <xdr:row>31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F33CBE-76A6-4D0C-836F-E20622337678}"/>
            </a:ext>
          </a:extLst>
        </xdr:cNvPr>
        <xdr:cNvSpPr/>
      </xdr:nvSpPr>
      <xdr:spPr>
        <a:xfrm>
          <a:off x="3028950" y="866775"/>
          <a:ext cx="8934450" cy="6696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sng"/>
            <a:t>自社</a:t>
          </a:r>
        </a:p>
      </xdr:txBody>
    </xdr:sp>
    <xdr:clientData/>
  </xdr:twoCellAnchor>
  <xdr:twoCellAnchor>
    <xdr:from>
      <xdr:col>9</xdr:col>
      <xdr:colOff>419100</xdr:colOff>
      <xdr:row>5</xdr:row>
      <xdr:rowOff>95250</xdr:rowOff>
    </xdr:from>
    <xdr:to>
      <xdr:col>13</xdr:col>
      <xdr:colOff>200025</xdr:colOff>
      <xdr:row>31</xdr:row>
      <xdr:rowOff>66675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AE010277-C222-4EEA-B462-2D6FF945EED7}"/>
            </a:ext>
          </a:extLst>
        </xdr:cNvPr>
        <xdr:cNvSpPr/>
      </xdr:nvSpPr>
      <xdr:spPr>
        <a:xfrm>
          <a:off x="6191250" y="1285875"/>
          <a:ext cx="2524125" cy="6162675"/>
        </a:xfrm>
        <a:prstGeom prst="roundRect">
          <a:avLst>
            <a:gd name="adj" fmla="val 383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在庫管理</a:t>
          </a:r>
        </a:p>
      </xdr:txBody>
    </xdr:sp>
    <xdr:clientData/>
  </xdr:twoCellAnchor>
  <xdr:twoCellAnchor>
    <xdr:from>
      <xdr:col>5</xdr:col>
      <xdr:colOff>409575</xdr:colOff>
      <xdr:row>5</xdr:row>
      <xdr:rowOff>85725</xdr:rowOff>
    </xdr:from>
    <xdr:to>
      <xdr:col>9</xdr:col>
      <xdr:colOff>190500</xdr:colOff>
      <xdr:row>31</xdr:row>
      <xdr:rowOff>57150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DCCF662-9787-4D77-9453-3184783CDB3D}"/>
            </a:ext>
          </a:extLst>
        </xdr:cNvPr>
        <xdr:cNvSpPr/>
      </xdr:nvSpPr>
      <xdr:spPr>
        <a:xfrm>
          <a:off x="3438525" y="1276350"/>
          <a:ext cx="2524125" cy="6162675"/>
        </a:xfrm>
        <a:prstGeom prst="roundRect">
          <a:avLst>
            <a:gd name="adj" fmla="val 383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注文管理</a:t>
          </a:r>
        </a:p>
      </xdr:txBody>
    </xdr:sp>
    <xdr:clientData/>
  </xdr:twoCellAnchor>
  <xdr:twoCellAnchor>
    <xdr:from>
      <xdr:col>4</xdr:col>
      <xdr:colOff>142875</xdr:colOff>
      <xdr:row>12</xdr:row>
      <xdr:rowOff>66675</xdr:rowOff>
    </xdr:from>
    <xdr:to>
      <xdr:col>10</xdr:col>
      <xdr:colOff>9525</xdr:colOff>
      <xdr:row>28</xdr:row>
      <xdr:rowOff>57150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47ED0EFC-D8B4-45AE-8DB4-DFB55809F511}"/>
            </a:ext>
          </a:extLst>
        </xdr:cNvPr>
        <xdr:cNvSpPr/>
      </xdr:nvSpPr>
      <xdr:spPr>
        <a:xfrm>
          <a:off x="2486025" y="2924175"/>
          <a:ext cx="3981450" cy="3800475"/>
        </a:xfrm>
        <a:prstGeom prst="roundRect">
          <a:avLst>
            <a:gd name="adj" fmla="val 2499"/>
          </a:avLst>
        </a:prstGeom>
        <a:solidFill>
          <a:schemeClr val="tx1">
            <a:lumMod val="95000"/>
            <a:lumOff val="5000"/>
            <a:alpha val="4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152400</xdr:rowOff>
    </xdr:from>
    <xdr:to>
      <xdr:col>4</xdr:col>
      <xdr:colOff>0</xdr:colOff>
      <xdr:row>31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CB7E545-1BE8-4F6F-8333-FACBDDA6984C}"/>
            </a:ext>
          </a:extLst>
        </xdr:cNvPr>
        <xdr:cNvSpPr/>
      </xdr:nvSpPr>
      <xdr:spPr>
        <a:xfrm>
          <a:off x="285750" y="866775"/>
          <a:ext cx="2057400" cy="6696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sng"/>
            <a:t>顧客</a:t>
          </a:r>
        </a:p>
      </xdr:txBody>
    </xdr:sp>
    <xdr:clientData/>
  </xdr:twoCellAnchor>
  <xdr:twoCellAnchor>
    <xdr:from>
      <xdr:col>19</xdr:col>
      <xdr:colOff>0</xdr:colOff>
      <xdr:row>3</xdr:row>
      <xdr:rowOff>152400</xdr:rowOff>
    </xdr:from>
    <xdr:to>
      <xdr:col>22</xdr:col>
      <xdr:colOff>0</xdr:colOff>
      <xdr:row>31</xdr:row>
      <xdr:rowOff>180975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E80DD9-3EDA-44DE-9C5E-C7621C41BDDF}"/>
            </a:ext>
          </a:extLst>
        </xdr:cNvPr>
        <xdr:cNvSpPr/>
      </xdr:nvSpPr>
      <xdr:spPr>
        <a:xfrm>
          <a:off x="12630150" y="866775"/>
          <a:ext cx="2057400" cy="6696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u="sng"/>
            <a:t>仕入先</a:t>
          </a:r>
        </a:p>
      </xdr:txBody>
    </xdr:sp>
    <xdr:clientData/>
  </xdr:twoCellAnchor>
  <xdr:twoCellAnchor>
    <xdr:from>
      <xdr:col>1</xdr:col>
      <xdr:colOff>481013</xdr:colOff>
      <xdr:row>7</xdr:row>
      <xdr:rowOff>66674</xdr:rowOff>
    </xdr:from>
    <xdr:to>
      <xdr:col>3</xdr:col>
      <xdr:colOff>204788</xdr:colOff>
      <xdr:row>11</xdr:row>
      <xdr:rowOff>19049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30562A6-AB25-4453-807B-3BB1D8217CEA}"/>
            </a:ext>
          </a:extLst>
        </xdr:cNvPr>
        <xdr:cNvSpPr/>
      </xdr:nvSpPr>
      <xdr:spPr>
        <a:xfrm>
          <a:off x="766763" y="1733549"/>
          <a:ext cx="1095375" cy="9048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見積依頼</a:t>
          </a:r>
        </a:p>
      </xdr:txBody>
    </xdr:sp>
    <xdr:clientData/>
  </xdr:twoCellAnchor>
  <xdr:twoCellAnchor>
    <xdr:from>
      <xdr:col>1</xdr:col>
      <xdr:colOff>481013</xdr:colOff>
      <xdr:row>12</xdr:row>
      <xdr:rowOff>140493</xdr:rowOff>
    </xdr:from>
    <xdr:to>
      <xdr:col>3</xdr:col>
      <xdr:colOff>204788</xdr:colOff>
      <xdr:row>19</xdr:row>
      <xdr:rowOff>133349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36FD192-AC67-4BF7-8F1A-2AD770DE91C5}"/>
            </a:ext>
          </a:extLst>
        </xdr:cNvPr>
        <xdr:cNvSpPr/>
      </xdr:nvSpPr>
      <xdr:spPr>
        <a:xfrm>
          <a:off x="766763" y="2997993"/>
          <a:ext cx="1095375" cy="1659731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</a:t>
          </a:r>
        </a:p>
      </xdr:txBody>
    </xdr:sp>
    <xdr:clientData/>
  </xdr:twoCellAnchor>
  <xdr:twoCellAnchor>
    <xdr:from>
      <xdr:col>1</xdr:col>
      <xdr:colOff>481013</xdr:colOff>
      <xdr:row>25</xdr:row>
      <xdr:rowOff>161925</xdr:rowOff>
    </xdr:from>
    <xdr:to>
      <xdr:col>3</xdr:col>
      <xdr:colOff>204788</xdr:colOff>
      <xdr:row>29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1F64B5C-B09E-475F-999E-A136088AB8F7}"/>
            </a:ext>
          </a:extLst>
        </xdr:cNvPr>
        <xdr:cNvSpPr/>
      </xdr:nvSpPr>
      <xdr:spPr>
        <a:xfrm>
          <a:off x="766763" y="6115050"/>
          <a:ext cx="1095375" cy="981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</a:t>
          </a:r>
        </a:p>
      </xdr:txBody>
    </xdr:sp>
    <xdr:clientData/>
  </xdr:twoCellAnchor>
  <xdr:twoCellAnchor>
    <xdr:from>
      <xdr:col>6</xdr:col>
      <xdr:colOff>95250</xdr:colOff>
      <xdr:row>7</xdr:row>
      <xdr:rowOff>66675</xdr:rowOff>
    </xdr:from>
    <xdr:to>
      <xdr:col>8</xdr:col>
      <xdr:colOff>504825</xdr:colOff>
      <xdr:row>8</xdr:row>
      <xdr:rowOff>133350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1BC9A23-0921-4B0D-A6BA-8ED3B0BDCF9A}"/>
            </a:ext>
          </a:extLst>
        </xdr:cNvPr>
        <xdr:cNvSpPr/>
      </xdr:nvSpPr>
      <xdr:spPr>
        <a:xfrm>
          <a:off x="3810000" y="1733550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見積入力</a:t>
          </a:r>
        </a:p>
      </xdr:txBody>
    </xdr:sp>
    <xdr:clientData/>
  </xdr:twoCellAnchor>
  <xdr:twoCellAnchor>
    <xdr:from>
      <xdr:col>6</xdr:col>
      <xdr:colOff>95250</xdr:colOff>
      <xdr:row>12</xdr:row>
      <xdr:rowOff>140494</xdr:rowOff>
    </xdr:from>
    <xdr:to>
      <xdr:col>8</xdr:col>
      <xdr:colOff>504825</xdr:colOff>
      <xdr:row>13</xdr:row>
      <xdr:rowOff>207169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99FE123-F999-45BD-9CCC-AF8F84158FEA}"/>
            </a:ext>
          </a:extLst>
        </xdr:cNvPr>
        <xdr:cNvSpPr/>
      </xdr:nvSpPr>
      <xdr:spPr>
        <a:xfrm>
          <a:off x="3810000" y="2997994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注文入力</a:t>
          </a:r>
        </a:p>
      </xdr:txBody>
    </xdr:sp>
    <xdr:clientData/>
  </xdr:twoCellAnchor>
  <xdr:twoCellAnchor>
    <xdr:from>
      <xdr:col>6</xdr:col>
      <xdr:colOff>95250</xdr:colOff>
      <xdr:row>9</xdr:row>
      <xdr:rowOff>222647</xdr:rowOff>
    </xdr:from>
    <xdr:to>
      <xdr:col>8</xdr:col>
      <xdr:colOff>504825</xdr:colOff>
      <xdr:row>11</xdr:row>
      <xdr:rowOff>51197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3181B51-DD4B-40FC-8843-08E78885AAB4}"/>
            </a:ext>
          </a:extLst>
        </xdr:cNvPr>
        <xdr:cNvSpPr/>
      </xdr:nvSpPr>
      <xdr:spPr>
        <a:xfrm>
          <a:off x="3810000" y="2365772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見積作成</a:t>
          </a:r>
        </a:p>
      </xdr:txBody>
    </xdr:sp>
    <xdr:clientData/>
  </xdr:twoCellAnchor>
  <xdr:twoCellAnchor>
    <xdr:from>
      <xdr:col>6</xdr:col>
      <xdr:colOff>95250</xdr:colOff>
      <xdr:row>20</xdr:row>
      <xdr:rowOff>132160</xdr:rowOff>
    </xdr:from>
    <xdr:to>
      <xdr:col>8</xdr:col>
      <xdr:colOff>504825</xdr:colOff>
      <xdr:row>21</xdr:row>
      <xdr:rowOff>198835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8A9B879B-3AA8-4C63-B097-1CD50CF1CCB0}"/>
            </a:ext>
          </a:extLst>
        </xdr:cNvPr>
        <xdr:cNvSpPr/>
      </xdr:nvSpPr>
      <xdr:spPr>
        <a:xfrm>
          <a:off x="3810000" y="4894660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売上入力</a:t>
          </a:r>
        </a:p>
      </xdr:txBody>
    </xdr:sp>
    <xdr:clientData/>
  </xdr:twoCellAnchor>
  <xdr:twoCellAnchor>
    <xdr:from>
      <xdr:col>6</xdr:col>
      <xdr:colOff>95250</xdr:colOff>
      <xdr:row>23</xdr:row>
      <xdr:rowOff>50007</xdr:rowOff>
    </xdr:from>
    <xdr:to>
      <xdr:col>8</xdr:col>
      <xdr:colOff>504825</xdr:colOff>
      <xdr:row>24</xdr:row>
      <xdr:rowOff>116682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AC5E3C6-9DE5-47EB-A602-39965F98F5B5}"/>
            </a:ext>
          </a:extLst>
        </xdr:cNvPr>
        <xdr:cNvSpPr/>
      </xdr:nvSpPr>
      <xdr:spPr>
        <a:xfrm>
          <a:off x="3810000" y="5526882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請求締切</a:t>
          </a:r>
        </a:p>
      </xdr:txBody>
    </xdr:sp>
    <xdr:clientData/>
  </xdr:twoCellAnchor>
  <xdr:twoCellAnchor>
    <xdr:from>
      <xdr:col>6</xdr:col>
      <xdr:colOff>95250</xdr:colOff>
      <xdr:row>28</xdr:row>
      <xdr:rowOff>123825</xdr:rowOff>
    </xdr:from>
    <xdr:to>
      <xdr:col>8</xdr:col>
      <xdr:colOff>504825</xdr:colOff>
      <xdr:row>29</xdr:row>
      <xdr:rowOff>190500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D3F952E-5271-450B-920F-4DD4E5F7E65E}"/>
            </a:ext>
          </a:extLst>
        </xdr:cNvPr>
        <xdr:cNvSpPr/>
      </xdr:nvSpPr>
      <xdr:spPr>
        <a:xfrm>
          <a:off x="3810000" y="6791325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入金入力</a:t>
          </a:r>
        </a:p>
      </xdr:txBody>
    </xdr:sp>
    <xdr:clientData/>
  </xdr:twoCellAnchor>
  <xdr:twoCellAnchor>
    <xdr:from>
      <xdr:col>6</xdr:col>
      <xdr:colOff>95250</xdr:colOff>
      <xdr:row>15</xdr:row>
      <xdr:rowOff>58341</xdr:rowOff>
    </xdr:from>
    <xdr:to>
      <xdr:col>8</xdr:col>
      <xdr:colOff>504825</xdr:colOff>
      <xdr:row>16</xdr:row>
      <xdr:rowOff>125016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253850B9-B372-417A-9F22-259059CE9BAC}"/>
            </a:ext>
          </a:extLst>
        </xdr:cNvPr>
        <xdr:cNvSpPr/>
      </xdr:nvSpPr>
      <xdr:spPr>
        <a:xfrm>
          <a:off x="3810000" y="3630216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出荷指示</a:t>
          </a:r>
        </a:p>
      </xdr:txBody>
    </xdr:sp>
    <xdr:clientData/>
  </xdr:twoCellAnchor>
  <xdr:twoCellAnchor>
    <xdr:from>
      <xdr:col>6</xdr:col>
      <xdr:colOff>95250</xdr:colOff>
      <xdr:row>17</xdr:row>
      <xdr:rowOff>214313</xdr:rowOff>
    </xdr:from>
    <xdr:to>
      <xdr:col>8</xdr:col>
      <xdr:colOff>504825</xdr:colOff>
      <xdr:row>19</xdr:row>
      <xdr:rowOff>42863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18CF516-4DEE-4516-B474-F81B0BC42CFC}"/>
            </a:ext>
          </a:extLst>
        </xdr:cNvPr>
        <xdr:cNvSpPr/>
      </xdr:nvSpPr>
      <xdr:spPr>
        <a:xfrm>
          <a:off x="3810000" y="4262438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納品</a:t>
          </a:r>
        </a:p>
      </xdr:txBody>
    </xdr:sp>
    <xdr:clientData/>
  </xdr:twoCellAnchor>
  <xdr:twoCellAnchor>
    <xdr:from>
      <xdr:col>6</xdr:col>
      <xdr:colOff>95250</xdr:colOff>
      <xdr:row>25</xdr:row>
      <xdr:rowOff>205979</xdr:rowOff>
    </xdr:from>
    <xdr:to>
      <xdr:col>8</xdr:col>
      <xdr:colOff>504825</xdr:colOff>
      <xdr:row>27</xdr:row>
      <xdr:rowOff>34529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5F6A5D2-7CCF-48DF-9396-8F6514BEE7F4}"/>
            </a:ext>
          </a:extLst>
        </xdr:cNvPr>
        <xdr:cNvSpPr/>
      </xdr:nvSpPr>
      <xdr:spPr>
        <a:xfrm>
          <a:off x="3810000" y="6159104"/>
          <a:ext cx="178117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</a:t>
          </a:r>
        </a:p>
      </xdr:txBody>
    </xdr:sp>
    <xdr:clientData/>
  </xdr:twoCellAnchor>
  <xdr:twoCellAnchor>
    <xdr:from>
      <xdr:col>10</xdr:col>
      <xdr:colOff>104775</xdr:colOff>
      <xdr:row>19</xdr:row>
      <xdr:rowOff>219075</xdr:rowOff>
    </xdr:from>
    <xdr:to>
      <xdr:col>12</xdr:col>
      <xdr:colOff>514350</xdr:colOff>
      <xdr:row>22</xdr:row>
      <xdr:rowOff>104776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1649333-83CA-44D4-9A7B-0BA550BEC4DD}"/>
            </a:ext>
          </a:extLst>
        </xdr:cNvPr>
        <xdr:cNvSpPr/>
      </xdr:nvSpPr>
      <xdr:spPr>
        <a:xfrm>
          <a:off x="6562725" y="4743450"/>
          <a:ext cx="1781175" cy="600076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入庫処理</a:t>
          </a:r>
        </a:p>
      </xdr:txBody>
    </xdr:sp>
    <xdr:clientData/>
  </xdr:twoCellAnchor>
  <xdr:twoCellAnchor>
    <xdr:from>
      <xdr:col>10</xdr:col>
      <xdr:colOff>104775</xdr:colOff>
      <xdr:row>25</xdr:row>
      <xdr:rowOff>104775</xdr:rowOff>
    </xdr:from>
    <xdr:to>
      <xdr:col>12</xdr:col>
      <xdr:colOff>514350</xdr:colOff>
      <xdr:row>26</xdr:row>
      <xdr:rowOff>171450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2DF7F9E-3628-4527-8FE5-017E93A498FD}"/>
            </a:ext>
          </a:extLst>
        </xdr:cNvPr>
        <xdr:cNvSpPr/>
      </xdr:nvSpPr>
      <xdr:spPr>
        <a:xfrm>
          <a:off x="6562725" y="6057900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棚卸処理</a:t>
          </a:r>
        </a:p>
      </xdr:txBody>
    </xdr:sp>
    <xdr:clientData/>
  </xdr:twoCellAnchor>
  <xdr:twoCellAnchor>
    <xdr:from>
      <xdr:col>10</xdr:col>
      <xdr:colOff>104775</xdr:colOff>
      <xdr:row>15</xdr:row>
      <xdr:rowOff>58341</xdr:rowOff>
    </xdr:from>
    <xdr:to>
      <xdr:col>12</xdr:col>
      <xdr:colOff>514350</xdr:colOff>
      <xdr:row>19</xdr:row>
      <xdr:rowOff>104775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61473D08-F210-415E-B2AB-CB214E30B7F3}"/>
            </a:ext>
          </a:extLst>
        </xdr:cNvPr>
        <xdr:cNvSpPr/>
      </xdr:nvSpPr>
      <xdr:spPr>
        <a:xfrm>
          <a:off x="6562725" y="3630216"/>
          <a:ext cx="1781175" cy="998934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出庫処理</a:t>
          </a:r>
        </a:p>
      </xdr:txBody>
    </xdr:sp>
    <xdr:clientData/>
  </xdr:twoCellAnchor>
  <xdr:twoCellAnchor>
    <xdr:from>
      <xdr:col>13</xdr:col>
      <xdr:colOff>466725</xdr:colOff>
      <xdr:row>5</xdr:row>
      <xdr:rowOff>104775</xdr:rowOff>
    </xdr:from>
    <xdr:to>
      <xdr:col>17</xdr:col>
      <xdr:colOff>247650</xdr:colOff>
      <xdr:row>31</xdr:row>
      <xdr:rowOff>76200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F3AA0868-17A5-4607-A6C2-F82FED524342}"/>
            </a:ext>
          </a:extLst>
        </xdr:cNvPr>
        <xdr:cNvSpPr/>
      </xdr:nvSpPr>
      <xdr:spPr>
        <a:xfrm>
          <a:off x="8982075" y="1295400"/>
          <a:ext cx="2524125" cy="6162675"/>
        </a:xfrm>
        <a:prstGeom prst="roundRect">
          <a:avLst>
            <a:gd name="adj" fmla="val 383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仕入管理</a:t>
          </a:r>
        </a:p>
      </xdr:txBody>
    </xdr:sp>
    <xdr:clientData/>
  </xdr:twoCellAnchor>
  <xdr:twoCellAnchor>
    <xdr:from>
      <xdr:col>14</xdr:col>
      <xdr:colOff>152400</xdr:colOff>
      <xdr:row>7</xdr:row>
      <xdr:rowOff>66674</xdr:rowOff>
    </xdr:from>
    <xdr:to>
      <xdr:col>16</xdr:col>
      <xdr:colOff>561975</xdr:colOff>
      <xdr:row>10</xdr:row>
      <xdr:rowOff>238124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1DBBE2B5-A5CE-4CA6-91A2-C19D813FD06E}"/>
            </a:ext>
          </a:extLst>
        </xdr:cNvPr>
        <xdr:cNvSpPr/>
      </xdr:nvSpPr>
      <xdr:spPr>
        <a:xfrm>
          <a:off x="9353550" y="1733549"/>
          <a:ext cx="1781175" cy="88582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見積依頼</a:t>
          </a:r>
        </a:p>
      </xdr:txBody>
    </xdr:sp>
    <xdr:clientData/>
  </xdr:twoCellAnchor>
  <xdr:twoCellAnchor>
    <xdr:from>
      <xdr:col>14</xdr:col>
      <xdr:colOff>152400</xdr:colOff>
      <xdr:row>17</xdr:row>
      <xdr:rowOff>214313</xdr:rowOff>
    </xdr:from>
    <xdr:to>
      <xdr:col>16</xdr:col>
      <xdr:colOff>561975</xdr:colOff>
      <xdr:row>22</xdr:row>
      <xdr:rowOff>104776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F9D8719-E400-44D0-8BE8-DCF89A7591F6}"/>
            </a:ext>
          </a:extLst>
        </xdr:cNvPr>
        <xdr:cNvSpPr/>
      </xdr:nvSpPr>
      <xdr:spPr>
        <a:xfrm>
          <a:off x="9353550" y="4262438"/>
          <a:ext cx="1781175" cy="1081088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仕入入力</a:t>
          </a:r>
        </a:p>
      </xdr:txBody>
    </xdr:sp>
    <xdr:clientData/>
  </xdr:twoCellAnchor>
  <xdr:twoCellAnchor>
    <xdr:from>
      <xdr:col>14</xdr:col>
      <xdr:colOff>152400</xdr:colOff>
      <xdr:row>12</xdr:row>
      <xdr:rowOff>140494</xdr:rowOff>
    </xdr:from>
    <xdr:to>
      <xdr:col>16</xdr:col>
      <xdr:colOff>561975</xdr:colOff>
      <xdr:row>13</xdr:row>
      <xdr:rowOff>207169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CECFBFA5-A720-45AC-836C-26D263C4A42B}"/>
            </a:ext>
          </a:extLst>
        </xdr:cNvPr>
        <xdr:cNvSpPr/>
      </xdr:nvSpPr>
      <xdr:spPr>
        <a:xfrm>
          <a:off x="9353550" y="2997994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</a:t>
          </a:r>
        </a:p>
      </xdr:txBody>
    </xdr:sp>
    <xdr:clientData/>
  </xdr:twoCellAnchor>
  <xdr:twoCellAnchor>
    <xdr:from>
      <xdr:col>14</xdr:col>
      <xdr:colOff>152400</xdr:colOff>
      <xdr:row>23</xdr:row>
      <xdr:rowOff>50007</xdr:rowOff>
    </xdr:from>
    <xdr:to>
      <xdr:col>16</xdr:col>
      <xdr:colOff>561975</xdr:colOff>
      <xdr:row>24</xdr:row>
      <xdr:rowOff>116682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3A6D472-52E6-46CE-B01A-A0145C008A62}"/>
            </a:ext>
          </a:extLst>
        </xdr:cNvPr>
        <xdr:cNvSpPr/>
      </xdr:nvSpPr>
      <xdr:spPr>
        <a:xfrm>
          <a:off x="9353550" y="5526882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支払締切</a:t>
          </a:r>
        </a:p>
      </xdr:txBody>
    </xdr:sp>
    <xdr:clientData/>
  </xdr:twoCellAnchor>
  <xdr:twoCellAnchor>
    <xdr:from>
      <xdr:col>14</xdr:col>
      <xdr:colOff>152400</xdr:colOff>
      <xdr:row>28</xdr:row>
      <xdr:rowOff>123825</xdr:rowOff>
    </xdr:from>
    <xdr:to>
      <xdr:col>16</xdr:col>
      <xdr:colOff>561975</xdr:colOff>
      <xdr:row>29</xdr:row>
      <xdr:rowOff>190500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DF11E624-E4A4-48A3-875F-C13194E73133}"/>
            </a:ext>
          </a:extLst>
        </xdr:cNvPr>
        <xdr:cNvSpPr/>
      </xdr:nvSpPr>
      <xdr:spPr>
        <a:xfrm>
          <a:off x="9353550" y="6791325"/>
          <a:ext cx="1781175" cy="3048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支払い</a:t>
          </a:r>
        </a:p>
      </xdr:txBody>
    </xdr:sp>
    <xdr:clientData/>
  </xdr:twoCellAnchor>
  <xdr:twoCellAnchor>
    <xdr:from>
      <xdr:col>19</xdr:col>
      <xdr:colOff>481013</xdr:colOff>
      <xdr:row>12</xdr:row>
      <xdr:rowOff>140494</xdr:rowOff>
    </xdr:from>
    <xdr:to>
      <xdr:col>21</xdr:col>
      <xdr:colOff>204788</xdr:colOff>
      <xdr:row>18</xdr:row>
      <xdr:rowOff>228600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74D28B45-D12C-465C-AEC8-0AEC8574EBEB}"/>
            </a:ext>
          </a:extLst>
        </xdr:cNvPr>
        <xdr:cNvSpPr/>
      </xdr:nvSpPr>
      <xdr:spPr>
        <a:xfrm>
          <a:off x="13111163" y="2997994"/>
          <a:ext cx="1095375" cy="151685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納品</a:t>
          </a:r>
        </a:p>
      </xdr:txBody>
    </xdr:sp>
    <xdr:clientData/>
  </xdr:twoCellAnchor>
  <xdr:twoCellAnchor>
    <xdr:from>
      <xdr:col>19</xdr:col>
      <xdr:colOff>481013</xdr:colOff>
      <xdr:row>23</xdr:row>
      <xdr:rowOff>50006</xdr:rowOff>
    </xdr:from>
    <xdr:to>
      <xdr:col>21</xdr:col>
      <xdr:colOff>204788</xdr:colOff>
      <xdr:row>30</xdr:row>
      <xdr:rowOff>9524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4CD42445-1FA5-4A5A-9A0E-459FA6B5498D}"/>
            </a:ext>
          </a:extLst>
        </xdr:cNvPr>
        <xdr:cNvSpPr/>
      </xdr:nvSpPr>
      <xdr:spPr>
        <a:xfrm>
          <a:off x="13111163" y="5526881"/>
          <a:ext cx="1095375" cy="162639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</a:t>
          </a:r>
        </a:p>
      </xdr:txBody>
    </xdr:sp>
    <xdr:clientData/>
  </xdr:twoCellAnchor>
  <xdr:twoCellAnchor>
    <xdr:from>
      <xdr:col>3</xdr:col>
      <xdr:colOff>361949</xdr:colOff>
      <xdr:row>9</xdr:row>
      <xdr:rowOff>238123</xdr:rowOff>
    </xdr:from>
    <xdr:to>
      <xdr:col>6</xdr:col>
      <xdr:colOff>57148</xdr:colOff>
      <xdr:row>11</xdr:row>
      <xdr:rowOff>38098</xdr:rowOff>
    </xdr:to>
    <xdr:sp macro="" textlink="">
      <xdr:nvSpPr>
        <xdr:cNvPr id="52" name="矢印: ストライプ 51">
          <a:extLst>
            <a:ext uri="{FF2B5EF4-FFF2-40B4-BE49-F238E27FC236}">
              <a16:creationId xmlns:a16="http://schemas.microsoft.com/office/drawing/2014/main" id="{59318B98-E9AD-4DB9-A793-8C45745A618A}"/>
            </a:ext>
          </a:extLst>
        </xdr:cNvPr>
        <xdr:cNvSpPr/>
      </xdr:nvSpPr>
      <xdr:spPr>
        <a:xfrm rot="10800000">
          <a:off x="2019299" y="2381248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8</xdr:row>
      <xdr:rowOff>209550</xdr:rowOff>
    </xdr:from>
    <xdr:to>
      <xdr:col>5</xdr:col>
      <xdr:colOff>590550</xdr:colOff>
      <xdr:row>10</xdr:row>
      <xdr:rowOff>161925</xdr:rowOff>
    </xdr:to>
    <xdr:sp macro="" textlink="">
      <xdr:nvSpPr>
        <xdr:cNvPr id="15" name="フローチャート: 書類 14">
          <a:extLst>
            <a:ext uri="{FF2B5EF4-FFF2-40B4-BE49-F238E27FC236}">
              <a16:creationId xmlns:a16="http://schemas.microsoft.com/office/drawing/2014/main" id="{2B69068B-1748-4B6E-9E68-DD974607A02F}"/>
            </a:ext>
          </a:extLst>
        </xdr:cNvPr>
        <xdr:cNvSpPr/>
      </xdr:nvSpPr>
      <xdr:spPr>
        <a:xfrm>
          <a:off x="2828925" y="2114550"/>
          <a:ext cx="790575" cy="42862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見積書</a:t>
          </a:r>
        </a:p>
      </xdr:txBody>
    </xdr:sp>
    <xdr:clientData/>
  </xdr:twoCellAnchor>
  <xdr:twoCellAnchor>
    <xdr:from>
      <xdr:col>3</xdr:col>
      <xdr:colOff>361949</xdr:colOff>
      <xdr:row>18</xdr:row>
      <xdr:rowOff>0</xdr:rowOff>
    </xdr:from>
    <xdr:to>
      <xdr:col>6</xdr:col>
      <xdr:colOff>57148</xdr:colOff>
      <xdr:row>19</xdr:row>
      <xdr:rowOff>38100</xdr:rowOff>
    </xdr:to>
    <xdr:sp macro="" textlink="">
      <xdr:nvSpPr>
        <xdr:cNvPr id="53" name="矢印: ストライプ 52">
          <a:extLst>
            <a:ext uri="{FF2B5EF4-FFF2-40B4-BE49-F238E27FC236}">
              <a16:creationId xmlns:a16="http://schemas.microsoft.com/office/drawing/2014/main" id="{5026DF64-B83B-4051-BDDE-E527DC7168F9}"/>
            </a:ext>
          </a:extLst>
        </xdr:cNvPr>
        <xdr:cNvSpPr/>
      </xdr:nvSpPr>
      <xdr:spPr>
        <a:xfrm rot="10800000">
          <a:off x="2019299" y="4286250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16</xdr:row>
      <xdr:rowOff>180975</xdr:rowOff>
    </xdr:from>
    <xdr:to>
      <xdr:col>5</xdr:col>
      <xdr:colOff>590550</xdr:colOff>
      <xdr:row>18</xdr:row>
      <xdr:rowOff>133350</xdr:rowOff>
    </xdr:to>
    <xdr:sp macro="" textlink="">
      <xdr:nvSpPr>
        <xdr:cNvPr id="23" name="フローチャート: 書類 22">
          <a:extLst>
            <a:ext uri="{FF2B5EF4-FFF2-40B4-BE49-F238E27FC236}">
              <a16:creationId xmlns:a16="http://schemas.microsoft.com/office/drawing/2014/main" id="{6F56BEA3-3E60-42BE-AF23-644993CDE235}"/>
            </a:ext>
          </a:extLst>
        </xdr:cNvPr>
        <xdr:cNvSpPr/>
      </xdr:nvSpPr>
      <xdr:spPr>
        <a:xfrm>
          <a:off x="2828925" y="3990975"/>
          <a:ext cx="790575" cy="42862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納品書</a:t>
          </a:r>
        </a:p>
      </xdr:txBody>
    </xdr:sp>
    <xdr:clientData/>
  </xdr:twoCellAnchor>
  <xdr:twoCellAnchor>
    <xdr:from>
      <xdr:col>3</xdr:col>
      <xdr:colOff>361949</xdr:colOff>
      <xdr:row>25</xdr:row>
      <xdr:rowOff>228600</xdr:rowOff>
    </xdr:from>
    <xdr:to>
      <xdr:col>6</xdr:col>
      <xdr:colOff>57148</xdr:colOff>
      <xdr:row>27</xdr:row>
      <xdr:rowOff>28575</xdr:rowOff>
    </xdr:to>
    <xdr:sp macro="" textlink="">
      <xdr:nvSpPr>
        <xdr:cNvPr id="54" name="矢印: ストライプ 53">
          <a:extLst>
            <a:ext uri="{FF2B5EF4-FFF2-40B4-BE49-F238E27FC236}">
              <a16:creationId xmlns:a16="http://schemas.microsoft.com/office/drawing/2014/main" id="{4DD7BF51-704B-48CE-8A33-9B717795BDC1}"/>
            </a:ext>
          </a:extLst>
        </xdr:cNvPr>
        <xdr:cNvSpPr/>
      </xdr:nvSpPr>
      <xdr:spPr>
        <a:xfrm rot="10800000">
          <a:off x="2019299" y="6181725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24</xdr:row>
      <xdr:rowOff>180975</xdr:rowOff>
    </xdr:from>
    <xdr:to>
      <xdr:col>5</xdr:col>
      <xdr:colOff>590550</xdr:colOff>
      <xdr:row>26</xdr:row>
      <xdr:rowOff>133350</xdr:rowOff>
    </xdr:to>
    <xdr:sp macro="" textlink="">
      <xdr:nvSpPr>
        <xdr:cNvPr id="24" name="フローチャート: 書類 23">
          <a:extLst>
            <a:ext uri="{FF2B5EF4-FFF2-40B4-BE49-F238E27FC236}">
              <a16:creationId xmlns:a16="http://schemas.microsoft.com/office/drawing/2014/main" id="{44E99116-BE00-4B6B-A30D-47BA5B7F77D8}"/>
            </a:ext>
          </a:extLst>
        </xdr:cNvPr>
        <xdr:cNvSpPr/>
      </xdr:nvSpPr>
      <xdr:spPr>
        <a:xfrm>
          <a:off x="2828925" y="5895975"/>
          <a:ext cx="790575" cy="42862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請求書</a:t>
          </a:r>
        </a:p>
      </xdr:txBody>
    </xdr:sp>
    <xdr:clientData/>
  </xdr:twoCellAnchor>
  <xdr:twoCellAnchor>
    <xdr:from>
      <xdr:col>16</xdr:col>
      <xdr:colOff>600074</xdr:colOff>
      <xdr:row>12</xdr:row>
      <xdr:rowOff>152398</xdr:rowOff>
    </xdr:from>
    <xdr:to>
      <xdr:col>19</xdr:col>
      <xdr:colOff>295273</xdr:colOff>
      <xdr:row>13</xdr:row>
      <xdr:rowOff>190498</xdr:rowOff>
    </xdr:to>
    <xdr:sp macro="" textlink="">
      <xdr:nvSpPr>
        <xdr:cNvPr id="55" name="矢印: ストライプ 54">
          <a:extLst>
            <a:ext uri="{FF2B5EF4-FFF2-40B4-BE49-F238E27FC236}">
              <a16:creationId xmlns:a16="http://schemas.microsoft.com/office/drawing/2014/main" id="{5CA39E54-3EB4-40AF-BEE5-849D2FA99B6A}"/>
            </a:ext>
          </a:extLst>
        </xdr:cNvPr>
        <xdr:cNvSpPr/>
      </xdr:nvSpPr>
      <xdr:spPr>
        <a:xfrm>
          <a:off x="11172824" y="3009898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11</xdr:row>
      <xdr:rowOff>104775</xdr:rowOff>
    </xdr:from>
    <xdr:to>
      <xdr:col>18</xdr:col>
      <xdr:colOff>190500</xdr:colOff>
      <xdr:row>13</xdr:row>
      <xdr:rowOff>57150</xdr:rowOff>
    </xdr:to>
    <xdr:sp macro="" textlink="">
      <xdr:nvSpPr>
        <xdr:cNvPr id="51" name="フローチャート: 書類 50">
          <a:extLst>
            <a:ext uri="{FF2B5EF4-FFF2-40B4-BE49-F238E27FC236}">
              <a16:creationId xmlns:a16="http://schemas.microsoft.com/office/drawing/2014/main" id="{9B6BBC12-C1F5-4A93-B65D-8523AFCDBFB4}"/>
            </a:ext>
          </a:extLst>
        </xdr:cNvPr>
        <xdr:cNvSpPr/>
      </xdr:nvSpPr>
      <xdr:spPr>
        <a:xfrm>
          <a:off x="11344275" y="2724150"/>
          <a:ext cx="790575" cy="42862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注文書</a:t>
          </a:r>
        </a:p>
      </xdr:txBody>
    </xdr:sp>
    <xdr:clientData/>
  </xdr:twoCellAnchor>
  <xdr:twoCellAnchor>
    <xdr:from>
      <xdr:col>3</xdr:col>
      <xdr:colOff>361949</xdr:colOff>
      <xdr:row>7</xdr:row>
      <xdr:rowOff>85725</xdr:rowOff>
    </xdr:from>
    <xdr:to>
      <xdr:col>6</xdr:col>
      <xdr:colOff>57148</xdr:colOff>
      <xdr:row>8</xdr:row>
      <xdr:rowOff>123825</xdr:rowOff>
    </xdr:to>
    <xdr:sp macro="" textlink="">
      <xdr:nvSpPr>
        <xdr:cNvPr id="56" name="矢印: ストライプ 55">
          <a:extLst>
            <a:ext uri="{FF2B5EF4-FFF2-40B4-BE49-F238E27FC236}">
              <a16:creationId xmlns:a16="http://schemas.microsoft.com/office/drawing/2014/main" id="{57740FC8-78F9-4FC5-8315-719527045079}"/>
            </a:ext>
          </a:extLst>
        </xdr:cNvPr>
        <xdr:cNvSpPr/>
      </xdr:nvSpPr>
      <xdr:spPr>
        <a:xfrm>
          <a:off x="2019299" y="1752600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361949</xdr:colOff>
      <xdr:row>12</xdr:row>
      <xdr:rowOff>161925</xdr:rowOff>
    </xdr:from>
    <xdr:to>
      <xdr:col>6</xdr:col>
      <xdr:colOff>57148</xdr:colOff>
      <xdr:row>13</xdr:row>
      <xdr:rowOff>200025</xdr:rowOff>
    </xdr:to>
    <xdr:sp macro="" textlink="">
      <xdr:nvSpPr>
        <xdr:cNvPr id="57" name="矢印: ストライプ 56">
          <a:extLst>
            <a:ext uri="{FF2B5EF4-FFF2-40B4-BE49-F238E27FC236}">
              <a16:creationId xmlns:a16="http://schemas.microsoft.com/office/drawing/2014/main" id="{D8E66B42-5C49-4D3A-BAEC-411870AD5A38}"/>
            </a:ext>
          </a:extLst>
        </xdr:cNvPr>
        <xdr:cNvSpPr/>
      </xdr:nvSpPr>
      <xdr:spPr>
        <a:xfrm>
          <a:off x="2019299" y="3019425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361949</xdr:colOff>
      <xdr:row>28</xdr:row>
      <xdr:rowOff>123825</xdr:rowOff>
    </xdr:from>
    <xdr:to>
      <xdr:col>6</xdr:col>
      <xdr:colOff>57148</xdr:colOff>
      <xdr:row>29</xdr:row>
      <xdr:rowOff>161925</xdr:rowOff>
    </xdr:to>
    <xdr:sp macro="" textlink="">
      <xdr:nvSpPr>
        <xdr:cNvPr id="58" name="矢印: ストライプ 57">
          <a:extLst>
            <a:ext uri="{FF2B5EF4-FFF2-40B4-BE49-F238E27FC236}">
              <a16:creationId xmlns:a16="http://schemas.microsoft.com/office/drawing/2014/main" id="{B0279049-09ED-4DC8-9998-D7AA9FF4F1F5}"/>
            </a:ext>
          </a:extLst>
        </xdr:cNvPr>
        <xdr:cNvSpPr/>
      </xdr:nvSpPr>
      <xdr:spPr>
        <a:xfrm>
          <a:off x="2019299" y="6791325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600074</xdr:colOff>
      <xdr:row>17</xdr:row>
      <xdr:rowOff>219075</xdr:rowOff>
    </xdr:from>
    <xdr:to>
      <xdr:col>19</xdr:col>
      <xdr:colOff>295273</xdr:colOff>
      <xdr:row>19</xdr:row>
      <xdr:rowOff>19050</xdr:rowOff>
    </xdr:to>
    <xdr:sp macro="" textlink="">
      <xdr:nvSpPr>
        <xdr:cNvPr id="59" name="矢印: ストライプ 58">
          <a:extLst>
            <a:ext uri="{FF2B5EF4-FFF2-40B4-BE49-F238E27FC236}">
              <a16:creationId xmlns:a16="http://schemas.microsoft.com/office/drawing/2014/main" id="{05DC34FC-DF93-4901-BD75-35E735671990}"/>
            </a:ext>
          </a:extLst>
        </xdr:cNvPr>
        <xdr:cNvSpPr/>
      </xdr:nvSpPr>
      <xdr:spPr>
        <a:xfrm rot="10800000">
          <a:off x="11172824" y="4267200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481013</xdr:colOff>
      <xdr:row>7</xdr:row>
      <xdr:rowOff>66675</xdr:rowOff>
    </xdr:from>
    <xdr:to>
      <xdr:col>21</xdr:col>
      <xdr:colOff>204788</xdr:colOff>
      <xdr:row>11</xdr:row>
      <xdr:rowOff>19050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BEE109BD-FDC2-475C-A991-D834AE0F2064}"/>
            </a:ext>
          </a:extLst>
        </xdr:cNvPr>
        <xdr:cNvSpPr/>
      </xdr:nvSpPr>
      <xdr:spPr>
        <a:xfrm>
          <a:off x="13111163" y="1733550"/>
          <a:ext cx="1095375" cy="9048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</a:t>
          </a:r>
        </a:p>
      </xdr:txBody>
    </xdr:sp>
    <xdr:clientData/>
  </xdr:twoCellAnchor>
  <xdr:twoCellAnchor>
    <xdr:from>
      <xdr:col>16</xdr:col>
      <xdr:colOff>600074</xdr:colOff>
      <xdr:row>7</xdr:row>
      <xdr:rowOff>114298</xdr:rowOff>
    </xdr:from>
    <xdr:to>
      <xdr:col>19</xdr:col>
      <xdr:colOff>295273</xdr:colOff>
      <xdr:row>8</xdr:row>
      <xdr:rowOff>152398</xdr:rowOff>
    </xdr:to>
    <xdr:sp macro="" textlink="">
      <xdr:nvSpPr>
        <xdr:cNvPr id="61" name="矢印: ストライプ 60">
          <a:extLst>
            <a:ext uri="{FF2B5EF4-FFF2-40B4-BE49-F238E27FC236}">
              <a16:creationId xmlns:a16="http://schemas.microsoft.com/office/drawing/2014/main" id="{14AAD500-38A0-4B7C-9AC5-AE97C74D8584}"/>
            </a:ext>
          </a:extLst>
        </xdr:cNvPr>
        <xdr:cNvSpPr/>
      </xdr:nvSpPr>
      <xdr:spPr>
        <a:xfrm>
          <a:off x="11172824" y="1781173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600074</xdr:colOff>
      <xdr:row>9</xdr:row>
      <xdr:rowOff>171450</xdr:rowOff>
    </xdr:from>
    <xdr:to>
      <xdr:col>19</xdr:col>
      <xdr:colOff>295273</xdr:colOff>
      <xdr:row>10</xdr:row>
      <xdr:rowOff>209550</xdr:rowOff>
    </xdr:to>
    <xdr:sp macro="" textlink="">
      <xdr:nvSpPr>
        <xdr:cNvPr id="62" name="矢印: ストライプ 61">
          <a:extLst>
            <a:ext uri="{FF2B5EF4-FFF2-40B4-BE49-F238E27FC236}">
              <a16:creationId xmlns:a16="http://schemas.microsoft.com/office/drawing/2014/main" id="{21745515-97F6-4645-BDEF-F5EAD998D724}"/>
            </a:ext>
          </a:extLst>
        </xdr:cNvPr>
        <xdr:cNvSpPr/>
      </xdr:nvSpPr>
      <xdr:spPr>
        <a:xfrm rot="10800000">
          <a:off x="11172824" y="2314575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600074</xdr:colOff>
      <xdr:row>28</xdr:row>
      <xdr:rowOff>142873</xdr:rowOff>
    </xdr:from>
    <xdr:to>
      <xdr:col>19</xdr:col>
      <xdr:colOff>295273</xdr:colOff>
      <xdr:row>29</xdr:row>
      <xdr:rowOff>180973</xdr:rowOff>
    </xdr:to>
    <xdr:sp macro="" textlink="">
      <xdr:nvSpPr>
        <xdr:cNvPr id="63" name="矢印: ストライプ 62">
          <a:extLst>
            <a:ext uri="{FF2B5EF4-FFF2-40B4-BE49-F238E27FC236}">
              <a16:creationId xmlns:a16="http://schemas.microsoft.com/office/drawing/2014/main" id="{1410C7CA-C034-4BB1-8FE1-9AF657F17A8B}"/>
            </a:ext>
          </a:extLst>
        </xdr:cNvPr>
        <xdr:cNvSpPr/>
      </xdr:nvSpPr>
      <xdr:spPr>
        <a:xfrm>
          <a:off x="11172824" y="6810373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600074</xdr:colOff>
      <xdr:row>23</xdr:row>
      <xdr:rowOff>66675</xdr:rowOff>
    </xdr:from>
    <xdr:to>
      <xdr:col>19</xdr:col>
      <xdr:colOff>295273</xdr:colOff>
      <xdr:row>24</xdr:row>
      <xdr:rowOff>104775</xdr:rowOff>
    </xdr:to>
    <xdr:sp macro="" textlink="">
      <xdr:nvSpPr>
        <xdr:cNvPr id="64" name="矢印: ストライプ 63">
          <a:extLst>
            <a:ext uri="{FF2B5EF4-FFF2-40B4-BE49-F238E27FC236}">
              <a16:creationId xmlns:a16="http://schemas.microsoft.com/office/drawing/2014/main" id="{5CF18F25-1BB8-4926-A621-0CE402A25228}"/>
            </a:ext>
          </a:extLst>
        </xdr:cNvPr>
        <xdr:cNvSpPr/>
      </xdr:nvSpPr>
      <xdr:spPr>
        <a:xfrm rot="10800000">
          <a:off x="11172824" y="5543550"/>
          <a:ext cx="1752599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552449</xdr:colOff>
      <xdr:row>15</xdr:row>
      <xdr:rowOff>85723</xdr:rowOff>
    </xdr:from>
    <xdr:to>
      <xdr:col>10</xdr:col>
      <xdr:colOff>66676</xdr:colOff>
      <xdr:row>16</xdr:row>
      <xdr:rowOff>123823</xdr:rowOff>
    </xdr:to>
    <xdr:sp macro="" textlink="">
      <xdr:nvSpPr>
        <xdr:cNvPr id="65" name="矢印: ストライプ 64">
          <a:extLst>
            <a:ext uri="{FF2B5EF4-FFF2-40B4-BE49-F238E27FC236}">
              <a16:creationId xmlns:a16="http://schemas.microsoft.com/office/drawing/2014/main" id="{4DDC9CEE-E32D-4853-AE0C-85FA3E8A039E}"/>
            </a:ext>
          </a:extLst>
        </xdr:cNvPr>
        <xdr:cNvSpPr/>
      </xdr:nvSpPr>
      <xdr:spPr>
        <a:xfrm>
          <a:off x="5638799" y="3657598"/>
          <a:ext cx="885827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552447</xdr:colOff>
      <xdr:row>17</xdr:row>
      <xdr:rowOff>238123</xdr:rowOff>
    </xdr:from>
    <xdr:to>
      <xdr:col>10</xdr:col>
      <xdr:colOff>66674</xdr:colOff>
      <xdr:row>19</xdr:row>
      <xdr:rowOff>38098</xdr:rowOff>
    </xdr:to>
    <xdr:sp macro="" textlink="">
      <xdr:nvSpPr>
        <xdr:cNvPr id="66" name="矢印: ストライプ 65">
          <a:extLst>
            <a:ext uri="{FF2B5EF4-FFF2-40B4-BE49-F238E27FC236}">
              <a16:creationId xmlns:a16="http://schemas.microsoft.com/office/drawing/2014/main" id="{E98C08CD-6491-4286-9946-18893CB100C0}"/>
            </a:ext>
          </a:extLst>
        </xdr:cNvPr>
        <xdr:cNvSpPr/>
      </xdr:nvSpPr>
      <xdr:spPr>
        <a:xfrm rot="10800000">
          <a:off x="5638797" y="4286248"/>
          <a:ext cx="885827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666750</xdr:colOff>
      <xdr:row>12</xdr:row>
      <xdr:rowOff>133350</xdr:rowOff>
    </xdr:from>
    <xdr:to>
      <xdr:col>9</xdr:col>
      <xdr:colOff>628650</xdr:colOff>
      <xdr:row>16</xdr:row>
      <xdr:rowOff>0</xdr:rowOff>
    </xdr:to>
    <xdr:sp macro="" textlink="">
      <xdr:nvSpPr>
        <xdr:cNvPr id="49" name="フローチャート: 書類 48">
          <a:extLst>
            <a:ext uri="{FF2B5EF4-FFF2-40B4-BE49-F238E27FC236}">
              <a16:creationId xmlns:a16="http://schemas.microsoft.com/office/drawing/2014/main" id="{5FDBCAEF-1C6D-4D75-B666-3A30F28D9884}"/>
            </a:ext>
          </a:extLst>
        </xdr:cNvPr>
        <xdr:cNvSpPr/>
      </xdr:nvSpPr>
      <xdr:spPr>
        <a:xfrm>
          <a:off x="5753100" y="2990850"/>
          <a:ext cx="647700" cy="819150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出荷</a:t>
          </a:r>
          <a:endParaRPr kumimoji="1" lang="en-US" altLang="ja-JP" sz="1100"/>
        </a:p>
        <a:p>
          <a:pPr algn="ctr"/>
          <a:r>
            <a:rPr kumimoji="1" lang="ja-JP" altLang="en-US" sz="1100"/>
            <a:t>指示書</a:t>
          </a:r>
        </a:p>
      </xdr:txBody>
    </xdr:sp>
    <xdr:clientData/>
  </xdr:twoCellAnchor>
  <xdr:twoCellAnchor>
    <xdr:from>
      <xdr:col>12</xdr:col>
      <xdr:colOff>542922</xdr:colOff>
      <xdr:row>20</xdr:row>
      <xdr:rowOff>47622</xdr:rowOff>
    </xdr:from>
    <xdr:to>
      <xdr:col>14</xdr:col>
      <xdr:colOff>114300</xdr:colOff>
      <xdr:row>21</xdr:row>
      <xdr:rowOff>85722</xdr:rowOff>
    </xdr:to>
    <xdr:sp macro="" textlink="">
      <xdr:nvSpPr>
        <xdr:cNvPr id="67" name="矢印: ストライプ 66">
          <a:extLst>
            <a:ext uri="{FF2B5EF4-FFF2-40B4-BE49-F238E27FC236}">
              <a16:creationId xmlns:a16="http://schemas.microsoft.com/office/drawing/2014/main" id="{9BCD75C7-31EF-4377-97F4-94FF938C83E5}"/>
            </a:ext>
          </a:extLst>
        </xdr:cNvPr>
        <xdr:cNvSpPr/>
      </xdr:nvSpPr>
      <xdr:spPr>
        <a:xfrm rot="10800000">
          <a:off x="8372472" y="4810122"/>
          <a:ext cx="942978" cy="276225"/>
        </a:xfrm>
        <a:prstGeom prst="stripedRightArrow">
          <a:avLst>
            <a:gd name="adj1" fmla="val 56897"/>
            <a:gd name="adj2" fmla="val 74137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18</xdr:row>
      <xdr:rowOff>1</xdr:rowOff>
    </xdr:from>
    <xdr:to>
      <xdr:col>14</xdr:col>
      <xdr:colOff>38100</xdr:colOff>
      <xdr:row>21</xdr:row>
      <xdr:rowOff>0</xdr:rowOff>
    </xdr:to>
    <xdr:sp macro="" textlink="">
      <xdr:nvSpPr>
        <xdr:cNvPr id="50" name="フローチャート: 書類 49">
          <a:extLst>
            <a:ext uri="{FF2B5EF4-FFF2-40B4-BE49-F238E27FC236}">
              <a16:creationId xmlns:a16="http://schemas.microsoft.com/office/drawing/2014/main" id="{D041E463-07F4-483D-AEC1-9331D2540C33}"/>
            </a:ext>
          </a:extLst>
        </xdr:cNvPr>
        <xdr:cNvSpPr/>
      </xdr:nvSpPr>
      <xdr:spPr>
        <a:xfrm>
          <a:off x="8667750" y="4286251"/>
          <a:ext cx="571500" cy="714374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入荷明細</a:t>
          </a:r>
        </a:p>
      </xdr:txBody>
    </xdr:sp>
    <xdr:clientData/>
  </xdr:twoCellAnchor>
  <xdr:twoCellAnchor>
    <xdr:from>
      <xdr:col>10</xdr:col>
      <xdr:colOff>600075</xdr:colOff>
      <xdr:row>23</xdr:row>
      <xdr:rowOff>190499</xdr:rowOff>
    </xdr:from>
    <xdr:to>
      <xdr:col>12</xdr:col>
      <xdr:colOff>47625</xdr:colOff>
      <xdr:row>25</xdr:row>
      <xdr:rowOff>150494</xdr:rowOff>
    </xdr:to>
    <xdr:sp macro="" textlink="">
      <xdr:nvSpPr>
        <xdr:cNvPr id="68" name="矢印: 下カーブ 67">
          <a:extLst>
            <a:ext uri="{FF2B5EF4-FFF2-40B4-BE49-F238E27FC236}">
              <a16:creationId xmlns:a16="http://schemas.microsoft.com/office/drawing/2014/main" id="{C07E5AA5-1B66-4D15-B368-6738A6E158A2}"/>
            </a:ext>
          </a:extLst>
        </xdr:cNvPr>
        <xdr:cNvSpPr/>
      </xdr:nvSpPr>
      <xdr:spPr>
        <a:xfrm>
          <a:off x="7058025" y="5667374"/>
          <a:ext cx="819150" cy="436245"/>
        </a:xfrm>
        <a:prstGeom prst="curvedDown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38099</xdr:colOff>
      <xdr:row>0</xdr:row>
      <xdr:rowOff>200025</xdr:rowOff>
    </xdr:from>
    <xdr:to>
      <xdr:col>22</xdr:col>
      <xdr:colOff>0</xdr:colOff>
      <xdr:row>3</xdr:row>
      <xdr:rowOff>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D76F57EA-B660-4581-82AD-6A952A4E5270}"/>
            </a:ext>
          </a:extLst>
        </xdr:cNvPr>
        <xdr:cNvGrpSpPr/>
      </xdr:nvGrpSpPr>
      <xdr:grpSpPr>
        <a:xfrm>
          <a:off x="12018432" y="200025"/>
          <a:ext cx="2713568" cy="530225"/>
          <a:chOff x="11982449" y="200025"/>
          <a:chExt cx="2705101" cy="51435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E0D50C0F-E852-4E1E-B687-AD0B08150ADA}"/>
              </a:ext>
            </a:extLst>
          </xdr:cNvPr>
          <xdr:cNvSpPr/>
        </xdr:nvSpPr>
        <xdr:spPr>
          <a:xfrm>
            <a:off x="11982449" y="200025"/>
            <a:ext cx="2705101" cy="5143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 b="1" u="sng">
                <a:solidFill>
                  <a:srgbClr val="FF0000"/>
                </a:solidFill>
              </a:rPr>
              <a:t>凡例</a:t>
            </a:r>
          </a:p>
        </xdr:txBody>
      </xdr:sp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4D181892-951D-4ED6-BEAA-8E33BBCDD93B}"/>
              </a:ext>
            </a:extLst>
          </xdr:cNvPr>
          <xdr:cNvSpPr/>
        </xdr:nvSpPr>
        <xdr:spPr>
          <a:xfrm>
            <a:off x="12649201" y="304800"/>
            <a:ext cx="895350" cy="304800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開発対象</a:t>
            </a:r>
          </a:p>
        </xdr:txBody>
      </xdr:sp>
      <xdr:sp macro="" textlink="">
        <xdr:nvSpPr>
          <xdr:cNvPr id="72" name="四角形: 角を丸くする 71">
            <a:extLst>
              <a:ext uri="{FF2B5EF4-FFF2-40B4-BE49-F238E27FC236}">
                <a16:creationId xmlns:a16="http://schemas.microsoft.com/office/drawing/2014/main" id="{B031391C-DBE1-455F-9D16-825EA998C359}"/>
              </a:ext>
            </a:extLst>
          </xdr:cNvPr>
          <xdr:cNvSpPr/>
        </xdr:nvSpPr>
        <xdr:spPr>
          <a:xfrm>
            <a:off x="13630276" y="304800"/>
            <a:ext cx="895350" cy="304801"/>
          </a:xfrm>
          <a:prstGeom prst="roundRect">
            <a:avLst>
              <a:gd name="adj" fmla="val 2499"/>
            </a:avLst>
          </a:prstGeom>
          <a:solidFill>
            <a:schemeClr val="tx1">
              <a:lumMod val="95000"/>
              <a:lumOff val="5000"/>
              <a:alpha val="40000"/>
            </a:schemeClr>
          </a:solidFill>
          <a:ln w="38100"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/>
              <a:t>開発範囲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0" zoomScaleNormal="90" workbookViewId="0">
      <selection activeCell="X12" sqref="X12"/>
    </sheetView>
  </sheetViews>
  <sheetFormatPr defaultRowHeight="18.75"/>
  <cols>
    <col min="1" max="1" width="3.7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980B-858C-4111-8249-C2814F278E8F}">
  <dimension ref="B2:H30"/>
  <sheetViews>
    <sheetView zoomScaleNormal="100" workbookViewId="0">
      <selection activeCell="N29" sqref="N29"/>
    </sheetView>
  </sheetViews>
  <sheetFormatPr defaultRowHeight="18.75"/>
  <cols>
    <col min="1" max="1" width="4.375" customWidth="1"/>
    <col min="2" max="2" width="3.875" bestFit="1" customWidth="1"/>
    <col min="4" max="4" width="5.25" bestFit="1" customWidth="1"/>
    <col min="5" max="5" width="17.25" bestFit="1" customWidth="1"/>
    <col min="6" max="6" width="7.125" bestFit="1" customWidth="1"/>
    <col min="7" max="7" width="5.25" bestFit="1" customWidth="1"/>
    <col min="8" max="8" width="48.625" customWidth="1"/>
  </cols>
  <sheetData>
    <row r="2" spans="2:8">
      <c r="B2" s="1" t="s">
        <v>43</v>
      </c>
      <c r="C2" s="1" t="s">
        <v>1</v>
      </c>
      <c r="D2" s="1" t="s">
        <v>0</v>
      </c>
      <c r="E2" s="1" t="s">
        <v>25</v>
      </c>
      <c r="F2" s="1" t="s">
        <v>38</v>
      </c>
      <c r="G2" s="1" t="s">
        <v>40</v>
      </c>
      <c r="H2" s="1" t="s">
        <v>41</v>
      </c>
    </row>
    <row r="3" spans="2:8">
      <c r="B3" s="3">
        <v>1</v>
      </c>
      <c r="C3" s="4" t="s">
        <v>2</v>
      </c>
      <c r="D3" s="3" t="s">
        <v>26</v>
      </c>
      <c r="E3" s="2" t="s">
        <v>3</v>
      </c>
      <c r="F3" s="3" t="s">
        <v>12</v>
      </c>
      <c r="G3" s="3"/>
      <c r="H3" s="2"/>
    </row>
    <row r="4" spans="2:8">
      <c r="B4" s="3">
        <v>2</v>
      </c>
      <c r="C4" s="5"/>
      <c r="D4" s="3" t="s">
        <v>26</v>
      </c>
      <c r="E4" s="2" t="s">
        <v>4</v>
      </c>
      <c r="F4" s="3" t="s">
        <v>12</v>
      </c>
      <c r="G4" s="3" t="s">
        <v>42</v>
      </c>
      <c r="H4" s="2"/>
    </row>
    <row r="5" spans="2:8">
      <c r="B5" s="3">
        <v>3</v>
      </c>
      <c r="C5" s="5"/>
      <c r="D5" s="3" t="s">
        <v>26</v>
      </c>
      <c r="E5" s="2" t="s">
        <v>5</v>
      </c>
      <c r="F5" s="3" t="s">
        <v>12</v>
      </c>
      <c r="G5" s="3"/>
      <c r="H5" s="2"/>
    </row>
    <row r="6" spans="2:8">
      <c r="B6" s="3">
        <v>4</v>
      </c>
      <c r="C6" s="5"/>
      <c r="D6" s="3" t="s">
        <v>26</v>
      </c>
      <c r="E6" s="2" t="s">
        <v>6</v>
      </c>
      <c r="F6" s="3" t="s">
        <v>12</v>
      </c>
      <c r="G6" s="3"/>
      <c r="H6" s="2"/>
    </row>
    <row r="7" spans="2:8">
      <c r="B7" s="3">
        <v>5</v>
      </c>
      <c r="C7" s="5"/>
      <c r="D7" s="3" t="s">
        <v>26</v>
      </c>
      <c r="E7" s="2" t="s">
        <v>7</v>
      </c>
      <c r="F7" s="3"/>
      <c r="G7" s="3"/>
      <c r="H7" s="2"/>
    </row>
    <row r="8" spans="2:8">
      <c r="B8" s="3">
        <v>6</v>
      </c>
      <c r="C8" s="5"/>
      <c r="D8" s="3" t="s">
        <v>27</v>
      </c>
      <c r="E8" s="2" t="s">
        <v>8</v>
      </c>
      <c r="F8" s="3" t="s">
        <v>37</v>
      </c>
      <c r="G8" s="3"/>
      <c r="H8" s="2"/>
    </row>
    <row r="9" spans="2:8">
      <c r="B9" s="3">
        <v>7</v>
      </c>
      <c r="C9" s="5"/>
      <c r="D9" s="3" t="s">
        <v>27</v>
      </c>
      <c r="E9" s="2" t="s">
        <v>9</v>
      </c>
      <c r="F9" s="3" t="s">
        <v>37</v>
      </c>
      <c r="G9" s="3" t="s">
        <v>42</v>
      </c>
      <c r="H9" s="2"/>
    </row>
    <row r="10" spans="2:8">
      <c r="B10" s="3">
        <v>8</v>
      </c>
      <c r="C10" s="5"/>
      <c r="D10" s="3" t="s">
        <v>27</v>
      </c>
      <c r="E10" s="2" t="s">
        <v>10</v>
      </c>
      <c r="F10" s="3" t="s">
        <v>37</v>
      </c>
      <c r="G10" s="3" t="s">
        <v>42</v>
      </c>
      <c r="H10" s="2"/>
    </row>
    <row r="11" spans="2:8">
      <c r="B11" s="3">
        <v>9</v>
      </c>
      <c r="C11" s="6"/>
      <c r="D11" s="3" t="s">
        <v>27</v>
      </c>
      <c r="E11" s="2" t="s">
        <v>11</v>
      </c>
      <c r="F11" s="3"/>
      <c r="G11" s="3"/>
      <c r="H11" s="2"/>
    </row>
    <row r="12" spans="2:8">
      <c r="B12" s="3">
        <v>10</v>
      </c>
      <c r="C12" s="4" t="s">
        <v>13</v>
      </c>
      <c r="D12" s="3" t="s">
        <v>26</v>
      </c>
      <c r="E12" s="2" t="s">
        <v>14</v>
      </c>
      <c r="F12" s="3" t="s">
        <v>12</v>
      </c>
      <c r="G12" s="3"/>
      <c r="H12" s="2"/>
    </row>
    <row r="13" spans="2:8">
      <c r="B13" s="3">
        <v>11</v>
      </c>
      <c r="C13" s="5"/>
      <c r="D13" s="3" t="s">
        <v>26</v>
      </c>
      <c r="E13" s="2" t="s">
        <v>15</v>
      </c>
      <c r="F13" s="3" t="s">
        <v>12</v>
      </c>
      <c r="G13" s="3"/>
      <c r="H13" s="2"/>
    </row>
    <row r="14" spans="2:8">
      <c r="B14" s="3">
        <v>12</v>
      </c>
      <c r="C14" s="5"/>
      <c r="D14" s="3" t="s">
        <v>26</v>
      </c>
      <c r="E14" s="2" t="s">
        <v>16</v>
      </c>
      <c r="F14" s="3" t="s">
        <v>12</v>
      </c>
      <c r="G14" s="3"/>
      <c r="H14" s="2"/>
    </row>
    <row r="15" spans="2:8">
      <c r="B15" s="3">
        <v>13</v>
      </c>
      <c r="C15" s="6"/>
      <c r="D15" s="3" t="s">
        <v>27</v>
      </c>
      <c r="E15" s="2" t="s">
        <v>17</v>
      </c>
      <c r="F15" s="3" t="s">
        <v>37</v>
      </c>
      <c r="G15" s="3"/>
      <c r="H15" s="2"/>
    </row>
    <row r="16" spans="2:8">
      <c r="B16" s="3">
        <v>14</v>
      </c>
      <c r="C16" s="4" t="s">
        <v>18</v>
      </c>
      <c r="D16" s="3" t="s">
        <v>26</v>
      </c>
      <c r="E16" s="2" t="s">
        <v>19</v>
      </c>
      <c r="F16" s="3" t="s">
        <v>12</v>
      </c>
      <c r="G16" s="3"/>
      <c r="H16" s="2"/>
    </row>
    <row r="17" spans="2:8">
      <c r="B17" s="3">
        <v>15</v>
      </c>
      <c r="C17" s="5"/>
      <c r="D17" s="3" t="s">
        <v>26</v>
      </c>
      <c r="E17" s="2" t="s">
        <v>20</v>
      </c>
      <c r="F17" s="3" t="s">
        <v>12</v>
      </c>
      <c r="G17" s="3"/>
      <c r="H17" s="2"/>
    </row>
    <row r="18" spans="2:8">
      <c r="B18" s="3">
        <v>16</v>
      </c>
      <c r="C18" s="5"/>
      <c r="D18" s="3" t="s">
        <v>26</v>
      </c>
      <c r="E18" s="2" t="s">
        <v>21</v>
      </c>
      <c r="F18" s="3" t="s">
        <v>12</v>
      </c>
      <c r="G18" s="3"/>
      <c r="H18" s="2"/>
    </row>
    <row r="19" spans="2:8">
      <c r="B19" s="3">
        <v>17</v>
      </c>
      <c r="C19" s="5"/>
      <c r="D19" s="3" t="s">
        <v>27</v>
      </c>
      <c r="E19" s="2" t="s">
        <v>22</v>
      </c>
      <c r="F19" s="3"/>
      <c r="G19" s="3"/>
      <c r="H19" s="2"/>
    </row>
    <row r="20" spans="2:8">
      <c r="B20" s="3">
        <v>18</v>
      </c>
      <c r="C20" s="6"/>
      <c r="D20" s="3" t="s">
        <v>27</v>
      </c>
      <c r="E20" s="2" t="s">
        <v>23</v>
      </c>
      <c r="F20" s="3"/>
      <c r="G20" s="3"/>
      <c r="H20" s="2"/>
    </row>
    <row r="21" spans="2:8">
      <c r="B21" s="3">
        <v>19</v>
      </c>
      <c r="C21" s="4" t="s">
        <v>24</v>
      </c>
      <c r="D21" s="3" t="s">
        <v>26</v>
      </c>
      <c r="E21" s="2" t="s">
        <v>28</v>
      </c>
      <c r="F21" s="3" t="s">
        <v>12</v>
      </c>
      <c r="G21" s="3" t="s">
        <v>42</v>
      </c>
      <c r="H21" s="2"/>
    </row>
    <row r="22" spans="2:8">
      <c r="B22" s="3">
        <v>20</v>
      </c>
      <c r="C22" s="5"/>
      <c r="D22" s="3" t="s">
        <v>26</v>
      </c>
      <c r="E22" s="2" t="s">
        <v>29</v>
      </c>
      <c r="F22" s="3" t="s">
        <v>12</v>
      </c>
      <c r="G22" s="3"/>
      <c r="H22" s="2"/>
    </row>
    <row r="23" spans="2:8">
      <c r="B23" s="3">
        <v>21</v>
      </c>
      <c r="C23" s="5"/>
      <c r="D23" s="3" t="s">
        <v>26</v>
      </c>
      <c r="E23" s="2" t="s">
        <v>30</v>
      </c>
      <c r="F23" s="3" t="s">
        <v>12</v>
      </c>
      <c r="G23" s="3" t="s">
        <v>42</v>
      </c>
      <c r="H23" s="2"/>
    </row>
    <row r="24" spans="2:8">
      <c r="B24" s="3">
        <v>22</v>
      </c>
      <c r="C24" s="5"/>
      <c r="D24" s="3" t="s">
        <v>26</v>
      </c>
      <c r="E24" s="2" t="s">
        <v>39</v>
      </c>
      <c r="F24" s="3" t="s">
        <v>12</v>
      </c>
      <c r="G24" s="3" t="s">
        <v>42</v>
      </c>
      <c r="H24" s="2"/>
    </row>
    <row r="25" spans="2:8">
      <c r="B25" s="3">
        <v>23</v>
      </c>
      <c r="C25" s="5"/>
      <c r="D25" s="3" t="s">
        <v>26</v>
      </c>
      <c r="E25" s="2" t="s">
        <v>31</v>
      </c>
      <c r="F25" s="3" t="s">
        <v>12</v>
      </c>
      <c r="G25" s="3" t="s">
        <v>42</v>
      </c>
      <c r="H25" s="2"/>
    </row>
    <row r="26" spans="2:8">
      <c r="B26" s="3">
        <v>24</v>
      </c>
      <c r="C26" s="5"/>
      <c r="D26" s="3" t="s">
        <v>26</v>
      </c>
      <c r="E26" s="2" t="s">
        <v>32</v>
      </c>
      <c r="F26" s="3" t="s">
        <v>12</v>
      </c>
      <c r="G26" s="3"/>
      <c r="H26" s="2"/>
    </row>
    <row r="27" spans="2:8">
      <c r="B27" s="3">
        <v>25</v>
      </c>
      <c r="C27" s="5"/>
      <c r="D27" s="3" t="s">
        <v>26</v>
      </c>
      <c r="E27" s="2" t="s">
        <v>33</v>
      </c>
      <c r="F27" s="3" t="s">
        <v>12</v>
      </c>
      <c r="G27" s="3" t="s">
        <v>42</v>
      </c>
      <c r="H27" s="2"/>
    </row>
    <row r="28" spans="2:8">
      <c r="B28" s="3">
        <v>26</v>
      </c>
      <c r="C28" s="5"/>
      <c r="D28" s="3" t="s">
        <v>26</v>
      </c>
      <c r="E28" s="2" t="s">
        <v>34</v>
      </c>
      <c r="F28" s="3" t="s">
        <v>12</v>
      </c>
      <c r="G28" s="3"/>
      <c r="H28" s="2"/>
    </row>
    <row r="29" spans="2:8">
      <c r="B29" s="3">
        <v>27</v>
      </c>
      <c r="C29" s="5"/>
      <c r="D29" s="3" t="s">
        <v>26</v>
      </c>
      <c r="E29" s="2" t="s">
        <v>35</v>
      </c>
      <c r="F29" s="3" t="s">
        <v>12</v>
      </c>
      <c r="G29" s="3"/>
      <c r="H29" s="2"/>
    </row>
    <row r="30" spans="2:8">
      <c r="B30" s="3">
        <v>28</v>
      </c>
      <c r="C30" s="6"/>
      <c r="D30" s="3" t="s">
        <v>26</v>
      </c>
      <c r="E30" s="2" t="s">
        <v>36</v>
      </c>
      <c r="F30" s="3" t="s">
        <v>12</v>
      </c>
      <c r="G30" s="3" t="s">
        <v>42</v>
      </c>
      <c r="H30" s="2"/>
    </row>
  </sheetData>
  <phoneticPr fontId="1"/>
  <conditionalFormatting sqref="B3:H30">
    <cfRule type="expression" dxfId="0" priority="1">
      <formula>$G3="●"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6072-15D0-4514-B046-D9D51D35B401}">
  <dimension ref="B2:J30"/>
  <sheetViews>
    <sheetView workbookViewId="0">
      <selection activeCell="H14" sqref="H14"/>
    </sheetView>
  </sheetViews>
  <sheetFormatPr defaultRowHeight="18.75"/>
  <cols>
    <col min="1" max="1" width="4.25" customWidth="1"/>
    <col min="2" max="2" width="3.875" bestFit="1" customWidth="1"/>
    <col min="3" max="3" width="11" bestFit="1" customWidth="1"/>
    <col min="5" max="5" width="15.125" bestFit="1" customWidth="1"/>
    <col min="6" max="6" width="7.625" bestFit="1" customWidth="1"/>
    <col min="8" max="8" width="7.625" bestFit="1" customWidth="1"/>
    <col min="9" max="9" width="11" bestFit="1" customWidth="1"/>
    <col min="10" max="10" width="15.125" bestFit="1" customWidth="1"/>
  </cols>
  <sheetData>
    <row r="2" spans="2:10">
      <c r="B2" s="1" t="s">
        <v>43</v>
      </c>
      <c r="C2" s="1" t="s">
        <v>64</v>
      </c>
      <c r="D2" s="1" t="s">
        <v>59</v>
      </c>
      <c r="E2" s="1" t="s">
        <v>44</v>
      </c>
      <c r="F2" s="1" t="s">
        <v>45</v>
      </c>
      <c r="G2" s="1" t="s">
        <v>71</v>
      </c>
      <c r="H2" s="1" t="s">
        <v>47</v>
      </c>
      <c r="I2" s="1" t="s">
        <v>46</v>
      </c>
      <c r="J2" s="1" t="s">
        <v>88</v>
      </c>
    </row>
    <row r="3" spans="2:10">
      <c r="B3" s="7">
        <f>ROW()-2</f>
        <v>1</v>
      </c>
      <c r="C3" s="8" t="s">
        <v>65</v>
      </c>
      <c r="D3" s="8" t="s">
        <v>60</v>
      </c>
      <c r="E3" s="8" t="s">
        <v>48</v>
      </c>
      <c r="F3" s="8" t="s">
        <v>68</v>
      </c>
      <c r="G3" s="8" t="s">
        <v>72</v>
      </c>
      <c r="H3" s="8" t="s">
        <v>70</v>
      </c>
      <c r="I3" s="8" t="s">
        <v>75</v>
      </c>
      <c r="J3" s="8" t="s">
        <v>48</v>
      </c>
    </row>
    <row r="4" spans="2:10">
      <c r="B4" s="9">
        <f t="shared" ref="B4:B30" si="0">ROW()-2</f>
        <v>2</v>
      </c>
      <c r="C4" s="10" t="s">
        <v>66</v>
      </c>
      <c r="D4" s="10" t="s">
        <v>61</v>
      </c>
      <c r="E4" s="10" t="s">
        <v>49</v>
      </c>
      <c r="F4" s="10" t="s">
        <v>69</v>
      </c>
      <c r="G4" s="10" t="s">
        <v>68</v>
      </c>
      <c r="H4" s="10" t="s">
        <v>53</v>
      </c>
      <c r="I4" s="10" t="s">
        <v>79</v>
      </c>
      <c r="J4" s="10" t="s">
        <v>49</v>
      </c>
    </row>
    <row r="5" spans="2:10">
      <c r="B5" s="9">
        <f t="shared" si="0"/>
        <v>3</v>
      </c>
      <c r="C5" s="10" t="s">
        <v>60</v>
      </c>
      <c r="D5" s="10" t="s">
        <v>63</v>
      </c>
      <c r="E5" s="10" t="s">
        <v>50</v>
      </c>
      <c r="F5" s="10" t="s">
        <v>48</v>
      </c>
      <c r="G5" s="10" t="s">
        <v>73</v>
      </c>
      <c r="H5" s="10" t="s">
        <v>48</v>
      </c>
      <c r="I5" s="10" t="s">
        <v>80</v>
      </c>
      <c r="J5" s="10" t="s">
        <v>50</v>
      </c>
    </row>
    <row r="6" spans="2:10">
      <c r="B6" s="9">
        <f t="shared" si="0"/>
        <v>4</v>
      </c>
      <c r="C6" s="10" t="s">
        <v>67</v>
      </c>
      <c r="D6" s="10" t="s">
        <v>62</v>
      </c>
      <c r="E6" s="10" t="s">
        <v>51</v>
      </c>
      <c r="F6" s="10" t="s">
        <v>60</v>
      </c>
      <c r="G6" s="10" t="s">
        <v>74</v>
      </c>
      <c r="H6" s="10" t="s">
        <v>60</v>
      </c>
      <c r="I6" s="10" t="s">
        <v>81</v>
      </c>
      <c r="J6" s="10" t="s">
        <v>51</v>
      </c>
    </row>
    <row r="7" spans="2:10">
      <c r="B7" s="9">
        <f t="shared" si="0"/>
        <v>5</v>
      </c>
      <c r="C7" s="10"/>
      <c r="D7" s="10" t="s">
        <v>51</v>
      </c>
      <c r="E7" s="10" t="s">
        <v>52</v>
      </c>
      <c r="F7" s="10"/>
      <c r="G7" s="10" t="s">
        <v>75</v>
      </c>
      <c r="H7" s="10"/>
      <c r="I7" s="10" t="s">
        <v>82</v>
      </c>
      <c r="J7" s="10" t="s">
        <v>52</v>
      </c>
    </row>
    <row r="8" spans="2:10">
      <c r="B8" s="9">
        <f t="shared" si="0"/>
        <v>6</v>
      </c>
      <c r="C8" s="10"/>
      <c r="D8" s="10" t="s">
        <v>52</v>
      </c>
      <c r="E8" s="10" t="s">
        <v>53</v>
      </c>
      <c r="F8" s="10"/>
      <c r="G8" s="10" t="s">
        <v>76</v>
      </c>
      <c r="H8" s="10"/>
      <c r="I8" s="10" t="s">
        <v>83</v>
      </c>
      <c r="J8" s="10" t="s">
        <v>53</v>
      </c>
    </row>
    <row r="9" spans="2:10">
      <c r="B9" s="9">
        <f t="shared" si="0"/>
        <v>7</v>
      </c>
      <c r="C9" s="10"/>
      <c r="D9" s="10"/>
      <c r="E9" s="10" t="s">
        <v>54</v>
      </c>
      <c r="F9" s="10"/>
      <c r="G9" s="10" t="s">
        <v>77</v>
      </c>
      <c r="H9" s="10"/>
      <c r="I9" s="10" t="s">
        <v>84</v>
      </c>
      <c r="J9" s="10" t="s">
        <v>54</v>
      </c>
    </row>
    <row r="10" spans="2:10">
      <c r="B10" s="9">
        <f t="shared" si="0"/>
        <v>8</v>
      </c>
      <c r="C10" s="10"/>
      <c r="D10" s="10"/>
      <c r="E10" s="10" t="s">
        <v>55</v>
      </c>
      <c r="F10" s="10"/>
      <c r="G10" s="10" t="s">
        <v>78</v>
      </c>
      <c r="H10" s="10"/>
      <c r="I10" s="10" t="s">
        <v>85</v>
      </c>
      <c r="J10" s="10" t="s">
        <v>55</v>
      </c>
    </row>
    <row r="11" spans="2:10">
      <c r="B11" s="9">
        <f t="shared" si="0"/>
        <v>9</v>
      </c>
      <c r="C11" s="10"/>
      <c r="D11" s="10"/>
      <c r="E11" s="10" t="s">
        <v>56</v>
      </c>
      <c r="F11" s="10"/>
      <c r="G11" s="10"/>
      <c r="H11" s="10"/>
      <c r="I11" s="10" t="s">
        <v>86</v>
      </c>
      <c r="J11" s="10" t="s">
        <v>56</v>
      </c>
    </row>
    <row r="12" spans="2:10">
      <c r="B12" s="9">
        <f t="shared" si="0"/>
        <v>10</v>
      </c>
      <c r="C12" s="10"/>
      <c r="D12" s="10"/>
      <c r="E12" s="10" t="s">
        <v>57</v>
      </c>
      <c r="F12" s="10"/>
      <c r="G12" s="10"/>
      <c r="H12" s="10"/>
      <c r="I12" s="10" t="s">
        <v>87</v>
      </c>
      <c r="J12" s="10" t="s">
        <v>57</v>
      </c>
    </row>
    <row r="13" spans="2:10">
      <c r="B13" s="9">
        <f t="shared" si="0"/>
        <v>11</v>
      </c>
      <c r="C13" s="10"/>
      <c r="D13" s="10"/>
      <c r="E13" s="10" t="s">
        <v>58</v>
      </c>
      <c r="F13" s="10"/>
      <c r="G13" s="10"/>
      <c r="H13" s="10"/>
      <c r="I13" s="10"/>
      <c r="J13" s="10" t="s">
        <v>58</v>
      </c>
    </row>
    <row r="14" spans="2:10">
      <c r="B14" s="9">
        <f t="shared" si="0"/>
        <v>12</v>
      </c>
      <c r="C14" s="10"/>
      <c r="D14" s="10"/>
      <c r="E14" s="10" t="s">
        <v>89</v>
      </c>
      <c r="F14" s="10"/>
      <c r="G14" s="10"/>
      <c r="H14" s="10"/>
      <c r="I14" s="10"/>
      <c r="J14" s="10" t="s">
        <v>89</v>
      </c>
    </row>
    <row r="15" spans="2:10">
      <c r="B15" s="9">
        <f t="shared" si="0"/>
        <v>13</v>
      </c>
      <c r="C15" s="10"/>
      <c r="D15" s="10"/>
      <c r="E15" s="10" t="s">
        <v>92</v>
      </c>
      <c r="F15" s="10"/>
      <c r="G15" s="10"/>
      <c r="H15" s="10"/>
      <c r="I15" s="10"/>
      <c r="J15" s="10" t="s">
        <v>90</v>
      </c>
    </row>
    <row r="16" spans="2:10">
      <c r="B16" s="9">
        <f t="shared" si="0"/>
        <v>14</v>
      </c>
      <c r="C16" s="10"/>
      <c r="D16" s="10"/>
      <c r="E16" s="10"/>
      <c r="F16" s="10"/>
      <c r="G16" s="10"/>
      <c r="H16" s="10"/>
      <c r="I16" s="10"/>
      <c r="J16" s="10" t="s">
        <v>91</v>
      </c>
    </row>
    <row r="17" spans="2:10">
      <c r="B17" s="9">
        <f t="shared" si="0"/>
        <v>15</v>
      </c>
      <c r="C17" s="10"/>
      <c r="D17" s="10"/>
      <c r="E17" s="10"/>
      <c r="F17" s="10"/>
      <c r="G17" s="10"/>
      <c r="H17" s="10"/>
      <c r="I17" s="10"/>
      <c r="J17" s="10"/>
    </row>
    <row r="18" spans="2:10">
      <c r="B18" s="9">
        <f t="shared" si="0"/>
        <v>16</v>
      </c>
      <c r="C18" s="10"/>
      <c r="D18" s="10"/>
      <c r="E18" s="10"/>
      <c r="F18" s="10"/>
      <c r="G18" s="10"/>
      <c r="H18" s="10"/>
      <c r="I18" s="10"/>
      <c r="J18" s="10"/>
    </row>
    <row r="19" spans="2:10">
      <c r="B19" s="9">
        <f t="shared" si="0"/>
        <v>17</v>
      </c>
      <c r="C19" s="10"/>
      <c r="D19" s="10"/>
      <c r="E19" s="10"/>
      <c r="F19" s="10"/>
      <c r="G19" s="10"/>
      <c r="H19" s="10"/>
      <c r="I19" s="10"/>
      <c r="J19" s="10"/>
    </row>
    <row r="20" spans="2:10">
      <c r="B20" s="9">
        <f t="shared" si="0"/>
        <v>18</v>
      </c>
      <c r="C20" s="10"/>
      <c r="D20" s="10"/>
      <c r="E20" s="10"/>
      <c r="F20" s="10"/>
      <c r="G20" s="10"/>
      <c r="H20" s="10"/>
      <c r="I20" s="10"/>
      <c r="J20" s="10"/>
    </row>
    <row r="21" spans="2:10">
      <c r="B21" s="9">
        <f t="shared" si="0"/>
        <v>19</v>
      </c>
      <c r="C21" s="10"/>
      <c r="D21" s="10"/>
      <c r="E21" s="10"/>
      <c r="F21" s="10"/>
      <c r="G21" s="10"/>
      <c r="H21" s="10"/>
      <c r="I21" s="10"/>
      <c r="J21" s="10"/>
    </row>
    <row r="22" spans="2:10">
      <c r="B22" s="9">
        <f t="shared" si="0"/>
        <v>20</v>
      </c>
      <c r="C22" s="10"/>
      <c r="D22" s="10"/>
      <c r="E22" s="10"/>
      <c r="F22" s="10"/>
      <c r="G22" s="10"/>
      <c r="H22" s="10"/>
      <c r="I22" s="10"/>
      <c r="J22" s="10"/>
    </row>
    <row r="23" spans="2:10">
      <c r="B23" s="9">
        <f t="shared" si="0"/>
        <v>21</v>
      </c>
      <c r="C23" s="10"/>
      <c r="D23" s="10"/>
      <c r="E23" s="10"/>
      <c r="F23" s="10"/>
      <c r="G23" s="10"/>
      <c r="H23" s="10"/>
      <c r="I23" s="10"/>
      <c r="J23" s="10"/>
    </row>
    <row r="24" spans="2:10">
      <c r="B24" s="9">
        <f t="shared" si="0"/>
        <v>22</v>
      </c>
      <c r="C24" s="10"/>
      <c r="D24" s="10"/>
      <c r="E24" s="10"/>
      <c r="F24" s="10"/>
      <c r="G24" s="10"/>
      <c r="H24" s="10"/>
      <c r="I24" s="10"/>
      <c r="J24" s="10"/>
    </row>
    <row r="25" spans="2:10">
      <c r="B25" s="9">
        <f t="shared" si="0"/>
        <v>23</v>
      </c>
      <c r="C25" s="10"/>
      <c r="D25" s="10"/>
      <c r="E25" s="10"/>
      <c r="F25" s="10"/>
      <c r="G25" s="10"/>
      <c r="H25" s="10"/>
      <c r="I25" s="10"/>
      <c r="J25" s="10"/>
    </row>
    <row r="26" spans="2:10">
      <c r="B26" s="9">
        <f t="shared" si="0"/>
        <v>24</v>
      </c>
      <c r="C26" s="10"/>
      <c r="D26" s="10"/>
      <c r="E26" s="10"/>
      <c r="F26" s="10"/>
      <c r="G26" s="10"/>
      <c r="H26" s="10"/>
      <c r="I26" s="10"/>
      <c r="J26" s="10"/>
    </row>
    <row r="27" spans="2:10">
      <c r="B27" s="9">
        <f t="shared" si="0"/>
        <v>25</v>
      </c>
      <c r="C27" s="10"/>
      <c r="D27" s="10"/>
      <c r="E27" s="10"/>
      <c r="F27" s="10"/>
      <c r="G27" s="10"/>
      <c r="H27" s="10"/>
      <c r="I27" s="10"/>
      <c r="J27" s="10"/>
    </row>
    <row r="28" spans="2:10">
      <c r="B28" s="9">
        <f t="shared" si="0"/>
        <v>26</v>
      </c>
      <c r="C28" s="10"/>
      <c r="D28" s="10"/>
      <c r="E28" s="10"/>
      <c r="F28" s="10"/>
      <c r="G28" s="10"/>
      <c r="H28" s="10"/>
      <c r="I28" s="10"/>
      <c r="J28" s="10"/>
    </row>
    <row r="29" spans="2:10">
      <c r="B29" s="9">
        <f t="shared" si="0"/>
        <v>27</v>
      </c>
      <c r="C29" s="10"/>
      <c r="D29" s="10"/>
      <c r="E29" s="10"/>
      <c r="F29" s="10"/>
      <c r="G29" s="10"/>
      <c r="H29" s="10"/>
      <c r="I29" s="10"/>
      <c r="J29" s="10"/>
    </row>
    <row r="30" spans="2:10">
      <c r="B30" s="12">
        <f t="shared" si="0"/>
        <v>28</v>
      </c>
      <c r="C30" s="11"/>
      <c r="D30" s="11"/>
      <c r="E30" s="11"/>
      <c r="F30" s="11"/>
      <c r="G30" s="11"/>
      <c r="H30" s="11"/>
      <c r="I30" s="11"/>
      <c r="J30" s="1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システムフロー</vt:lpstr>
      <vt:lpstr>画面一覧</vt:lpstr>
      <vt:lpstr>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Kapshik Chung</dc:creator>
  <cp:lastModifiedBy>鄭甲植</cp:lastModifiedBy>
  <dcterms:created xsi:type="dcterms:W3CDTF">2015-06-05T18:19:34Z</dcterms:created>
  <dcterms:modified xsi:type="dcterms:W3CDTF">2019-11-03T14:26:32Z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e99bcac4-3f45-4e9f-9457-f27f9d0db625</vt:lpwstr>
  </property>
</Properties>
</file>