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Genomics/Glutamate_isoformsData/Structural Evolution/"/>
    </mc:Choice>
  </mc:AlternateContent>
  <xr:revisionPtr revIDLastSave="0" documentId="13_ncr:1_{14F90F88-FA50-3147-A0C5-43DA2097A9B7}" xr6:coauthVersionLast="47" xr6:coauthVersionMax="47" xr10:uidLastSave="{00000000-0000-0000-0000-000000000000}"/>
  <bookViews>
    <workbookView xWindow="0" yWindow="760" windowWidth="29400" windowHeight="16920" activeTab="6" xr2:uid="{F5503926-09BC-8A48-8008-B7A9E0B64316}"/>
  </bookViews>
  <sheets>
    <sheet name="EAA2" sheetId="1" r:id="rId1"/>
    <sheet name="C9J9N5" sheetId="5" r:id="rId2"/>
    <sheet name="A0A2R8Y4D1" sheetId="4" r:id="rId3"/>
    <sheet name="H0YEB1" sheetId="6" r:id="rId4"/>
    <sheet name="A0A2R8Y642" sheetId="7" r:id="rId5"/>
    <sheet name="A0A2R8Y4N0" sheetId="2" r:id="rId6"/>
    <sheet name="A0A2R8YHI4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  <c r="M2" i="3"/>
  <c r="J2" i="3"/>
  <c r="P1" i="3"/>
  <c r="O1" i="3"/>
  <c r="Q1" i="3" s="1"/>
  <c r="J1" i="3"/>
  <c r="N2" i="2"/>
  <c r="M2" i="2"/>
  <c r="J2" i="2"/>
  <c r="P1" i="2"/>
  <c r="O1" i="2"/>
  <c r="Q1" i="2" s="1"/>
  <c r="J1" i="2"/>
  <c r="N2" i="7"/>
  <c r="M2" i="7"/>
  <c r="J2" i="7"/>
  <c r="P1" i="7"/>
  <c r="O1" i="7"/>
  <c r="Q1" i="7" s="1"/>
  <c r="J1" i="7"/>
  <c r="N2" i="6"/>
  <c r="M2" i="6"/>
  <c r="J2" i="6"/>
  <c r="P1" i="6"/>
  <c r="O1" i="6"/>
  <c r="Q1" i="6" s="1"/>
  <c r="J1" i="6"/>
  <c r="N2" i="4"/>
  <c r="M2" i="4"/>
  <c r="J2" i="4"/>
  <c r="P1" i="4"/>
  <c r="O1" i="4"/>
  <c r="Q1" i="4" s="1"/>
  <c r="J1" i="4"/>
  <c r="N2" i="5"/>
  <c r="M2" i="5"/>
  <c r="J2" i="5"/>
  <c r="P1" i="5"/>
  <c r="O1" i="5"/>
  <c r="Q1" i="5" s="1"/>
  <c r="J1" i="5"/>
  <c r="A17" i="3" a="1"/>
  <c r="A17" i="3" s="1"/>
  <c r="A18" i="3" a="1"/>
  <c r="A18" i="3" s="1"/>
  <c r="A20" i="3" a="1"/>
  <c r="A20" i="3"/>
  <c r="A23" i="3" a="1"/>
  <c r="A23" i="3"/>
  <c r="A26" i="3" a="1"/>
  <c r="A26" i="3" s="1"/>
  <c r="A17" i="2" a="1"/>
  <c r="A17" i="2" s="1"/>
  <c r="A18" i="2" a="1"/>
  <c r="A18" i="2"/>
  <c r="A20" i="2" a="1"/>
  <c r="A20" i="2" s="1"/>
  <c r="A23" i="2" a="1"/>
  <c r="A23" i="2" s="1"/>
  <c r="A26" i="2" a="1"/>
  <c r="A26" i="2" s="1"/>
  <c r="A17" i="7" a="1"/>
  <c r="A17" i="7" s="1"/>
  <c r="A18" i="7" a="1"/>
  <c r="A18" i="7" s="1"/>
  <c r="A20" i="7" a="1"/>
  <c r="A20" i="7"/>
  <c r="A23" i="7" a="1"/>
  <c r="A23" i="7" s="1"/>
  <c r="A26" i="7" a="1"/>
  <c r="A26" i="7" s="1"/>
  <c r="A17" i="6" a="1"/>
  <c r="A17" i="6" s="1"/>
  <c r="A18" i="6" a="1"/>
  <c r="A18" i="6"/>
  <c r="A20" i="6" a="1"/>
  <c r="A20" i="6" s="1"/>
  <c r="A23" i="6" a="1"/>
  <c r="A23" i="6"/>
  <c r="A26" i="6" a="1"/>
  <c r="A26" i="6" s="1"/>
  <c r="A17" i="4" a="1"/>
  <c r="A17" i="4" s="1"/>
  <c r="A18" i="4" a="1"/>
  <c r="A18" i="4" s="1"/>
  <c r="A20" i="4" a="1"/>
  <c r="A20" i="4" s="1"/>
  <c r="A23" i="4" a="1"/>
  <c r="A23" i="4"/>
  <c r="A26" i="4" a="1"/>
  <c r="A26" i="4" s="1"/>
  <c r="A17" i="5" a="1"/>
  <c r="A17" i="5" s="1"/>
  <c r="A18" i="5" a="1"/>
  <c r="A18" i="5" s="1"/>
  <c r="A20" i="5" a="1"/>
  <c r="A20" i="5" s="1"/>
  <c r="A23" i="5" a="1"/>
  <c r="A23" i="5" s="1"/>
  <c r="A26" i="5" a="1"/>
  <c r="A26" i="5" s="1"/>
  <c r="N2" i="1"/>
  <c r="M2" i="1"/>
  <c r="J2" i="1"/>
  <c r="P1" i="1"/>
  <c r="O1" i="1"/>
  <c r="Q1" i="1" s="1"/>
  <c r="J1" i="1"/>
  <c r="A17" i="1" a="1"/>
  <c r="A17" i="1" s="1"/>
  <c r="A18" i="1" a="1"/>
  <c r="A18" i="1" s="1"/>
  <c r="A20" i="1" a="1"/>
  <c r="A20" i="1"/>
  <c r="A23" i="1" a="1"/>
  <c r="A23" i="1" s="1"/>
  <c r="A26" i="1" a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<sst xmlns="http://schemas.openxmlformats.org/spreadsheetml/2006/main" count="18770" uniqueCount="5534">
  <si>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</si>
  <si>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</si>
  <si>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</si>
  <si>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</si>
  <si>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ATOM: When there's a model, The ATOM derived sequence in three letter code, including the acid's positions as they appear in the PDB file and the chain identifier.</t>
  </si>
  <si>
    <t>- COLOR: The color scale representing the conservation scores (9 - conserved, 1 - variable).</t>
  </si>
  <si>
    <t>- CONFIDENCE INTERVAL: When using the bayesian method for calculating rates, a confidence interval is assigned to each of the inferred evolutionary conservation scores, next to it are the colors of the lower and upper bounds of the confidence interval</t>
  </si>
  <si>
    <t>- F/S: functional (f) or structural (s) residue (f - highly conserved and exposed, s - highly conserved and burried).</t>
  </si>
  <si>
    <t>- MSA DATA: The number of aligned sequences having an acid (non-gapped) from the overall number of sequences at each position.</t>
  </si>
  <si>
    <t>POS</t>
  </si>
  <si>
    <t>SEQ</t>
  </si>
  <si>
    <t xml:space="preserve">     ATOM</t>
  </si>
  <si>
    <t xml:space="preserve"> SCORE</t>
  </si>
  <si>
    <t>COLOR</t>
  </si>
  <si>
    <t>CONFIDENCE INTERVAL</t>
  </si>
  <si>
    <t>B/E</t>
  </si>
  <si>
    <t>F/S</t>
  </si>
  <si>
    <t>MSA DATA</t>
  </si>
  <si>
    <t>RESIDUE VARIETY</t>
  </si>
  <si>
    <t xml:space="preserve">  M</t>
  </si>
  <si>
    <t xml:space="preserve">  MET:1:A</t>
  </si>
  <si>
    <t xml:space="preserve">  e</t>
  </si>
  <si>
    <t xml:space="preserve">   </t>
  </si>
  <si>
    <t xml:space="preserve">  10/150</t>
  </si>
  <si>
    <t xml:space="preserve">  T</t>
  </si>
  <si>
    <t>-0.608</t>
  </si>
  <si>
    <t xml:space="preserve">   8/150</t>
  </si>
  <si>
    <t xml:space="preserve">  K</t>
  </si>
  <si>
    <t xml:space="preserve">   7/150</t>
  </si>
  <si>
    <t xml:space="preserve">  S</t>
  </si>
  <si>
    <t>-0.674</t>
  </si>
  <si>
    <t xml:space="preserve">  f</t>
  </si>
  <si>
    <t xml:space="preserve">  N</t>
  </si>
  <si>
    <t xml:space="preserve">   6/150</t>
  </si>
  <si>
    <t xml:space="preserve">  G</t>
  </si>
  <si>
    <t xml:space="preserve">  GLY:6:A</t>
  </si>
  <si>
    <t xml:space="preserve">  E</t>
  </si>
  <si>
    <t xml:space="preserve">   3*</t>
  </si>
  <si>
    <t xml:space="preserve">  P</t>
  </si>
  <si>
    <t xml:space="preserve">  11/150</t>
  </si>
  <si>
    <t xml:space="preserve">  12/150</t>
  </si>
  <si>
    <t xml:space="preserve"> GLY:12:A</t>
  </si>
  <si>
    <t xml:space="preserve">  14/150</t>
  </si>
  <si>
    <t xml:space="preserve"> GLY:13:A</t>
  </si>
  <si>
    <t xml:space="preserve">  R</t>
  </si>
  <si>
    <t xml:space="preserve"> MET:15:A</t>
  </si>
  <si>
    <t xml:space="preserve"> ARG:17:A</t>
  </si>
  <si>
    <t xml:space="preserve">  F</t>
  </si>
  <si>
    <t xml:space="preserve">  b</t>
  </si>
  <si>
    <t xml:space="preserve">  15/150</t>
  </si>
  <si>
    <t xml:space="preserve">  Q</t>
  </si>
  <si>
    <t xml:space="preserve">  V</t>
  </si>
  <si>
    <t xml:space="preserve">  L</t>
  </si>
  <si>
    <t xml:space="preserve"> LEU:27:A</t>
  </si>
  <si>
    <t xml:space="preserve">  17/150</t>
  </si>
  <si>
    <t xml:space="preserve">  18/150</t>
  </si>
  <si>
    <t xml:space="preserve">  A</t>
  </si>
  <si>
    <t xml:space="preserve"> ALA:29:A</t>
  </si>
  <si>
    <t xml:space="preserve">  20/150</t>
  </si>
  <si>
    <t xml:space="preserve">  22/150</t>
  </si>
  <si>
    <t xml:space="preserve">  24/150</t>
  </si>
  <si>
    <t xml:space="preserve"> VAL:33:A</t>
  </si>
  <si>
    <t xml:space="preserve">  26/150</t>
  </si>
  <si>
    <t xml:space="preserve">  I</t>
  </si>
  <si>
    <t xml:space="preserve"> ILE:36:A</t>
  </si>
  <si>
    <t xml:space="preserve">  37/150</t>
  </si>
  <si>
    <t xml:space="preserve">  41/150</t>
  </si>
  <si>
    <t xml:space="preserve">  50/150</t>
  </si>
  <si>
    <t xml:space="preserve">  D</t>
  </si>
  <si>
    <t xml:space="preserve">  78/150</t>
  </si>
  <si>
    <t xml:space="preserve">  86/150</t>
  </si>
  <si>
    <t xml:space="preserve">  Y</t>
  </si>
  <si>
    <t xml:space="preserve"> 107/150</t>
  </si>
  <si>
    <t xml:space="preserve"> LEU:45:A</t>
  </si>
  <si>
    <t xml:space="preserve"> 122/150</t>
  </si>
  <si>
    <t xml:space="preserve"> 125/150</t>
  </si>
  <si>
    <t xml:space="preserve"> 128/150</t>
  </si>
  <si>
    <t xml:space="preserve"> ALA:49:A</t>
  </si>
  <si>
    <t xml:space="preserve"> 130/150</t>
  </si>
  <si>
    <t xml:space="preserve"> 132/150</t>
  </si>
  <si>
    <t xml:space="preserve"> VAL:51:A</t>
  </si>
  <si>
    <t xml:space="preserve"> 131/150</t>
  </si>
  <si>
    <t>-0.003</t>
  </si>
  <si>
    <t>-0.869</t>
  </si>
  <si>
    <t xml:space="preserve"> 133/150</t>
  </si>
  <si>
    <t>-0.141</t>
  </si>
  <si>
    <t xml:space="preserve"> 134/150</t>
  </si>
  <si>
    <t xml:space="preserve">  s</t>
  </si>
  <si>
    <t xml:space="preserve"> 138/150</t>
  </si>
  <si>
    <t xml:space="preserve"> ILE:59:A</t>
  </si>
  <si>
    <t xml:space="preserve"> GLY:61:A</t>
  </si>
  <si>
    <t xml:space="preserve"> 139/150</t>
  </si>
  <si>
    <t xml:space="preserve"> LEU:64:A</t>
  </si>
  <si>
    <t xml:space="preserve"> 0.762</t>
  </si>
  <si>
    <t xml:space="preserve"> ARG:69:A</t>
  </si>
  <si>
    <t>-0.832</t>
  </si>
  <si>
    <t xml:space="preserve"> MET:73:A</t>
  </si>
  <si>
    <t>-0.175</t>
  </si>
  <si>
    <t xml:space="preserve"> TYR:75:A</t>
  </si>
  <si>
    <t xml:space="preserve"> 140/150</t>
  </si>
  <si>
    <t xml:space="preserve"> LYS:79:A</t>
  </si>
  <si>
    <t xml:space="preserve"> GLY:85:A</t>
  </si>
  <si>
    <t>G</t>
  </si>
  <si>
    <t xml:space="preserve"> LEU:88:A</t>
  </si>
  <si>
    <t xml:space="preserve"> ARG:90:A</t>
  </si>
  <si>
    <t xml:space="preserve"> MET:91:A</t>
  </si>
  <si>
    <t xml:space="preserve"> LEU:92:A</t>
  </si>
  <si>
    <t xml:space="preserve"> 142/150</t>
  </si>
  <si>
    <t>-0.560</t>
  </si>
  <si>
    <t xml:space="preserve"> 143/150</t>
  </si>
  <si>
    <t>P</t>
  </si>
  <si>
    <t xml:space="preserve"> LEU:99:A</t>
  </si>
  <si>
    <t>SER:102:A</t>
  </si>
  <si>
    <t>-0.778</t>
  </si>
  <si>
    <t>-0.570</t>
  </si>
  <si>
    <t>GLY:107:A</t>
  </si>
  <si>
    <t>-0.464</t>
  </si>
  <si>
    <t>ALA:110:A</t>
  </si>
  <si>
    <t>SER:113:A</t>
  </si>
  <si>
    <t>-0.849</t>
  </si>
  <si>
    <t>GLY:117:A</t>
  </si>
  <si>
    <t>-0.559</t>
  </si>
  <si>
    <t>-0.946</t>
  </si>
  <si>
    <t>MET:121:A</t>
  </si>
  <si>
    <t>-0.894</t>
  </si>
  <si>
    <t>VAL:136:A</t>
  </si>
  <si>
    <t>ILE:137:A</t>
  </si>
  <si>
    <t>-0.696</t>
  </si>
  <si>
    <t>-0.907</t>
  </si>
  <si>
    <t xml:space="preserve">  H</t>
  </si>
  <si>
    <t>PRO:147:A</t>
  </si>
  <si>
    <t>THR:151:A</t>
  </si>
  <si>
    <t xml:space="preserve"> 144/150</t>
  </si>
  <si>
    <t>LYS:152:A</t>
  </si>
  <si>
    <t>GLU:153:A</t>
  </si>
  <si>
    <t xml:space="preserve"> 145/150</t>
  </si>
  <si>
    <t>VAL:162:A</t>
  </si>
  <si>
    <t>-0.325</t>
  </si>
  <si>
    <t>ALA:167:A</t>
  </si>
  <si>
    <t>ALA:169:A</t>
  </si>
  <si>
    <t>LEU:171:A</t>
  </si>
  <si>
    <t xml:space="preserve"> 146/150</t>
  </si>
  <si>
    <t xml:space="preserve"> 147/150</t>
  </si>
  <si>
    <t>-0.362</t>
  </si>
  <si>
    <t xml:space="preserve"> 148/150</t>
  </si>
  <si>
    <t xml:space="preserve">  C</t>
  </si>
  <si>
    <t>-0.410</t>
  </si>
  <si>
    <t xml:space="preserve"> 120/150</t>
  </si>
  <si>
    <t xml:space="preserve"> 110/150</t>
  </si>
  <si>
    <t>THR:208:A</t>
  </si>
  <si>
    <t xml:space="preserve">  52/150</t>
  </si>
  <si>
    <t xml:space="preserve">  74/150</t>
  </si>
  <si>
    <t xml:space="preserve">  36/150</t>
  </si>
  <si>
    <t xml:space="preserve">  35/150</t>
  </si>
  <si>
    <t xml:space="preserve"> 149/150</t>
  </si>
  <si>
    <t xml:space="preserve"> 0.517</t>
  </si>
  <si>
    <t xml:space="preserve"> 0.682</t>
  </si>
  <si>
    <t xml:space="preserve"> 150/150</t>
  </si>
  <si>
    <t>-0.692</t>
  </si>
  <si>
    <t xml:space="preserve"> 0.067</t>
  </si>
  <si>
    <t>-0.561</t>
  </si>
  <si>
    <t>-0.435</t>
  </si>
  <si>
    <t>-0.447</t>
  </si>
  <si>
    <t>-0.811</t>
  </si>
  <si>
    <t xml:space="preserve">  W</t>
  </si>
  <si>
    <t>-0.154</t>
  </si>
  <si>
    <t xml:space="preserve"> 0.449</t>
  </si>
  <si>
    <t>ILE:301:A</t>
  </si>
  <si>
    <t>-0.723</t>
  </si>
  <si>
    <t xml:space="preserve"> 0.588</t>
  </si>
  <si>
    <t>-0.925</t>
  </si>
  <si>
    <t>-0.563</t>
  </si>
  <si>
    <t xml:space="preserve"> 0.179</t>
  </si>
  <si>
    <t>-0.448</t>
  </si>
  <si>
    <t>-0.805</t>
  </si>
  <si>
    <t>-0.102</t>
  </si>
  <si>
    <t>VAL:340:A</t>
  </si>
  <si>
    <t>-0.413</t>
  </si>
  <si>
    <t>-0.142</t>
  </si>
  <si>
    <t>-0.821</t>
  </si>
  <si>
    <t>-0.222</t>
  </si>
  <si>
    <t>-0.029</t>
  </si>
  <si>
    <t>-0.587</t>
  </si>
  <si>
    <t>-0.843</t>
  </si>
  <si>
    <t>-0.454</t>
  </si>
  <si>
    <t>VAL:382:A</t>
  </si>
  <si>
    <t>-0.490</t>
  </si>
  <si>
    <t>-0.947</t>
  </si>
  <si>
    <t>-0.989</t>
  </si>
  <si>
    <t>-0.968</t>
  </si>
  <si>
    <t>-0.138</t>
  </si>
  <si>
    <t>-0.450</t>
  </si>
  <si>
    <t>-0.875</t>
  </si>
  <si>
    <t>-0.976</t>
  </si>
  <si>
    <t xml:space="preserve"> 137/150</t>
  </si>
  <si>
    <t>-0.474</t>
  </si>
  <si>
    <t>-0.770</t>
  </si>
  <si>
    <t>-0.975</t>
  </si>
  <si>
    <t>-0.952</t>
  </si>
  <si>
    <t>-0.996</t>
  </si>
  <si>
    <t>-0.260</t>
  </si>
  <si>
    <t>-0.920</t>
  </si>
  <si>
    <t>-0.679</t>
  </si>
  <si>
    <t xml:space="preserve"> 135/150</t>
  </si>
  <si>
    <t>-0.259</t>
  </si>
  <si>
    <t xml:space="preserve"> 127/150</t>
  </si>
  <si>
    <t xml:space="preserve"> 124/150</t>
  </si>
  <si>
    <t xml:space="preserve"> 115/150</t>
  </si>
  <si>
    <t>-0.492</t>
  </si>
  <si>
    <t xml:space="preserve">  93/150</t>
  </si>
  <si>
    <t xml:space="preserve">  57/150</t>
  </si>
  <si>
    <t xml:space="preserve">  55/150</t>
  </si>
  <si>
    <t xml:space="preserve">  45/150</t>
  </si>
  <si>
    <t xml:space="preserve">  38/150</t>
  </si>
  <si>
    <t xml:space="preserve">  27/150</t>
  </si>
  <si>
    <t>-0.424</t>
  </si>
  <si>
    <t xml:space="preserve">  19/150</t>
  </si>
  <si>
    <t>E</t>
  </si>
  <si>
    <t>T</t>
  </si>
  <si>
    <t>-0.750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</si>
  <si>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</si>
  <si>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</si>
  <si>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>MEDIAN Conservation</t>
  </si>
  <si>
    <t>Kurtois</t>
  </si>
  <si>
    <t>M</t>
  </si>
  <si>
    <t>-0.837</t>
  </si>
  <si>
    <t>-0.724</t>
  </si>
  <si>
    <t>-0.688</t>
  </si>
  <si>
    <t xml:space="preserve"> 0.379</t>
  </si>
  <si>
    <t>-0.698</t>
  </si>
  <si>
    <t xml:space="preserve"> 0.277</t>
  </si>
  <si>
    <t xml:space="preserve">  21/150</t>
  </si>
  <si>
    <t xml:space="preserve"> 0.890</t>
  </si>
  <si>
    <t>-0.134</t>
  </si>
  <si>
    <t xml:space="preserve">  23/150</t>
  </si>
  <si>
    <t>-0.453</t>
  </si>
  <si>
    <t xml:space="preserve">  25/150</t>
  </si>
  <si>
    <t xml:space="preserve"> 0.933</t>
  </si>
  <si>
    <t>-0.065</t>
  </si>
  <si>
    <t xml:space="preserve"> 0.339</t>
  </si>
  <si>
    <t xml:space="preserve"> 0.448</t>
  </si>
  <si>
    <t xml:space="preserve">  29/150</t>
  </si>
  <si>
    <t>-0.233</t>
  </si>
  <si>
    <t>-0.267</t>
  </si>
  <si>
    <t xml:space="preserve">  32/150</t>
  </si>
  <si>
    <t xml:space="preserve"> 0.032</t>
  </si>
  <si>
    <t xml:space="preserve">  33/150</t>
  </si>
  <si>
    <t xml:space="preserve">  40/150</t>
  </si>
  <si>
    <t xml:space="preserve"> 0.387</t>
  </si>
  <si>
    <t xml:space="preserve">  43/150</t>
  </si>
  <si>
    <t xml:space="preserve">  67/150</t>
  </si>
  <si>
    <t xml:space="preserve">  82/150</t>
  </si>
  <si>
    <t xml:space="preserve">  98/150</t>
  </si>
  <si>
    <t xml:space="preserve"> 117/150</t>
  </si>
  <si>
    <t xml:space="preserve"> 0.100</t>
  </si>
  <si>
    <t>-0.838</t>
  </si>
  <si>
    <t xml:space="preserve"> 0.600</t>
  </si>
  <si>
    <t xml:space="preserve"> 0.573</t>
  </si>
  <si>
    <t>-0.199</t>
  </si>
  <si>
    <t>-0.664</t>
  </si>
  <si>
    <t xml:space="preserve"> 0.706</t>
  </si>
  <si>
    <t>-0.396</t>
  </si>
  <si>
    <t>-0.338</t>
  </si>
  <si>
    <t xml:space="preserve"> 0.090</t>
  </si>
  <si>
    <t>-0.673</t>
  </si>
  <si>
    <t>-0.375</t>
  </si>
  <si>
    <t>-0.871</t>
  </si>
  <si>
    <t>-0.995</t>
  </si>
  <si>
    <t>-0.777</t>
  </si>
  <si>
    <t>-0.571</t>
  </si>
  <si>
    <t>-0.878</t>
  </si>
  <si>
    <t>-0.763</t>
  </si>
  <si>
    <t>-0.106</t>
  </si>
  <si>
    <t xml:space="preserve"> 0.214</t>
  </si>
  <si>
    <t xml:space="preserve">  42/150</t>
  </si>
  <si>
    <t>-0.117</t>
  </si>
  <si>
    <t xml:space="preserve">  44/150</t>
  </si>
  <si>
    <t xml:space="preserve"> 0.510</t>
  </si>
  <si>
    <t xml:space="preserve">  49/150</t>
  </si>
  <si>
    <t xml:space="preserve"> 0.638</t>
  </si>
  <si>
    <t xml:space="preserve">  59/150</t>
  </si>
  <si>
    <t>-0.200</t>
  </si>
  <si>
    <t xml:space="preserve"> 0.689,  0.689  3,3</t>
  </si>
  <si>
    <t xml:space="preserve"> 0.049</t>
  </si>
  <si>
    <t xml:space="preserve">  70/150</t>
  </si>
  <si>
    <t xml:space="preserve"> 0.621</t>
  </si>
  <si>
    <t xml:space="preserve">  75/150</t>
  </si>
  <si>
    <t xml:space="preserve"> 0.604</t>
  </si>
  <si>
    <t xml:space="preserve"> 0.763</t>
  </si>
  <si>
    <t>-0.067</t>
  </si>
  <si>
    <t>-0.091</t>
  </si>
  <si>
    <t>-0.512</t>
  </si>
  <si>
    <t>-0.670</t>
  </si>
  <si>
    <t>-0.600</t>
  </si>
  <si>
    <t>-0.597</t>
  </si>
  <si>
    <t>-0.001</t>
  </si>
  <si>
    <t>-0.274</t>
  </si>
  <si>
    <t>-0.694</t>
  </si>
  <si>
    <t>-0.912</t>
  </si>
  <si>
    <t>-0.709</t>
  </si>
  <si>
    <t>P 99%, L &lt;1%</t>
  </si>
  <si>
    <t>-0.747</t>
  </si>
  <si>
    <t xml:space="preserve"> 129/150</t>
  </si>
  <si>
    <t>-0.960</t>
  </si>
  <si>
    <t>P 99%, Q &lt;1%</t>
  </si>
  <si>
    <t xml:space="preserve">  ILE:7:A</t>
  </si>
  <si>
    <t xml:space="preserve"> LYS:14:A</t>
  </si>
  <si>
    <t>-0.418</t>
  </si>
  <si>
    <t xml:space="preserve"> VAL:16:A</t>
  </si>
  <si>
    <t xml:space="preserve"> MET:18:A</t>
  </si>
  <si>
    <t>-0.439</t>
  </si>
  <si>
    <t xml:space="preserve"> ASP:20:A</t>
  </si>
  <si>
    <t xml:space="preserve"> VAL:23:A</t>
  </si>
  <si>
    <t>-0.013</t>
  </si>
  <si>
    <t xml:space="preserve"> GLY:26:A</t>
  </si>
  <si>
    <t>-0.152</t>
  </si>
  <si>
    <t>-0.502</t>
  </si>
  <si>
    <t xml:space="preserve"> VAL:37:A</t>
  </si>
  <si>
    <t xml:space="preserve"> LEU:39:A</t>
  </si>
  <si>
    <t>-0.216</t>
  </si>
  <si>
    <t xml:space="preserve"> VAL:44:A</t>
  </si>
  <si>
    <t xml:space="preserve"> 0.627</t>
  </si>
  <si>
    <t xml:space="preserve"> LEU:47:A</t>
  </si>
  <si>
    <t>-0.775</t>
  </si>
  <si>
    <t xml:space="preserve"> LEU:49:A</t>
  </si>
  <si>
    <t>-0.328</t>
  </si>
  <si>
    <t>-0.136</t>
  </si>
  <si>
    <t xml:space="preserve"> PHE:52:A</t>
  </si>
  <si>
    <t xml:space="preserve"> VAL:54:A</t>
  </si>
  <si>
    <t>-0.866</t>
  </si>
  <si>
    <t>-0.889</t>
  </si>
  <si>
    <t xml:space="preserve"> 0.223</t>
  </si>
  <si>
    <t>P 99%, C &lt;1%</t>
  </si>
  <si>
    <t xml:space="preserve"> 0.105</t>
  </si>
  <si>
    <t xml:space="preserve"> GLY:64:A</t>
  </si>
  <si>
    <t xml:space="preserve"> LEU:66:A</t>
  </si>
  <si>
    <t xml:space="preserve"> 0.377</t>
  </si>
  <si>
    <t xml:space="preserve"> GLN:68:A</t>
  </si>
  <si>
    <t xml:space="preserve"> 0.596</t>
  </si>
  <si>
    <t xml:space="preserve"> SER:78:A</t>
  </si>
  <si>
    <t>-0.534</t>
  </si>
  <si>
    <t xml:space="preserve"> LEU:82:A</t>
  </si>
  <si>
    <t>-0.765</t>
  </si>
  <si>
    <t xml:space="preserve"> THR:84:A</t>
  </si>
  <si>
    <t>-0.360</t>
  </si>
  <si>
    <t xml:space="preserve"> LEU:89:A</t>
  </si>
  <si>
    <t>-0.581</t>
  </si>
  <si>
    <t>-0.221</t>
  </si>
  <si>
    <t xml:space="preserve"> 0.193</t>
  </si>
  <si>
    <t>-0.927</t>
  </si>
  <si>
    <t>-0.252</t>
  </si>
  <si>
    <t xml:space="preserve">   5*</t>
  </si>
  <si>
    <t xml:space="preserve">   5/150</t>
  </si>
  <si>
    <t xml:space="preserve"> ILE:97:A</t>
  </si>
  <si>
    <t>-0.518</t>
  </si>
  <si>
    <t xml:space="preserve">   7*</t>
  </si>
  <si>
    <t xml:space="preserve">   4/150</t>
  </si>
  <si>
    <t>-0.491</t>
  </si>
  <si>
    <t>LEU:101:A</t>
  </si>
  <si>
    <t>-0.472</t>
  </si>
  <si>
    <t>LYS:107:A</t>
  </si>
  <si>
    <t xml:space="preserve">   3/150</t>
  </si>
  <si>
    <t xml:space="preserve">   6*</t>
  </si>
  <si>
    <t>N 66%, S 33%</t>
  </si>
  <si>
    <t>ASP:110:A</t>
  </si>
  <si>
    <t>-0.865</t>
  </si>
  <si>
    <t xml:space="preserve">   8*</t>
  </si>
  <si>
    <t>D</t>
  </si>
  <si>
    <t>-0.139</t>
  </si>
  <si>
    <t>GLU:112:A</t>
  </si>
  <si>
    <t xml:space="preserve">   4*</t>
  </si>
  <si>
    <t xml:space="preserve">   2/150</t>
  </si>
  <si>
    <t>GLY:114:A</t>
  </si>
  <si>
    <t>-0.577</t>
  </si>
  <si>
    <t>N</t>
  </si>
  <si>
    <t>S</t>
  </si>
  <si>
    <t>-0.557</t>
  </si>
  <si>
    <t>V</t>
  </si>
  <si>
    <t>I</t>
  </si>
  <si>
    <t>K</t>
  </si>
  <si>
    <t>-0.513</t>
  </si>
  <si>
    <t>-0.466</t>
  </si>
  <si>
    <t>Y</t>
  </si>
  <si>
    <t>Q</t>
  </si>
  <si>
    <t>L</t>
  </si>
  <si>
    <t>ILE:130:A</t>
  </si>
  <si>
    <t>ALA:131:A</t>
  </si>
  <si>
    <t>GLN:132:A</t>
  </si>
  <si>
    <t>ASN:134:A</t>
  </si>
  <si>
    <t>K 50%, N 50%</t>
  </si>
  <si>
    <t xml:space="preserve"> 0.318</t>
  </si>
  <si>
    <t xml:space="preserve"> 0.368</t>
  </si>
  <si>
    <t>-0.540</t>
  </si>
  <si>
    <t>G 99%, A &lt;1%</t>
  </si>
  <si>
    <t>-0.734</t>
  </si>
  <si>
    <t xml:space="preserve"> 0.964</t>
  </si>
  <si>
    <t xml:space="preserve"> 0.727</t>
  </si>
  <si>
    <t xml:space="preserve"> 0.017</t>
  </si>
  <si>
    <t xml:space="preserve"> 0.367</t>
  </si>
  <si>
    <t xml:space="preserve"> 0.094</t>
  </si>
  <si>
    <t xml:space="preserve"> 0.882</t>
  </si>
  <si>
    <t xml:space="preserve"> 0.390</t>
  </si>
  <si>
    <t xml:space="preserve"> 0.440</t>
  </si>
  <si>
    <t>-0.762</t>
  </si>
  <si>
    <t>-0.326</t>
  </si>
  <si>
    <t>-0.066</t>
  </si>
  <si>
    <t>-0.315</t>
  </si>
  <si>
    <t xml:space="preserve"> 0.162</t>
  </si>
  <si>
    <t>-0.057</t>
  </si>
  <si>
    <t>-0.979</t>
  </si>
  <si>
    <t>-0.703</t>
  </si>
  <si>
    <t>-0.541</t>
  </si>
  <si>
    <t xml:space="preserve"> ILE:80:A</t>
  </si>
  <si>
    <t xml:space="preserve"> ALA:82:A</t>
  </si>
  <si>
    <t>-0.797</t>
  </si>
  <si>
    <t xml:space="preserve"> ILE:87:A</t>
  </si>
  <si>
    <t xml:space="preserve"> 0.785</t>
  </si>
  <si>
    <t>-0.125</t>
  </si>
  <si>
    <t xml:space="preserve"> 0.080</t>
  </si>
  <si>
    <t>G 66%, S 33%</t>
  </si>
  <si>
    <t xml:space="preserve"> ILE:92:A</t>
  </si>
  <si>
    <t>-0.170</t>
  </si>
  <si>
    <t>A</t>
  </si>
  <si>
    <t>-0.015</t>
  </si>
  <si>
    <t>ILE:102:A</t>
  </si>
  <si>
    <t>-0.699</t>
  </si>
  <si>
    <t>SER:106:A</t>
  </si>
  <si>
    <t>-0.662</t>
  </si>
  <si>
    <t>LEU:116:A</t>
  </si>
  <si>
    <t>W</t>
  </si>
  <si>
    <t>F</t>
  </si>
  <si>
    <t>-0.669</t>
  </si>
  <si>
    <t>-0.704</t>
  </si>
  <si>
    <t xml:space="preserve"> 0.632</t>
  </si>
  <si>
    <t xml:space="preserve">   2*</t>
  </si>
  <si>
    <t xml:space="preserve"> 0.436</t>
  </si>
  <si>
    <t xml:space="preserve"> 0.016</t>
  </si>
  <si>
    <t>V 57%, I 42%</t>
  </si>
  <si>
    <t>R</t>
  </si>
  <si>
    <t xml:space="preserve"> 0.791</t>
  </si>
  <si>
    <t>-0.950</t>
  </si>
  <si>
    <t>-0.879</t>
  </si>
  <si>
    <t>-0.232</t>
  </si>
  <si>
    <t xml:space="preserve"> 0.426</t>
  </si>
  <si>
    <t>-0.313</t>
  </si>
  <si>
    <t>-0.391</t>
  </si>
  <si>
    <t xml:space="preserve"> 0.163</t>
  </si>
  <si>
    <t xml:space="preserve">   9/150</t>
  </si>
  <si>
    <t xml:space="preserve"> 0.934</t>
  </si>
  <si>
    <t>-0.683</t>
  </si>
  <si>
    <t>-0.304</t>
  </si>
  <si>
    <t xml:space="preserve">  13/150</t>
  </si>
  <si>
    <t>-0.935</t>
  </si>
  <si>
    <t xml:space="preserve"> 0.305</t>
  </si>
  <si>
    <t>-0.818</t>
  </si>
  <si>
    <t>-0.095</t>
  </si>
  <si>
    <t xml:space="preserve"> 0.468</t>
  </si>
  <si>
    <t>-0.885</t>
  </si>
  <si>
    <t>-0.043</t>
  </si>
  <si>
    <t xml:space="preserve"> 0.164</t>
  </si>
  <si>
    <t xml:space="preserve"> 0.851</t>
  </si>
  <si>
    <t xml:space="preserve"> 0.483</t>
  </si>
  <si>
    <t>-0.096</t>
  </si>
  <si>
    <t>-0.991</t>
  </si>
  <si>
    <t>-0.283</t>
  </si>
  <si>
    <t>-0.471</t>
  </si>
  <si>
    <t>-0.639</t>
  </si>
  <si>
    <t>-0.049</t>
  </si>
  <si>
    <t>-0.103</t>
  </si>
  <si>
    <t>-0.082</t>
  </si>
  <si>
    <t>-0.961</t>
  </si>
  <si>
    <t>-0.023</t>
  </si>
  <si>
    <t xml:space="preserve">  30/150</t>
  </si>
  <si>
    <t xml:space="preserve"> 0.824</t>
  </si>
  <si>
    <t xml:space="preserve">  48/150</t>
  </si>
  <si>
    <t>-0.404</t>
  </si>
  <si>
    <t>-0.071</t>
  </si>
  <si>
    <t xml:space="preserve">  68/150</t>
  </si>
  <si>
    <t xml:space="preserve"> 0.187</t>
  </si>
  <si>
    <t>-0.365</t>
  </si>
  <si>
    <t>-0.932</t>
  </si>
  <si>
    <t xml:space="preserve"> 118/150</t>
  </si>
  <si>
    <t xml:space="preserve"> 0.176</t>
  </si>
  <si>
    <t xml:space="preserve"> 126/150</t>
  </si>
  <si>
    <t>-0.028</t>
  </si>
  <si>
    <t xml:space="preserve"> 0.001</t>
  </si>
  <si>
    <t xml:space="preserve"> 0.805</t>
  </si>
  <si>
    <t>-0.178</t>
  </si>
  <si>
    <t xml:space="preserve"> 0.629</t>
  </si>
  <si>
    <t>-0.256</t>
  </si>
  <si>
    <t>-0.465</t>
  </si>
  <si>
    <t xml:space="preserve"> 0.949</t>
  </si>
  <si>
    <t>-0.655</t>
  </si>
  <si>
    <t xml:space="preserve"> 0.645</t>
  </si>
  <si>
    <t>VAL:179:A</t>
  </si>
  <si>
    <t>ILE:181:A</t>
  </si>
  <si>
    <t>-0.742</t>
  </si>
  <si>
    <t>LEU:184:A</t>
  </si>
  <si>
    <t>-0.455</t>
  </si>
  <si>
    <t xml:space="preserve"> 0.147</t>
  </si>
  <si>
    <t>-0.590</t>
  </si>
  <si>
    <t>-0.635</t>
  </si>
  <si>
    <t>VAL:197:A</t>
  </si>
  <si>
    <t>ILE:198:A</t>
  </si>
  <si>
    <t xml:space="preserve"> 0.040</t>
  </si>
  <si>
    <t>-0.223</t>
  </si>
  <si>
    <t xml:space="preserve"> 0.357</t>
  </si>
  <si>
    <t>VAL:211:A</t>
  </si>
  <si>
    <t>LEU:214:A</t>
  </si>
  <si>
    <t>-0.276</t>
  </si>
  <si>
    <t>LEU:223:A</t>
  </si>
  <si>
    <t>-0.054</t>
  </si>
  <si>
    <t xml:space="preserve"> 0.082</t>
  </si>
  <si>
    <t xml:space="preserve"> 0.839</t>
  </si>
  <si>
    <t>LYS:231:A</t>
  </si>
  <si>
    <t>PHE:236:A</t>
  </si>
  <si>
    <t>GLY:238:A</t>
  </si>
  <si>
    <t>GLY:239:A</t>
  </si>
  <si>
    <t>LEU:240:A</t>
  </si>
  <si>
    <t>-0.053</t>
  </si>
  <si>
    <t>-1.282, -1.205  9,9</t>
  </si>
  <si>
    <t xml:space="preserve"> 0.183</t>
  </si>
  <si>
    <t>-1.354, -1.205  9,9</t>
  </si>
  <si>
    <t>-1.354, -1.282  9,9</t>
  </si>
  <si>
    <t>SER:253:A</t>
  </si>
  <si>
    <t>-0.884</t>
  </si>
  <si>
    <t>ALA:255:A</t>
  </si>
  <si>
    <t>LEU:257:A</t>
  </si>
  <si>
    <t>-0.525</t>
  </si>
  <si>
    <t xml:space="preserve"> 0.591</t>
  </si>
  <si>
    <t>-0.239</t>
  </si>
  <si>
    <t xml:space="preserve"> 0.758</t>
  </si>
  <si>
    <t>-0.380</t>
  </si>
  <si>
    <t>ASP:271:A</t>
  </si>
  <si>
    <t xml:space="preserve"> 0.580</t>
  </si>
  <si>
    <t>-0.721</t>
  </si>
  <si>
    <t>THR:275:A</t>
  </si>
  <si>
    <t>-0.963</t>
  </si>
  <si>
    <t>VAL:281:A</t>
  </si>
  <si>
    <t>MET:287:A</t>
  </si>
  <si>
    <t>GLY:289:A</t>
  </si>
  <si>
    <t>LEU:292:A</t>
  </si>
  <si>
    <t>ALA:297:A</t>
  </si>
  <si>
    <t>-0.802</t>
  </si>
  <si>
    <t>ALA:302:A</t>
  </si>
  <si>
    <t>-0.109</t>
  </si>
  <si>
    <t>-0.458</t>
  </si>
  <si>
    <t xml:space="preserve"> 0.234</t>
  </si>
  <si>
    <t>ILE:314:A</t>
  </si>
  <si>
    <t xml:space="preserve"> 0.242</t>
  </si>
  <si>
    <t>-0.592</t>
  </si>
  <si>
    <t>-0.792</t>
  </si>
  <si>
    <t>-0.806</t>
  </si>
  <si>
    <t>-0.809</t>
  </si>
  <si>
    <t>ILE:326:A</t>
  </si>
  <si>
    <t>ALA:328:A</t>
  </si>
  <si>
    <t>GLY:330:A</t>
  </si>
  <si>
    <t>PRO:332:A</t>
  </si>
  <si>
    <t>VAL:342:A</t>
  </si>
  <si>
    <t xml:space="preserve"> 0.097</t>
  </si>
  <si>
    <t>-0.933</t>
  </si>
  <si>
    <t>-0.917</t>
  </si>
  <si>
    <t>-0.196</t>
  </si>
  <si>
    <t xml:space="preserve"> 0.526</t>
  </si>
  <si>
    <t>-0.376</t>
  </si>
  <si>
    <t>ILE:356:A</t>
  </si>
  <si>
    <t>ALA:358:A</t>
  </si>
  <si>
    <t>LEU:373:A</t>
  </si>
  <si>
    <t>GLY:380:A</t>
  </si>
  <si>
    <t>ILE:381:A</t>
  </si>
  <si>
    <t>-0.394</t>
  </si>
  <si>
    <t>-0.281</t>
  </si>
  <si>
    <t>ARG:387:A</t>
  </si>
  <si>
    <t xml:space="preserve"> 0.240</t>
  </si>
  <si>
    <t>LEU:390:A</t>
  </si>
  <si>
    <t>-0.336</t>
  </si>
  <si>
    <t xml:space="preserve"> 114/150</t>
  </si>
  <si>
    <t xml:space="preserve">  89/150</t>
  </si>
  <si>
    <t xml:space="preserve">  73/150</t>
  </si>
  <si>
    <t>GLU:403:A</t>
  </si>
  <si>
    <t>-0.423</t>
  </si>
  <si>
    <t>ASN:405:A</t>
  </si>
  <si>
    <t xml:space="preserve"> 0.230</t>
  </si>
  <si>
    <t xml:space="preserve">  47/150</t>
  </si>
  <si>
    <t>TYR:411:A</t>
  </si>
  <si>
    <t xml:space="preserve"> 0.137</t>
  </si>
  <si>
    <t>GLU:421:A</t>
  </si>
  <si>
    <t>-0.436</t>
  </si>
  <si>
    <t>-0.131</t>
  </si>
  <si>
    <t>-0.624</t>
  </si>
  <si>
    <t>-0.650</t>
  </si>
  <si>
    <t>-0.631</t>
  </si>
  <si>
    <t xml:space="preserve"> 0.348</t>
  </si>
  <si>
    <t xml:space="preserve"> 0.687</t>
  </si>
  <si>
    <t xml:space="preserve">  71/150</t>
  </si>
  <si>
    <t xml:space="preserve"> 0.881</t>
  </si>
  <si>
    <t xml:space="preserve">  79/150</t>
  </si>
  <si>
    <t xml:space="preserve"> 0.712</t>
  </si>
  <si>
    <t xml:space="preserve">  88/150</t>
  </si>
  <si>
    <t xml:space="preserve"> 0.409</t>
  </si>
  <si>
    <t xml:space="preserve"> 0.990</t>
  </si>
  <si>
    <t xml:space="preserve"> 119/150</t>
  </si>
  <si>
    <t xml:space="preserve"> 0.885</t>
  </si>
  <si>
    <t xml:space="preserve"> 123/150</t>
  </si>
  <si>
    <t xml:space="preserve"> 0.661</t>
  </si>
  <si>
    <t xml:space="preserve"> 0.747</t>
  </si>
  <si>
    <t xml:space="preserve"> 0.668</t>
  </si>
  <si>
    <t>-0.658</t>
  </si>
  <si>
    <t xml:space="preserve"> 0.243</t>
  </si>
  <si>
    <t>-0.794</t>
  </si>
  <si>
    <t xml:space="preserve"> 0.332</t>
  </si>
  <si>
    <t xml:space="preserve"> 0.767</t>
  </si>
  <si>
    <t>-0.567</t>
  </si>
  <si>
    <t xml:space="preserve"> 0.498</t>
  </si>
  <si>
    <t xml:space="preserve"> 0.772</t>
  </si>
  <si>
    <t>-0.393</t>
  </si>
  <si>
    <t xml:space="preserve"> 0.313</t>
  </si>
  <si>
    <t>-0.382</t>
  </si>
  <si>
    <t>-0.955</t>
  </si>
  <si>
    <t>-0.728</t>
  </si>
  <si>
    <t>-0.824</t>
  </si>
  <si>
    <t>-0.798</t>
  </si>
  <si>
    <t>-0.881</t>
  </si>
  <si>
    <t>-0.656</t>
  </si>
  <si>
    <t>-0.422</t>
  </si>
  <si>
    <t>-0.999</t>
  </si>
  <si>
    <t>LEU:125:A</t>
  </si>
  <si>
    <t>THR:128:A</t>
  </si>
  <si>
    <t>C</t>
  </si>
  <si>
    <t>IQR1</t>
  </si>
  <si>
    <t>IQR3</t>
  </si>
  <si>
    <t>from -1.200 to -0.933 the grade is 9</t>
  </si>
  <si>
    <t>from -0.933 to -0.667 the grade is 8</t>
  </si>
  <si>
    <t>from -0.667 to -0.400 the grade is 7</t>
  </si>
  <si>
    <t>from -0.400 to -0.133 the grade is 6</t>
  </si>
  <si>
    <t>from -0.133 to  0.219 the grade is 5</t>
  </si>
  <si>
    <t>from  0.219 to  0.658 the grade is 4</t>
  </si>
  <si>
    <t>from  0.658 to  1.097 the grade is 3</t>
  </si>
  <si>
    <t>from  1.097 to  1.536 the grade is 2</t>
  </si>
  <si>
    <t>from  1.536 to  1.975 the grade is 1</t>
  </si>
  <si>
    <t xml:space="preserve"> 0.129</t>
  </si>
  <si>
    <t>-0.468,  0.689  7,3</t>
  </si>
  <si>
    <t>M 42%, F 28%, L 14%, I 14%</t>
  </si>
  <si>
    <t xml:space="preserve">  ALA:2:A</t>
  </si>
  <si>
    <t>-0.527</t>
  </si>
  <si>
    <t>-1.094, -0.298  9,6</t>
  </si>
  <si>
    <t xml:space="preserve">  SER:3:A</t>
  </si>
  <si>
    <t>-0.538</t>
  </si>
  <si>
    <t xml:space="preserve">  THR:4:A</t>
  </si>
  <si>
    <t>-0.529</t>
  </si>
  <si>
    <t xml:space="preserve">  GLU:5:A</t>
  </si>
  <si>
    <t>-0.532</t>
  </si>
  <si>
    <t>-0.606,  0.689  7,3</t>
  </si>
  <si>
    <t xml:space="preserve">  ALA:7:A</t>
  </si>
  <si>
    <t>-0.298,  1.975  6,1</t>
  </si>
  <si>
    <t>A 60%, S 20%, T 20%</t>
  </si>
  <si>
    <t xml:space="preserve">  ASN:8:A</t>
  </si>
  <si>
    <t xml:space="preserve"> 0.219,  1.975  5,1</t>
  </si>
  <si>
    <t>N 50%, G 33%, T 16%</t>
  </si>
  <si>
    <t xml:space="preserve">  ASN:9:A</t>
  </si>
  <si>
    <t xml:space="preserve"> 0.974</t>
  </si>
  <si>
    <t>N 50%, R 16%, S 16%, K 16%</t>
  </si>
  <si>
    <t xml:space="preserve"> MET:10:A</t>
  </si>
  <si>
    <t>-0.897</t>
  </si>
  <si>
    <t>-1.141, -0.819  9,8</t>
  </si>
  <si>
    <t xml:space="preserve"> PRO:11:A</t>
  </si>
  <si>
    <t xml:space="preserve"> 0.306</t>
  </si>
  <si>
    <t>-0.298,  0.689  6,3</t>
  </si>
  <si>
    <t>P 66%, Q 22%, G 11%</t>
  </si>
  <si>
    <t xml:space="preserve"> LYS:12:A</t>
  </si>
  <si>
    <t>-0.468,  0.219  7,5</t>
  </si>
  <si>
    <t>K 66%, N 16%, Y  8%, W  8%</t>
  </si>
  <si>
    <t xml:space="preserve"> GLN:13:A</t>
  </si>
  <si>
    <t xml:space="preserve"> 0.070</t>
  </si>
  <si>
    <t>Q 63%, H 27%, A  9%</t>
  </si>
  <si>
    <t xml:space="preserve"> VAL:14:A</t>
  </si>
  <si>
    <t>-0.647</t>
  </si>
  <si>
    <t>-0.976, -0.468  9,7</t>
  </si>
  <si>
    <t>V 90%, I  9%</t>
  </si>
  <si>
    <t xml:space="preserve"> GLU:15:A</t>
  </si>
  <si>
    <t>-1.180, -0.903  9,8</t>
  </si>
  <si>
    <t>-0.110</t>
  </si>
  <si>
    <t>-0.606,  0.219  7,5</t>
  </si>
  <si>
    <t>V 81%, A  9%, Y  9%</t>
  </si>
  <si>
    <t>R 72%, P 18%, K  9%</t>
  </si>
  <si>
    <t>-0.738</t>
  </si>
  <si>
    <t>-0.976, -0.606  9,7</t>
  </si>
  <si>
    <t>M 90%, I  9%</t>
  </si>
  <si>
    <t xml:space="preserve"> HIS:19:A</t>
  </si>
  <si>
    <t xml:space="preserve"> 0.689,  1.975  3,1</t>
  </si>
  <si>
    <t>H 54%, L  9%, D  9%, S  9%, A  9%, T  9%</t>
  </si>
  <si>
    <t xml:space="preserve"> 0.253</t>
  </si>
  <si>
    <t>D 54%, E 36%, P  9%</t>
  </si>
  <si>
    <t xml:space="preserve"> SER:21:A</t>
  </si>
  <si>
    <t xml:space="preserve"> 0.235</t>
  </si>
  <si>
    <t>S 63%, N 18%, G  9%, E  9%</t>
  </si>
  <si>
    <t xml:space="preserve"> HIS:22:A</t>
  </si>
  <si>
    <t xml:space="preserve"> 0.528</t>
  </si>
  <si>
    <t>-0.080,  0.689  5,3</t>
  </si>
  <si>
    <t>H 63%, Q 18%, P  9%, N  9%</t>
  </si>
  <si>
    <t xml:space="preserve"> LEU:23:A</t>
  </si>
  <si>
    <t>-0.011</t>
  </si>
  <si>
    <t>L 72%, H 18%, V  9%</t>
  </si>
  <si>
    <t xml:space="preserve"> GLY:24:A</t>
  </si>
  <si>
    <t>G 38%, S 23%, N 15%, E  7%, M  7%, I  7%</t>
  </si>
  <si>
    <t xml:space="preserve"> SER:25:A</t>
  </si>
  <si>
    <t>-0.411</t>
  </si>
  <si>
    <t>-0.721, -0.080  8,5</t>
  </si>
  <si>
    <t>S 57%, P 35%, T  7%</t>
  </si>
  <si>
    <t xml:space="preserve"> GLU:26:A</t>
  </si>
  <si>
    <t xml:space="preserve"> 1.975,  1.975  1,1</t>
  </si>
  <si>
    <t>E 26%, V 20%, M 13%, I 13%, L  6%, G  6%, K  6%, P  6%</t>
  </si>
  <si>
    <t xml:space="preserve"> GLU:27:A</t>
  </si>
  <si>
    <t>E 60%, D 13%, V  6%, A  6%, P  6%, K  6%</t>
  </si>
  <si>
    <t xml:space="preserve"> PRO:28:A</t>
  </si>
  <si>
    <t>P 16%, T 16%, A 16%, D 11%, K 11%, E 11%, R 11%, S  5%</t>
  </si>
  <si>
    <t xml:space="preserve"> LYS:29:A</t>
  </si>
  <si>
    <t>K 23%, P 23%, R 14%, E  9%, A  9%, L  4%, H  4%, T  4%, S  4%</t>
  </si>
  <si>
    <t xml:space="preserve"> HIS:30:A</t>
  </si>
  <si>
    <t xml:space="preserve"> 0.647</t>
  </si>
  <si>
    <t xml:space="preserve"> 0.219,  0.689  5,3</t>
  </si>
  <si>
    <t>H 66%, P  9%, A  4%, E  4%, T  4%, S  4%, R  4%</t>
  </si>
  <si>
    <t xml:space="preserve"> ARG:31:A</t>
  </si>
  <si>
    <t>R 38%, K 23%, S 19%, Q  9%, E  4%, N  4%</t>
  </si>
  <si>
    <t xml:space="preserve"> HIS:32:A</t>
  </si>
  <si>
    <t>H 26%, N 23%, P 15%, S  7%, D  7%, T  3%, Q  3%, F  3%, V  3%, K  3%</t>
  </si>
  <si>
    <t xml:space="preserve"> LEU:33:A</t>
  </si>
  <si>
    <t>L 20%, I 10%, M 10%, K 10%, A  6%, C  6%, T  6%, F  3%, H  3%, W  3%, N  3%, S  3%, Q  3%, R  3%, V  3%</t>
  </si>
  <si>
    <t xml:space="preserve"> GLY:34:A</t>
  </si>
  <si>
    <t>G 24%, C 17%, W 10%, L 10%, T  6%, V  6%, N  3%, R  3%, K  3%, D  3%, A  3%, S  3%, P  3%</t>
  </si>
  <si>
    <t xml:space="preserve"> LEU:35:A</t>
  </si>
  <si>
    <t>L 23%, V 13%, G 10%, A  6%, S  6%, T  6%, D  6%, H  6%, R  3%, E  3%, I  3%, K  3%, Q  3%, N  3%</t>
  </si>
  <si>
    <t xml:space="preserve"> ARG:36:A</t>
  </si>
  <si>
    <t>R 34%, G 25%, T  9%, K  6%, S  3%, Q  3%, L  3%, C  3%, W  3%, N  3%, H  3%, D  3%</t>
  </si>
  <si>
    <t xml:space="preserve"> LEU:37:A</t>
  </si>
  <si>
    <t>L 21%, M 21%, F 10%, I 10%, C  8%, R  5%, Y  5%, H  5%, Q  2%, V  2%, T  2%, A  2%</t>
  </si>
  <si>
    <t xml:space="preserve"> CYS:38:A</t>
  </si>
  <si>
    <t>C 37%, W 11%, L 11%, P 11%, K  4%, V  4%, R  4%, M  4%, T  2%, G  2%, I  2%, S  2%, A  2%</t>
  </si>
  <si>
    <t xml:space="preserve"> ASP:39:A</t>
  </si>
  <si>
    <t>D 19%, H 17%, K 17%, Q 11%, S  9%, G  9%, N  5%, A  3%, T  1%, R  1%, E  1%</t>
  </si>
  <si>
    <t xml:space="preserve"> LYS:40:A</t>
  </si>
  <si>
    <t>K 26%, S 17%, W 10%, F  8%, R  8%, V  7%, A  7%, Y  5%, C  3%, L  3%, I  1%</t>
  </si>
  <si>
    <t xml:space="preserve"> LEU:41:A</t>
  </si>
  <si>
    <t>L 48%, M 10%, I 10%, S  8%, N  4%, T  3%, V  3%, G  3%, F  2%, W  1%, C  1%, A  1%, E  1%</t>
  </si>
  <si>
    <t xml:space="preserve"> GLY:42:A</t>
  </si>
  <si>
    <t xml:space="preserve"> 104/150</t>
  </si>
  <si>
    <t>G 33%, R 26%, C  8%, M  7%, V  3%, T  2%, S  2%, K  2%, W  1%, A  1%, E  1%, H  1%, F &lt;1%, Q &lt;1%, L &lt;1%</t>
  </si>
  <si>
    <t xml:space="preserve"> LYS:43:A</t>
  </si>
  <si>
    <t xml:space="preserve"> 0.681</t>
  </si>
  <si>
    <t>K 33%, T 18%, N 13%, R  8%, H  4%, D  4%, S  4%, Q  3%, E  2%, I  2%, G  1%, A &lt;1%, V &lt;1%</t>
  </si>
  <si>
    <t xml:space="preserve"> ASN:44:A</t>
  </si>
  <si>
    <t>-1.040, -0.976  9,9</t>
  </si>
  <si>
    <t>N 89%, S  3%, H  2%, D  1%, K  1%, Q &lt;1%</t>
  </si>
  <si>
    <t>L 47%, M 17%, S  6%, I  6%, T  4%, A  4%, V  3%, W  3%, P  2%, G  1%, C &lt;1%, K &lt;1%, R &lt;1%</t>
  </si>
  <si>
    <t xml:space="preserve"> LEU:46:A</t>
  </si>
  <si>
    <t>-0.524</t>
  </si>
  <si>
    <t>-0.606, -0.468  7,7</t>
  </si>
  <si>
    <t>L 70%, V 19%, F  3%, I  2%, C  2%, M &lt;1%, Q &lt;1%</t>
  </si>
  <si>
    <t>-0.626</t>
  </si>
  <si>
    <t>-0.721, -0.468  8,7</t>
  </si>
  <si>
    <t>L 51%, V 32%, P  8%, T  4%, I  1%, Q &lt;1%, F &lt;1%</t>
  </si>
  <si>
    <t xml:space="preserve"> THR:48:A</t>
  </si>
  <si>
    <t xml:space="preserve"> 0.473</t>
  </si>
  <si>
    <t>T 32%, S 22%, I 17%, A 13%, G  3%, V  3%, L  3%, F  2%, M  1%, C &lt;1%</t>
  </si>
  <si>
    <t xml:space="preserve"> 0.416</t>
  </si>
  <si>
    <t>L 60%, A 11%, M  7%, F  6%, S  4%, T  3%, V  2%, C  1%, I  1%, Y &lt;1%</t>
  </si>
  <si>
    <t xml:space="preserve"> THR:50:A</t>
  </si>
  <si>
    <t>-0.883</t>
  </si>
  <si>
    <t>-0.976, -0.819  9,8</t>
  </si>
  <si>
    <t>T 79%, L  8%, S  7%, V  2%, M  1%, D &lt;1%, I &lt;1%</t>
  </si>
  <si>
    <t>-0.080,  0.219  5,5</t>
  </si>
  <si>
    <t xml:space="preserve"> 136/150</t>
  </si>
  <si>
    <t>V 50%, I 25%, F 14%, L  6%, M &lt;1%, G &lt;1%, C &lt;1%, A &lt;1%</t>
  </si>
  <si>
    <t>F 26%, L 22%, G 12%, V 12%, A  8%, T  7%, I  2%, M  2%, S  2%, E  1%, D &lt;1%</t>
  </si>
  <si>
    <t xml:space="preserve"> GLY:53:A</t>
  </si>
  <si>
    <t>-0.076</t>
  </si>
  <si>
    <t>-0.298, -0.080  6,5</t>
  </si>
  <si>
    <t>G 47%, S 31%, A 19%, T &lt;1%, V &lt;1%</t>
  </si>
  <si>
    <t>-0.831</t>
  </si>
  <si>
    <t>-0.903, -0.819  8,8</t>
  </si>
  <si>
    <t>V 87%, A  2%, L  2%, M  2%, I  2%, C  2%</t>
  </si>
  <si>
    <t xml:space="preserve"> ILE:55:A</t>
  </si>
  <si>
    <t>I 29%, V 22%, F 22%, L  9%, C  5%, A  4%, M  2%, G  1%, T  1%</t>
  </si>
  <si>
    <t xml:space="preserve"> LEU:56:A</t>
  </si>
  <si>
    <t xml:space="preserve"> 0.922</t>
  </si>
  <si>
    <t>L 42%, M 16%, A 13%, V  7%, S  6%, I  4%, F  3%, T  2%, G  2%, C &lt;1%</t>
  </si>
  <si>
    <t xml:space="preserve"> GLY:57:A</t>
  </si>
  <si>
    <t>-1.208, -1.180  9,9</t>
  </si>
  <si>
    <t xml:space="preserve"> ALA:58:A</t>
  </si>
  <si>
    <t xml:space="preserve"> 0.118</t>
  </si>
  <si>
    <t>A 34%, S 31%, T 10%, V  8%, I  4%, M  4%, L  2%, C  2%, F  2%</t>
  </si>
  <si>
    <t xml:space="preserve"> VAL:59:A</t>
  </si>
  <si>
    <t>V 22%, L 20%, I 19%, A 14%, T 10%, G  3%, F  3%, C  3%, S  1%</t>
  </si>
  <si>
    <t xml:space="preserve"> CYS:60:A</t>
  </si>
  <si>
    <t xml:space="preserve"> 0.267</t>
  </si>
  <si>
    <t xml:space="preserve"> 0.219,  0.219  5,5</t>
  </si>
  <si>
    <t>C 59%, M 11%, F 11%, S  6%, L  5%, I  2%, V  2%, T &lt;1%</t>
  </si>
  <si>
    <t>-1.094, -0.976  9,9</t>
  </si>
  <si>
    <t>G 97%, N  1%, A &lt;1%</t>
  </si>
  <si>
    <t xml:space="preserve"> GLY:62:A</t>
  </si>
  <si>
    <t xml:space="preserve"> 0.447</t>
  </si>
  <si>
    <t>G 46%, M 16%, C 11%, S  7%, F  6%, L  3%, V  2%, I  2%, Y  1%, A &lt;1%, T &lt;1%, W &lt;1%</t>
  </si>
  <si>
    <t xml:space="preserve"> LEU:63:A</t>
  </si>
  <si>
    <t>L 26%, M 19%, V 17%, F  9%, I  6%, A  5%, C  5%, G  4%, S  2%, T  1%</t>
  </si>
  <si>
    <t>L 66%, A 20%, I  5%, G  3%, V  2%, C &lt;1%, T &lt;1%</t>
  </si>
  <si>
    <t xml:space="preserve"> ARG:65:A</t>
  </si>
  <si>
    <t>-0.895</t>
  </si>
  <si>
    <t>R 85%, K 11%, Q  1%, S &lt;1%, N &lt;1%, H &lt;1%</t>
  </si>
  <si>
    <t>L 21%, M 10%, Y  9%, V  8%, H  6%, F  5%, I  4%, P  4%, K  4%, S  3%, E  3%, Q  3%, D  3%, T  2%, G  2%, N  2%, R  2%, A  1%</t>
  </si>
  <si>
    <t xml:space="preserve"> ALA:67:A</t>
  </si>
  <si>
    <t>A 18%, I 16%, L 14%, V 11%, M  7%, Q  5%, F  5%, Y  4%, G  4%, H  2%, R  2%, N  2%, K  1%, T  1%, S &lt;1%, P &lt;1%</t>
  </si>
  <si>
    <t xml:space="preserve"> SER:68:A</t>
  </si>
  <si>
    <t xml:space="preserve">  61/150</t>
  </si>
  <si>
    <t>S 21%, T 11%, A 11%, P  9%, M  8%, K  8%, G  6%, V  4%, E  4%, D  3%, Q  3%, W  1%, R  1%, N  1%, Y  1%</t>
  </si>
  <si>
    <t xml:space="preserve"> PRO:69:A</t>
  </si>
  <si>
    <t>P 19%, T 16%, V 10%, D 10%, E  8%, Q  6%, S  5%, N  5%, K  5%, H  3%, R  2%, A  2%, G  2%</t>
  </si>
  <si>
    <t xml:space="preserve"> ILE:70:A</t>
  </si>
  <si>
    <t xml:space="preserve"> 0.355</t>
  </si>
  <si>
    <t>I 44%, L 11%, T 11%, K  7%, Y  7%, P  3%, F  2%, M  2%, V  2%, W  1%, D  1%, A  1%, E &lt;1%, S &lt;1%</t>
  </si>
  <si>
    <t xml:space="preserve"> HIS:71:A</t>
  </si>
  <si>
    <t>-0.104</t>
  </si>
  <si>
    <t>H 50%, D 21%, P 10%, S  6%, T  3%, Q  2%, G  2%, K &lt;1%, C &lt;1%, I &lt;1%, E &lt;1%</t>
  </si>
  <si>
    <t xml:space="preserve"> PRO:72:A</t>
  </si>
  <si>
    <t>P 17%, D 10%, A  9%, S  9%, E  7%, L  7%, Y  7%, T  7%, M  6%, F  5%, N  4%, H  2%, Q  2%, R &lt;1%, K &lt;1%, G &lt;1%, I &lt;1%</t>
  </si>
  <si>
    <t xml:space="preserve"> ASP:73:A</t>
  </si>
  <si>
    <t xml:space="preserve"> 0.111</t>
  </si>
  <si>
    <t>D 31%, N 17%, S  9%, F  7%, G  7%, E  6%, Q  5%, H  4%, R  2%, L  2%, K  1%, T &lt;1%, M &lt;1%, A &lt;1%, P &lt;1%, I &lt;1%</t>
  </si>
  <si>
    <t xml:space="preserve"> VAL:74:A</t>
  </si>
  <si>
    <t xml:space="preserve"> 0.558</t>
  </si>
  <si>
    <t>V 27%, I 15%, L 11%, T 10%, A  8%, S  7%, E  4%, Q  3%, D  2%, G  2%, H  2%, K  1%, W  1%, P &lt;1%, R &lt;1%, M &lt;1%, N &lt;1%</t>
  </si>
  <si>
    <t xml:space="preserve"> VAL:75:A</t>
  </si>
  <si>
    <t>V 41%, I 26%, L 13%, K 10%, M  2%, Q  2%, A  1%, D  1%, H &lt;1%</t>
  </si>
  <si>
    <t xml:space="preserve"> MET:76:A</t>
  </si>
  <si>
    <t xml:space="preserve"> 0.139</t>
  </si>
  <si>
    <t>M 33%, I 14%, V 10%, T 10%, L  6%, Y  5%, K  4%, A  3%, Q  2%, F  2%, S  1%, N  1%, R  1%, E &lt;1%, H &lt;1%, D &lt;1%</t>
  </si>
  <si>
    <t xml:space="preserve"> LEU:77:A</t>
  </si>
  <si>
    <t>-0.485</t>
  </si>
  <si>
    <t>L 55%, V 27%, I  4%, M  4%, H  4%, Y  1%, F  1%, R &lt;1%, A &lt;1%</t>
  </si>
  <si>
    <t xml:space="preserve"> ILE:78:A</t>
  </si>
  <si>
    <t>I 37%, V 30%, L 17%, F 13%, M &lt;1%, Y &lt;1%, C &lt;1%</t>
  </si>
  <si>
    <t xml:space="preserve"> ALA:79:A</t>
  </si>
  <si>
    <t xml:space="preserve"> 0.027</t>
  </si>
  <si>
    <t>A 37%, S 20%, G 15%, W  5%, T  5%, N  4%, R  4%, Q  3%, K  1%, E &lt;1%, F &lt;1%, L &lt;1%</t>
  </si>
  <si>
    <t xml:space="preserve"> PHE:80:A</t>
  </si>
  <si>
    <t>-0.953</t>
  </si>
  <si>
    <t>-1.040, -0.903  9,8</t>
  </si>
  <si>
    <t>F 89%, Y  9%, N &lt;1%, T &lt;1%</t>
  </si>
  <si>
    <t xml:space="preserve"> PRO:81:A</t>
  </si>
  <si>
    <t>-0.942</t>
  </si>
  <si>
    <t>P 95%, V  2%, L  1%, S &lt;1%, I &lt;1%</t>
  </si>
  <si>
    <t xml:space="preserve"> GLY:82:A</t>
  </si>
  <si>
    <t>-1.141, -1.040  9,9</t>
  </si>
  <si>
    <t>G 98%, D &lt;1%, W &lt;1%</t>
  </si>
  <si>
    <t xml:space="preserve"> ASP:83:A</t>
  </si>
  <si>
    <t>-0.760</t>
  </si>
  <si>
    <t>-0.819, -0.721  8,8</t>
  </si>
  <si>
    <t>D 75%, E 18%, T  2%, Q  1%, R &lt;1%, K &lt;1%, V &lt;1%, Y &lt;1%</t>
  </si>
  <si>
    <t xml:space="preserve"> ILE:84:A</t>
  </si>
  <si>
    <t>-0.468, -0.080  7,5</t>
  </si>
  <si>
    <t>I 53%, V 31%, L  9%, M  5%, A &lt;1%</t>
  </si>
  <si>
    <t xml:space="preserve"> LEU:85:A</t>
  </si>
  <si>
    <t>-0.780</t>
  </si>
  <si>
    <t>-0.903, -0.721  8,8</t>
  </si>
  <si>
    <t>L 65%, F 32%, M  1%, S &lt;1%</t>
  </si>
  <si>
    <t xml:space="preserve"> MET:86:A</t>
  </si>
  <si>
    <t>-0.819, -0.606  8,7</t>
  </si>
  <si>
    <t xml:space="preserve"> 141/150</t>
  </si>
  <si>
    <t>M 63%, L 24%, I  8%, T  1%, H &lt;1%, V &lt;1%</t>
  </si>
  <si>
    <t xml:space="preserve"> ARG:87:A</t>
  </si>
  <si>
    <t>-0.721, -0.606  8,7</t>
  </si>
  <si>
    <t>R 80%, H  8%, N  5%, A  1%, G &lt;1%, Q &lt;1%, S &lt;1%, E &lt;1%, K &lt;1%</t>
  </si>
  <si>
    <t xml:space="preserve"> MET:88:A</t>
  </si>
  <si>
    <t>-0.686</t>
  </si>
  <si>
    <t>M 69%, V 14%, L  7%, I  5%, A  1%, D &lt;1%, T &lt;1%, S &lt;1%</t>
  </si>
  <si>
    <t>-1.094, -1.040  9,9</t>
  </si>
  <si>
    <t>L 95%, V  4%, I &lt;1%</t>
  </si>
  <si>
    <t xml:space="preserve"> LYS:90:A</t>
  </si>
  <si>
    <t>K 72%, Q 14%, H  4%, R  3%, N  2%, E &lt;1%, I &lt;1%, A &lt;1%, T &lt;1%</t>
  </si>
  <si>
    <t>M 70%, L 11%, C  7%, A  3%, V  2%, G  2%, S &lt;1%, N &lt;1%, F &lt;1%</t>
  </si>
  <si>
    <t>L 51%, M 18%, F 14%, I 11%, V  2%, W &lt;1%, A &lt;1%</t>
  </si>
  <si>
    <t xml:space="preserve"> ILE:93:A</t>
  </si>
  <si>
    <t>I 74%, V 15%, F  3%, C  2%, M  1%, A &lt;1%, L &lt;1%, T &lt;1%, S &lt;1%</t>
  </si>
  <si>
    <t xml:space="preserve"> LEU:94:A</t>
  </si>
  <si>
    <t>L 78%, F 14%, I  3%, M  1%, V &lt;1%, C &lt;1%, A &lt;1%</t>
  </si>
  <si>
    <t xml:space="preserve"> PRO:95:A</t>
  </si>
  <si>
    <t>P 97%, L  1%, A &lt;1%</t>
  </si>
  <si>
    <t xml:space="preserve"> LEU:96:A</t>
  </si>
  <si>
    <t>L 97%, C &lt;1%, I &lt;1%, M &lt;1%, F &lt;1%</t>
  </si>
  <si>
    <t>I 54%, V 32%, L  9%, T  2%, W  1%, M &lt;1%</t>
  </si>
  <si>
    <t xml:space="preserve"> ILE:98:A</t>
  </si>
  <si>
    <t>-0.633</t>
  </si>
  <si>
    <t>I 53%, V 32%, F  7%, T  3%, M  2%</t>
  </si>
  <si>
    <t xml:space="preserve"> SER:99:A</t>
  </si>
  <si>
    <t>S 69%, A 14%, C  9%, P  4%, T  1%</t>
  </si>
  <si>
    <t>SER:100:A</t>
  </si>
  <si>
    <t>-1.141, -1.094  9,9</t>
  </si>
  <si>
    <t>S 95%, C  1%, A  1%, V &lt;1%, T &lt;1%, N &lt;1%</t>
  </si>
  <si>
    <t>-0.573</t>
  </si>
  <si>
    <t>L 70%, M 15%, I  7%, V  6%</t>
  </si>
  <si>
    <t>-0.572</t>
  </si>
  <si>
    <t>I 57%, V 33%, A  6%, F &lt;1%, L &lt;1%, M &lt;1%</t>
  </si>
  <si>
    <t>THR:103:A</t>
  </si>
  <si>
    <t>-0.468, -0.298  7,6</t>
  </si>
  <si>
    <t>T 47%, S 33%, A 11%, L  1%, I  1%, F  1%, V &lt;1%, Q &lt;1%, G &lt;1%, N &lt;1%</t>
  </si>
  <si>
    <t>GLY:104:A</t>
  </si>
  <si>
    <t>-0.754</t>
  </si>
  <si>
    <t>G 77%, A 16%, D  4%, V &lt;1%, S &lt;1%</t>
  </si>
  <si>
    <t>LEU:105:A</t>
  </si>
  <si>
    <t>-0.606, -0.298  7,6</t>
  </si>
  <si>
    <t>L 39%, M 13%, I 13%, V 11%, F  9%, S  6%, A  3%, G &lt;1%, T &lt;1%</t>
  </si>
  <si>
    <t>-0.614</t>
  </si>
  <si>
    <t>S 64%, A 19%, T  8%, G  4%, C  2%</t>
  </si>
  <si>
    <t>G 39%, S 16%, Q 16%, A 13%, V  5%, N  4%, T  1%, D &lt;1%, I &lt;1%, E &lt;1%, R &lt;1%</t>
  </si>
  <si>
    <t>LEU:108:A</t>
  </si>
  <si>
    <t>-0.634</t>
  </si>
  <si>
    <t>L 78%, I  7%, M  6%, V  5%, F &lt;1%, T &lt;1%</t>
  </si>
  <si>
    <t>ASP:109:A</t>
  </si>
  <si>
    <t>-0.681</t>
  </si>
  <si>
    <t>D 77%, S  9%, E  5%, N  2%, G  1%, R &lt;1%, A &lt;1%, Q &lt;1%, P &lt;1%, T &lt;1%</t>
  </si>
  <si>
    <t xml:space="preserve"> 0.188</t>
  </si>
  <si>
    <t>A 34%, P 17%, T 11%, S 11%, R  4%, N  4%, G  4%, I  3%, K  2%, L  2%, H  2%, M  1%, F &lt;1%</t>
  </si>
  <si>
    <t>LYS:111:A</t>
  </si>
  <si>
    <t xml:space="preserve"> 0.035</t>
  </si>
  <si>
    <t>K 48%, R 23%, Q 10%, N  4%, H  2%, T  2%, E  2%, S  1%, M  1%, A &lt;1%, D &lt;1%, P &lt;1%, G &lt;1%</t>
  </si>
  <si>
    <t>ALA:112:A</t>
  </si>
  <si>
    <t>A 31%, S 28%, Q  8%, E  6%, T  6%, V  5%, M  3%, D  2%, L  2%, C  2%, N  1%, K &lt;1%, R &lt;1%</t>
  </si>
  <si>
    <t>-0.856</t>
  </si>
  <si>
    <t>S 65%, C 12%, Y  5%, F  4%, R  3%, N  3%, A  2%, T &lt;1%, L &lt;1%, D &lt;1%</t>
  </si>
  <si>
    <t>-0.288</t>
  </si>
  <si>
    <t>G 81%, S  5%, Y  5%, C  2%, K  1%, D  1%, T  1%, Q &lt;1%, R &lt;1%</t>
  </si>
  <si>
    <t>ARG:115:A</t>
  </si>
  <si>
    <t>-0.101</t>
  </si>
  <si>
    <t>R 50%, H 38%, K  4%, I  1%, Q  1%, W &lt;1%, E &lt;1%, L &lt;1%, D &lt;1%, P &lt;1%, S &lt;1%</t>
  </si>
  <si>
    <t>L 34%, M 31%, I 30%, K  2%, V &lt;1%, A &lt;1%</t>
  </si>
  <si>
    <t>-0.857</t>
  </si>
  <si>
    <t>G 87%, A 10%, T &lt;1%, S &lt;1%</t>
  </si>
  <si>
    <t>THR:118:A</t>
  </si>
  <si>
    <t>T 21%, S 15%, Y 13%, V 10%, L  9%, F  9%, M  6%, I  4%, A  4%, C  2%, R &lt;1%, P &lt;1%, G &lt;1%, K &lt;1%</t>
  </si>
  <si>
    <t>ARG:119:A</t>
  </si>
  <si>
    <t>R 58%, L 10%, W  6%, H  6%, I  4%, Y  2%, T  1%, K  1%, S  1%, Q  1%, A  1%, V &lt;1%, M &lt;1%, G &lt;1%, F &lt;1%, C &lt;1%</t>
  </si>
  <si>
    <t>ALA:120:A</t>
  </si>
  <si>
    <t>-0.715</t>
  </si>
  <si>
    <t>A 70%, T 22%, I  3%, V  1%, S &lt;1%, D &lt;1%, G &lt;1%</t>
  </si>
  <si>
    <t xml:space="preserve"> 0.219</t>
  </si>
  <si>
    <t>M 35%, I 23%, L 17%, V 15%, F  5%, A  2%, S &lt;1%</t>
  </si>
  <si>
    <t>VAL:122:A</t>
  </si>
  <si>
    <t>V 31%, I 22%, L 13%, T  8%, S  7%, F  7%, A  3%, M  2%, C  2%, G  1%, Y &lt;1%</t>
  </si>
  <si>
    <t>TYR:123:A</t>
  </si>
  <si>
    <t>Y 90%, F  9%, W &lt;1%</t>
  </si>
  <si>
    <t>TYR:124:A</t>
  </si>
  <si>
    <t>-0.998</t>
  </si>
  <si>
    <t>Y 77%, F 19%, S  1%, I &lt;1%, V &lt;1%</t>
  </si>
  <si>
    <t>MET:125:A</t>
  </si>
  <si>
    <t xml:space="preserve"> 0.315</t>
  </si>
  <si>
    <t>M 32%, L 25%, I 10%, F  9%, S  7%, V  4%, T  4%, A  2%, G  1%, H &lt;1%</t>
  </si>
  <si>
    <t>SER:126:A</t>
  </si>
  <si>
    <t xml:space="preserve"> 0.365</t>
  </si>
  <si>
    <t>S 27%, T 21%, A 19%, V  8%, G  6%, C  5%, I  2%, W  2%, Q  2%, F  2%, L  1%, M &lt;1%</t>
  </si>
  <si>
    <t>THR:127:A</t>
  </si>
  <si>
    <t>T 99%, D &lt;1%</t>
  </si>
  <si>
    <t>T 87%, A  6%, Y  1%, S  1%, N  1%, L &lt;1%, I &lt;1%, V &lt;1%</t>
  </si>
  <si>
    <t>ILE:129:A</t>
  </si>
  <si>
    <t>I 29%, V 20%, L 18%, F 17%, C  4%, M  3%, A  2%, T  2%, S  1%, W &lt;1%</t>
  </si>
  <si>
    <t xml:space="preserve"> 0.648</t>
  </si>
  <si>
    <t>I 41%, L 27%, V  6%, F  6%, T  6%, M  4%, A  2%, H  1%, S  1%, C &lt;1%, G &lt;1%</t>
  </si>
  <si>
    <t>A 89%, S  6%, N  2%, G  2%</t>
  </si>
  <si>
    <t>ALA:132:A</t>
  </si>
  <si>
    <t>A 52%, V 25%, I 11%, T  5%, G  4%, S &lt;1%</t>
  </si>
  <si>
    <t>VAL:133:A</t>
  </si>
  <si>
    <t>V 33%, I 20%, F 18%, A  8%, C  6%, T  4%, M  4%, L  2%, S &lt;1%, G &lt;1%</t>
  </si>
  <si>
    <t>LEU:134:A</t>
  </si>
  <si>
    <t>-0.319</t>
  </si>
  <si>
    <t>L 47%, I 27%, T 10%, V 10%, E  1%, Q  1%</t>
  </si>
  <si>
    <t>GLY:135:A</t>
  </si>
  <si>
    <t>G 92%, S  4%, A  2%, C  1%</t>
  </si>
  <si>
    <t>-0.846</t>
  </si>
  <si>
    <t>V 63%, I 27%, Y  3%, L  3%, M  1%, T &lt;1%</t>
  </si>
  <si>
    <t xml:space="preserve"> 0.461</t>
  </si>
  <si>
    <t>I 40%, L 24%, F 11%, A 10%, G  6%, V  3%, T  2%, S &lt;1%, C &lt;1%</t>
  </si>
  <si>
    <t>LEU:138:A</t>
  </si>
  <si>
    <t>-0.514</t>
  </si>
  <si>
    <t>L 71%, M 17%, I  5%, V  1%, D  1%, W &lt;1%, F &lt;1%, A &lt;1%, G &lt;1%</t>
  </si>
  <si>
    <t>VAL:139:A</t>
  </si>
  <si>
    <t>-0.976, -0.903  9,8</t>
  </si>
  <si>
    <t>V 79%, A 16%, L  1%, T &lt;1%, S &lt;1%, G &lt;1%, I &lt;1%</t>
  </si>
  <si>
    <t>LEU:140:A</t>
  </si>
  <si>
    <t>L 39%, I 14%, V 10%, M  8%, T  8%, S  8%, Y  4%, F  2%, Q  2%, E &lt;1%</t>
  </si>
  <si>
    <t>ALA:141:A</t>
  </si>
  <si>
    <t>A 31%, L 16%, V 14%, S 14%, G  7%, I  6%, C  3%, T  2%, F &lt;1%, M &lt;1%, N &lt;1%</t>
  </si>
  <si>
    <t>ILE:142:A</t>
  </si>
  <si>
    <t>-0.972</t>
  </si>
  <si>
    <t>I 91%, L  4%, V  4%</t>
  </si>
  <si>
    <t>HIS:143:A</t>
  </si>
  <si>
    <t>-0.194</t>
  </si>
  <si>
    <t>H 47%, Q 20%, R 13%, K 12%, S  2%, N  2%, T &lt;1%</t>
  </si>
  <si>
    <t>PRO:144:A</t>
  </si>
  <si>
    <t>-1.180, -1.141  9,9</t>
  </si>
  <si>
    <t>P 99%, S &lt;1%</t>
  </si>
  <si>
    <t>GLY:145:A</t>
  </si>
  <si>
    <t>-1.180, -1.094  9,9</t>
  </si>
  <si>
    <t>G 99%, F &lt;1%</t>
  </si>
  <si>
    <t>ASN:146:A</t>
  </si>
  <si>
    <t>N 18%, D 16%, K 14%, T 11%, R 10%, G  7%, V  5%, A  4%, E  2%, M  2%, Q  2%, Y  1%, S  1%, F &lt;1%, L &lt;1%, I &lt;1%</t>
  </si>
  <si>
    <t xml:space="preserve"> 0.635</t>
  </si>
  <si>
    <t>P 27%, K 25%, A 10%, F  8%, T  4%, G  3%, S  3%, R  3%, L  2%, Y  2%, M  2%, W  2%, V  1%, D &lt;1%, E &lt;1%</t>
  </si>
  <si>
    <t>LYS:148:A</t>
  </si>
  <si>
    <t>K 23%, S 12%, T 11%, Q 10%, N 10%, E  8%, R  4%, G  3%, A  3%, Y  2%, I  2%, P  2%, D  2%, H  1%, L &lt;1%, F &lt;1%, M &lt;1%</t>
  </si>
  <si>
    <t>LEU:149:A</t>
  </si>
  <si>
    <t>L 16%, I 14%, T 11%, V  8%, R  7%, K  6%, N  6%, W  5%, Q  4%, E  4%, D  3%, F  3%, G  2%, P  2%, S  1%, M  1%, A &lt;1%, H &lt;1%</t>
  </si>
  <si>
    <t>LYS:150:A</t>
  </si>
  <si>
    <t xml:space="preserve"> 0.686</t>
  </si>
  <si>
    <t>K 29%, R 13%, M  8%, I  8%, D  6%, E  5%, A  4%, V  4%, T  3%, G  3%, H  3%, P  3%, S  2%, Y  1%, N &lt;1%, L &lt;1%, Q &lt;1%</t>
  </si>
  <si>
    <t>LYS:151:A</t>
  </si>
  <si>
    <t>K 21%, E 13%, A 13%, N  9%, G  7%, S  6%, T  6%, P  5%, D  4%, W  2%, Q  2%, Y  1%, L  1%, H  1%, I  1%, M &lt;1%, V &lt;1%</t>
  </si>
  <si>
    <t>GLN:152:A</t>
  </si>
  <si>
    <t>Q 15%, R 11%, N  8%, S  8%, A  8%, D  8%, E  6%, H  4%, P  4%, K  4%, F  4%, M  3%, L  2%, I  2%, T  2%, V  1%, G  1%, Y &lt;1%</t>
  </si>
  <si>
    <t>LEU:153:A</t>
  </si>
  <si>
    <t>L 26%, V 20%, P 16%, T  8%, D  5%, S  5%, Q  2%, K  2%, E  1%, I  1%, M  1%, A &lt;1%, F &lt;1%, H &lt;1%, G &lt;1%, N &lt;1%, C &lt;1%, R &lt;1%</t>
  </si>
  <si>
    <t>GLY:154:A</t>
  </si>
  <si>
    <t>G 15%, S 12%, T 12%, K  9%, D  8%, E  7%, N  7%, L  5%, A  3%, V  3%, H  2%, P  2%, I  2%, R  2%, Q &lt;1%, F &lt;1%, M &lt;1%</t>
  </si>
  <si>
    <t>PRO:155:A</t>
  </si>
  <si>
    <t>P 12%, E 11%, Q 10%, H 10%, I  8%, V  8%, A  7%, T  4%, S  4%, Y  4%, G  4%, D  2%, K  2%, R  2%, M  2%, L  1%, N &lt;1%, F &lt;1%, C &lt;1%</t>
  </si>
  <si>
    <t>GLY:156:A</t>
  </si>
  <si>
    <t>G 14%, S 14%, T 12%, V  9%, A  9%, E  7%, R  6%, F  6%, L  4%, P  3%, N  3%, Q  2%, I  2%, D  1%, K  1%</t>
  </si>
  <si>
    <t>LYS:157:A</t>
  </si>
  <si>
    <t>K 22%, A  9%, E  8%, S  7%, T  7%, P  6%, V  6%, G  6%, I  5%, Q  5%, N  4%, R  2%, D  2%, L  2%, M  1%, F &lt;1%, W &lt;1%</t>
  </si>
  <si>
    <t>LYS:158:A</t>
  </si>
  <si>
    <t>K 18%, R 10%, E  9%, D  9%, N  8%, T  7%, G  7%, S  7%, Q  4%, P  4%, A  3%, V  3%, H  2%, F  1%, I &lt;1%, M &lt;1%, Y &lt;1%</t>
  </si>
  <si>
    <t>ASN:159:A</t>
  </si>
  <si>
    <t>N 13%, S 11%, E 10%, G 10%, D 10%, I  9%, A  7%, T  6%, M  6%, K  4%, F  3%, L  2%, H  1%, V  1%, P &lt;1%, C &lt;1%</t>
  </si>
  <si>
    <t>ASP:160:A</t>
  </si>
  <si>
    <t xml:space="preserve"> 0.411</t>
  </si>
  <si>
    <t>D 23%, E 16%, Q 11%, K 10%, R  8%, T  8%, S  4%, P  4%, A  4%, L  3%, V  2%, G  2%, Y &lt;1%, C &lt;1%, N &lt;1%, I &lt;1%</t>
  </si>
  <si>
    <t>GLU:161:A</t>
  </si>
  <si>
    <t>E 15%, D 10%, K  9%, H  8%, T  8%, R  8%, P  6%, Q  6%, N  5%, G  5%, Y  4%, V  3%, L  2%, I  2%, F  2%, A &lt;1%, S &lt;1%</t>
  </si>
  <si>
    <t xml:space="preserve"> 0.028</t>
  </si>
  <si>
    <t>V 50%, I 12%, P  8%, E  5%, L  4%, M  4%, S  3%, G  2%, T  2%, A  1%, K  1%, R  1%, H  1%, N &lt;1%, F &lt;1%, Y &lt;1%</t>
  </si>
  <si>
    <t>SER:163:A</t>
  </si>
  <si>
    <t>-0.219</t>
  </si>
  <si>
    <t>S 39%, N 16%, T 12%, E  9%, Q  6%, H  2%, Y  2%, R  2%, D  2%, K  1%, P &lt;1%, L &lt;1%, G &lt;1%, M &lt;1%, V &lt;1%</t>
  </si>
  <si>
    <t>SER:164:A</t>
  </si>
  <si>
    <t>S 36%, T 21%, A 13%, P 12%, I  6%, L  6%, V  2%, N &lt;1%, Y &lt;1%, Q &lt;1%</t>
  </si>
  <si>
    <t>LEU:165:A</t>
  </si>
  <si>
    <t>L 30%, V 22%, I 22%, M 11%, T  5%, A  4%, P &lt;1%, E &lt;1%, S &lt;1%, Q &lt;1%, F &lt;1%</t>
  </si>
  <si>
    <t>ASP:166:A</t>
  </si>
  <si>
    <t>-0.962</t>
  </si>
  <si>
    <t>D 93%, K  2%, N  1%, V  1%, E &lt;1%, Y &lt;1%</t>
  </si>
  <si>
    <t>-0.616</t>
  </si>
  <si>
    <t>A 46%, T 24%, S 23%, L  1%, V  1%, I &lt;1%, K &lt;1%, N &lt;1%, H &lt;1%, G &lt;1%</t>
  </si>
  <si>
    <t>PHE:168:A</t>
  </si>
  <si>
    <t>-0.062</t>
  </si>
  <si>
    <t>-0.298,  0.219  6,5</t>
  </si>
  <si>
    <t>F 53%, I 26%, L 12%, M  3%, V  2%, C  1%, Y &lt;1%, N &lt;1%</t>
  </si>
  <si>
    <t>LEU:169:A</t>
  </si>
  <si>
    <t>-0.730</t>
  </si>
  <si>
    <t>L 87%, F  6%, M  5%, I &lt;1%, V &lt;1%</t>
  </si>
  <si>
    <t>ASP:170:A</t>
  </si>
  <si>
    <t>D 96%, T &lt;1%, L &lt;1%, E &lt;1%, N &lt;1%, Y &lt;1%</t>
  </si>
  <si>
    <t>-0.795</t>
  </si>
  <si>
    <t>L 87%, I  6%, V  2%, F  2%, Q &lt;1%, M &lt;1%, Y &lt;1%</t>
  </si>
  <si>
    <t>ILE:172:A</t>
  </si>
  <si>
    <t>-0.040</t>
  </si>
  <si>
    <t>I 56%, L 14%, G 10%, V  7%, F  4%, M  3%, H  1%, T &lt;1%, A &lt;1%, P &lt;1%, R &lt;1%</t>
  </si>
  <si>
    <t>ARG:173:A</t>
  </si>
  <si>
    <t>R 94%, Q  2%, S  1%, K &lt;1%, V &lt;1%, T &lt;1%</t>
  </si>
  <si>
    <t>ASN:174:A</t>
  </si>
  <si>
    <t>N 93%, Q  2%, Y  1%, V  1%, S &lt;1%, G &lt;1%</t>
  </si>
  <si>
    <t>LEU:175:A</t>
  </si>
  <si>
    <t>-0.487</t>
  </si>
  <si>
    <t>L 51%, M 29%, V 10%, I  4%, A  2%, N  2%, C &lt;1%</t>
  </si>
  <si>
    <t>PHE:176:A</t>
  </si>
  <si>
    <t>-0.475</t>
  </si>
  <si>
    <t>F 83%, M  5%, V  5%, I  2%, L  2%, E &lt;1%</t>
  </si>
  <si>
    <t>PRO:177:A</t>
  </si>
  <si>
    <t>P 97%, E &lt;1%, L &lt;1%, T &lt;1%</t>
  </si>
  <si>
    <t>GLU:178:A</t>
  </si>
  <si>
    <t>E 32%, D 20%, T 19%, V 16%, N  6%, P  1%, S  1%, A &lt;1%, L &lt;1%, K &lt;1%, I &lt;1%</t>
  </si>
  <si>
    <t>ASN:179:A</t>
  </si>
  <si>
    <t>N 99%, S &lt;1%</t>
  </si>
  <si>
    <t>LEU:180:A</t>
  </si>
  <si>
    <t>-0.428</t>
  </si>
  <si>
    <t>L 69%, I 24%, V  2%, M  2%, H &lt;1%, Q &lt;1%</t>
  </si>
  <si>
    <t>VAL:181:A</t>
  </si>
  <si>
    <t>-0.268</t>
  </si>
  <si>
    <t>V 64%, L 21%, M  5%, I  5%, T  2%, F  1%</t>
  </si>
  <si>
    <t>GLN:182:A</t>
  </si>
  <si>
    <t>Q 43%, T 29%, A  7%, E  6%, R  2%, L  2%, D  2%, K  2%, S  1%, V &lt;1%, G &lt;1%, H &lt;1%, M &lt;1%</t>
  </si>
  <si>
    <t>ALA:183:A</t>
  </si>
  <si>
    <t>A 94%, S  3%, D &lt;1%, T &lt;1%, M &lt;1%</t>
  </si>
  <si>
    <t>CYS:184:A</t>
  </si>
  <si>
    <t>-0.107</t>
  </si>
  <si>
    <t>C 53%, S 22%, T 16%, I  4%, A &lt;1%, L &lt;1%, V &lt;1%, G &lt;1%</t>
  </si>
  <si>
    <t>PHE:185:A</t>
  </si>
  <si>
    <t>-0.509</t>
  </si>
  <si>
    <t>F 73%, I  8%, L  7%, T  6%, M  1%, Y  1%, V &lt;1%</t>
  </si>
  <si>
    <t>GLN:186:A</t>
  </si>
  <si>
    <t>-0.080, -0.080  5,5</t>
  </si>
  <si>
    <t>Q 43%, A 15%, E 14%, K  9%, T  5%, G  4%, S  1%, R  1%, I  1%, L  1%, N  1%, F &lt;1%, Y &lt;1%</t>
  </si>
  <si>
    <t>GLN:187:A</t>
  </si>
  <si>
    <t>-0.637</t>
  </si>
  <si>
    <t>Q 62%, H 15%, S  6%, R  6%, K  4%, T  2%, L &lt;1%, A &lt;1%, N &lt;1%, V &lt;1%</t>
  </si>
  <si>
    <t>ILE:188:A</t>
  </si>
  <si>
    <t xml:space="preserve"> 0.469</t>
  </si>
  <si>
    <t>I 38%, V 18%, A 10%, Q  6%, S  5%, T  5%, Y  4%, H  2%, F  2%, M  2%, K  1%, P &lt;1%, G &lt;1%, L &lt;1%, E &lt;1%</t>
  </si>
  <si>
    <t>GLN:189:A</t>
  </si>
  <si>
    <t>-0.197</t>
  </si>
  <si>
    <t>Q 29%, S 28%, E 12%, R  7%, T  5%, K  5%, L  4%, V  2%, H  2%, A  1%, G &lt;1%, N &lt;1%, Y &lt;1%</t>
  </si>
  <si>
    <t>THR:190:A</t>
  </si>
  <si>
    <t>T 93%, S  2%, P  1%, L  1%, Q &lt;1%, V &lt;1%</t>
  </si>
  <si>
    <t>VAL:191:A</t>
  </si>
  <si>
    <t>V 34%, T  8%, K  8%, S  8%, I  7%, N  6%, Q  4%, L  4%, H  2%, M  2%, E  2%, Y  2%, D  2%, R  1%, A  1%, C  1%, G &lt;1%, F &lt;1%</t>
  </si>
  <si>
    <t>THR:192:A</t>
  </si>
  <si>
    <t>T 46%, V 18%, G  6%, S  6%, A  4%, L  3%, M  2%, Y  2%, F  2%, R  2%, N  1%, Q  1%, I  1%, P &lt;1%, K &lt;1%</t>
  </si>
  <si>
    <t>LYS:193:A</t>
  </si>
  <si>
    <t>K 28%, S 24%, Q  7%, T  7%, V  6%, R  6%, I  4%, E  3%, A  2%, G  2%, D  1%, P  1%, L  1%, N  1%, Y &lt;1%, H &lt;1%</t>
  </si>
  <si>
    <t>LYS:194:A</t>
  </si>
  <si>
    <t>K 26%, Q 20%, T 10%, D 10%, E  5%, N  4%, S  4%, P  3%, A  3%, L  2%, R  2%, I  2%, C  2%, F  1%, V  1%, Y &lt;1%, M &lt;1%</t>
  </si>
  <si>
    <t>VAL:195:A</t>
  </si>
  <si>
    <t>V 30%, T 17%, S 11%, I 10%, R  8%, K  4%, L  4%, N  3%, E  2%, P  2%, D  2%, H  1%, Q  1%, Y &lt;1%, A &lt;1%, F &lt;1%</t>
  </si>
  <si>
    <t>LEU:196:A</t>
  </si>
  <si>
    <t>L 16%, E 14%, Q 10%, S  9%, P  8%, A  6%, K  6%, R  5%, N  4%, Y  3%, V  2%, I  2%, T  2%, D  2%, M  2%, H  1%, F  1%, G &lt;1%</t>
  </si>
  <si>
    <t>V 24%, I 13%, Q 10%, A  7%, P  5%, R  5%, K  5%, L  4%, H  3%, Y  3%, S  2%, F  2%, N  2%, G  1%, M  1%, E  1%, T  1%, D  1%</t>
  </si>
  <si>
    <t>ALA:198:A</t>
  </si>
  <si>
    <t>A 13%, P 13%, I  8%, Q  8%, T  7%, V  7%, M  6%, K  5%, N  4%, L  4%, F  4%, R  3%, H  3%, E  2%, S  2%, D  1%, G  1%</t>
  </si>
  <si>
    <t>PRO:199:A</t>
  </si>
  <si>
    <t>P 20%, F 19%, T 10%, A  5%, V  5%, I  5%, L  5%, K  5%, M  5%, R  5%, S  3%, E  2%, N  2%, G &lt;1%, Q &lt;1%, D &lt;1%</t>
  </si>
  <si>
    <t>PRO:200:A</t>
  </si>
  <si>
    <t>P 11%, E  8%, D  8%, G  6%, S  6%, V  6%, Q  6%, T  5%, N  5%, K  5%, M  5%, A  5%, I  3%, R  3%, W  3%, H  3%, F  1%, L  1%, Y  1%</t>
  </si>
  <si>
    <t>PRO:201:A</t>
  </si>
  <si>
    <t>P 28%, S 13%, I 11%, F  8%, V  8%, L  5%, D  5%, Y  3%, M  3%, T  3%, N  3%, A  1%, K  1%, G  1%</t>
  </si>
  <si>
    <t>ASP:202:A</t>
  </si>
  <si>
    <t xml:space="preserve">  66/150</t>
  </si>
  <si>
    <t>D 22%, E 19%, R  9%, M  7%, V  7%, L  6%, A  6%, I  4%, F  4%, T  4%, K  3%, P  1%, S  1%, Q  1%</t>
  </si>
  <si>
    <t>GLU:203:A</t>
  </si>
  <si>
    <t xml:space="preserve">  64/150</t>
  </si>
  <si>
    <t>E 21%, D 14%, K 12%, R 10%, P  9%, T  7%, H  4%, N  4%, M  3%, A  3%, V  1%, I  1%, L  1%, S  1%, Q  1%</t>
  </si>
  <si>
    <t>GLU:204:A</t>
  </si>
  <si>
    <t>E 25%, D 12%, I  7%, T  7%, V  7%, P  7%, K  7%, Q  5%, M  5%, N  5%, G  2%, L  2%, A  2%, S  2%</t>
  </si>
  <si>
    <t>ALA:205:A</t>
  </si>
  <si>
    <t>A 18%, G 10%, S 10%, E  8%, T  6%, K  6%, P  6%, V  6%, N  6%, L  6%, M  4%, D  4%, Y  2%, R  2%, I  2%, F  2%</t>
  </si>
  <si>
    <t>ASN:206:A</t>
  </si>
  <si>
    <t>-0.839</t>
  </si>
  <si>
    <t>N 82%, Q  4%, D  4%, K  2%, I &lt;1%, S &lt;1%, T &lt;1%, H &lt;1%, A &lt;1%, G &lt;1%, M &lt;1%, P &lt;1%, V &lt;1%, E &lt;1%</t>
  </si>
  <si>
    <t>ALA:207:A</t>
  </si>
  <si>
    <t>A 14%, V 12%, S 11%, N 11%, Q 10%, I  7%, D  5%, L  4%, K  4%, R  4%, G  2%, E  2%, T  2%, P  1%, F  1%, M  1%, Y &lt;1%</t>
  </si>
  <si>
    <t>-0.097</t>
  </si>
  <si>
    <t>T 60%, S 28%, A  3%, G  2%, N  2%, D  1%, L &lt;1%, E &lt;1%</t>
  </si>
  <si>
    <t>SER:209:A</t>
  </si>
  <si>
    <t xml:space="preserve"> 100/150</t>
  </si>
  <si>
    <t>S 16%, N 15%, D 10%, T  9%, V  9%, Q  8%, R  6%, L  6%, M  4%, E  4%, I  3%, G  2%, K  2%, F &lt;1%, A &lt;1%, H &lt;1%, Y &lt;1%, C &lt;1%, P &lt;1%</t>
  </si>
  <si>
    <t>ALA:210:A</t>
  </si>
  <si>
    <t xml:space="preserve">  94/150</t>
  </si>
  <si>
    <t>A 20%, S 10%, M 10%, I  8%, T  7%, F  6%, V  5%, L  5%, P  5%, R  4%, E  3%, G  3%, N  2%, Q  2%, K  2%, H  2%, D  1%</t>
  </si>
  <si>
    <t xml:space="preserve">  81/150</t>
  </si>
  <si>
    <t>V 20%, E 13%, F 12%, L 11%, M  8%, A  7%, N  4%, P  4%, S  3%, T  2%, K  2%, D  2%, G  2%, I  1%, R  1%</t>
  </si>
  <si>
    <t>VAL:212:A</t>
  </si>
  <si>
    <t>V 19%, I 14%, L 14%, G  9%, A  9%, M  9%, T  9%, S  4%, P  4%, D  4%</t>
  </si>
  <si>
    <t>SER:213:A</t>
  </si>
  <si>
    <t xml:space="preserve">  28/150</t>
  </si>
  <si>
    <t>S 25%, A 17%, G 14%, T  7%, E  7%, F  7%, H  3%, L  3%, P  3%, D  3%, Q  3%, N  3%</t>
  </si>
  <si>
    <t>L 24%, M 21%, Q 12%, V  9%, I  9%, T  6%, N  3%, K  3%, D  3%, R  3%, S  3%, H  3%</t>
  </si>
  <si>
    <t>LEU:215:A</t>
  </si>
  <si>
    <t>L 17%, I 14%, P 12%, V 12%, E  9%, D  7%, Q  4%, T  4%, M  4%, H  2%, G  2%, Y  2%, N  2%, S  2%</t>
  </si>
  <si>
    <t>ASN:216:A</t>
  </si>
  <si>
    <t xml:space="preserve"> 0.363</t>
  </si>
  <si>
    <t xml:space="preserve">  46/150</t>
  </si>
  <si>
    <t>N 26%, S 17%, E 10%, F  8%, V  8%, D  4%, R  4%, T  4%, H  4%, Q  2%, M  2%, K  2%, Y  2%, L  2%</t>
  </si>
  <si>
    <t>GLU:217:A</t>
  </si>
  <si>
    <t>E 20%, A 15%, D 11%, G  8%, S  8%, T  6%, M  6%, I  5%, N  3%, H  3%, V  3%, P  1%, K  1%, L  1%, R  1%</t>
  </si>
  <si>
    <t>THR:218:A</t>
  </si>
  <si>
    <t xml:space="preserve">  65/150</t>
  </si>
  <si>
    <t>T 26%, Y 16%, L 12%, S  7%, H  7%, V  6%, I  4%, P  3%, D  3%, G  3%, F  3%, M  3%, N  1%, W  1%</t>
  </si>
  <si>
    <t>VAL:219:A</t>
  </si>
  <si>
    <t>V 19%, M 14%, L 10%, Q 10%, I  8%, D  7%, S  7%, T  7%, N  2%, P  2%, F  2%, A  2%, G  1%, Y  1%</t>
  </si>
  <si>
    <t>THR:220:A</t>
  </si>
  <si>
    <t xml:space="preserve">  77/150</t>
  </si>
  <si>
    <t>T 28%, I 15%, A 10%, S  9%, E  7%, K  6%, M  6%, N  3%, L  3%, P  3%, Q  2%, V  1%</t>
  </si>
  <si>
    <t>GLU:221:A</t>
  </si>
  <si>
    <t>E 52%, N 16%, T  6%, K  6%, M  3%, V  3%, D  3%, G  1%, S  1%, Q  1%, L  1%, P  1%</t>
  </si>
  <si>
    <t>VAL:222:A</t>
  </si>
  <si>
    <t>V 20%, G 20%, A 15%, I 13%, M 10%, L  5%, P  3%, T  2%, S  2%, C  1%, E  1%, F  1%, D  1%, W  1%</t>
  </si>
  <si>
    <t>PRO:223:A</t>
  </si>
  <si>
    <t>P 46%, T 30%, R  3%, Q  3%, D  3%, N  2%, S  2%, A  2%, M  1%, E  1%, I  1%, F  1%</t>
  </si>
  <si>
    <t>GLU:224:A</t>
  </si>
  <si>
    <t>E 17%, P 14%, K 13%, R 12%, A  9%, Q  8%, T  6%, V  4%, L  3%, S  3%, N  2%, D  1%, G  1%</t>
  </si>
  <si>
    <t>GLU:225:A</t>
  </si>
  <si>
    <t>E 17%, P 14%, S  7%, G  7%, A  6%, L  6%, M  6%, T  4%, K  4%, V  3%, I  3%, N  3%, R  3%, D  2%, Y  2%, W  1%, Q &lt;1%, H &lt;1%, X &lt;1%</t>
  </si>
  <si>
    <t>THR:226:A</t>
  </si>
  <si>
    <t>T 21%, M 14%, P  6%, A  6%, S  6%, N  6%, H  5%, L  5%, E  4%, V  4%, K  3%, I  3%, F  2%, R  2%, G  2%, D  1%, Y  1%</t>
  </si>
  <si>
    <t>LYS:227:A</t>
  </si>
  <si>
    <t>K 16%, Q 13%, E 12%, I 10%, L  6%, S  6%, V  5%, M  4%, D  4%, G  4%, N  4%, R  2%, T  2%, H  2%, P  1%, F  1%, C &lt;1%, Y &lt;1%, A &lt;1%</t>
  </si>
  <si>
    <t>MET:228:A</t>
  </si>
  <si>
    <t>M 17%, V 10%, I 10%, F 10%, T  8%, S  6%, L  6%, D  4%, Y  4%, E  4%, K  4%, Q  3%, A  2%, N  2%, P  1%, R &lt;1%, G &lt;1%</t>
  </si>
  <si>
    <t>VAL:229:A</t>
  </si>
  <si>
    <t>V 31%, I 12%, T 11%, Y  8%, F  6%, K  5%, E  5%, L  4%, Q  3%, D  3%, N  2%, W  1%, P &lt;1%, A &lt;1%, M &lt;1%, R &lt;1%, S &lt;1%</t>
  </si>
  <si>
    <t>ILE:230:A</t>
  </si>
  <si>
    <t>I 13%, D 11%, V 11%, S 10%, T 10%, N 10%, G  6%, L  6%, F  4%, K  4%, W  3%, E  2%, Y  2%, M  1%, R &lt;1%</t>
  </si>
  <si>
    <t>K 24%, S 22%, Q 18%, H  8%, V  7%, R  4%, I  3%, D  2%, E  2%, T  2%, A  1%, M  1%, F  1%, N &lt;1%, P &lt;1%</t>
  </si>
  <si>
    <t>LYS:232:A</t>
  </si>
  <si>
    <t xml:space="preserve"> 0.036</t>
  </si>
  <si>
    <t>K 40%, R 13%, Q 12%, P 10%, A  4%, I  4%, H  2%, V  2%, L  2%, T  2%, S  1%, F &lt;1%, G &lt;1%, W &lt;1%, Y &lt;1%</t>
  </si>
  <si>
    <t>GLY:233:A</t>
  </si>
  <si>
    <t>G 31%, S 10%, T 10%, K  9%, Q  8%, R  6%, E  5%, A  4%, V  4%, L  2%, I  2%, N  2%, D  1%, M  1%, Y  1%, F &lt;1%</t>
  </si>
  <si>
    <t>LEU:234:A</t>
  </si>
  <si>
    <t xml:space="preserve"> 0.628</t>
  </si>
  <si>
    <t>L 20%, P 20%, V 20%, Q 10%, I  7%, Y  6%, S  3%, G  2%, A  2%, T  1%, H  1%, E  1%, D &lt;1%, K &lt;1%, M &lt;1%, R &lt;1%</t>
  </si>
  <si>
    <t>GLU:235:A</t>
  </si>
  <si>
    <t>E 24%, Q 18%, V 11%, I  8%, P  7%, G  6%, K  4%, L  3%, M  2%, T  2%, A  2%, S  2%, N  2%, R  1%, H  1%, D &lt;1%, C &lt;1%</t>
  </si>
  <si>
    <t xml:space="preserve"> 0.730</t>
  </si>
  <si>
    <t>F 30%, I 12%, Y 10%, M  9%, A  8%, S  7%, Q  5%, T  4%, L  4%, D  2%, K  2%, R  2%, E &lt;1%, N &lt;1%, G &lt;1%, W &lt;1%</t>
  </si>
  <si>
    <t>LYS:237:A</t>
  </si>
  <si>
    <t xml:space="preserve"> 0.325</t>
  </si>
  <si>
    <t>K 20%, R 19%, T 19%, N 10%, V  8%, S  4%, Q  4%, E  3%, A  3%, G  3%, I  3%, D &lt;1%</t>
  </si>
  <si>
    <t>ASP:238:A</t>
  </si>
  <si>
    <t>D 34%, G 15%, S 12%, C 10%, A  5%, W  4%, N  4%, E  4%, K  2%, Q  2%, P  2%, H &lt;1%, Y &lt;1%, F &lt;1%, R &lt;1%, M &lt;1%</t>
  </si>
  <si>
    <t>-0.516</t>
  </si>
  <si>
    <t>G 87%, S  4%, R  2%, E  2%, T  1%, Q  1%, K &lt;1%</t>
  </si>
  <si>
    <t>MET:240:A</t>
  </si>
  <si>
    <t>-0.432</t>
  </si>
  <si>
    <t>M 42%, I 24%, T 16%, V 10%, L  4%, S  2%, P &lt;1%</t>
  </si>
  <si>
    <t>ASN:241:A</t>
  </si>
  <si>
    <t>-1.180, -1.180  9,9</t>
  </si>
  <si>
    <t>N 98%, D &lt;1%, T &lt;1%</t>
  </si>
  <si>
    <t>VAL:242:A</t>
  </si>
  <si>
    <t>V 46%, L 26%, A 13%, I  7%, M  4%, T  1%, F &lt;1%</t>
  </si>
  <si>
    <t>LEU:243:A</t>
  </si>
  <si>
    <t>-0.913</t>
  </si>
  <si>
    <t>L 90%, V  4%, M  4%, I  2%</t>
  </si>
  <si>
    <t>GLY:244:A</t>
  </si>
  <si>
    <t>G 99%, S &lt;1%</t>
  </si>
  <si>
    <t>LEU:245:A</t>
  </si>
  <si>
    <t>-0.460</t>
  </si>
  <si>
    <t>L 69%, M 23%, V  3%, I  2%, T &lt;1%</t>
  </si>
  <si>
    <t>ILE:246:A</t>
  </si>
  <si>
    <t>-0.864</t>
  </si>
  <si>
    <t>I 56%, V 38%, L  4%</t>
  </si>
  <si>
    <t>GLY:247:A</t>
  </si>
  <si>
    <t>G 53%, I 10%, V 10%, T  9%, S  6%, F  4%, A  2%, C  1%, L  1%, M &lt;1%</t>
  </si>
  <si>
    <t>PHE:248:A</t>
  </si>
  <si>
    <t>F 91%, P  2%, Y  1%, S  1%, I &lt;1%, W &lt;1%, C &lt;1%, A &lt;1%, L &lt;1%</t>
  </si>
  <si>
    <t>PHE:249:A</t>
  </si>
  <si>
    <t>F 44%, C 24%, S 17%, D 11%, A &lt;1%, G &lt;1%</t>
  </si>
  <si>
    <t>ILE:250:A</t>
  </si>
  <si>
    <t>I 36%, V 19%, L 14%, T 10%, M  6%, C  6%, A  2%, S  2%, F  1%, G &lt;1%</t>
  </si>
  <si>
    <t>ALA:251:A</t>
  </si>
  <si>
    <t xml:space="preserve"> 0.051</t>
  </si>
  <si>
    <t>A 28%, T 26%, G 11%, V 10%, I  8%, L  4%, S  4%, C  3%, M  2%, F  2%</t>
  </si>
  <si>
    <t>PHE:252:A</t>
  </si>
  <si>
    <t>-0.296</t>
  </si>
  <si>
    <t>F 70%, L 15%, V  6%, I  4%, E  1%, M &lt;1%, S &lt;1%, C &lt;1%</t>
  </si>
  <si>
    <t>GLY:253:A</t>
  </si>
  <si>
    <t>G 98%, S &lt;1%, A &lt;1%</t>
  </si>
  <si>
    <t>ILE:254:A</t>
  </si>
  <si>
    <t>-0.077</t>
  </si>
  <si>
    <t>I 38%, V 29%, L 18%, M  4%, F  2%, A  2%, T  2%, C  1%, K &lt;1%, S &lt;1%, G &lt;1%</t>
  </si>
  <si>
    <t xml:space="preserve"> 0.091</t>
  </si>
  <si>
    <t>A 25%, V 23%, C 18%, I 10%, S  7%, L  5%, M  4%, T  2%, F  2%, K &lt;1%</t>
  </si>
  <si>
    <t>MET:256:A</t>
  </si>
  <si>
    <t>-0.420</t>
  </si>
  <si>
    <t>M 47%, T 32%, V 12%, G  3%, A  2%, L &lt;1%, I &lt;1%, S &lt;1%, N &lt;1%</t>
  </si>
  <si>
    <t>GLY:257:A</t>
  </si>
  <si>
    <t xml:space="preserve"> 0.014</t>
  </si>
  <si>
    <t>G 58%, S 17%, R 10%, N  4%, A  4%, T  3%, K  1%, V &lt;1%</t>
  </si>
  <si>
    <t>LYS:258:A</t>
  </si>
  <si>
    <t>-0.025</t>
  </si>
  <si>
    <t>K 34%, Q 16%, R 14%, N  8%, A  7%, S  7%, G  2%, T  2%, H  2%, I  1%, Y &lt;1%, L &lt;1%, V &lt;1%, E &lt;1%, D &lt;1%</t>
  </si>
  <si>
    <t>MET:259:A</t>
  </si>
  <si>
    <t>M 49%, R 36%, L  7%, I  3%, T  1%, V &lt;1%, Q &lt;1%, S &lt;1%</t>
  </si>
  <si>
    <t>GLY:260:A</t>
  </si>
  <si>
    <t>G 77%, E 10%, K  4%, R  4%, A  1%, P &lt;1%, I &lt;1%, H &lt;1%, D &lt;1%</t>
  </si>
  <si>
    <t>ASP:261:A</t>
  </si>
  <si>
    <t xml:space="preserve"> 0.477</t>
  </si>
  <si>
    <t>D 50%, E 11%, Y 10%, P  6%, T  5%, A  3%, K  2%, Q  2%, H  2%, S  1%, R  1%, G &lt;1%, V &lt;1%, N &lt;1%</t>
  </si>
  <si>
    <t>GLN:262:A</t>
  </si>
  <si>
    <t>Q 24%, K 20%, R 18%, E 18%, F  3%, N  2%, P  2%, T  2%, S  2%, I  2%, M  1%, A  1%, V &lt;1%, D &lt;1%, H &lt;1%</t>
  </si>
  <si>
    <t>ALA:263:A</t>
  </si>
  <si>
    <t>A 72%, G 24%, V  2%, Q &lt;1%, K &lt;1%</t>
  </si>
  <si>
    <t>LYS:264:A</t>
  </si>
  <si>
    <t xml:space="preserve"> 0.274</t>
  </si>
  <si>
    <t>K 25%, R 20%, E 18%, A 17%, D  4%, N  2%, V  2%, Q  2%, H  2%, T  2%, M  1%, S  1%, Y &lt;1%</t>
  </si>
  <si>
    <t>LEU:265:A</t>
  </si>
  <si>
    <t xml:space="preserve"> 0.522</t>
  </si>
  <si>
    <t>L 39%, M 16%, P 13%, I 11%, V  6%, T  5%, A  4%, G  1%, R &lt;1%, N &lt;1%, E &lt;1%, D &lt;1%, H &lt;1%</t>
  </si>
  <si>
    <t>MET:266:A</t>
  </si>
  <si>
    <t>M 59%, L 20%, V 13%, K  2%, F  2%, A  1%, S &lt;1%, I &lt;1%</t>
  </si>
  <si>
    <t>VAL:267:A</t>
  </si>
  <si>
    <t>V 27%, L 24%, I 13%, A 13%, S 10%, C  3%, R  2%, K  2%, G  1%, Y &lt;1%, T &lt;1%, Q &lt;1%</t>
  </si>
  <si>
    <t>ASP:268:A</t>
  </si>
  <si>
    <t xml:space="preserve"> 0.587</t>
  </si>
  <si>
    <t>D 42%, E 16%, R 10%, Q 10%, V  6%, A  4%, N  3%, S  2%, I  1%, K &lt;1%, H &lt;1%, F &lt;1%, G &lt;1%</t>
  </si>
  <si>
    <t>PHE:269:A</t>
  </si>
  <si>
    <t>-0.515</t>
  </si>
  <si>
    <t>F 84%, L  6%, V  6%, S &lt;1%, C &lt;1%, Y &lt;1%, I &lt;1%, G &lt;1%</t>
  </si>
  <si>
    <t>PHE:270:A</t>
  </si>
  <si>
    <t>-0.801</t>
  </si>
  <si>
    <t>F 85%, S  8%, C  2%, Y  2%, T &lt;1%, V &lt;1%, R &lt;1%, L &lt;1%</t>
  </si>
  <si>
    <t>ASN:271:A</t>
  </si>
  <si>
    <t xml:space="preserve"> 0.296</t>
  </si>
  <si>
    <t>N 32%, S 20%, V  9%, L  7%, D  5%, A  5%, T  4%, Q  4%, E  4%, I  2%, R  2%, K &lt;1%, P &lt;1%</t>
  </si>
  <si>
    <t>ILE:272:A</t>
  </si>
  <si>
    <t>I 22%, V 22%, C 21%, A 18%, T  8%, Q  2%, S  1%, G  1%, E  1%, L &lt;1%, F &lt;1%, K &lt;1%</t>
  </si>
  <si>
    <t>LEU:273:A</t>
  </si>
  <si>
    <t>-0.280</t>
  </si>
  <si>
    <t>L 63%, M 15%, I  7%, T  6%, V  6%, F &lt;1%, C &lt;1%, W &lt;1%</t>
  </si>
  <si>
    <t>ASN:274:A</t>
  </si>
  <si>
    <t>-0.752</t>
  </si>
  <si>
    <t>N 65%, D  8%, A  8%, M  4%, S  2%, C  2%, G  2%, F  2%, L  1%, E  1%, T &lt;1%, Y &lt;1%, K &lt;1%</t>
  </si>
  <si>
    <t>GLU:275:A</t>
  </si>
  <si>
    <t>-0.320</t>
  </si>
  <si>
    <t>E 66%, D 11%, K  8%, A  6%, I  1%, Y  1%, S  1%, T &lt;1%, N &lt;1%, M &lt;1%, C &lt;1%, H &lt;1%, Q &lt;1%</t>
  </si>
  <si>
    <t>ILE:276:A</t>
  </si>
  <si>
    <t>-0.546</t>
  </si>
  <si>
    <t>I 47%, V 20%, L 20%, A  3%, T  3%, C  2%, S  2%, G  1%</t>
  </si>
  <si>
    <t>VAL:277:A</t>
  </si>
  <si>
    <t>V 42%, I 23%, T 20%, M  7%, S  3%, A  2%, L &lt;1%, F &lt;1%</t>
  </si>
  <si>
    <t>MET:278:A</t>
  </si>
  <si>
    <t>-0.965</t>
  </si>
  <si>
    <t>M 89%, L  4%, S  2%, R  1%, I &lt;1%, K &lt;1%, N &lt;1%, A &lt;1%, T &lt;1%</t>
  </si>
  <si>
    <t>LYS:279:A</t>
  </si>
  <si>
    <t>K 30%, R 28%, Q 17%, T  6%, L  4%, E  3%, F  2%, A  2%, V  1%, I &lt;1%, H &lt;1%, M &lt;1%, C &lt;1%, N &lt;1%</t>
  </si>
  <si>
    <t>LEU:280:A</t>
  </si>
  <si>
    <t>L 53%, M 22%, I 15%, W  4%, S  2%, V &lt;1%, F &lt;1%</t>
  </si>
  <si>
    <t>-0.769</t>
  </si>
  <si>
    <t>V 75%, M 10%, L  6%, I  4%, C  1%, T &lt;1%, Q &lt;1%, F &lt;1%</t>
  </si>
  <si>
    <t>ILE:282:A</t>
  </si>
  <si>
    <t xml:space="preserve"> 0.658</t>
  </si>
  <si>
    <t>I 28%, T 16%, H  8%, G  6%, N  6%, S  6%, V  6%, L  5%, Q  4%, A  2%, M  2%, K  2%, E  1%, C  1%, F &lt;1%, R &lt;1%, D &lt;1%</t>
  </si>
  <si>
    <t>MET:283:A</t>
  </si>
  <si>
    <t>M 25%, C 23%, A 10%, I  9%, Y  9%, V  5%, T  4%, L  4%, F  2%, W  2%, S  1%, G  1%</t>
  </si>
  <si>
    <t>ILE:284:A</t>
  </si>
  <si>
    <t>-0.433</t>
  </si>
  <si>
    <t>I 54%, V 29%, A  9%, L  3%, P  1%, C &lt;1%, M &lt;1%, F &lt;1%, T &lt;1%</t>
  </si>
  <si>
    <t>MET:285:A</t>
  </si>
  <si>
    <t>-0.855</t>
  </si>
  <si>
    <t>M 60%, L 28%, I  4%, T  3%, V  1%, R &lt;1%, F &lt;1%</t>
  </si>
  <si>
    <t>TRP:286:A</t>
  </si>
  <si>
    <t>W 83%, I  3%, L  2%, C  2%, H  1%, V  1%, R  1%, Y &lt;1%, F &lt;1%, M &lt;1%, T &lt;1%, S &lt;1%</t>
  </si>
  <si>
    <t>TYR:287:A</t>
  </si>
  <si>
    <t>Y 68%, F  9%, I  8%, L  5%, C  4%, M  2%, V  1%</t>
  </si>
  <si>
    <t>SER:288:A</t>
  </si>
  <si>
    <t>-0.744</t>
  </si>
  <si>
    <t>S 41%, A 26%, G  8%, M  8%, T  6%, F  4%, Y  2%, V  1%, L  1%</t>
  </si>
  <si>
    <t>PRO:289:A</t>
  </si>
  <si>
    <t>LEU:290:A</t>
  </si>
  <si>
    <t xml:space="preserve"> 0.263</t>
  </si>
  <si>
    <t>L 36%, F 26%, I 19%, V 15%, M  1%, A &lt;1%</t>
  </si>
  <si>
    <t>GLY:291:A</t>
  </si>
  <si>
    <t>G 98%, A  1%, S &lt;1%</t>
  </si>
  <si>
    <t>ILE:292:A</t>
  </si>
  <si>
    <t>-0.872</t>
  </si>
  <si>
    <t>I 83%, L 12%, F  1%, V  1%, T &lt;1%, A &lt;1%</t>
  </si>
  <si>
    <t>ALA:293:A</t>
  </si>
  <si>
    <t xml:space="preserve"> 0.148</t>
  </si>
  <si>
    <t>A 32%, S 22%, M 11%, L  8%, F  6%, I  6%, V  4%, T  2%, P  2%, C  1%, G  1%</t>
  </si>
  <si>
    <t>CYS:294:A</t>
  </si>
  <si>
    <t>-0.890</t>
  </si>
  <si>
    <t>C 65%, S 21%, F 13%</t>
  </si>
  <si>
    <t>LEU:295:A</t>
  </si>
  <si>
    <t>L 90%, M  4%, V  3%, I  1%</t>
  </si>
  <si>
    <t>ILE:296:A</t>
  </si>
  <si>
    <t>I 67%, L 27%, V  2%, T  2%</t>
  </si>
  <si>
    <t>CYS:297:A</t>
  </si>
  <si>
    <t>-0.168</t>
  </si>
  <si>
    <t>C 55%, S 13%, A  7%, I  6%, T  4%, V  3%, M  3%, L  2%, G  2%, P &lt;1%</t>
  </si>
  <si>
    <t>GLY:298:A</t>
  </si>
  <si>
    <t>G 64%, A 16%, S 12%, E  2%, Q  1%, N &lt;1%, K &lt;1%, T &lt;1%, H &lt;1%, R &lt;1%</t>
  </si>
  <si>
    <t>LYS:299:A</t>
  </si>
  <si>
    <t>-0.836</t>
  </si>
  <si>
    <t>K 79%, Q  8%, N  4%, E  2%, H  2%, R  1%, I &lt;1%, S &lt;1%, A &lt;1%, Y &lt;1%</t>
  </si>
  <si>
    <t>ILE:300:A</t>
  </si>
  <si>
    <t>I 78%, L  9%, M  5%, V  3%, F  2%, A &lt;1%</t>
  </si>
  <si>
    <t>-0.248</t>
  </si>
  <si>
    <t>I 34%, A 34%, M 16%, L  8%, V  4%, S &lt;1%, T &lt;1%</t>
  </si>
  <si>
    <t>A 55%, S 11%, G 10%, E  8%, Y  5%, K  4%, Q  2%, D &lt;1%, R &lt;1%, V &lt;1%, T &lt;1%</t>
  </si>
  <si>
    <t>ILE:303:A</t>
  </si>
  <si>
    <t>I 51%, L 22%, M 17%, V  6%, F &lt;1%, E &lt;1%, T &lt;1%, S &lt;1%</t>
  </si>
  <si>
    <t>LYS:304:A</t>
  </si>
  <si>
    <t>K 29%, A 24%, Q 15%, G  5%, S  4%, H  4%, N  3%, V  3%, E  3%, D  2%, T  2%, R  1%</t>
  </si>
  <si>
    <t>ASP:305:A</t>
  </si>
  <si>
    <t>D 80%, N 16%, K  2%, S &lt;1%</t>
  </si>
  <si>
    <t>LEU:306:A</t>
  </si>
  <si>
    <t>L 34%, P 17%, I 15%, M 13%, V  8%, W  4%, T  4%, A  1%, F &lt;1%</t>
  </si>
  <si>
    <t>GLU:307:A</t>
  </si>
  <si>
    <t>E 19%, A 18%, G 18%, S 15%, M 11%, T  5%, V  2%, K  2%, R  2%, L  1%, I  1%, N  1%, P &lt;1%, D &lt;1%</t>
  </si>
  <si>
    <t>VAL:308:A</t>
  </si>
  <si>
    <t>V 18%, L 11%, T 11%, M 11%, E 10%, K  8%, S  7%, A  5%, D  4%, I  3%, Q  2%, N  2%, H  1%, G  1%, R &lt;1%</t>
  </si>
  <si>
    <t>VAL:309:A</t>
  </si>
  <si>
    <t>V 30%, T 18%, I 17%, M 16%, L 10%, E  4%, F &lt;1%, S &lt;1%, A &lt;1%</t>
  </si>
  <si>
    <t>ALA:310:A</t>
  </si>
  <si>
    <t>-0.116</t>
  </si>
  <si>
    <t>A 26%, G 23%, F 19%, W 10%, T  8%, V  7%, L  2%, M &lt;1%, I &lt;1%, R &lt;1%</t>
  </si>
  <si>
    <t>ARG:311:A</t>
  </si>
  <si>
    <t xml:space="preserve"> 0.649</t>
  </si>
  <si>
    <t>R 22%, Q 20%, E 11%, A  9%, V  8%, K  8%, G  7%, S  6%, H  1%, T  1%, Y &lt;1%, L &lt;1%, I &lt;1%</t>
  </si>
  <si>
    <t>GLN:312:A</t>
  </si>
  <si>
    <t>Q 44%, M 17%, R 13%, A  8%, K  4%, E  2%, D  2%, V  2%, S  2%, H  1%, G  1%, N &lt;1%</t>
  </si>
  <si>
    <t>LEU:313:A</t>
  </si>
  <si>
    <t>L 91%, M  5%, V  1%, I  1%, F &lt;1%</t>
  </si>
  <si>
    <t>GLY:314:A</t>
  </si>
  <si>
    <t>-0.177</t>
  </si>
  <si>
    <t>G 75%, A 13%, L  3%, S  3%, T  2%, F  1%, M &lt;1%, V &lt;1%</t>
  </si>
  <si>
    <t>MET:315:A</t>
  </si>
  <si>
    <t>-0.083</t>
  </si>
  <si>
    <t>M 38%, L 24%, F 15%, V  6%, Y  6%, W  2%, C  2%, K  2%, G  1%, I &lt;1%</t>
  </si>
  <si>
    <t>TYR:316:A</t>
  </si>
  <si>
    <t>Y 87%, F 12%</t>
  </si>
  <si>
    <t>MET:317:A</t>
  </si>
  <si>
    <t>M 31%, T 22%, I 16%, V  9%, A  7%, S  6%, F  2%, G  2%, L  1%, C &lt;1%</t>
  </si>
  <si>
    <t>VAL:318:A</t>
  </si>
  <si>
    <t>V 32%, I 20%, L 15%, F 13%, A 10%, G  3%, M  2%, T  2%, C  1%, S &lt;1%</t>
  </si>
  <si>
    <t>THR:319:A</t>
  </si>
  <si>
    <t>-0.994</t>
  </si>
  <si>
    <t>T 82%, S  6%, A  5%, C  2%, L  2%, V &lt;1%</t>
  </si>
  <si>
    <t>VAL:320:A</t>
  </si>
  <si>
    <t>V 85%, S  6%, C  5%, I  1%, D &lt;1%, N &lt;1%</t>
  </si>
  <si>
    <t>ILE:321:A</t>
  </si>
  <si>
    <t xml:space="preserve"> 0.284</t>
  </si>
  <si>
    <t>I 42%, A 24%, M 12%, L  9%, V  4%, T  2%, F  2%, C &lt;1%, G &lt;1%, S &lt;1%</t>
  </si>
  <si>
    <t>ILE:322:A</t>
  </si>
  <si>
    <t>I 22%, V 17%, L 12%, T 11%, A 10%, M  9%, C  9%, S  4%, F  2%, G  1%</t>
  </si>
  <si>
    <t>GLY:323:A</t>
  </si>
  <si>
    <t>G 99%, C &lt;1%</t>
  </si>
  <si>
    <t>LEU:324:A</t>
  </si>
  <si>
    <t>-0.921</t>
  </si>
  <si>
    <t>L 77%, V 12%, H  5%, I  2%, Q  1%, F &lt;1%, C &lt;1%</t>
  </si>
  <si>
    <t>ILE:325:A</t>
  </si>
  <si>
    <t>I 30%, V 20%, L 18%, M 14%, A 10%, F  2%, T  2%, S  1%, C &lt;1%</t>
  </si>
  <si>
    <t>-0.542</t>
  </si>
  <si>
    <t>I 73%, L 10%, V  8%, F  6%, A &lt;1%, T &lt;1%, C &lt;1%</t>
  </si>
  <si>
    <t>HIS:327:A</t>
  </si>
  <si>
    <t>H 90%, Q  6%, Y  4%</t>
  </si>
  <si>
    <t>GLY:328:A</t>
  </si>
  <si>
    <t>-0.368</t>
  </si>
  <si>
    <t>G 56%, A 20%, S 13%, L  6%, T  2%, C  1%, Q &lt;1%</t>
  </si>
  <si>
    <t>GLY:329:A</t>
  </si>
  <si>
    <t>G 35%, V 20%, A 12%, L 10%, C  9%, I  6%, F  4%, M &lt;1%, W &lt;1%, T &lt;1%</t>
  </si>
  <si>
    <t>ILE:330:A</t>
  </si>
  <si>
    <t xml:space="preserve"> 0.156</t>
  </si>
  <si>
    <t>I 50%, M 16%, L 16%, V  8%, G  5%, F  2%, C &lt;1%</t>
  </si>
  <si>
    <t>PHE:331:A</t>
  </si>
  <si>
    <t>F 40%, I 20%, V 19%, T  8%, S  8%, C  2%, L  1%</t>
  </si>
  <si>
    <t>LEU:332:A</t>
  </si>
  <si>
    <t>L 90%, V  3%, I  2%, C  2%, M &lt;1%, Q &lt;1%, Y &lt;1%</t>
  </si>
  <si>
    <t>PRO:333:A</t>
  </si>
  <si>
    <t>P 88%, M  6%, A  2%, Q  2%, S &lt;1%</t>
  </si>
  <si>
    <t>LEU:334:A</t>
  </si>
  <si>
    <t xml:space="preserve"> 0.593</t>
  </si>
  <si>
    <t>L 62%, S 10%, C  8%, A  5%, F  4%, G  4%, T  2%, V  2%, I &lt;1%</t>
  </si>
  <si>
    <t>ILE:335:A</t>
  </si>
  <si>
    <t>I 56%, L 28%, M  6%, V  4%, F  3%, T &lt;1%, A &lt;1%, S &lt;1%</t>
  </si>
  <si>
    <t>TYR:336:A</t>
  </si>
  <si>
    <t>Y 81%, F 14%, L  2%, M  1%, C  1%</t>
  </si>
  <si>
    <t>PHE:337:A</t>
  </si>
  <si>
    <t xml:space="preserve"> 0.084</t>
  </si>
  <si>
    <t>F 74%, Y  7%, W  5%, L  5%, V  2%, T  2%, I  1%, S  1%, A &lt;1%, M &lt;1%</t>
  </si>
  <si>
    <t>VAL:338:A</t>
  </si>
  <si>
    <t>V 28%, L 21%, A 19%, S 13%, G  8%, M  2%, F  2%, I  1%, C  1%, W &lt;1%, T &lt;1%</t>
  </si>
  <si>
    <t>VAL:339:A</t>
  </si>
  <si>
    <t>V 36%, I 24%, F 22%, C  6%, T  6%, L  2%, A  1%, G &lt;1%, M &lt;1%</t>
  </si>
  <si>
    <t>THR:340:A</t>
  </si>
  <si>
    <t>T 75%, V 16%, C  4%, L  2%, A &lt;1%, M &lt;1%</t>
  </si>
  <si>
    <t>ARG:341:A</t>
  </si>
  <si>
    <t>R 84%, K 12%, H  2%, Q &lt;1%, G &lt;1%</t>
  </si>
  <si>
    <t>LYS:342:A</t>
  </si>
  <si>
    <t>-0.172</t>
  </si>
  <si>
    <t>K 67%, Q 18%, T  6%, R  2%, E  2%, S  1%, H &lt;1%, Y &lt;1%</t>
  </si>
  <si>
    <t>ASN:343:A</t>
  </si>
  <si>
    <t>N 86%, S 10%, L  3%, M &lt;1%</t>
  </si>
  <si>
    <t>PRO:344:A</t>
  </si>
  <si>
    <t>P 99%, I &lt;1%</t>
  </si>
  <si>
    <t>PHE:345:A</t>
  </si>
  <si>
    <t xml:space="preserve"> 0.455</t>
  </si>
  <si>
    <t>F 51%, Y 26%, L 10%, A  4%, G  2%, W  2%, I  1%, M &lt;1%, C &lt;1%, V &lt;1%</t>
  </si>
  <si>
    <t>SER:346:A</t>
  </si>
  <si>
    <t>S 18%, T 16%, K 14%, A 14%, L  9%, I  6%, V  4%, R  4%, Q  4%, H  2%, F  1%, P  1%, E  1%, N &lt;1%, D &lt;1%</t>
  </si>
  <si>
    <t>PHE:347:A</t>
  </si>
  <si>
    <t>F 80%, L  9%, Y  4%, I  4%, V  2%</t>
  </si>
  <si>
    <t>PHE:348:A</t>
  </si>
  <si>
    <t>F 34%, Y 16%, M 14%, I 13%, A 10%, V  6%, L  4%, T  1%</t>
  </si>
  <si>
    <t>ALA:349:A</t>
  </si>
  <si>
    <t xml:space="preserve"> 0.756</t>
  </si>
  <si>
    <t>A 14%, V 12%, M 12%, L 12%, G 12%, S  7%, Q  6%, K  5%, R  4%, H  4%, I  2%, Y  2%, F  2%, T &lt;1%, W &lt;1%</t>
  </si>
  <si>
    <t>GLY:350:A</t>
  </si>
  <si>
    <t>G 81%, A  5%, H  4%, N  3%, R  1%, K &lt;1%, Q &lt;1%, M &lt;1%, E &lt;1%, T &lt;1%</t>
  </si>
  <si>
    <t>ILE:351:A</t>
  </si>
  <si>
    <t>-0.192</t>
  </si>
  <si>
    <t>I 35%, L 26%, V 24%, M  8%, T  2%, C &lt;1%, Q &lt;1%, G &lt;1%, F &lt;1%</t>
  </si>
  <si>
    <t>PHE:352:A</t>
  </si>
  <si>
    <t>F 40%, L 17%, M  8%, V  8%, A  7%, I  6%, T  6%, S  2%, G  2%, Y &lt;1%</t>
  </si>
  <si>
    <t>GLN:353:A</t>
  </si>
  <si>
    <t>-0.636</t>
  </si>
  <si>
    <t>Q 67%, P 10%, H 10%, D  3%, K  3%, R  2%, N  1%, A  1%, T &lt;1%, S &lt;1%</t>
  </si>
  <si>
    <t>ALA:354:A</t>
  </si>
  <si>
    <t>A 86%, P  8%, G  2%, V  2%, T &lt;1%, S &lt;1%</t>
  </si>
  <si>
    <t>TRP:355:A</t>
  </si>
  <si>
    <t>W 46%, L 20%, I 11%, C  8%, A  6%, V  2%, M  1%, F  1%, T &lt;1%, Y &lt;1%</t>
  </si>
  <si>
    <t xml:space="preserve"> 0.259</t>
  </si>
  <si>
    <t>I 29%, V 22%, L 20%, A 15%, T  6%, S  4%, M &lt;1%, F &lt;1%</t>
  </si>
  <si>
    <t>THR:357:A</t>
  </si>
  <si>
    <t>T 89%, M  7%, I &lt;1%, N &lt;1%, V &lt;1%, S &lt;1%, R &lt;1%</t>
  </si>
  <si>
    <t>A 97%, S  1%, G &lt;1%</t>
  </si>
  <si>
    <t>LEU:359:A</t>
  </si>
  <si>
    <t>L 48%, I 40%, M  2%, A  2%, F  2%, V  2%, W  1%, S &lt;1%</t>
  </si>
  <si>
    <t>GLY:360:A</t>
  </si>
  <si>
    <t>-0.604</t>
  </si>
  <si>
    <t>G 67%, A 22%, M  4%, T  2%, S  2%, L &lt;1%</t>
  </si>
  <si>
    <t>THR:361:A</t>
  </si>
  <si>
    <t>T 89%, I  7%, V  2%, M &lt;1%, S &lt;1%</t>
  </si>
  <si>
    <t>ALA:362:A</t>
  </si>
  <si>
    <t>-0.898</t>
  </si>
  <si>
    <t>A 48%, S 43%, C  5%, G  1%, T &lt;1%</t>
  </si>
  <si>
    <t>SER:363:A</t>
  </si>
  <si>
    <t>S 99%, R &lt;1%</t>
  </si>
  <si>
    <t>SER:364:A</t>
  </si>
  <si>
    <t>S 91%, G  5%, T  2%, N &lt;1%, K &lt;1%</t>
  </si>
  <si>
    <t>ALA:365:A</t>
  </si>
  <si>
    <t>A 61%, S 28%, G  4%, T  3%, N  1%</t>
  </si>
  <si>
    <t>GLY:366:A</t>
  </si>
  <si>
    <t>G 87%, A 10%, V  1%</t>
  </si>
  <si>
    <t>THR:367:A</t>
  </si>
  <si>
    <t>T 89%, C  8%, A  2%, S &lt;1%</t>
  </si>
  <si>
    <t>LEU:368:A</t>
  </si>
  <si>
    <t>L 94%, M  2%, V  2%, F &lt;1%, I &lt;1%</t>
  </si>
  <si>
    <t>PRO:369:A</t>
  </si>
  <si>
    <t>P 99%, R &lt;1%</t>
  </si>
  <si>
    <t>VAL:370:A</t>
  </si>
  <si>
    <t>-0.254</t>
  </si>
  <si>
    <t>V 44%, I 29%, L 14%, M  4%, A  3%, S  2%, T  1%, Y &lt;1%, F &lt;1%</t>
  </si>
  <si>
    <t>THR:371:A</t>
  </si>
  <si>
    <t>T 80%, S 12%, M  8%</t>
  </si>
  <si>
    <t>PHE:372:A</t>
  </si>
  <si>
    <t>-0.364</t>
  </si>
  <si>
    <t>F 52%, Y 22%, L 12%, I 10%, M  2%, S &lt;1%</t>
  </si>
  <si>
    <t>ARG:373:A</t>
  </si>
  <si>
    <t>-0.037</t>
  </si>
  <si>
    <t>R 42%, N 34%, Q  6%, K  4%, H  2%, T  2%, Y  2%, L  2%, E  1%, A  1%, D &lt;1%, S &lt;1%</t>
  </si>
  <si>
    <t>CYS:374:A</t>
  </si>
  <si>
    <t>C 90%, N  2%, S  2%, L  1%, T  1%, A  1%, I &lt;1%</t>
  </si>
  <si>
    <t>LEU:375:A</t>
  </si>
  <si>
    <t>L 60%, A 11%, M 10%, I  7%, V  5%, C  4%</t>
  </si>
  <si>
    <t>GLU:376:A</t>
  </si>
  <si>
    <t>-0.930</t>
  </si>
  <si>
    <t>E 81%, L  6%, K  3%, N  2%, T  2%, V  1%, D  1%, I  1%</t>
  </si>
  <si>
    <t>GLU:377:A</t>
  </si>
  <si>
    <t>E 76%, Q  8%, D  4%, V  3%, R  2%, N  1%, K &lt;1%, Y &lt;1%, G &lt;1%, A &lt;1%, S &lt;1%, H &lt;1%, T &lt;1%</t>
  </si>
  <si>
    <t>ASN:378:A</t>
  </si>
  <si>
    <t>-0.714</t>
  </si>
  <si>
    <t>N 74%, K 16%, H  2%, I  1%, A &lt;1%, V &lt;1%, R &lt;1%, P &lt;1%, G &lt;1%, D &lt;1%</t>
  </si>
  <si>
    <t>LEU:379:A</t>
  </si>
  <si>
    <t>-0.595</t>
  </si>
  <si>
    <t>L 57%, N 27%, M  6%, I  2%, H  2%, C  2%, D  1%, V &lt;1%</t>
  </si>
  <si>
    <t>G 44%, K 29%, H 12%, N  6%, R  6%, C &lt;1%, S &lt;1%, A &lt;1%</t>
  </si>
  <si>
    <t>-0.386</t>
  </si>
  <si>
    <t>I 53%, V 38%, L  4%, M  2%, F &lt;1%, Y &lt;1%, C &lt;1%, A &lt;1%</t>
  </si>
  <si>
    <t>ASP:382:A</t>
  </si>
  <si>
    <t>-0.892</t>
  </si>
  <si>
    <t>D 84%, E  7%, S  4%, H  1%, N  1%, A  1%, P &lt;1%</t>
  </si>
  <si>
    <t>LYS:383:A</t>
  </si>
  <si>
    <t>-0.151</t>
  </si>
  <si>
    <t>K 52%, R 20%, Q 16%, S  3%, P  2%, N  1%, V  1%, T  1%, A  1%, L &lt;1%, E &lt;1%</t>
  </si>
  <si>
    <t>ARG:384:A</t>
  </si>
  <si>
    <t>R 78%, H  7%, Q  5%, M  4%, N  2%, S  1%, K &lt;1%, L &lt;1%</t>
  </si>
  <si>
    <t>VAL:385:A</t>
  </si>
  <si>
    <t>-0.558</t>
  </si>
  <si>
    <t>THR:386:A</t>
  </si>
  <si>
    <t>-0.657</t>
  </si>
  <si>
    <t>T 60%, S 24%, A 10%, I  2%, V  2%, C  1%</t>
  </si>
  <si>
    <t>-0.893</t>
  </si>
  <si>
    <t>R 92%, G  2%, K  2%, Q  1%, H &lt;1%, D &lt;1%, N &lt;1%</t>
  </si>
  <si>
    <t>PHE:388:A</t>
  </si>
  <si>
    <t>F 98%, L  1%, T &lt;1%</t>
  </si>
  <si>
    <t>VAL:389:A</t>
  </si>
  <si>
    <t>-0.781</t>
  </si>
  <si>
    <t>V 70%, I 18%, M  9%, C  1%, L &lt;1%, T &lt;1%</t>
  </si>
  <si>
    <t>L 84%, V  6%, A  4%, M  4%, I  1%</t>
  </si>
  <si>
    <t>PRO:391:A</t>
  </si>
  <si>
    <t>P 97%, A  1%, S  1%</t>
  </si>
  <si>
    <t>VAL:392:A</t>
  </si>
  <si>
    <t>-0.908</t>
  </si>
  <si>
    <t>V 46%, I 44%, M  8%, L &lt;1%</t>
  </si>
  <si>
    <t>GLY:393:A</t>
  </si>
  <si>
    <t>G 98%, A  2%</t>
  </si>
  <si>
    <t>ALA:394:A</t>
  </si>
  <si>
    <t>A 87%, T  4%, S  4%, C  2%, V &lt;1%, I &lt;1%</t>
  </si>
  <si>
    <t>THR:395:A</t>
  </si>
  <si>
    <t>T 88%, I  8%, M  1%, N  1%, A &lt;1%</t>
  </si>
  <si>
    <t>ILE:396:A</t>
  </si>
  <si>
    <t>I 70%, V 24%, M  2%, L  2%, C &lt;1%</t>
  </si>
  <si>
    <t>ASN:397:A</t>
  </si>
  <si>
    <t>N 97%, T  2%</t>
  </si>
  <si>
    <t>MET:398:A</t>
  </si>
  <si>
    <t>M 96%, K  2%, L  1%</t>
  </si>
  <si>
    <t>ASP:399:A</t>
  </si>
  <si>
    <t>D 96%, N  3%</t>
  </si>
  <si>
    <t>GLY:400:A</t>
  </si>
  <si>
    <t>THR:401:A</t>
  </si>
  <si>
    <t>T 77%, S 13%, N  3%, A  2%, P  2%, L &lt;1%, I &lt;1%</t>
  </si>
  <si>
    <t>ALA:402:A</t>
  </si>
  <si>
    <t>-1.208, -1.208  9,9</t>
  </si>
  <si>
    <t>LEU:403:A</t>
  </si>
  <si>
    <t>L 93%, I  6%, C &lt;1%</t>
  </si>
  <si>
    <t>TYR:404:A</t>
  </si>
  <si>
    <t>Y 81%, F 18%, D &lt;1%</t>
  </si>
  <si>
    <t>GLU:405:A</t>
  </si>
  <si>
    <t>E 79%, I 12%, V  2%, Q  2%, L  2%, R &lt;1%, F &lt;1%</t>
  </si>
  <si>
    <t>ALA:406:A</t>
  </si>
  <si>
    <t>A 79%, S 12%, C  4%, V  2%, T  1%, P &lt;1%, I &lt;1%</t>
  </si>
  <si>
    <t>VAL:407:A</t>
  </si>
  <si>
    <t>-0.876</t>
  </si>
  <si>
    <t>V 79%, I 10%, L  4%, T  2%, M  2%, A  1%, C &lt;1%, S &lt;1%</t>
  </si>
  <si>
    <t>ALA:408:A</t>
  </si>
  <si>
    <t>A 95%, V  2%, G  1%, L &lt;1%</t>
  </si>
  <si>
    <t>ALA:409:A</t>
  </si>
  <si>
    <t>A 73%, P 10%, V  8%, S  5%, T  1%, C &lt;1%, I &lt;1%</t>
  </si>
  <si>
    <t>ILE:410:A</t>
  </si>
  <si>
    <t>-0.764</t>
  </si>
  <si>
    <t>I 73%, L 18%, V  8%, A &lt;1%</t>
  </si>
  <si>
    <t>PHE:411:A</t>
  </si>
  <si>
    <t>F 96%, Y  3%</t>
  </si>
  <si>
    <t>ILE:412:A</t>
  </si>
  <si>
    <t>I 95%, V  2%, M  1%, L &lt;1%</t>
  </si>
  <si>
    <t>ALA:413:A</t>
  </si>
  <si>
    <t>A 92%, G  2%, S  2%, C  1%, I  1%</t>
  </si>
  <si>
    <t>GLN:414:A</t>
  </si>
  <si>
    <t>Q 98%, E &lt;1%, N &lt;1%, H &lt;1%</t>
  </si>
  <si>
    <t>MET:415:A</t>
  </si>
  <si>
    <t>M 30%, I 28%, V 27%, L  8%, S  2%, Y  1%, T &lt;1%, F &lt;1%, C &lt;1%, N &lt;1%, R &lt;1%</t>
  </si>
  <si>
    <t>ASN:416:A</t>
  </si>
  <si>
    <t>N 77%, H  8%, E  5%, R  2%, I  2%, S  1%, L  1%, K &lt;1%, V &lt;1%, Y &lt;1%</t>
  </si>
  <si>
    <t>GLY:417:A</t>
  </si>
  <si>
    <t xml:space="preserve"> 0.487</t>
  </si>
  <si>
    <t>G 34%, D 32%, S 19%, N  4%, H  3%, R  1%, E  1%, A  1%, K  1%, Q &lt;1%, F &lt;1%</t>
  </si>
  <si>
    <t>VAL:418:A</t>
  </si>
  <si>
    <t>V 36%, I 16%, K 15%, L 10%, M  8%, F  4%, Y  2%, R  2%, H  1%, T  1%, A  1%, N &lt;1%, Q &lt;1%</t>
  </si>
  <si>
    <t>VAL:419:A</t>
  </si>
  <si>
    <t>V 28%, A 17%, D 12%, Y  8%, E  5%, S  5%, H  4%, N  4%, T  4%, P  2%, Q  2%, R  2%, K &lt;1%, G &lt;1%, F &lt;1%, I &lt;1%</t>
  </si>
  <si>
    <t>LEU:420:A</t>
  </si>
  <si>
    <t>-0.914</t>
  </si>
  <si>
    <t>L 89%, M  5%, F  5%</t>
  </si>
  <si>
    <t>ASP:421:A</t>
  </si>
  <si>
    <t>D 31%, S 28%, T 21%, G 10%, N  7%, E  1%, K &lt;1%</t>
  </si>
  <si>
    <t>GLY:422:A</t>
  </si>
  <si>
    <t>G 42%, S 12%, A 11%, P 10%, W  6%, T  4%, M  4%, F  4%, I  2%, V  1%, L  1%</t>
  </si>
  <si>
    <t>GLY:423:A</t>
  </si>
  <si>
    <t>-0.058</t>
  </si>
  <si>
    <t>G 70%, S 10%, A  5%, I  4%, W  3%, V  3%, L  2%, F &lt;1%, N &lt;1%</t>
  </si>
  <si>
    <t>GLN:424:A</t>
  </si>
  <si>
    <t>-0.279</t>
  </si>
  <si>
    <t>Q 61%, E 12%, D 10%, K  7%, T  2%, R  2%, N  1%, H  1%, S  1%, G &lt;1%</t>
  </si>
  <si>
    <t>ILE:425:A</t>
  </si>
  <si>
    <t>-0.322</t>
  </si>
  <si>
    <t>I 60%, V 23%, L 13%, Y  2%, T  1%</t>
  </si>
  <si>
    <t>VAL:426:A</t>
  </si>
  <si>
    <t>-0.008</t>
  </si>
  <si>
    <t>V 44%, I 26%, A 15%, F  7%, L  5%, T  1%</t>
  </si>
  <si>
    <t>THR:427:A</t>
  </si>
  <si>
    <t>T 71%, I 10%, A 10%, S  4%, L  2%, V  1%, G &lt;1%</t>
  </si>
  <si>
    <t>VAL:428:A</t>
  </si>
  <si>
    <t>-0.693</t>
  </si>
  <si>
    <t>V 51%, I 40%, L  5%, A  2%, T &lt;1%</t>
  </si>
  <si>
    <t>SER:429:A</t>
  </si>
  <si>
    <t>S 74%, C 12%, L  4%, A  2%, I  2%, V  1%, F &lt;1%, W &lt;1%, R &lt;1%, G &lt;1%</t>
  </si>
  <si>
    <t>LEU:430:A</t>
  </si>
  <si>
    <t>-0.191</t>
  </si>
  <si>
    <t>L 35%, M 31%, V 24%, F  4%, I  2%, C &lt;1%, A &lt;1%, G &lt;1%</t>
  </si>
  <si>
    <t>THR:431:A</t>
  </si>
  <si>
    <t>-0.948</t>
  </si>
  <si>
    <t>T 90%, S  2%, M  2%, V  1%, A  1%, I &lt;1%, L &lt;1%, P &lt;1%</t>
  </si>
  <si>
    <t>ALA:432:A</t>
  </si>
  <si>
    <t>-0.880</t>
  </si>
  <si>
    <t>A 79%, S 11%, V  3%, T  2%, G  2%, C &lt;1%</t>
  </si>
  <si>
    <t>THR:433:A</t>
  </si>
  <si>
    <t>-0.993</t>
  </si>
  <si>
    <t>T 91%, S  2%, I  2%, V  1%, A  1%, M &lt;1%</t>
  </si>
  <si>
    <t>LEU:434:A</t>
  </si>
  <si>
    <t>-0.569</t>
  </si>
  <si>
    <t>L 56%, A 28%, C  9%, V  2%, I  1%, M  1%, F &lt;1%, G &lt;1%</t>
  </si>
  <si>
    <t>ALA:435:A</t>
  </si>
  <si>
    <t>A 78%, G 17%, S  2%, V &lt;1%, D &lt;1%</t>
  </si>
  <si>
    <t>SER:436:A</t>
  </si>
  <si>
    <t>S 87%, A  8%, T  2%, C  1%</t>
  </si>
  <si>
    <t>VAL:437:A</t>
  </si>
  <si>
    <t>V 55%, I 35%, A  2%, T  2%, M  1%, L  1%, F  1%</t>
  </si>
  <si>
    <t>GLY:438:A</t>
  </si>
  <si>
    <t>G 93%, S  4%, A &lt;1%, L &lt;1%</t>
  </si>
  <si>
    <t>ALA:439:A</t>
  </si>
  <si>
    <t>A 87%, L  7%, S  2%, T  2%, E  1%</t>
  </si>
  <si>
    <t>ALA:440:A</t>
  </si>
  <si>
    <t>A 91%, P  4%, G  1%, T  1%, S &lt;1%, Q &lt;1%</t>
  </si>
  <si>
    <t>SER:441:A</t>
  </si>
  <si>
    <t>S 66%, A 30%, G  2%, P &lt;1%</t>
  </si>
  <si>
    <t>ILE:442:A</t>
  </si>
  <si>
    <t>I 69%, V 25%, M  3%, L  1%</t>
  </si>
  <si>
    <t>PRO:443:A</t>
  </si>
  <si>
    <t>SER:444:A</t>
  </si>
  <si>
    <t>S 44%, Q 32%, N 16%, G  2%, E  2%, A  1%, H &lt;1%</t>
  </si>
  <si>
    <t>ALA:445:A</t>
  </si>
  <si>
    <t>-0.973</t>
  </si>
  <si>
    <t>A 77%, S 16%, G  2%, T  2%, V &lt;1%, R &lt;1%</t>
  </si>
  <si>
    <t>GLY:446:A</t>
  </si>
  <si>
    <t>G 89%, A  8%, D &lt;1%, S &lt;1%</t>
  </si>
  <si>
    <t>LEU:447:A</t>
  </si>
  <si>
    <t>L 72%, V 10%, F  6%, M  4%, I  2%, A  2%, S &lt;1%, Y &lt;1%</t>
  </si>
  <si>
    <t>VAL:448:A</t>
  </si>
  <si>
    <t>-0.851</t>
  </si>
  <si>
    <t>V 77%, I 11%, L  4%, D  2%, A  1%, P  1%, M &lt;1%, S &lt;1%</t>
  </si>
  <si>
    <t>THR:449:A</t>
  </si>
  <si>
    <t>T 83%, S  6%, L  4%, P  3%, M  1%, Y &lt;1%</t>
  </si>
  <si>
    <t>MET:450:A</t>
  </si>
  <si>
    <t>M 62%, I 22%, L 11%, T  3%</t>
  </si>
  <si>
    <t>LEU:451:A</t>
  </si>
  <si>
    <t>-0.489</t>
  </si>
  <si>
    <t>L 41%, V 31%, M 12%, I  8%, F  2%, A  1%, K  1%, T &lt;1%, S &lt;1%</t>
  </si>
  <si>
    <t>LEU:452:A</t>
  </si>
  <si>
    <t>L 52%, M 22%, I 13%, V  8%, F  2%</t>
  </si>
  <si>
    <t>ILE:453:A</t>
  </si>
  <si>
    <t>I 70%, V 27%, L &lt;1%, C &lt;1%, A &lt;1%</t>
  </si>
  <si>
    <t>LEU:454:A</t>
  </si>
  <si>
    <t>L 97%, V &lt;1%, F &lt;1%, A &lt;1%</t>
  </si>
  <si>
    <t>THR:455:A</t>
  </si>
  <si>
    <t>-0.430</t>
  </si>
  <si>
    <t>T 50%, S 14%, A  8%, N  8%, Q  6%, E  3%, P  2%, K  2%, D  1%, M &lt;1%, I &lt;1%, L &lt;1%</t>
  </si>
  <si>
    <t>ALA:456:A</t>
  </si>
  <si>
    <t>A 60%, S 31%, T  8%, V &lt;1%</t>
  </si>
  <si>
    <t>VAL:457:A</t>
  </si>
  <si>
    <t>-0.606</t>
  </si>
  <si>
    <t>V 71%, L 16%, A  8%, T  2%, I  1%</t>
  </si>
  <si>
    <t>GLY:458:A</t>
  </si>
  <si>
    <t>G 91%, D  5%, N  2%, Q &lt;1%, S &lt;1%</t>
  </si>
  <si>
    <t>LEU:459:A</t>
  </si>
  <si>
    <t>-0.910</t>
  </si>
  <si>
    <t>L 87%, F  4%, A  3%, V  2%, I  1%</t>
  </si>
  <si>
    <t>PRO:460:A</t>
  </si>
  <si>
    <t>THR:461:A</t>
  </si>
  <si>
    <t>-0.470</t>
  </si>
  <si>
    <t>T 57%, V 19%, A 10%, P  5%, I  2%, E  2%, L  1%, S &lt;1%, M &lt;1%</t>
  </si>
  <si>
    <t>GLU:462:A</t>
  </si>
  <si>
    <t xml:space="preserve"> 0.146</t>
  </si>
  <si>
    <t>E 28%, Q 21%, K 12%, S 10%, D  8%, N  5%, R  5%, A  4%, H  2%</t>
  </si>
  <si>
    <t>ASP:463:A</t>
  </si>
  <si>
    <t>-0.786</t>
  </si>
  <si>
    <t>D 88%, N  2%, E  2%, K  2%, A  2%, G  1%, Y &lt;1%, L &lt;1%, Q &lt;1%</t>
  </si>
  <si>
    <t>ILE:464:A</t>
  </si>
  <si>
    <t>-0.576</t>
  </si>
  <si>
    <t>I 52%, V 33%, L  7%, A  3%, F  2%, T &lt;1%</t>
  </si>
  <si>
    <t>SER:465:A</t>
  </si>
  <si>
    <t>S 54%, T 34%, P  4%, G  2%, I  1%, K &lt;1%, A &lt;1%, L &lt;1%</t>
  </si>
  <si>
    <t>LEU:466:A</t>
  </si>
  <si>
    <t>-0.598</t>
  </si>
  <si>
    <t>L 87%, M  4%, I  2%, F  2%, K &lt;1%, H &lt;1%, V &lt;1%, N &lt;1%, D &lt;1%</t>
  </si>
  <si>
    <t>LEU:467:A</t>
  </si>
  <si>
    <t>L 65%, I 28%, V  2%, M  2%, T &lt;1%</t>
  </si>
  <si>
    <t>VAL:468:A</t>
  </si>
  <si>
    <t>-0.052</t>
  </si>
  <si>
    <t>V 36%, I 29%, F 18%, L 12%, M  1%, A  1%, Y &lt;1%</t>
  </si>
  <si>
    <t>ALA:469:A</t>
  </si>
  <si>
    <t>A 78%, L  6%, T  4%, I  3%, M  2%, V  1%, S &lt;1%, P &lt;1%, K &lt;1%</t>
  </si>
  <si>
    <t>VAL:470:A</t>
  </si>
  <si>
    <t>V 80%, I 15%, F  1%, L  1%, M &lt;1%</t>
  </si>
  <si>
    <t>ASP:471:A</t>
  </si>
  <si>
    <t>D 96%, E  2%, I &lt;1%</t>
  </si>
  <si>
    <t>TRP:472:A</t>
  </si>
  <si>
    <t>W 97%, F  1%, S &lt;1%</t>
  </si>
  <si>
    <t>LEU:473:A</t>
  </si>
  <si>
    <t>-0.272</t>
  </si>
  <si>
    <t>L 46%, I 31%, F 15%, A  3%, V  2%, M  1%</t>
  </si>
  <si>
    <t>LEU:474:A</t>
  </si>
  <si>
    <t>L 76%, I 19%, V  2%, F &lt;1%</t>
  </si>
  <si>
    <t>ASP:475:A</t>
  </si>
  <si>
    <t>D 98%, G &lt;1%, A &lt;1%</t>
  </si>
  <si>
    <t>ARG:476:A</t>
  </si>
  <si>
    <t>R 97%, H  1%, S &lt;1%, Q &lt;1%</t>
  </si>
  <si>
    <t>MET:477:A</t>
  </si>
  <si>
    <t>-0.022</t>
  </si>
  <si>
    <t>M 30%, F 23%, L 15%, I 11%, V  7%, C  6%, T  3%, Q &lt;1%, S &lt;1%</t>
  </si>
  <si>
    <t>ARG:478:A</t>
  </si>
  <si>
    <t>R 82%, S  6%, C  4%, T  2%, N  1%, I &lt;1%, Q &lt;1%</t>
  </si>
  <si>
    <t>THR:479:A</t>
  </si>
  <si>
    <t>T 99%, H &lt;1%</t>
  </si>
  <si>
    <t>SER:480:A</t>
  </si>
  <si>
    <t>-0.482</t>
  </si>
  <si>
    <t>S 31%, T 23%, M 17%, V 14%, A 10%, I  1%, N &lt;1%</t>
  </si>
  <si>
    <t>VAL:481:A</t>
  </si>
  <si>
    <t>-0.374</t>
  </si>
  <si>
    <t>V 34%, I 30%, T 17%, N  8%, L  6%, D &lt;1%, A &lt;1%, M &lt;1%</t>
  </si>
  <si>
    <t>ASN:482:A</t>
  </si>
  <si>
    <t>N 99%, Q &lt;1%</t>
  </si>
  <si>
    <t>VAL:483:A</t>
  </si>
  <si>
    <t>V 89%, M  4%, F  4%, L &lt;1%, I &lt;1%, C &lt;1%</t>
  </si>
  <si>
    <t>VAL:484:A</t>
  </si>
  <si>
    <t>-0.220</t>
  </si>
  <si>
    <t>V 53%, L 13%, I 11%, M  7%, A  4%, E  3%, W  2%, F  1%, Y &lt;1%, T &lt;1%, S &lt;1%</t>
  </si>
  <si>
    <t>GLY:485:A</t>
  </si>
  <si>
    <t>G 93%, C  3%, D  2%, A &lt;1%</t>
  </si>
  <si>
    <t>ASP:486:A</t>
  </si>
  <si>
    <t>D 99%, G &lt;1%</t>
  </si>
  <si>
    <t>SER:487:A</t>
  </si>
  <si>
    <t>S 42%, A 34%, G 13%, C  5%, L  1%, R &lt;1%, M &lt;1%, V &lt;1%</t>
  </si>
  <si>
    <t>PHE:488:A</t>
  </si>
  <si>
    <t xml:space="preserve"> 0.316</t>
  </si>
  <si>
    <t>F 28%, Y 24%, V 21%, L 18%, I  4%, H &lt;1%, M &lt;1%</t>
  </si>
  <si>
    <t>GLY:489:A</t>
  </si>
  <si>
    <t>G 81%, A 16%, C  1%, W &lt;1%</t>
  </si>
  <si>
    <t>ALA:490:A</t>
  </si>
  <si>
    <t>-0.891</t>
  </si>
  <si>
    <t>A 84%, T  6%, V  5%, C  2%, S  1%</t>
  </si>
  <si>
    <t>GLY:491:A</t>
  </si>
  <si>
    <t>-0.399</t>
  </si>
  <si>
    <t>G 78%, A 12%, S  4%, M  1%, Y  1%, Q &lt;1%, V &lt;1%</t>
  </si>
  <si>
    <t>ILE:492:A</t>
  </si>
  <si>
    <t>I 71%, V 15%, M  9%, F  1%, L  1%, C &lt;1%</t>
  </si>
  <si>
    <t>VAL:493:A</t>
  </si>
  <si>
    <t>V 64%, I 17%, L 15%, M  3%</t>
  </si>
  <si>
    <t>TYR:494:A</t>
  </si>
  <si>
    <t>Y 27%, H 15%, D 14%, A 13%, N 12%, E  8%, Q  4%, G  2%, T  1%, S &lt;1%</t>
  </si>
  <si>
    <t>HIS:495:A</t>
  </si>
  <si>
    <t>H 74%, F  9%, Y  5%, K  2%, A  2%, E  1%, Q  1%, V  1%, N &lt;1%, I &lt;1%, T &lt;1%, R &lt;1%</t>
  </si>
  <si>
    <t>LEU:496:A</t>
  </si>
  <si>
    <t>L 70%, F  7%, Y  5%, R  4%, V  4%, I  4%, M  2%, T &lt;1%</t>
  </si>
  <si>
    <t>SER:497:A</t>
  </si>
  <si>
    <t>S 61%, V 14%, C  7%, N  4%, T  3%, A  2%, L  2%, F  2%, Y  1%</t>
  </si>
  <si>
    <t>LYS:498:A</t>
  </si>
  <si>
    <t xml:space="preserve"> 0.076</t>
  </si>
  <si>
    <t>K 36%, R 35%, Q 12%, S  7%, Y  1%, H  1%, E  1%, I  1%, D  1%, T &lt;1%, V &lt;1%</t>
  </si>
  <si>
    <t>SER:499:A</t>
  </si>
  <si>
    <t xml:space="preserve"> 0.705</t>
  </si>
  <si>
    <t>S 34%, A 17%, L  9%, H  6%, D  5%, E  5%, K  5%, G  5%, N  2%, R  2%, Q  2%, Y  2%, T &lt;1%, P &lt;1%</t>
  </si>
  <si>
    <t>GLU:500:A</t>
  </si>
  <si>
    <t>-0.414</t>
  </si>
  <si>
    <t>E 63%, D 19%, Q  3%, T  2%, R  2%, K  2%, N  1%, S  1%, Y  1%, A &lt;1%, V &lt;1%, M &lt;1%</t>
  </si>
  <si>
    <t>LEU:501:A</t>
  </si>
  <si>
    <t>L 83%, F  7%, M  5%, A  1%, I  1%, S &lt;1%</t>
  </si>
  <si>
    <t>ASP:502:A</t>
  </si>
  <si>
    <t xml:space="preserve"> 0.788</t>
  </si>
  <si>
    <t>D 20%, E 15%, A 13%, I 12%, Q 10%, C  5%, K  5%, R  3%, G  2%, T  1%, L  1%, N  1%, P  1%, M  1%, H &lt;1%, V &lt;1%, S &lt;1%</t>
  </si>
  <si>
    <t>THR:503:A</t>
  </si>
  <si>
    <t xml:space="preserve"> 113/150</t>
  </si>
  <si>
    <t>T 15%, N 14%, A 10%, E 10%, S 10%, L  8%, D  7%, K  6%, Q  4%, R  4%, V  2%, F  1%, I &lt;1%, H &lt;1%, P &lt;1%</t>
  </si>
  <si>
    <t>ILE:504:A</t>
  </si>
  <si>
    <t xml:space="preserve"> 106/150</t>
  </si>
  <si>
    <t>I 16%, L 15%, F 11%, A  8%, T  7%, M  6%, H  6%, Q  5%, D  4%, K  2%, R  2%, V  2%, N  2%, S  1%, C  1%, E &lt;1%, Y &lt;1%</t>
  </si>
  <si>
    <t>ASP:505:A</t>
  </si>
  <si>
    <t xml:space="preserve"> 105/150</t>
  </si>
  <si>
    <t>D 72%, N  3%, P  3%, A  2%, G  2%, E  2%, S  2%, R  1%, H  1%, K  1%, T &lt;1%, Q &lt;1%, V &lt;1%</t>
  </si>
  <si>
    <t>SER:506:A</t>
  </si>
  <si>
    <t>S 37%, A 13%, G  8%, Q  7%, V  5%, E  5%, I  5%, R  5%, H  4%, T  3%, L  3%, P  2%, D &lt;1%, K &lt;1%, N &lt;1%</t>
  </si>
  <si>
    <t>GLN:507:A</t>
  </si>
  <si>
    <t>Q 30%, H 13%, L  7%, K  6%, R  6%, P  5%, A  4%, E  4%, N  4%, D  4%, M  3%, V  3%, S  2%, T  1%, G  1%, Y  1%, I  1%</t>
  </si>
  <si>
    <t>HIS:508:A</t>
  </si>
  <si>
    <t xml:space="preserve">  80/150</t>
  </si>
  <si>
    <t>H 15%, T 11%, Q 10%, G  8%, A  7%, V  7%, C  6%, R  6%, E  5%, K  5%, P  3%, I  3%, L  3%, M  2%, S  1%, D  1%, N  1%</t>
  </si>
  <si>
    <t>ARG:509:A</t>
  </si>
  <si>
    <t>R 17%, K 12%, G 10%, A  8%, T  8%, S  6%, D  6%, E  5%, L  4%, Q  4%, I  4%, H  4%, V  2%, P  1%, M  1%, Y  1%, N  1%</t>
  </si>
  <si>
    <t>VAL:510:A</t>
  </si>
  <si>
    <t>V 22%, G 15%, R 11%, K 10%, A  5%, E  5%, N  4%, I  4%, M  4%, F  2%, D  2%, H  1%, Y  1%, T  1%, L  1%, Q  1%, C  1%, P  1%</t>
  </si>
  <si>
    <t>HIS:511:A</t>
  </si>
  <si>
    <t>H 26%, S  9%, T  9%, M  7%, P  6%, K  6%, L  6%, Q  4%, I  4%, R  3%, D  3%, E  3%, N  3%, A  1%, G  1%, V  1%, Y  1%</t>
  </si>
  <si>
    <t>GLU:512:A</t>
  </si>
  <si>
    <t>E 24%, D 18%, L 11%, P  9%, I  6%, Q  6%, S  4%, T  4%, K  3%, V  3%, A  3%, G  1%, N  1%</t>
  </si>
  <si>
    <t>ASP:513:A</t>
  </si>
  <si>
    <t>D 57%, E 19%, G  3%, N  3%, H  3%, S  1%, A  1%, R  1%, Y  1%, Q  1%, M  1%</t>
  </si>
  <si>
    <t>ILE:514:A</t>
  </si>
  <si>
    <t>I 28%, Y 24%, F  8%, A  8%, P  6%, S  6%, T  4%, L  4%, N  2%, M  2%, V  2%, E  2%, D  2%</t>
  </si>
  <si>
    <t>GLU:515:A</t>
  </si>
  <si>
    <t xml:space="preserve"> 0.966</t>
  </si>
  <si>
    <t>E 27%, D 17%, T 10%, P  8%, G  6%, V  6%, N  6%, R  6%, S  4%, A  2%, K  2%, L  2%</t>
  </si>
  <si>
    <t>MET:516:A</t>
  </si>
  <si>
    <t>M 35%, T 27%, V 10%, I  5%, L  5%, P  5%, R  5%, Q  2%, F  2%</t>
  </si>
  <si>
    <t>THR:517:A</t>
  </si>
  <si>
    <t>T 21%, E 21%, A 16%, V 10%, L  5%, P  5%, K  5%, M  5%, N  2%, I  2%, S  2%</t>
  </si>
  <si>
    <t>LYS:518:A</t>
  </si>
  <si>
    <t xml:space="preserve"> 0.942</t>
  </si>
  <si>
    <t>K 45%, R 14%, E  8%, S  8%, P  5%, C  5%, L  2%, M  2%, N  2%, D  2%</t>
  </si>
  <si>
    <t>THR:519:A</t>
  </si>
  <si>
    <t xml:space="preserve"> 0.764</t>
  </si>
  <si>
    <t>T 30%, S 24%, L 12%, A  9%, Q  6%, Y  6%, H  3%, N  3%, D  3%, G  3%</t>
  </si>
  <si>
    <t>GLN:520:A</t>
  </si>
  <si>
    <t xml:space="preserve"> 0.155</t>
  </si>
  <si>
    <t>Q 44%, P 22%, A  7%, E  7%, S  7%, D  3%, G  3%, V  3%</t>
  </si>
  <si>
    <t>SER:521:A</t>
  </si>
  <si>
    <t>S 37%, F 22%, L  7%, A  7%, V  7%, E  7%, N  3%, T  3%, I  3%</t>
  </si>
  <si>
    <t>ILE:522:A</t>
  </si>
  <si>
    <t>I 16%, Y 16%, M 16%, L 12%, V 12%, D  8%, E  8%, N  8%</t>
  </si>
  <si>
    <t>TYR:523:A</t>
  </si>
  <si>
    <t>Y 53%, H 13%, N  6%, P  6%, F  6%, T  6%, Q  6%</t>
  </si>
  <si>
    <t>ASP:524:A</t>
  </si>
  <si>
    <t xml:space="preserve"> 0.194</t>
  </si>
  <si>
    <t>D 66%, E 13%, T  6%, R  6%, N  6%</t>
  </si>
  <si>
    <t>ASP:525:A</t>
  </si>
  <si>
    <t>-0.068</t>
  </si>
  <si>
    <t>D 60%, E 20%, N 13%, P  6%</t>
  </si>
  <si>
    <t>MET:526:A</t>
  </si>
  <si>
    <t xml:space="preserve">  16/150</t>
  </si>
  <si>
    <t>M 31%, L 25%, N 12%, K  6%, Y  6%, E  6%, H  6%, S  6%</t>
  </si>
  <si>
    <t>LYS:527:A</t>
  </si>
  <si>
    <t xml:space="preserve"> 0.795</t>
  </si>
  <si>
    <t>K 44%, T 16%, A 11%, S  5%, H  5%, E  5%, V  5%, N  5%</t>
  </si>
  <si>
    <t>ASN:528:A</t>
  </si>
  <si>
    <t>N 65%, K 13%, S 13%, E  4%, R  4%</t>
  </si>
  <si>
    <t>HIS:529:A</t>
  </si>
  <si>
    <t xml:space="preserve"> 0.489</t>
  </si>
  <si>
    <t>H 61%, P  5%, G  5%, R  5%, L  5%, E  5%, N  5%, D  5%</t>
  </si>
  <si>
    <t>ARG:530:A</t>
  </si>
  <si>
    <t>R 29%, H 17%, N 17%, Q 11%, L  5%, D  5%, I  5%, Y  5%</t>
  </si>
  <si>
    <t>GLU:531:A</t>
  </si>
  <si>
    <t>E 50%, D 18%, N  6%, R  6%, A  6%, H  6%, P  6%</t>
  </si>
  <si>
    <t>SER:532:A</t>
  </si>
  <si>
    <t xml:space="preserve"> 0.944</t>
  </si>
  <si>
    <t>S 33%, N 13%, H 13%, E 13%, G  6%, A  6%, R  6%, T  6%</t>
  </si>
  <si>
    <t>ASN:533:A</t>
  </si>
  <si>
    <t>-0.469</t>
  </si>
  <si>
    <t>-0.721, -0.298  8,6</t>
  </si>
  <si>
    <t>N 71%, S 14%, E  7%, Y  7%</t>
  </si>
  <si>
    <t>SER:534:A</t>
  </si>
  <si>
    <t>S 66%, R  8%, I  8%, N  8%, D  8%</t>
  </si>
  <si>
    <t>ASN:535:A</t>
  </si>
  <si>
    <t>-1.094, -0.721  9,8</t>
  </si>
  <si>
    <t>N 90%, G 10%</t>
  </si>
  <si>
    <t>GLN:536:A</t>
  </si>
  <si>
    <t>-0.335</t>
  </si>
  <si>
    <t>-0.819, -0.080  8,5</t>
  </si>
  <si>
    <t>Q 85%, T 14%</t>
  </si>
  <si>
    <t>CYS:537:A</t>
  </si>
  <si>
    <t>C 83%, P 16%</t>
  </si>
  <si>
    <t>VAL:538:A</t>
  </si>
  <si>
    <t xml:space="preserve"> 0.378</t>
  </si>
  <si>
    <t>V 66%, A 22%, P 11%</t>
  </si>
  <si>
    <t>TYR:539:A</t>
  </si>
  <si>
    <t xml:space="preserve"> 0.462</t>
  </si>
  <si>
    <t>Y 66%, H 22%, F 11%</t>
  </si>
  <si>
    <t>ALA:540:A</t>
  </si>
  <si>
    <t>A 66%, T 11%, S 11%, N 11%</t>
  </si>
  <si>
    <t>ALA:541:A</t>
  </si>
  <si>
    <t>A 55%, H 11%, S 11%, G 11%, I 11%</t>
  </si>
  <si>
    <t>HIS:542:A</t>
  </si>
  <si>
    <t>-0.721,  0.219  8,5</t>
  </si>
  <si>
    <t>H 77%, Q 11%, Y 11%</t>
  </si>
  <si>
    <t>ASN:543:A</t>
  </si>
  <si>
    <t xml:space="preserve"> 0.225</t>
  </si>
  <si>
    <t>N 66%, Q 11%, T 11%, I 11%</t>
  </si>
  <si>
    <t>SER:544:A</t>
  </si>
  <si>
    <t>-0.711</t>
  </si>
  <si>
    <t>S 88%, A 11%</t>
  </si>
  <si>
    <t>VAL:545:A</t>
  </si>
  <si>
    <t>V 66%, I 11%, L 11%, T 11%</t>
  </si>
  <si>
    <t>ILE:546:A</t>
  </si>
  <si>
    <t>I 33%, V 33%, L 11%, P 11%, M 11%</t>
  </si>
  <si>
    <t>VAL:547:A</t>
  </si>
  <si>
    <t>V 44%, I 33%, L 11%, S 11%</t>
  </si>
  <si>
    <t>ASP:548:A</t>
  </si>
  <si>
    <t>-0.903, -0.298  8,6</t>
  </si>
  <si>
    <t>D 88%, A 11%</t>
  </si>
  <si>
    <t>GLU:549:A</t>
  </si>
  <si>
    <t xml:space="preserve"> 0.043</t>
  </si>
  <si>
    <t>E 66%, D 22%, Y 11%</t>
  </si>
  <si>
    <t>CYS:550:A</t>
  </si>
  <si>
    <t>C 88%, Y 11%</t>
  </si>
  <si>
    <t>LYS:551:A</t>
  </si>
  <si>
    <t xml:space="preserve"> 0.150</t>
  </si>
  <si>
    <t>K 77%, E 11%, F 11%</t>
  </si>
  <si>
    <t>VAL:552:A</t>
  </si>
  <si>
    <t>-0.667</t>
  </si>
  <si>
    <t>V 70%, I 30%</t>
  </si>
  <si>
    <t>THR:553:A</t>
  </si>
  <si>
    <t xml:space="preserve"> 0.688</t>
  </si>
  <si>
    <t>-0.080,  1.975  5,1</t>
  </si>
  <si>
    <t>T 62%, P 12%, Q 12%, D 12%</t>
  </si>
  <si>
    <t>LEU:554:A</t>
  </si>
  <si>
    <t>L 28%, A 28%, V 14%, M 14%, E 14%</t>
  </si>
  <si>
    <t>ALA:555:A</t>
  </si>
  <si>
    <t xml:space="preserve"> 0.829</t>
  </si>
  <si>
    <t>A 40%, G 40%, E 20%</t>
  </si>
  <si>
    <t>ALA:556:A</t>
  </si>
  <si>
    <t>A 40%, T 20%, K 20%, R 20%</t>
  </si>
  <si>
    <t>ASN:557:A</t>
  </si>
  <si>
    <t>-1.141, -0.721  9,8</t>
  </si>
  <si>
    <t>GLY:558:A</t>
  </si>
  <si>
    <t>-1.094, -0.468  9,7</t>
  </si>
  <si>
    <t>LYS:559:A</t>
  </si>
  <si>
    <t xml:space="preserve"> 0.583</t>
  </si>
  <si>
    <t>K 60%, S 20%, R 20%</t>
  </si>
  <si>
    <t>SER:560:A</t>
  </si>
  <si>
    <t>S 40%, T 40%, A 20%</t>
  </si>
  <si>
    <t>ALA:561:A</t>
  </si>
  <si>
    <t>-0.171</t>
  </si>
  <si>
    <t>A 80%, T 20%</t>
  </si>
  <si>
    <t>ASP:562:A</t>
  </si>
  <si>
    <t>-0.198</t>
  </si>
  <si>
    <t>-0.819,  0.219  8,5</t>
  </si>
  <si>
    <t>D 60%, E 40%</t>
  </si>
  <si>
    <t>CYS:563:A</t>
  </si>
  <si>
    <t xml:space="preserve"> 0.774</t>
  </si>
  <si>
    <t>C 40%, Y 40%, F 20%</t>
  </si>
  <si>
    <t>SER:564:A</t>
  </si>
  <si>
    <t>S 80%, T 20%</t>
  </si>
  <si>
    <t>VAL:565:A</t>
  </si>
  <si>
    <t>-0.791</t>
  </si>
  <si>
    <t>-1.141, -0.606  9,7</t>
  </si>
  <si>
    <t>GLU:566:A</t>
  </si>
  <si>
    <t>-0.817</t>
  </si>
  <si>
    <t>GLU:567:A</t>
  </si>
  <si>
    <t>GLU:568:A</t>
  </si>
  <si>
    <t>PRO:569:A</t>
  </si>
  <si>
    <t>-0.721,  0.689  8,3</t>
  </si>
  <si>
    <t>P 80%, A 20%</t>
  </si>
  <si>
    <t>TRP:570:A</t>
  </si>
  <si>
    <t>LYS:571:A</t>
  </si>
  <si>
    <t>-0.800</t>
  </si>
  <si>
    <t>ARG:572:A</t>
  </si>
  <si>
    <t>R 80%, C 20%</t>
  </si>
  <si>
    <t>GLU:573:A</t>
  </si>
  <si>
    <t>E 66%, D 33%</t>
  </si>
  <si>
    <t>LYS:574:A</t>
  </si>
  <si>
    <t>-0.240</t>
  </si>
  <si>
    <t>K 66%, N 33%</t>
  </si>
  <si>
    <t>from -1.180 to -0.918 the grade is 9</t>
  </si>
  <si>
    <t>from -0.918 to -0.656 the grade is 8</t>
  </si>
  <si>
    <t>from -0.656 to -0.393 the grade is 7</t>
  </si>
  <si>
    <t>from -0.393 to -0.131 the grade is 6</t>
  </si>
  <si>
    <t>from -0.131 to  0.236 the grade is 5</t>
  </si>
  <si>
    <t>from  0.236 to  0.709 the grade is 4</t>
  </si>
  <si>
    <t>from  0.709 to  1.182 the grade is 3</t>
  </si>
  <si>
    <t>from  1.182 to  1.654 the grade is 2</t>
  </si>
  <si>
    <t>from  1.654 to  2.127 the grade is 1</t>
  </si>
  <si>
    <t xml:space="preserve"> 0.228</t>
  </si>
  <si>
    <t>-0.560,  0.788  7,3</t>
  </si>
  <si>
    <t>M 66%, K 33%</t>
  </si>
  <si>
    <t xml:space="preserve"> 0.202</t>
  </si>
  <si>
    <t>A 66%, V 33%</t>
  </si>
  <si>
    <t>-0.680,  0.298  8,4</t>
  </si>
  <si>
    <t>S 60%, R 20%, K 20%</t>
  </si>
  <si>
    <t xml:space="preserve"> 0.270</t>
  </si>
  <si>
    <t>-0.417,  0.788  7,3</t>
  </si>
  <si>
    <t>T 60%, A 20%, K 20%</t>
  </si>
  <si>
    <t>-1.118, -0.782  9,8</t>
  </si>
  <si>
    <t xml:space="preserve"> 0.298,  2.127  4,1</t>
  </si>
  <si>
    <t>G 42%, N 28%, S 28%</t>
  </si>
  <si>
    <t>-0.016</t>
  </si>
  <si>
    <t>A 87%, H 12%</t>
  </si>
  <si>
    <t>-0.560,  0.298  7,4</t>
  </si>
  <si>
    <t>N 75%, D 12%, T 12%</t>
  </si>
  <si>
    <t xml:space="preserve"> 0.417</t>
  </si>
  <si>
    <t>-0.240,  0.788  6,3</t>
  </si>
  <si>
    <t>N 50%, S 25%, K 12%, A 12%</t>
  </si>
  <si>
    <t>-0.173</t>
  </si>
  <si>
    <t>-0.782,  0.298  8,4</t>
  </si>
  <si>
    <t>M 88%, A 11%</t>
  </si>
  <si>
    <t xml:space="preserve"> 0.574</t>
  </si>
  <si>
    <t>P 66%, Q 22%, T 11%</t>
  </si>
  <si>
    <t>-0.642</t>
  </si>
  <si>
    <t>-0.946, -0.417  9,7</t>
  </si>
  <si>
    <t>K 88%, E 11%</t>
  </si>
  <si>
    <t>-0.946, -0.240  9,6</t>
  </si>
  <si>
    <t>Q 90%, A 10%</t>
  </si>
  <si>
    <t>V 90%, I 10%</t>
  </si>
  <si>
    <t>-0.967</t>
  </si>
  <si>
    <t>-1.158, -0.870  9,8</t>
  </si>
  <si>
    <t xml:space="preserve"> 0.073</t>
  </si>
  <si>
    <t>V 80%, K 10%, Y 10%</t>
  </si>
  <si>
    <t xml:space="preserve"> 0.429</t>
  </si>
  <si>
    <t>R 70%, K 20%, M 10%</t>
  </si>
  <si>
    <t>-0.349</t>
  </si>
  <si>
    <t>-0.782, -0.013  8,5</t>
  </si>
  <si>
    <t>M 90%, S 10%</t>
  </si>
  <si>
    <t>H 54%, L 18%, D  9%, S  9%, T  9%</t>
  </si>
  <si>
    <t xml:space="preserve"> 0.533</t>
  </si>
  <si>
    <t>D 58%, E 16%, H  8%, G  8%, P  8%</t>
  </si>
  <si>
    <t>-0.289</t>
  </si>
  <si>
    <t>-0.680, -0.013  8,5</t>
  </si>
  <si>
    <t>S 75%, H  8%, E  8%, C  8%</t>
  </si>
  <si>
    <t xml:space="preserve"> 0.328</t>
  </si>
  <si>
    <t>H 75%, E  8%, N  8%, R  8%</t>
  </si>
  <si>
    <t>-0.055</t>
  </si>
  <si>
    <t>L 75%, I  8%, V  8%, M  8%</t>
  </si>
  <si>
    <t>G 50%, S 16%, N 16%, E  8%, A  8%</t>
  </si>
  <si>
    <t xml:space="preserve"> 0.430</t>
  </si>
  <si>
    <t>S 50%, P 33%, L  8%, T  8%</t>
  </si>
  <si>
    <t xml:space="preserve"> 2.127,  2.127  1,1</t>
  </si>
  <si>
    <t>E 23%, D 23%, V 23%, I  7%, T  7%, G  7%, M  7%</t>
  </si>
  <si>
    <t>-0.262</t>
  </si>
  <si>
    <t>E 69%, S 15%, V  7%, T  7%</t>
  </si>
  <si>
    <t>P 30%, A 23%, L 15%, E  7%, D  7%, V  7%, G  7%</t>
  </si>
  <si>
    <t>K 25%, R 18%, A 12%, P 12%, T 12%, G  6%, L  6%, E  6%</t>
  </si>
  <si>
    <t>H 76%, P 11%, I  5%, A  5%</t>
  </si>
  <si>
    <t xml:space="preserve"> 0.512</t>
  </si>
  <si>
    <t>-0.013,  0.788  5,3</t>
  </si>
  <si>
    <t>R 47%, Q 13%, K 13%, E 13%, L  8%, M  4%</t>
  </si>
  <si>
    <t xml:space="preserve"> 0.678</t>
  </si>
  <si>
    <t xml:space="preserve"> 0.298,  0.788  4,3</t>
  </si>
  <si>
    <t>H 47%, N 13%, S  8%, D  8%, G  8%, T  4%, K  4%, R  4%</t>
  </si>
  <si>
    <t>L 17%, I 17%, K 17%, R 13%, C  8%, M  4%, A  4%, S  4%, F  4%, H  4%, P  4%</t>
  </si>
  <si>
    <t>G 36%, C 22%, L  9%, R  9%, V  9%, S  4%, W  4%, K  4%</t>
  </si>
  <si>
    <t>L 18%, M 13%, V 13%, A 13%, G  9%, S  9%, R  4%, T  4%, E  4%, Q  4%, Y  4%</t>
  </si>
  <si>
    <t>R 27%, K 21%, S 12%, G 12%, H  6%, L  6%, A  3%, T  3%, N  3%, C  3%, M  3%</t>
  </si>
  <si>
    <t>L 33%, M 16%, F 13%, I  8%, R  8%, Y  5%, Q  2%, H  2%, V  2%, C  2%, S  2%</t>
  </si>
  <si>
    <t xml:space="preserve"> 0.788,  2.127  3,1</t>
  </si>
  <si>
    <t>C 35%, F 21%, W 10%, L  5%, V  5%, P  5%, K  2%, G  2%, M  2%, A  2%, R  2%, Q  2%</t>
  </si>
  <si>
    <t>D 25%, K 18%, S 13%, G 13%, Q  6%, N  6%, E  4%, R  4%, A  4%, T  2%</t>
  </si>
  <si>
    <t>K 20%, S 18%, W 12%, R 10%, P  8%, F  8%, V  6%, I  4%, H  4%, Y  2%, E  2%, L  2%, C  2%, A  2%</t>
  </si>
  <si>
    <t xml:space="preserve"> 0.384</t>
  </si>
  <si>
    <t xml:space="preserve">  90/150</t>
  </si>
  <si>
    <t>L 58%, M  8%, I  7%, V  6%, F  5%, N  3%, Y  2%, T  1%, C  1%, K  1%, G  1%, A  1%, R  1%</t>
  </si>
  <si>
    <t xml:space="preserve"> 0.788,  0.788  3,3</t>
  </si>
  <si>
    <t>G 34%, R 31%, F  6%, C  6%, T  3%, M  2%, S  2%, K  2%, V  2%, D  2%, E  1%, Q &lt;1%, L &lt;1%, A &lt;1%, P &lt;1%</t>
  </si>
  <si>
    <t>K 28%, S 18%, R 12%, H 10%, D  7%, Q  6%, A  5%, E  3%, N  3%, G  3%, T  1%, V &lt;1%</t>
  </si>
  <si>
    <t>-0.956</t>
  </si>
  <si>
    <t>-1.012, -0.946  9,9</t>
  </si>
  <si>
    <t>N 84%, S  7%, D  2%, Q  1%, H  1%, R &lt;1%, G &lt;1%, K &lt;1%</t>
  </si>
  <si>
    <t xml:space="preserve"> 0.057</t>
  </si>
  <si>
    <t>-0.013,  0.298  5,4</t>
  </si>
  <si>
    <t>L 51%, M 13%, S  6%, I  6%, A  5%, G  4%, W  3%, V  2%, T  2%, C  1%, F  1%, R &lt;1%, K &lt;1%</t>
  </si>
  <si>
    <t>-0.782, -0.560  8,7</t>
  </si>
  <si>
    <t>L 73%, V 15%, F  3%, M  2%, I  2%, D &lt;1%, R &lt;1%</t>
  </si>
  <si>
    <t>-0.814</t>
  </si>
  <si>
    <t>-0.870, -0.782  8,8</t>
  </si>
  <si>
    <t>L 60%, I 22%, V 11%, T  4%, P  1%, M &lt;1%</t>
  </si>
  <si>
    <t xml:space="preserve"> 0.704</t>
  </si>
  <si>
    <t>T 29%, S 25%, I 13%, M 12%, A  6%, G  4%, V  3%, L  2%, F  1%, H &lt;1%</t>
  </si>
  <si>
    <t>-0.240, -0.013  6,5</t>
  </si>
  <si>
    <t>L 61%, T 14%, F  8%, A  3%, S  2%, V  2%, M  2%, Y  1%, C &lt;1%, I &lt;1%, K &lt;1%</t>
  </si>
  <si>
    <t>-0.946, -0.782  9,8</t>
  </si>
  <si>
    <t>T 72%, S 13%, L  5%, I  4%, P  2%, N &lt;1%, V &lt;1%</t>
  </si>
  <si>
    <t>-0.282</t>
  </si>
  <si>
    <t>-0.417, -0.240  7,6</t>
  </si>
  <si>
    <t>V 47%, I 29%, C 16%, L  3%, M &lt;1%, T &lt;1%, S &lt;1%, Q &lt;1%</t>
  </si>
  <si>
    <t>F 24%, L 23%, M 14%, G  9%, A  8%, I  7%, V  4%, T  3%, S  2%, E &lt;1%</t>
  </si>
  <si>
    <t>-0.275</t>
  </si>
  <si>
    <t>G 47%, R 33%, S 18%, A &lt;1%</t>
  </si>
  <si>
    <t>-1.069, -1.012  9,9</t>
  </si>
  <si>
    <t>V 92%, I  3%, L  2%, M &lt;1%</t>
  </si>
  <si>
    <t>I 25%, V 23%, F 20%, L 14%, A  9%, M  2%, T  1%, G  1%, C &lt;1%, S &lt;1%</t>
  </si>
  <si>
    <t>L 35%, M 14%, T 11%, A 10%, V  7%, G  5%, F  5%, I  4%, S  2%, C  2%</t>
  </si>
  <si>
    <t>-1.158, -1.069  9,9</t>
  </si>
  <si>
    <t>-0.061</t>
  </si>
  <si>
    <t>A 31%, S 25%, T 11%, V  6%, I  6%, M  6%, L  5%, F  2%, C  1%, G &lt;1%</t>
  </si>
  <si>
    <t>V 21%, L 20%, I 15%, A 14%, F 14%, S  3%, M  2%, G  2%, T  1%, C  1%, W &lt;1%</t>
  </si>
  <si>
    <t xml:space="preserve"> 0.303</t>
  </si>
  <si>
    <t xml:space="preserve"> 0.298,  0.298  4,4</t>
  </si>
  <si>
    <t>C 55%, S 14%, F 10%, A  8%, M  3%, L  2%, G  2%, I &lt;1%, V &lt;1%, T &lt;1%</t>
  </si>
  <si>
    <t>-1.118, -1.012  9,9</t>
  </si>
  <si>
    <t>G 98%, A  1%</t>
  </si>
  <si>
    <t xml:space="preserve"> 0.651</t>
  </si>
  <si>
    <t>G 44%, M 16%, C  8%, T  7%, S  5%, V  5%, F  5%, L  2%, A  2%, I  2%, W &lt;1%</t>
  </si>
  <si>
    <t>L 26%, M 17%, V 16%, A  9%, I  8%, F  7%, T  4%, S  3%, G  3%, C &lt;1%, W &lt;1%, Y &lt;1%, P &lt;1%</t>
  </si>
  <si>
    <t>L 66%, F 19%, A  4%, I  4%, G  2%, V  1%, C &lt;1%, S &lt;1%</t>
  </si>
  <si>
    <t>-0.841</t>
  </si>
  <si>
    <t>R 82%, N 10%, K  2%, H  2%, S  1%</t>
  </si>
  <si>
    <t>L 15%, M 10%, V  8%, H  8%, Y  7%, R  6%, F  5%, I  5%, P  5%, S  5%, E  3%, K  2%, Q  2%, T  2%, G  2%, A  2%, N  2%, D &lt;1%</t>
  </si>
  <si>
    <t>A 18%, L 14%, I 13%, V  7%, M  7%, Q  5%, T  5%, Y  5%, N  4%, H  2%, S  2%, G  2%, F  2%, R  1%, K  1%, C  1%, W  1%, P &lt;1%</t>
  </si>
  <si>
    <t xml:space="preserve"> 0.858</t>
  </si>
  <si>
    <t>S 23%, T 11%, P 11%, R 10%, Q  9%, E  6%, N  5%, K  5%, H  4%, D  4%, G  2%, A  2%, M &lt;1%, I &lt;1%, L &lt;1%</t>
  </si>
  <si>
    <t>P 44%, E 12%, D  8%, V  8%, K  6%, T  4%, R  4%, G  4%, S  2%, Q  2%, A  2%, N  2%, H  2%</t>
  </si>
  <si>
    <t>I 50%, L 11%, T 11%, R  5%, Y  5%, P  4%, F  2%, M  1%, S  1%, W  1%, K  1%, D &lt;1%, E &lt;1%, V &lt;1%</t>
  </si>
  <si>
    <t>H 50%, D 20%, N  8%, P  5%, Q  4%, S  3%, T  3%, K  1%, G &lt;1%, R &lt;1%, I &lt;1%, A &lt;1%</t>
  </si>
  <si>
    <t>P 27%, S 13%, T  8%, G  8%, D  7%, V  5%, E  5%, Y  5%, F  4%, N  4%, L  2%, A  2%, H  1%, R  1%, Q &lt;1%, K &lt;1%</t>
  </si>
  <si>
    <t xml:space="preserve"> 0.110</t>
  </si>
  <si>
    <t>D 31%, N 18%, S 12%, A  8%, F  6%, Q  5%, G  5%, R  5%, P  2%, L  1%, E  1%, T  1%, K &lt;1%, H &lt;1%</t>
  </si>
  <si>
    <t>V 25%, I 14%, S 11%, A  9%, T  7%, F  6%, E  5%, D  5%, Q  2%, G  2%, H  1%, Y  1%, N  1%, P &lt;1%, K &lt;1%, R &lt;1%, L &lt;1%</t>
  </si>
  <si>
    <t>V 43%, I 21%, L 12%, K 10%, R  3%, Q  2%, A  2%, M  1%, P &lt;1%, E &lt;1%, T &lt;1%</t>
  </si>
  <si>
    <t xml:space="preserve"> 0.413</t>
  </si>
  <si>
    <t>M 36%, L 14%, T  8%, V  7%, K  6%, F  6%, Q  5%, I  4%, S  3%, Y  2%, A  1%, D &lt;1%, G &lt;1%, E &lt;1%, N &lt;1%</t>
  </si>
  <si>
    <t>-0.560, -0.417  7,7</t>
  </si>
  <si>
    <t>L 56%, V 24%, I  7%, M  2%, Y  2%, F  2%, H  2%, A  1%, P  1%, W &lt;1%</t>
  </si>
  <si>
    <t>I 35%, V 35%, L 14%, F 12%, Y &lt;1%, T &lt;1%</t>
  </si>
  <si>
    <t>A 36%, S 19%, G 17%, N 11%, K  3%, T  3%, Q  2%, E  1%, D  1%, R &lt;1%, I &lt;1%, M &lt;1%, L &lt;1%</t>
  </si>
  <si>
    <t>F 87%, Y 10%, V  1%, M &lt;1%, L &lt;1%</t>
  </si>
  <si>
    <t>-1.012, -0.870  9,8</t>
  </si>
  <si>
    <t>P 95%, V  2%, L  1%, I &lt;1%</t>
  </si>
  <si>
    <t>-0.782, -0.680  8,8</t>
  </si>
  <si>
    <t>D 74%, E 19%, T  2%, Q  1%, S  1%, K &lt;1%, V &lt;1%</t>
  </si>
  <si>
    <t>-0.308</t>
  </si>
  <si>
    <t>I 50%, V 40%, L  4%, M  3%, F &lt;1%</t>
  </si>
  <si>
    <t>-0.739</t>
  </si>
  <si>
    <t>L 66%, F 30%, M  1%, W  1%, Y &lt;1%</t>
  </si>
  <si>
    <t>-0.716</t>
  </si>
  <si>
    <t>M 68%, I 21%, L  6%, V  3%, N &lt;1%</t>
  </si>
  <si>
    <t>-0.700</t>
  </si>
  <si>
    <t>R 82%, H  9%, N  2%, Q  2%, S  2%, G &lt;1%</t>
  </si>
  <si>
    <t>-0.431</t>
  </si>
  <si>
    <t>M 72%, L 13%, A  6%, I  2%, V  2%, S  2%, T &lt;1%, C &lt;1%</t>
  </si>
  <si>
    <t>L 95%, V  2%, P  1%, I &lt;1%</t>
  </si>
  <si>
    <t>K 78%, Q 13%, E  3%, N  2%, R  1%, F  1%</t>
  </si>
  <si>
    <t>-0.176</t>
  </si>
  <si>
    <t>M 63%, L 17%, I  6%, A  6%, C  2%, V  1%, F &lt;1%, S &lt;1%, G &lt;1%</t>
  </si>
  <si>
    <t>-0.680, -0.417  8,7</t>
  </si>
  <si>
    <t>L 63%, M 12%, F 12%, V  5%, I  2%, T  2%, S &lt;1%, P &lt;1%</t>
  </si>
  <si>
    <t>I 77%, V 14%, M  2%, S  2%, L  1%, T  1%, A &lt;1%</t>
  </si>
  <si>
    <t>L 81%, I  9%, V  8%, T &lt;1%</t>
  </si>
  <si>
    <t>-1.069, -0.946  9,9</t>
  </si>
  <si>
    <t>L 94%, I  2%, F  1%, V  1%, M &lt;1%</t>
  </si>
  <si>
    <t>-0.720</t>
  </si>
  <si>
    <t>I 66%, V 24%, L  5%, T  1%, P  1%, M &lt;1%</t>
  </si>
  <si>
    <t>I 50%, V 31%, T 10%, M  2%, A  1%, S  1%, F &lt;1%, R &lt;1%, L &lt;1%</t>
  </si>
  <si>
    <t>S 73%, A 10%, C  8%, T  6%, G &lt;1%, F &lt;1%</t>
  </si>
  <si>
    <t>-1.158, -1.118  9,9</t>
  </si>
  <si>
    <t>S 97%, L  1%, C &lt;1%, T &lt;1%</t>
  </si>
  <si>
    <t>L 69%, M 16%, V  8%, I  6%</t>
  </si>
  <si>
    <t>-0.680, -0.560  8,7</t>
  </si>
  <si>
    <t>I 56%, V 24%, M 13%, F  2%, L  2%, T  1%</t>
  </si>
  <si>
    <t>T 46%, S 35%, A 10%, V  2%, C  1%, L  1%, M  1%, N &lt;1%, P &lt;1%, G &lt;1%</t>
  </si>
  <si>
    <t>-0.870</t>
  </si>
  <si>
    <t>G 78%, A 18%, S  4%</t>
  </si>
  <si>
    <t>L 43%, M 14%, V 13%, I 12%, S  8%, A  4%, T  3%</t>
  </si>
  <si>
    <t>-0.644</t>
  </si>
  <si>
    <t>S 66%, A 21%, T  8%, G  2%, C &lt;1%, N &lt;1%</t>
  </si>
  <si>
    <t>G 40%, S 18%, Q 14%, A 12%, V  6%, N  4%, T  2%, D  1%, E &lt;1%</t>
  </si>
  <si>
    <t>-0.829</t>
  </si>
  <si>
    <t>L 81%, M  9%, V  4%, T  2%, I  2%, C &lt;1%</t>
  </si>
  <si>
    <t>-0.859</t>
  </si>
  <si>
    <t>D 80%, R  7%, N  4%, E  4%, G  1%, P &lt;1%, Q &lt;1%, S &lt;1%, Y &lt;1%</t>
  </si>
  <si>
    <t xml:space="preserve"> 0.061</t>
  </si>
  <si>
    <t>A 34%, S 25%, T 10%, V 10%, N  6%, P  3%, G  2%, L  2%, I  1%, R  1%, K  1%, C &lt;1%, M &lt;1%</t>
  </si>
  <si>
    <t>K 53%, R 15%, Q 12%, A  4%, N  4%, S  4%, E  2%, G  2%, T  2%, D &lt;1%</t>
  </si>
  <si>
    <t>-0.277</t>
  </si>
  <si>
    <t>A 26%, S 23%, Q  8%, E  8%, V  8%, I  5%, K  5%, T  4%, D  4%, M  1%, C  1%, L &lt;1%, Y &lt;1%, N &lt;1%, G &lt;1%</t>
  </si>
  <si>
    <t>-0.810</t>
  </si>
  <si>
    <t>S 69%, F  8%, T  6%, Y  4%, A  4%, N  3%, R  1%, C &lt;1%, L &lt;1%, M &lt;1%, K &lt;1%</t>
  </si>
  <si>
    <t>-0.528</t>
  </si>
  <si>
    <t>G 78%, S  8%, R  6%, K  4%, Y  2%, C &lt;1%</t>
  </si>
  <si>
    <t>R 50%, K 42%, H  2%, V  1%, W  1%, Q &lt;1%, S &lt;1%, T &lt;1%</t>
  </si>
  <si>
    <t>L 35%, M 30%, I 30%, V  4%</t>
  </si>
  <si>
    <t>G 85%, C 10%, A  2%, S &lt;1%, V &lt;1%, P &lt;1%</t>
  </si>
  <si>
    <t>T 24%, S 13%, C 12%, Y 10%, V  8%, F  7%, L  6%, M  6%, A  4%, I  2%, P  1%, R &lt;1%, W &lt;1%, G &lt;1%, K &lt;1%</t>
  </si>
  <si>
    <t>-0.340</t>
  </si>
  <si>
    <t>R 58%, L 12%, Y  6%, H  4%, W  3%, V  3%, F  2%, M  2%, I  2%, K  2%, C &lt;1%, Q &lt;1%, G &lt;1%, A &lt;1%</t>
  </si>
  <si>
    <t>-0.672</t>
  </si>
  <si>
    <t>A 59%, T 31%, V  8%, S  1%</t>
  </si>
  <si>
    <t xml:space="preserve"> 0.026</t>
  </si>
  <si>
    <t>M 34%, L 23%, V 18%, I 15%, F  4%, A  3%</t>
  </si>
  <si>
    <t xml:space="preserve"> 0.538</t>
  </si>
  <si>
    <t>V 30%, L 16%, I 15%, A 14%, F  9%, S  8%, T  2%, G  2%, Y  1%</t>
  </si>
  <si>
    <t>Y 91%, F  8%, I &lt;1%</t>
  </si>
  <si>
    <t>Y 81%, F 14%, S  3%, I &lt;1%</t>
  </si>
  <si>
    <t xml:space="preserve"> 0.679</t>
  </si>
  <si>
    <t>M 32%, I 28%, F 14%, S 10%, L  4%, T  4%, V  2%, A  2%</t>
  </si>
  <si>
    <t xml:space="preserve"> 0.576</t>
  </si>
  <si>
    <t>S 19%, T 19%, A 19%, G 13%, V  9%, C  6%, I  6%, W  3%, L  2%, M &lt;1%</t>
  </si>
  <si>
    <t>-1.188, -1.158  9,9</t>
  </si>
  <si>
    <t>T 99%, S &lt;1%</t>
  </si>
  <si>
    <t>T 90%, S  6%, M  2%, N  1%, V &lt;1%</t>
  </si>
  <si>
    <t>I 26%, V 25%, L 22%, M 14%, F  3%, C  2%, A  2%, T  1%, S &lt;1%, W &lt;1%, G &lt;1%</t>
  </si>
  <si>
    <t xml:space="preserve"> 0.123</t>
  </si>
  <si>
    <t>I 44%, L 23%, T 10%, M  8%, V  4%, F  2%, S  2%, G  2%, C  1%</t>
  </si>
  <si>
    <t>A 86%, S  5%, N  4%, G  4%</t>
  </si>
  <si>
    <t>A 58%, V 24%, I  8%, T  4%, S  3%, G &lt;1%</t>
  </si>
  <si>
    <t>V 34%, I 26%, F 15%, A  8%, T  7%, L  5%, S  1%, C  1%, G &lt;1%</t>
  </si>
  <si>
    <t>-0.560, -0.240  7,6</t>
  </si>
  <si>
    <t>L 48%, I 23%, T 18%, V  8%, Q &lt;1%, E &lt;1%</t>
  </si>
  <si>
    <t>-0.974</t>
  </si>
  <si>
    <t>G 95%, A  2%, S  1%, C &lt;1%</t>
  </si>
  <si>
    <t>-0.820</t>
  </si>
  <si>
    <t>V 70%, I 22%, F  4%, S  1%, M &lt;1%, L &lt;1%, T &lt;1%</t>
  </si>
  <si>
    <t xml:space="preserve"> 0.419</t>
  </si>
  <si>
    <t>I 44%, V 28%, F 10%, T  7%, A  3%, L  2%, C  2%, G &lt;1%, M &lt;1%, S &lt;1%</t>
  </si>
  <si>
    <t>-0.726</t>
  </si>
  <si>
    <t>L 70%, M 16%, I  7%, V  2%, F  1%, W &lt;1%, G &lt;1%</t>
  </si>
  <si>
    <t>V 84%, A 10%, T  2%, G &lt;1%, I &lt;1%, S &lt;1%, F &lt;1%</t>
  </si>
  <si>
    <t xml:space="preserve"> 0.768</t>
  </si>
  <si>
    <t>L 37%, V 14%, I  9%, M  9%, T  8%, Q  8%, S  6%, F  2%, Y  2%, C &lt;1%, A &lt;1%</t>
  </si>
  <si>
    <t xml:space="preserve"> 0.751</t>
  </si>
  <si>
    <t>A 30%, L 17%, V 14%, S 12%, G  9%, I  8%, T  3%, M  2%, C  2%, F &lt;1%</t>
  </si>
  <si>
    <t>I 94%, V  2%, L  2%, F &lt;1%</t>
  </si>
  <si>
    <t>-0.041</t>
  </si>
  <si>
    <t>H 46%, N 25%, R 15%, K 10%, Q  1%, E  1%, S &lt;1%</t>
  </si>
  <si>
    <t>N 16%, D 15%, K 14%, V 10%, R  9%, E  7%, G  6%, S  5%, T  4%, Y  4%, A  3%, Q  1%, L &lt;1%, M &lt;1%, H &lt;1%</t>
  </si>
  <si>
    <t xml:space="preserve"> 0.814</t>
  </si>
  <si>
    <t>P 26%, A 23%, G 16%, S  8%, T  5%, R  2%, Q  2%, I  2%, K  2%, W  1%, H  1%, V  1%, Y  1%, L  1%, F  1%, N  1%, D &lt;1%, E &lt;1%</t>
  </si>
  <si>
    <t xml:space="preserve"> 0.715</t>
  </si>
  <si>
    <t>K 18%, S 16%, T 12%, Q 10%, R  8%, V  8%, E  4%, H  3%, G  3%, A  2%, D  2%, N  2%, Y  1%, I  1%, F &lt;1%, P &lt;1%, L &lt;1%</t>
  </si>
  <si>
    <t>L 16%, M 14%, I 12%, T 10%, K  7%, R  6%, Q  6%, N  5%, S  5%, F  4%, E  4%, G  2%, D  2%, V  1%, A &lt;1%, H &lt;1%</t>
  </si>
  <si>
    <t xml:space="preserve"> 0.075</t>
  </si>
  <si>
    <t>K 37%, R  9%, E  9%, D  6%, V  5%, N  4%, A  4%, F  4%, I  3%, T  2%, H  2%, P  2%, M  2%, S  2%, G  2%, Q &lt;1%</t>
  </si>
  <si>
    <t>K 20%, E 13%, A 10%, T  8%, S  7%, G  7%, P  5%, H  4%, D  4%, N  3%, R  3%, M  3%, I  2%, L  2%, Q  1%, V  1%, F &lt;1%</t>
  </si>
  <si>
    <t>Q 19%, N 13%, G 13%, D 12%, P 10%, E 10%, A  5%, S  3%, I  3%, H  1%, M &lt;1%, T &lt;1%, L &lt;1%, R &lt;1%, F &lt;1%</t>
  </si>
  <si>
    <t>L 16%, V 16%, A 12%, K 11%, T  6%, I  6%, M  6%, F  5%, E  4%, D  3%, G  2%, Y  2%, P  1%, S  1%, H &lt;1%, Q &lt;1%</t>
  </si>
  <si>
    <t>G 18%, S 12%, T 11%, E 11%, M  7%, A  6%, H  5%, P  5%, D  5%, I  4%, V  2%, N  2%, R  1%, Y  1%, K &lt;1%, L &lt;1%, Q &lt;1%, F &lt;1%</t>
  </si>
  <si>
    <t>P 18%, E 15%, Q 10%, I  7%, H  7%, S  6%, T  5%, A  5%, V  5%, R  3%, K  3%, N  2%, D  2%, G  2%, L &lt;1%, F &lt;1%</t>
  </si>
  <si>
    <t>G 16%, S 13%, A 12%, V 12%, E  8%, T  6%, R  6%, N  5%, F  4%, Q  4%, L  4%, P  3%, H &lt;1%, D &lt;1%, K &lt;1%, I &lt;1%</t>
  </si>
  <si>
    <t>K 26%, E 20%, H 10%, T  8%, Q  6%, P  6%, A  5%, V  4%, S  4%, I  2%, G  2%, N  1%, M  1%, D &lt;1%, F &lt;1%</t>
  </si>
  <si>
    <t xml:space="preserve"> 0.740</t>
  </si>
  <si>
    <t>K 18%, E 11%, H 11%, D  8%, N  8%, Q  8%, G  7%, V  7%, S  2%, T  2%, R  2%, P  2%, I  2%, A  2%, F  2%, L  1%, W &lt;1%</t>
  </si>
  <si>
    <t xml:space="preserve"> 0.806</t>
  </si>
  <si>
    <t>N 14%, H 10%, L 10%, T  9%, E  8%, G  7%, D  6%, I  6%, V  6%, A  5%, Q  4%, P  2%, K  2%, R  1%, M &lt;1%, S &lt;1%, W &lt;1%, C &lt;1%</t>
  </si>
  <si>
    <t xml:space="preserve"> 0.595</t>
  </si>
  <si>
    <t>D 18%, E 18%, Q 16%, H 10%, K  7%, R  6%, T  6%, S  5%, V  2%, P  2%, A  2%, M  1%, G &lt;1%, N &lt;1%, C &lt;1%, I &lt;1%</t>
  </si>
  <si>
    <t>E 13%, D 11%, A 10%, K  8%, N  8%, T  7%, R  7%, Q  6%, P  6%, L  5%, S  3%, V  2%, G  2%, I  2%, M  2%, H  2%</t>
  </si>
  <si>
    <t>V 48%, I 10%, F  8%, M  8%, L  5%, P  4%, E  4%, T  2%, R  2%, A  1%, G  1%, S &lt;1%, K &lt;1%, Q &lt;1%, Y &lt;1%, N &lt;1%, H &lt;1%, D &lt;1%</t>
  </si>
  <si>
    <t>S 37%, T 18%, Q  9%, H  7%, P  7%, N  4%, K  4%, D  4%, Y  1%, R  1%, E  1%, L  1%, M &lt;1%, V &lt;1%, I &lt;1%</t>
  </si>
  <si>
    <t>S 38%, T 27%, A 12%, P  8%, L  4%, N  3%, V  2%, I  1%, G &lt;1%, Q &lt;1%</t>
  </si>
  <si>
    <t xml:space="preserve"> 0.033</t>
  </si>
  <si>
    <t>L 30%, V 29%, I 21%, M  6%, A  6%, T  2%, S  1%, R  1%, F &lt;1%, E &lt;1%, P &lt;1%, Q &lt;1%</t>
  </si>
  <si>
    <t>D 94%, E  1%, N  1%, H &lt;1%, Y &lt;1%, K &lt;1%, Q &lt;1%</t>
  </si>
  <si>
    <t>-0.712</t>
  </si>
  <si>
    <t>A 47%, T 27%, L 17%, V  1%, S  1%, K  1%, H  1%, G &lt;1%, I &lt;1%, M &lt;1%</t>
  </si>
  <si>
    <t>-0.161</t>
  </si>
  <si>
    <t>F 48%, L 34%, I 12%, M  2%, V  1%, Y &lt;1%</t>
  </si>
  <si>
    <t>-0.784</t>
  </si>
  <si>
    <t>-0.870, -0.680  8,8</t>
  </si>
  <si>
    <t>L 85%, F  6%, M  4%, T  1%, I  1%, C &lt;1%, A &lt;1%</t>
  </si>
  <si>
    <t>-1.188, -1.188  9,9</t>
  </si>
  <si>
    <t>-0.946, -0.870  9,8</t>
  </si>
  <si>
    <t>L 88%, I  5%, Q  2%, V  1%, M  1%, F &lt;1%</t>
  </si>
  <si>
    <t>I 57%, L 15%, A 14%, V  5%, G  4%, F  4%</t>
  </si>
  <si>
    <t>R 98%, Q &lt;1%, K &lt;1%, T &lt;1%</t>
  </si>
  <si>
    <t>-1.118, -1.069  9,9</t>
  </si>
  <si>
    <t>N 94%, Q  2%, S  1%, Y &lt;1%, F &lt;1%</t>
  </si>
  <si>
    <t>-0.078</t>
  </si>
  <si>
    <t>L 52%, V 28%, M  6%, T  4%, F  3%, A  2%, C  1%, R  1%, I &lt;1%</t>
  </si>
  <si>
    <t>F 86%, M  6%, V  5%, I &lt;1%, Y &lt;1%, A &lt;1%</t>
  </si>
  <si>
    <t>P 96%, A  1%, I &lt;1%, L &lt;1%, T &lt;1%</t>
  </si>
  <si>
    <t>-0.153</t>
  </si>
  <si>
    <t>E 29%, D 22%, V 20%, P 14%, S  9%, A  1%, K  1%, T &lt;1%, Q &lt;1%, H &lt;1%</t>
  </si>
  <si>
    <t>N 98%, V  1%</t>
  </si>
  <si>
    <t>-0.406</t>
  </si>
  <si>
    <t>L 74%, I 18%, M  3%, N  2%, V &lt;1%, T &lt;1%, F &lt;1%</t>
  </si>
  <si>
    <t>-0.553</t>
  </si>
  <si>
    <t>V 68%, L 20%, A  3%, I  2%, F  2%, M &lt;1%, E &lt;1%, N &lt;1%</t>
  </si>
  <si>
    <t>-0.494</t>
  </si>
  <si>
    <t>Q 48%, E 31%, K  6%, A  2%, R  2%, L  2%, T  2%, G  2%, D  1%, S &lt;1%, V &lt;1%</t>
  </si>
  <si>
    <t>A 94%, S  2%, M  1%, G &lt;1%, T &lt;1%, I &lt;1%</t>
  </si>
  <si>
    <t>-0.297</t>
  </si>
  <si>
    <t>C 44%, S 24%, L 19%, T  8%, A &lt;1%, M &lt;1%, N &lt;1%, G &lt;1%, V &lt;1%, F &lt;1%</t>
  </si>
  <si>
    <t>-0.441</t>
  </si>
  <si>
    <t>F 80%, M  6%, L  4%, T  3%, I  2%, C  1%, N &lt;1%, V &lt;1%</t>
  </si>
  <si>
    <t>Q 47%, P 12%, A 12%, E  8%, K  6%, S  4%, R  2%, F  1%, T  1%, D &lt;1%, I &lt;1%, N &lt;1%, Y &lt;1%, L &lt;1%, H &lt;1%</t>
  </si>
  <si>
    <t>Q 69%, S 12%, H  5%, E  4%, V  2%, K  2%, R  1%, T &lt;1%, Y &lt;1%, L &lt;1%, N &lt;1%, A &lt;1%</t>
  </si>
  <si>
    <t>I 42%, V 20%, T  8%, S  7%, F  7%, A  4%, Y  4%, C  2%, K &lt;1%, E &lt;1%, M &lt;1%, G &lt;1%, H &lt;1%</t>
  </si>
  <si>
    <t>-0.217</t>
  </si>
  <si>
    <t>Q 28%, A 26%, H 16%, E  8%, S  4%, K  4%, T  3%, P  2%, R  1%, G  1%, L &lt;1%, N &lt;1%, V &lt;1%, Y &lt;1%, F &lt;1%</t>
  </si>
  <si>
    <t>T 93%, I  2%, S  1%, V  1%, L &lt;1%, E &lt;1%</t>
  </si>
  <si>
    <t xml:space="preserve"> 0.653</t>
  </si>
  <si>
    <t>V 26%, M 18%, I  9%, T  7%, K  6%, E  5%, S  4%, N  4%, Q  3%, F  3%, R  2%, P  2%, Y  1%, D  1%, A  1%, G &lt;1%, L &lt;1%, H &lt;1%, C &lt;1%</t>
  </si>
  <si>
    <t>T 41%, S 25%, L  8%, V  7%, Y  4%, W  3%, R  2%, F  1%, H  1%, E  1%, Q &lt;1%, I &lt;1%, P &lt;1%, K &lt;1%, M &lt;1%</t>
  </si>
  <si>
    <t xml:space="preserve"> 0.685</t>
  </si>
  <si>
    <t>K 29%, T 20%, N 13%, V 10%, I  6%, S  4%, E  2%, Q  2%, G  2%, F  2%, D  1%, L  1%, R  1%, Y &lt;1%, A &lt;1%, H &lt;1%</t>
  </si>
  <si>
    <t xml:space="preserve"> 0.894</t>
  </si>
  <si>
    <t>K 25%, T 22%, R 12%, P  7%, D  4%, E  3%, N  3%, L  3%, F  3%, S  2%, Q  2%, I  2%, M  2%, A  1%, V &lt;1%, W &lt;1%, Y &lt;1%, H &lt;1%</t>
  </si>
  <si>
    <t>V 31%, T 12%, E 12%, L 10%, R  6%, A  5%, G  4%, I  3%, K  2%, N  2%, S  2%, M  1%, P  1%, Q &lt;1%, H &lt;1%, Y &lt;1%, F &lt;1%, D &lt;1%</t>
  </si>
  <si>
    <t>L 14%, E 14%, P 10%, Q  9%, S  9%, A  9%, V  5%, K  4%, R  4%, I  4%, T  4%, M  2%, F  2%, C  1%, D &lt;1%, Y &lt;1%, N &lt;1%, H &lt;1%, G &lt;1%</t>
  </si>
  <si>
    <t>V 18%, I 15%, P 12%, S  7%, R  6%, Q  6%, F  6%, A  4%, H  3%, K  3%, Y  3%, L  2%, E  2%, N  2%, T  2%, G &lt;1%, D &lt;1%, M &lt;1%</t>
  </si>
  <si>
    <t>A 14%, P 13%, I 11%, T 11%, R  8%, M  7%, K  6%, L  5%, F  3%, S  3%, Q  3%, H  3%, V  2%, G  2%, N  1%, Y  1%, E &lt;1%</t>
  </si>
  <si>
    <t>P 17%, I 14%, V 13%, N  7%, K  7%, R  5%, L  5%, S  5%, T  5%, F  3%, M  2%, Q  2%, D  2%, C  1%, Y  1%, A  1%, G &lt;1%, H &lt;1%</t>
  </si>
  <si>
    <t>P 15%, E 12%, S 11%, T 10%, V  7%, L  5%, I  5%, K  4%, F  4%, N  3%, A  2%, G  2%, D  2%, Q  2%, H  2%, M  1%, R  1%, C  1%, Y &lt;1%</t>
  </si>
  <si>
    <t>P 16%, I 12%, H  9%, L  7%, R  6%, K  6%, T  5%, V  5%, D  5%, M  5%, S  4%, A  3%, G  3%, N  2%, F  1%, E  1%, Q  1%, Y &lt;1%</t>
  </si>
  <si>
    <t>D 22%, S 11%, E  8%, H  8%, P  7%, A  7%, T  5%, K  5%, R  4%, N  2%, G  2%, I  2%, L  2%, V  2%, Y  1%, Q  1%, M  1%, F &lt;1%</t>
  </si>
  <si>
    <t>E 16%, A 13%, G 13%, R  8%, F  7%, I  7%, P  5%, V  5%, T  4%, M  4%, Q  2%, N  2%, K  1%, S  1%, D  1%, L  1%</t>
  </si>
  <si>
    <t>E 22%, N 16%, L 15%, D  9%, T  7%, A  6%, S  6%, R  3%, C  3%, G  3%, Q  1%, M  1%, K  1%, P  1%, H  1%</t>
  </si>
  <si>
    <t>A 23%, S 10%, V 10%, L  9%, D  9%, T  7%, E  7%, P  6%, I  6%, N  3%, F  1%, G  1%, Q  1%</t>
  </si>
  <si>
    <t xml:space="preserve"> 0.754</t>
  </si>
  <si>
    <t xml:space="preserve">  58/150</t>
  </si>
  <si>
    <t>N 27%, A 25%, H 12%, D 10%, T  6%, E  3%, S  3%, L  3%, P  3%, Y  1%, R  1%</t>
  </si>
  <si>
    <t>A 23%, T 12%, V 10%, Q  9%, I  9%, M  7%, L  5%, E  5%, S  5%, P  3%, G  3%, K  1%, D  1%</t>
  </si>
  <si>
    <t>T 40%, V 14%, I  9%, D  7%, F  7%, R  4%, E  4%, P  2%, Q  2%, K  2%, M  2%, S  2%</t>
  </si>
  <si>
    <t>S 27%, K 19%, D 11%, Q 11%, R  8%, L  8%, P  5%, E  2%, H  2%, T  2%</t>
  </si>
  <si>
    <t>A 29%, S 23%, I 11%, V 11%, L 11%, T  5%, P  5%</t>
  </si>
  <si>
    <t>V 41%, N 33%, T 16%, A  8%</t>
  </si>
  <si>
    <t>V 25%, I 25%, L 25%, T  6%, A  6%, S  6%, P  6%</t>
  </si>
  <si>
    <t>S 50%, A 27%, T 11%, M  5%, D  5%</t>
  </si>
  <si>
    <t>L 27%, M 27%, S 18%, T  9%, A  9%, K  9%</t>
  </si>
  <si>
    <t>L 13%, I 12%, M 10%, P  8%, R  8%, Y  6%, N  6%, T  4%, A  4%, E  4%, V  4%, S  4%, G  2%, F  2%, K  2%, H  2%, C  1%</t>
  </si>
  <si>
    <t>N 17%, G 15%, E 13%, D 11%, T  8%, A  6%, W  5%, S  3%, L  3%, M  3%, Q  2%, H  2%, R  2%, I  1%, P  1%, F  1%</t>
  </si>
  <si>
    <t xml:space="preserve">  87/150</t>
  </si>
  <si>
    <t>E 22%, G 19%, D  6%, S  6%, R  5%, Y  5%, H  5%, T  5%, A  4%, N  3%, I  3%, P  2%, Q  2%, F  2%, V  1%, K  1%</t>
  </si>
  <si>
    <t>T 25%, L 18%, F 13%, N  9%, A  7%, R  4%, Q  4%, M  3%, V  2%, W  2%, I  2%, E  1%, D  1%, Y  1%, K  1%, S  1%, P  1%</t>
  </si>
  <si>
    <t>V 17%, M 12%, L 10%, I 10%, T  9%, P  7%, G  7%, A  6%, S  5%, E  4%, D  4%, N  3%, F  2%, Y  1%, R  1%</t>
  </si>
  <si>
    <t>T 28%, N 11%, I 10%, V  9%, A  6%, R  5%, S  5%, D  4%, K  3%, G  2%, E  2%, M  2%, L  2%, Q  1%, F &lt;1%</t>
  </si>
  <si>
    <t>E 69%, N  9%, Q  8%, P  4%, S  3%, G  1%, T &lt;1%, D &lt;1%, R &lt;1%, H &lt;1%</t>
  </si>
  <si>
    <t>V 18%, A 10%, I  8%, G  8%, R  8%, N  7%, S  6%, T  6%, D  5%, L  4%, F  3%, E  2%, H  2%, Q  2%, M  2%, K &lt;1%, Y &lt;1%, P &lt;1%</t>
  </si>
  <si>
    <t>P 58%, T 24%, N  4%, Q  3%, S  3%, K  1%, A  1%, I &lt;1%, L &lt;1%, R &lt;1%</t>
  </si>
  <si>
    <t>E 16%, P 11%, H 11%, R  8%, K  8%, A  7%, T  5%, S  5%, I  4%, D  3%, G  2%, Q  2%, C  2%, L  2%, N  2%, F  2%, V  1%, Y &lt;1%, W &lt;1%</t>
  </si>
  <si>
    <t>E 26%, A 12%, G 10%, S  8%, T  6%, Y  5%, I  5%, Q  5%, L  4%, V  2%, H  2%, C  2%, F  2%, D  1%, N  1%, P &lt;1%, K &lt;1%, R &lt;1%, M &lt;1%</t>
  </si>
  <si>
    <t>T 28%, P 14%, A  8%, L  8%, N  7%, H  5%, S  3%, V  3%, K  3%, M  3%, I  2%, D  2%, F  2%, E  2%, Q  1%, Y &lt;1%</t>
  </si>
  <si>
    <t>K 17%, Q 16%, E 10%, V  9%, T  7%, H  4%, I  4%, M  4%, Y  4%, D  4%, L  3%, F  2%, G  2%, N  2%, R  1%, S  1%, A &lt;1%, P &lt;1%</t>
  </si>
  <si>
    <t>M 14%, I 13%, Y 10%, F 10%, L  7%, S  7%, V  6%, T  5%, D  4%, E  4%, R  3%, H  2%, P  2%, N  1%, A  1%, K  1%, Q  1%</t>
  </si>
  <si>
    <t>V 17%, I 16%, L 14%, T 10%, Y  7%, Q  7%, K  6%, E  3%, P  3%, W  2%, M  2%, S  2%, A  1%, H  1%, N  1%, D &lt;1%, R &lt;1%, F &lt;1%</t>
  </si>
  <si>
    <t>I 21%, V 10%, T  8%, N  8%, S  8%, L  7%, F  7%, M  6%, E  5%, K  4%, Y  4%, Q  2%, W  2%, R  1%, P  1%, H &lt;1%, D &lt;1%</t>
  </si>
  <si>
    <t>K 32%, Q 20%, R 10%, T  7%, V  5%, I  4%, E  4%, F  3%, G  2%, S  2%, D  2%, P  1%, A  1%, Y  1%, N  1%, W &lt;1%</t>
  </si>
  <si>
    <t xml:space="preserve"> 0.237</t>
  </si>
  <si>
    <t>K 28%, R 14%, P 13%, Q 10%, V 10%, I  4%, G  4%, H  3%, F  2%, S  2%, T  2%, A  1%, W &lt;1%, D &lt;1%, M &lt;1%, E &lt;1%, L &lt;1%</t>
  </si>
  <si>
    <t>G 20%, S 16%, T  9%, K  8%, N  8%, A  6%, E  5%, V  5%, I  3%, M  3%, D  2%, Q  2%, L  2%, R  2%, F  1%, Y  1%, H &lt;1%</t>
  </si>
  <si>
    <t xml:space="preserve"> 0.691</t>
  </si>
  <si>
    <t>L 24%, V 20%, F 20%, I  8%, P  6%, S  5%, G  4%, A  2%, T  2%, H  2%, E  1%, K  1%, N  1%, R &lt;1%, W &lt;1%</t>
  </si>
  <si>
    <t>E 25%, Q 18%, H 10%, V  9%, I  8%, P  4%, K  4%, G  3%, L  3%, S  2%, R  2%, M  2%, T  1%, D  1%, A &lt;1%, C &lt;1%, N &lt;1%, Y &lt;1%</t>
  </si>
  <si>
    <t xml:space="preserve"> 0.180</t>
  </si>
  <si>
    <t>F 31%, M 16%, Y 14%, S 10%, A  7%, T  6%, K  2%, Q  2%, N  2%, V  2%, D  1%, E  1%, G &lt;1%, L &lt;1%, W &lt;1%, R &lt;1%</t>
  </si>
  <si>
    <t xml:space="preserve"> 0.239</t>
  </si>
  <si>
    <t>K 26%, M 15%, T 14%, S 12%, G 10%, V  5%, R  4%, E  3%, A  3%, I  2%, Q  1%, N &lt;1%, L &lt;1%, D &lt;1%</t>
  </si>
  <si>
    <t xml:space="preserve"> 0.775</t>
  </si>
  <si>
    <t>D 28%, S 16%, A 16%, G 14%, W  5%, E  3%, Q  3%, N  3%, P  2%, L  2%, K  1%, T &lt;1%, R &lt;1%, I &lt;1%, H &lt;1%</t>
  </si>
  <si>
    <t>-0.652</t>
  </si>
  <si>
    <t>G 86%, N  4%, E  2%, R  2%, Q  1%, T  1%, S &lt;1%</t>
  </si>
  <si>
    <t>M 47%, T 22%, S 10%, I 10%, V  3%, F  2%, A  2%, L &lt;1%, P &lt;1%</t>
  </si>
  <si>
    <t>N 99%, D &lt;1%</t>
  </si>
  <si>
    <t>V 54%, A 18%, I 11%, F  8%, C  4%, T  1%, M  1%, S &lt;1%</t>
  </si>
  <si>
    <t>-0.990</t>
  </si>
  <si>
    <t>L 93%, Q  3%, M  1%, I &lt;1%, T &lt;1%, V &lt;1%</t>
  </si>
  <si>
    <t>L 70%, I 21%, V  4%, M  3%, F &lt;1%</t>
  </si>
  <si>
    <t>I 55%, V 40%, L  4%</t>
  </si>
  <si>
    <t>G 47%, C 16%, I 10%, V  6%, T  5%, M  5%, F  2%, L  2%, A  2%</t>
  </si>
  <si>
    <t>-0.621</t>
  </si>
  <si>
    <t>F 87%, M  3%, Y  2%, W  2%, I  1%, A  1%, C &lt;1%, V &lt;1%</t>
  </si>
  <si>
    <t>F 50%, V 27%, C 11%, S  9%, A &lt;1%, G &lt;1%</t>
  </si>
  <si>
    <t xml:space="preserve"> 0.022</t>
  </si>
  <si>
    <t>I 30%, V 18%, L 14%, T 14%, M 12%, C  3%, A  2%, S  2%, F  1%</t>
  </si>
  <si>
    <t>A 28%, T 26%, H 18%, G 10%, S  4%, C  4%, V  3%, F  3%, I  1%, L &lt;1%</t>
  </si>
  <si>
    <t>F 68%, L 13%, M 12%, V  2%, I  2%, Q &lt;1%, C &lt;1%</t>
  </si>
  <si>
    <t>-0.356</t>
  </si>
  <si>
    <t>I 42%, V 29%, L 15%, A  3%, T  2%, Y  2%, S  2%, C  2%, E &lt;1%</t>
  </si>
  <si>
    <t>A 34%, V 19%, C 12%, I 10%, Y  8%, L  8%, F  4%, T  2%, M  1%, S &lt;1%</t>
  </si>
  <si>
    <t>M 49%, L 30%, I 10%, T  4%, V  3%, A &lt;1%, C &lt;1%, F &lt;1%</t>
  </si>
  <si>
    <t>-0.417, -0.013  7,5</t>
  </si>
  <si>
    <t>G 66%, S 14%, I  6%, N  5%, R  2%, A  2%, K &lt;1%, T &lt;1%</t>
  </si>
  <si>
    <t>-0.114</t>
  </si>
  <si>
    <t>K 35%, R 20%, Q 13%, H 10%, N  6%, S  3%, G  3%, T  2%, I  1%, V  1%, M  1%, D &lt;1%, A &lt;1%, C &lt;1%</t>
  </si>
  <si>
    <t>-0.400</t>
  </si>
  <si>
    <t>M 63%, L 26%, I  7%, P  1%, V &lt;1%, T &lt;1%</t>
  </si>
  <si>
    <t>-0.369</t>
  </si>
  <si>
    <t>G 76%, E 14%, K  4%, R  3%, D  1%</t>
  </si>
  <si>
    <t xml:space="preserve"> 0.515</t>
  </si>
  <si>
    <t>D 44%, E 14%, Y 14%, P 10%, A  5%, Q  2%, H  1%, K  1%, M  1%, S &lt;1%, T &lt;1%, R &lt;1%, N &lt;1%, V &lt;1%, L &lt;1%, G &lt;1%</t>
  </si>
  <si>
    <t>Q 26%, K 20%, R 18%, E 16%, S  4%, N  4%, V  3%, D  2%, A  2%, P &lt;1%, G &lt;1%</t>
  </si>
  <si>
    <t>-0.332</t>
  </si>
  <si>
    <t>A 73%, G 21%, T  1%, K  1%, N &lt;1%, V &lt;1%, S &lt;1%</t>
  </si>
  <si>
    <t>K 31%, R 16%, T 14%, E 11%, A  7%, Y  4%, Q  3%, V  2%, D  2%, S  2%, I  2%, H &lt;1%, L &lt;1%, M &lt;1%</t>
  </si>
  <si>
    <t>L 33%, M 19%, V 15%, P 14%, I 10%, T  2%, A  2%, D  1%, E &lt;1%, S &lt;1%, H &lt;1%</t>
  </si>
  <si>
    <t>M 60%, I 21%, V 11%, L  4%, T  2%, F &lt;1%</t>
  </si>
  <si>
    <t>-0.085</t>
  </si>
  <si>
    <t>V 32%, I 17%, L 16%, A 10%, S 10%, C  4%, K  2%, R  2%, T  2%, F  1%, Y &lt;1%, Q &lt;1%, M &lt;1%</t>
  </si>
  <si>
    <t>D 36%, E 18%, K 15%, R  6%, A  6%, N  4%, Q  4%, H  3%, S  2%, V  1%, T &lt;1%, L &lt;1%, F &lt;1%</t>
  </si>
  <si>
    <t>F 83%, L  9%, V  4%, E  2%, I &lt;1%</t>
  </si>
  <si>
    <t>F 79%, C 14%, A  4%, I  1%, L &lt;1%, Y &lt;1%</t>
  </si>
  <si>
    <t xml:space="preserve"> 0.543</t>
  </si>
  <si>
    <t>N 24%, S 19%, V 16%, D  8%, K  6%, T  5%, Q  5%, I  4%, E  3%, A  2%, Y  2%, R  1%, H &lt;1%</t>
  </si>
  <si>
    <t>-0.088</t>
  </si>
  <si>
    <t>I 24%, V 20%, A 18%, C 17%, S 10%, G  4%, Q  2%, T  1%, H &lt;1%, N &lt;1%</t>
  </si>
  <si>
    <t>-0.682</t>
  </si>
  <si>
    <t>L 74%, M  8%, V  7%, I  6%, F  4%, C &lt;1%</t>
  </si>
  <si>
    <t>N 64%, D 10%, A  7%, S  4%, F  3%, M  2%, C  2%, L  1%, R  1%, Y  1%, G &lt;1%, E &lt;1%, K &lt;1%, W &lt;1%</t>
  </si>
  <si>
    <t>-0.500</t>
  </si>
  <si>
    <t>E 71%, D  9%, K  6%, S  4%, A  2%, M  1%, L  1%, N  1%, Q &lt;1%, G &lt;1%, H &lt;1%, V &lt;1%, I &lt;1%</t>
  </si>
  <si>
    <t>I 46%, V 23%, A 19%, L  4%, S  3%, C  2%, T  1%</t>
  </si>
  <si>
    <t>-0.381</t>
  </si>
  <si>
    <t>V 33%, I 29%, T 24%, F  7%, M  2%, L  2%, S &lt;1%</t>
  </si>
  <si>
    <t>-0.903</t>
  </si>
  <si>
    <t>M 86%, L  6%, I  2%, T  2%, A  1%, K &lt;1%, G &lt;1%</t>
  </si>
  <si>
    <t>K 42%, R 25%, T  7%, Q  4%, L  4%, N  3%, A  2%, H  2%, V  2%, I  2%, Y  1%, E  1%, M &lt;1%, S &lt;1%</t>
  </si>
  <si>
    <t>-0.395</t>
  </si>
  <si>
    <t>L 50%, M 28%, I 14%, F  2%, W  2%, V  1%, A &lt;1%, T &lt;1%</t>
  </si>
  <si>
    <t>V 71%, I 14%, L  8%, T  3%, F  2%, M &lt;1%</t>
  </si>
  <si>
    <t xml:space="preserve"> 0.458</t>
  </si>
  <si>
    <t>I 25%, T 17%, L 12%, N  8%, G  7%, S  5%, V  4%, M  4%, A  4%, Q  3%, K  2%, E  2%, R  1%, D  1%, F &lt;1%</t>
  </si>
  <si>
    <t>M 30%, L 18%, A 12%, I 10%, Y  9%, V  8%, K  3%, C  2%, S  1%, W  1%, G &lt;1%, T &lt;1%</t>
  </si>
  <si>
    <t>I 47%, V 33%, C 14%, L  2%, A &lt;1%, F &lt;1%, T &lt;1%</t>
  </si>
  <si>
    <t>-0.690</t>
  </si>
  <si>
    <t>M 53%, I 31%, L 11%, V  3%, T &lt;1%</t>
  </si>
  <si>
    <t xml:space="preserve"> 0.143</t>
  </si>
  <si>
    <t>W 83%, I  6%, C  4%, L  1%, K  1%, M &lt;1%, G &lt;1%, Y &lt;1%, S &lt;1%, Q &lt;1%</t>
  </si>
  <si>
    <t>Y 70%, L 15%, F  6%, C  3%, I  2%, T  1%, M &lt;1%, A &lt;1%</t>
  </si>
  <si>
    <t>S 46%, A 18%, M 14%, F  8%, Y  5%, T  3%, V  2%, I  1%, L &lt;1%</t>
  </si>
  <si>
    <t>L 30%, F 27%, V 26%, I 15%</t>
  </si>
  <si>
    <t>I 77%, L 19%, F  1%, V  1%, T &lt;1%</t>
  </si>
  <si>
    <t xml:space="preserve"> 0.130</t>
  </si>
  <si>
    <t>A 26%, M 21%, L 14%, C 12%, V  7%, S  6%, F  4%, I  3%, T  2%, G  1%</t>
  </si>
  <si>
    <t>C 64%, S 22%, F 12%, A &lt;1%</t>
  </si>
  <si>
    <t>-0.966</t>
  </si>
  <si>
    <t>L 91%, V  3%, M  2%, I  2%</t>
  </si>
  <si>
    <t>I 62%, V 34%, L  2%</t>
  </si>
  <si>
    <t>-0.507</t>
  </si>
  <si>
    <t>C 65%, A 15%, I  5%, T  4%, M  3%, V  2%, L  2%, G  1%, P &lt;1%</t>
  </si>
  <si>
    <t xml:space="preserve"> 0.005</t>
  </si>
  <si>
    <t>-0.240,  0.298  6,4</t>
  </si>
  <si>
    <t>G 61%, Q 22%, A 10%, K  3%, V  2%, S &lt;1%</t>
  </si>
  <si>
    <t>K 81%, N  5%, Q  4%, E  3%, R  2%, A  1%, H  1%, S &lt;1%</t>
  </si>
  <si>
    <t>I 81%, V 10%, L  4%, M  2%, Y &lt;1%, A &lt;1%, F &lt;1%</t>
  </si>
  <si>
    <t>-0.483</t>
  </si>
  <si>
    <t>I 42%, A 28%, M 15%, L  7%, V  6%</t>
  </si>
  <si>
    <t>A 53%, S 10%, E 10%, G  8%, D  6%, T  4%, K  3%, Q  1%, N  1%, L &lt;1%</t>
  </si>
  <si>
    <t>I 48%, L 26%, M 14%, V  4%, A  4%, T  2%</t>
  </si>
  <si>
    <t xml:space="preserve"> 0.666</t>
  </si>
  <si>
    <t>K 28%, A 22%, N 17%, G  6%, S  5%, H  4%, Q  4%, V  3%, D  2%, E  2%, T  2%, R &lt;1%</t>
  </si>
  <si>
    <t>D 75%, N 14%, K  6%, G  1%, S  1%, E &lt;1%, Q &lt;1%</t>
  </si>
  <si>
    <t>L 36%, I 20%, M 12%, P  9%, W  9%, V  6%, T  4%, F &lt;1%, S &lt;1%</t>
  </si>
  <si>
    <t>E 22%, H 20%, A 15%, G 12%, Y 10%, Q  5%, S  3%, V  2%, T  2%, M  1%, L &lt;1%, R &lt;1%, I &lt;1%, D &lt;1%, K &lt;1%</t>
  </si>
  <si>
    <t>V 20%, L 19%, M 16%, A  8%, E  6%, D  6%, S  5%, N  4%, Q  4%, I  2%, K  2%, T  1%, H &lt;1%, R &lt;1%, G &lt;1%, Y &lt;1%</t>
  </si>
  <si>
    <t>V 30%, M 17%, T 16%, I 14%, L 12%, A  2%, S  2%, E  2%, F &lt;1%, Q &lt;1%</t>
  </si>
  <si>
    <t xml:space="preserve"> 0.217</t>
  </si>
  <si>
    <t>A 27%, G 22%, M 20%, F 10%, I  7%, R  4%, T  3%, L  1%, V  1%, Y &lt;1%</t>
  </si>
  <si>
    <t xml:space="preserve"> 0.565</t>
  </si>
  <si>
    <t>R 21%, K 20%, Q 19%, A  8%, V  6%, G  6%, E  6%, S  6%, H  2%, T &lt;1%, L &lt;1%, I &lt;1%, F &lt;1%</t>
  </si>
  <si>
    <t>-0.437</t>
  </si>
  <si>
    <t>Q 39%, M 22%, R 14%, K  8%, S  7%, E  2%, A  2%, H &lt;1%, L &lt;1%, G &lt;1%, V &lt;1%</t>
  </si>
  <si>
    <t>L 89%, M  4%, V  4%, I  2%, F &lt;1%</t>
  </si>
  <si>
    <t>G 79%, S 13%, A  2%, T  1%, V &lt;1%, M &lt;1%, L &lt;1%, X &lt;1%</t>
  </si>
  <si>
    <t>M 35%, L 25%, F 11%, W 10%, Y  8%, I  4%, K  2%, G  1%, S &lt;1%, V &lt;1%</t>
  </si>
  <si>
    <t>Y 87%, F 10%, I  1%, L &lt;1%</t>
  </si>
  <si>
    <t>M 34%, V 16%, I 13%, T 11%, A 10%, F  9%, S  2%, G  1%, C &lt;1%</t>
  </si>
  <si>
    <t>V 32%, I 23%, L 18%, A 14%, T  5%, G  2%, F  1%, M  1%, S  1%</t>
  </si>
  <si>
    <t>T 81%, S  6%, A  6%, C  4%, V  2%</t>
  </si>
  <si>
    <t>V 85%, I  5%, G  4%, N  1%, C  1%, A &lt;1%, S &lt;1%, T &lt;1%, H &lt;1%</t>
  </si>
  <si>
    <t>-0.013, -0.013  5,5</t>
  </si>
  <si>
    <t>I 38%, M 25%, L 18%, V  8%, T  2%, A  2%, S  2%, F  2%</t>
  </si>
  <si>
    <t>I 24%, V 16%, T 14%, L 11%, A 10%, S 10%, C  4%, M  4%, F  2%, G  1%</t>
  </si>
  <si>
    <t>G 98%, A &lt;1%, C &lt;1%</t>
  </si>
  <si>
    <t>-0.873</t>
  </si>
  <si>
    <t>L 81%, V  8%, I  4%, H  4%, F  1%</t>
  </si>
  <si>
    <t>I 24%, L 18%, V 18%, F 15%, M 14%, A  3%, G  2%, T  1%, C  1%, S &lt;1%</t>
  </si>
  <si>
    <t>I 69%, V 14%, L 12%, F  2%, C  1%, T &lt;1%</t>
  </si>
  <si>
    <t>H 90%, Y  4%, Q  4%, E &lt;1%</t>
  </si>
  <si>
    <t>-0.203</t>
  </si>
  <si>
    <t>G 63%, A 17%, S  8%, L  6%, Q  2%, V &lt;1%, T &lt;1%</t>
  </si>
  <si>
    <t xml:space="preserve"> 0.562</t>
  </si>
  <si>
    <t>G 41%, V 21%, A 12%, L 10%, I  6%, T  4%, F  2%, C  1%, M &lt;1%</t>
  </si>
  <si>
    <t xml:space="preserve"> 0.034</t>
  </si>
  <si>
    <t>I 48%, L 20%, V 12%, G 12%, F  5%, C &lt;1%</t>
  </si>
  <si>
    <t>F 32%, V 27%, I 17%, T  8%, S  8%, C  3%, L  2%</t>
  </si>
  <si>
    <t>L 83%, C  7%, I  3%, M  2%, Y  1%, Q &lt;1%, E &lt;1%, V &lt;1%</t>
  </si>
  <si>
    <t>-0.842</t>
  </si>
  <si>
    <t>P 87%, M  4%, Q  4%, V  1%, A &lt;1%, S &lt;1%, C &lt;1%</t>
  </si>
  <si>
    <t>L 57%, S  9%, A  8%, T  7%, M  4%, G  4%, I  4%, V  2%, F  2%, C &lt;1%</t>
  </si>
  <si>
    <t>I 53%, L 32%, V  4%, T  4%, F  3%, M  1%, S &lt;1%</t>
  </si>
  <si>
    <t>Y 75%, F 19%, L  3%, C  1%</t>
  </si>
  <si>
    <t>F 73%, L  8%, W  4%, Y  3%, T  2%, V  2%, C  2%, I  1%, A &lt;1%</t>
  </si>
  <si>
    <t xml:space="preserve"> 0.925</t>
  </si>
  <si>
    <t>V 25%, A 24%, F 22%, S 10%, C  8%, G  2%, L  2%, I  1%, M &lt;1%, T &lt;1%, X &lt;1%</t>
  </si>
  <si>
    <t>V 32%, I 22%, F 22%, C 11%, A  4%, L  4%, G &lt;1%, T &lt;1%, W &lt;1%, S &lt;1%</t>
  </si>
  <si>
    <t>T 73%, V 19%, S  2%, A  1%, L  1%, I &lt;1%, M &lt;1%</t>
  </si>
  <si>
    <t>-0.845</t>
  </si>
  <si>
    <t>R 79%, K 16%, H  2%, G  1%</t>
  </si>
  <si>
    <t>-0.678</t>
  </si>
  <si>
    <t>K 73%, T 14%, Q  2%, S  2%, R  1%, E  1%, H  1%, M  1%, I &lt;1%, C &lt;1%, G &lt;1%</t>
  </si>
  <si>
    <t>N 80%, S 13%, L  4%, I &lt;1%, E &lt;1%</t>
  </si>
  <si>
    <t>-0.929</t>
  </si>
  <si>
    <t>P 96%, S  1%, V  1%, I &lt;1%</t>
  </si>
  <si>
    <t>F 50%, Y 22%, L  8%, A  8%, W  3%, I  2%, V  2%, M  2%, C &lt;1%</t>
  </si>
  <si>
    <t>S 19%, T 18%, K 14%, A 13%, I  9%, V  7%, L  6%, R  3%, Q  2%, P  1%, M  1%, F &lt;1%, D &lt;1%, G &lt;1%, N &lt;1%</t>
  </si>
  <si>
    <t>F 68%, L 19%, Y  4%, V  2%, H  2%, T  1%, I &lt;1%, M &lt;1%</t>
  </si>
  <si>
    <t>-0.226</t>
  </si>
  <si>
    <t>F 39%, Y 14%, M 14%, C 10%, I 10%, A  4%, T  2%, L  2%, G &lt;1%, V &lt;1%</t>
  </si>
  <si>
    <t>A 22%, V 15%, L 14%, G 10%, M  8%, S  6%, K  4%, R  3%, H  3%, Y  2%, T  2%, I  2%, Q  1%, W  1%, F &lt;1%</t>
  </si>
  <si>
    <t>G 79%, A  5%, Q  5%, H  1%, N  1%, R  1%, K  1%, T  1%, S &lt;1%, E &lt;1%, D &lt;1%, V &lt;1%</t>
  </si>
  <si>
    <t>-0.193</t>
  </si>
  <si>
    <t>I 31%, M 29%, L 28%, V  6%, T  1%, A  1%, F &lt;1%, G &lt;1%, C &lt;1%</t>
  </si>
  <si>
    <t>F 41%, L 13%, M 12%, A  8%, I  7%, V  7%, S  4%, R  2%, T  1%, G &lt;1%, Q &lt;1%</t>
  </si>
  <si>
    <t>-0.737</t>
  </si>
  <si>
    <t>Q 73%, P  8%, E  8%, T  3%, D  2%, A  1%, K  1%, H &lt;1%, R &lt;1%, Y &lt;1%</t>
  </si>
  <si>
    <t>A 83%, P  9%, G  5%, V &lt;1%, S &lt;1%</t>
  </si>
  <si>
    <t xml:space="preserve"> 0.205</t>
  </si>
  <si>
    <t>W 50%, L 21%, F  8%, M  8%, I  4%, C  2%, G  1%, A  1%, T &lt;1%, V &lt;1%, Y &lt;1%</t>
  </si>
  <si>
    <t>-0.115</t>
  </si>
  <si>
    <t>I 33%, V 25%, L 19%, M 14%, T  5%, A  2%, Y &lt;1%</t>
  </si>
  <si>
    <t>T 81%, M 15%, I  1%, V &lt;1%, C &lt;1%</t>
  </si>
  <si>
    <t>-0.992</t>
  </si>
  <si>
    <t>A 93%, G  4%, S  2%, V &lt;1%</t>
  </si>
  <si>
    <t>-0.579</t>
  </si>
  <si>
    <t>L 57%, I 34%, A  2%, M  1%, F  1%, V &lt;1%, Y &lt;1%, S &lt;1%, W &lt;1%, C &lt;1%</t>
  </si>
  <si>
    <t>-0.580</t>
  </si>
  <si>
    <t>G 62%, A 28%, M  5%, T  2%, V &lt;1%, L &lt;1%</t>
  </si>
  <si>
    <t>T 89%, I  7%, V  1%, M &lt;1%, P &lt;1%</t>
  </si>
  <si>
    <t>-0.706</t>
  </si>
  <si>
    <t>A 49%, S 37%, G  4%, D  4%, C  2%, T  1%, P &lt;1%</t>
  </si>
  <si>
    <t>S 99%, A &lt;1%</t>
  </si>
  <si>
    <t>S 91%, C  4%, T  1%, R  1%, K &lt;1%, G &lt;1%, N &lt;1%</t>
  </si>
  <si>
    <t>A 60%, S 33%, T  3%, G  2%, D &lt;1%</t>
  </si>
  <si>
    <t>G 82%, A 11%, V  2%, R  1%, C  1%, P &lt;1%, I &lt;1%</t>
  </si>
  <si>
    <t>-0.943</t>
  </si>
  <si>
    <t>T 86%, S  7%, A  4%, L &lt;1%, V &lt;1%, G &lt;1%</t>
  </si>
  <si>
    <t>L 90%, R  4%, M  2%, V  1%, Q &lt;1%, I &lt;1%</t>
  </si>
  <si>
    <t>-0.941</t>
  </si>
  <si>
    <t>P 97%, L  1%, S &lt;1%, T &lt;1%</t>
  </si>
  <si>
    <t>-0.204</t>
  </si>
  <si>
    <t>V 38%, I 36%, L 10%, M  4%, T  4%, S  3%, H  1%, F &lt;1%, E &lt;1%</t>
  </si>
  <si>
    <t>T 86%, S  9%, M  3%</t>
  </si>
  <si>
    <t>-0.145</t>
  </si>
  <si>
    <t>F 54%, I 17%, L 15%, M  9%, Y  2%, S &lt;1%</t>
  </si>
  <si>
    <t>-0.318</t>
  </si>
  <si>
    <t>R 46%, K 34%, Q  8%, H  2%, S  2%, A  1%, T  1%, E &lt;1%, D &lt;1%, N &lt;1%, G &lt;1%</t>
  </si>
  <si>
    <t>C 88%, A  3%, N  2%, L  2%, S  1%, I  1%, T &lt;1%, Y &lt;1%</t>
  </si>
  <si>
    <t>L 63%, A 10%, I  9%, M  7%, C  5%, V  3%</t>
  </si>
  <si>
    <t>E 74%, L 13%, N  8%, T  1%, D  1%, I &lt;1%, K &lt;1%</t>
  </si>
  <si>
    <t>E 80%, D  4%, Q  3%, N  2%, K  2%, R  2%, V  1%, G &lt;1%, Y &lt;1%, T &lt;1%, S &lt;1%</t>
  </si>
  <si>
    <t>N 66%, T 20%, K  4%, G  2%, M  1%, I  1%, P &lt;1%, R &lt;1%, L &lt;1%, S &lt;1%, D &lt;1%</t>
  </si>
  <si>
    <t>L 58%, N 25%, M  4%, V  4%, H  2%, C  2%, I  1%, R &lt;1%</t>
  </si>
  <si>
    <t xml:space="preserve"> 0.818</t>
  </si>
  <si>
    <t>G 41%, K 20%, H 19%, R  8%, Q  5%, N  1%, L &lt;1%, C &lt;1%, A &lt;1%, M &lt;1%</t>
  </si>
  <si>
    <t>-0.523</t>
  </si>
  <si>
    <t>I 54%, L 38%, V  4%, M  1%, A &lt;1%</t>
  </si>
  <si>
    <t>-0.964</t>
  </si>
  <si>
    <t>D 89%, S  6%, E  1%, H &lt;1%, A &lt;1%, N &lt;1%</t>
  </si>
  <si>
    <t>-0.426</t>
  </si>
  <si>
    <t>K 45%, R 25%, Q 17%, P  4%, S  2%, T  2%, M &lt;1%, E &lt;1%, V &lt;1%</t>
  </si>
  <si>
    <t>R 83%, H  4%, T  4%, Q  4%, K  1%, M &lt;1%, S &lt;1%</t>
  </si>
  <si>
    <t>-0.852</t>
  </si>
  <si>
    <t>V 54%, I 44%, Y &lt;1%</t>
  </si>
  <si>
    <t>-0.659</t>
  </si>
  <si>
    <t>T 59%, A 19%, C 11%, I  5%, S  2%, V  1%</t>
  </si>
  <si>
    <t>R 91%, K  2%, A  1%, H  1%, L &lt;1%, Q &lt;1%, N &lt;1%, G &lt;1%</t>
  </si>
  <si>
    <t>F 98%, L &lt;1%, M &lt;1%</t>
  </si>
  <si>
    <t>V 79%, I 11%, M  6%, C &lt;1%, A &lt;1%, T &lt;1%, L &lt;1%</t>
  </si>
  <si>
    <t>-0.787</t>
  </si>
  <si>
    <t>L 84%, V  6%, A  4%, I  3%, M  1%</t>
  </si>
  <si>
    <t>P 97%, A  2%, S &lt;1%</t>
  </si>
  <si>
    <t>V 54%, I 36%, L  8%, M &lt;1%</t>
  </si>
  <si>
    <t>G 97%, E  2%, A &lt;1%</t>
  </si>
  <si>
    <t>A 90%, C  3%, I  3%, V  1%, S &lt;1%, T &lt;1%</t>
  </si>
  <si>
    <t>T 88%, I  5%, N  2%, M  1%, L &lt;1%, A &lt;1%, S &lt;1%</t>
  </si>
  <si>
    <t>I 69%, V 24%, M  4%, L  1%, C &lt;1%</t>
  </si>
  <si>
    <t>N 97%, T &lt;1%, L &lt;1%, E &lt;1%</t>
  </si>
  <si>
    <t>M 95%, L  2%, F  1%, V &lt;1%, R &lt;1%</t>
  </si>
  <si>
    <t>D 95%, N  2%, T &lt;1%, M &lt;1%</t>
  </si>
  <si>
    <t>T 81%, S  9%, G  3%, A  2%, N  1%, I &lt;1%</t>
  </si>
  <si>
    <t>A 97%, V  1%, S &lt;1%, C &lt;1%</t>
  </si>
  <si>
    <t>L 93%, I  4%, C &lt;1%, V &lt;1%</t>
  </si>
  <si>
    <t>Y 82%, L 15%, F &lt;1%, G &lt;1%</t>
  </si>
  <si>
    <t>E 81%, Q  9%, I  4%, V  2%, D &lt;1%, L &lt;1%, Y &lt;1%</t>
  </si>
  <si>
    <t>A 80%, G  8%, V  3%, C  2%, S  2%, T  2%</t>
  </si>
  <si>
    <t>V 84%, L  6%, I  6%, S &lt;1%, A &lt;1%, M &lt;1%</t>
  </si>
  <si>
    <t>-0.997</t>
  </si>
  <si>
    <t>A 92%, S  2%, T  2%, C  1%, G &lt;1%</t>
  </si>
  <si>
    <t xml:space="preserve"> 112/150</t>
  </si>
  <si>
    <t>from -1.213 to -0.943 the grade is 9</t>
  </si>
  <si>
    <t>from -0.943 to -0.674 the grade is 8</t>
  </si>
  <si>
    <t>from -0.674 to -0.404 the grade is 7</t>
  </si>
  <si>
    <t>from -0.404 to -0.135 the grade is 6</t>
  </si>
  <si>
    <t>from -0.135 to  0.235 the grade is 5</t>
  </si>
  <si>
    <t>from  0.235 to  0.704 the grade is 4</t>
  </si>
  <si>
    <t>from  0.704 to  1.173 the grade is 3</t>
  </si>
  <si>
    <t>from  1.173 to  1.643 the grade is 2</t>
  </si>
  <si>
    <t>from  1.643 to  2.112 the grade is 1</t>
  </si>
  <si>
    <t>-0.709,  0.275  8,4</t>
  </si>
  <si>
    <t>M 50%, L 50%</t>
  </si>
  <si>
    <t xml:space="preserve"> 0.749</t>
  </si>
  <si>
    <t>-0.038,  2.112  5,1</t>
  </si>
  <si>
    <t>A 50%, V 25%, G 25%</t>
  </si>
  <si>
    <t>S 75%, L 25%</t>
  </si>
  <si>
    <t>T 60%, A 20%, G 20%</t>
  </si>
  <si>
    <t xml:space="preserve"> 0.104</t>
  </si>
  <si>
    <t>-0.588,  0.766  7,3</t>
  </si>
  <si>
    <t>E 80%, R 20%</t>
  </si>
  <si>
    <t xml:space="preserve"> 0.275,  2.112  4,1</t>
  </si>
  <si>
    <t>G 33%, N 33%, S 33%</t>
  </si>
  <si>
    <t>-0.835</t>
  </si>
  <si>
    <t>-1.148, -0.709  9,8</t>
  </si>
  <si>
    <t>-0.292</t>
  </si>
  <si>
    <t>-0.811, -0.038  8,5</t>
  </si>
  <si>
    <t>N 85%, D 14%</t>
  </si>
  <si>
    <t xml:space="preserve"> 0.971</t>
  </si>
  <si>
    <t>N 42%, S 28%, K 14%, A 14%</t>
  </si>
  <si>
    <t>M 88%, G 11%</t>
  </si>
  <si>
    <t>-0.709, -0.038  8,5</t>
  </si>
  <si>
    <t>P 72%, Q 18%, A  9%</t>
  </si>
  <si>
    <t>-0.976, -0.444  9,7</t>
  </si>
  <si>
    <t>K 72%, E 27%</t>
  </si>
  <si>
    <t>-0.444,  0.275  7,4</t>
  </si>
  <si>
    <t>Q 72%, E  9%, D  9%, N  9%</t>
  </si>
  <si>
    <t>V 81%, P  9%, G  9%</t>
  </si>
  <si>
    <t>-0.266,  0.766  6,3</t>
  </si>
  <si>
    <t>E 72%, K  9%, P  9%, A  9%</t>
  </si>
  <si>
    <t>-1.042, -0.709  9,8</t>
  </si>
  <si>
    <t>R 58%, K  8%, A  8%, S  8%, P  8%, D  8%</t>
  </si>
  <si>
    <t>M 61%, V 23%, N  7%, L  7%</t>
  </si>
  <si>
    <t xml:space="preserve"> 0.766,  2.112  3,1</t>
  </si>
  <si>
    <t>H 40%, L 20%, D 13%, R  6%, G  6%, Q  6%, E  6%</t>
  </si>
  <si>
    <t xml:space="preserve"> 2.112,  2.112  1,1</t>
  </si>
  <si>
    <t>D 40%, E 20%, H  6%, G  6%, K  6%, R  6%, L  6%, Q  6%</t>
  </si>
  <si>
    <t xml:space="preserve"> 0.391</t>
  </si>
  <si>
    <t>-0.038,  0.766  5,3</t>
  </si>
  <si>
    <t>S 53%, H 20%, R  6%, P  6%, E  6%, V  6%</t>
  </si>
  <si>
    <t>H 66%, A 13%, R  6%, E  6%, Q  6%</t>
  </si>
  <si>
    <t xml:space="preserve"> 0.555</t>
  </si>
  <si>
    <t>L 66%, S 13%, T  6%, P  6%, I  6%</t>
  </si>
  <si>
    <t>G 29%, S 23%, N 17%, E 11%, A  5%, H  5%, D  5%</t>
  </si>
  <si>
    <t>S 33%, P 16%, L 11%, G 11%, A 11%, E  5%, T  5%, D  5%</t>
  </si>
  <si>
    <t>E 26%, D 15%, V 15%, I 10%, T 10%, G 10%, S  5%, R  5%</t>
  </si>
  <si>
    <t>E 38%, S 22%, V 16%, R 11%, P  5%, K  5%</t>
  </si>
  <si>
    <t>P 35%, A 25%, L 10%, E  5%, D  5%, H  5%, G  5%, S  5%, K  5%</t>
  </si>
  <si>
    <t>K 15%, R 15%, A 15%, P 10%, T 10%, G  5%, L  5%, C  5%, N  5%, S  5%, E  5%</t>
  </si>
  <si>
    <t>H 45%, P 20%, I 10%, K  5%, V  5%, E  5%, Q  5%, A  5%</t>
  </si>
  <si>
    <t xml:space="preserve"> 0.891</t>
  </si>
  <si>
    <t>R 33%, Q 28%, K 14%, E 14%, L  4%, A  4%</t>
  </si>
  <si>
    <t>H 31%, N 13%, S  9%, D  9%, G  9%, M  4%, Q  4%, P  4%, Y  4%, T  4%, K  4%</t>
  </si>
  <si>
    <t>L 16%, I 16%, K 16%, R 12%, C  8%, M  8%, A  8%, S  4%, T  4%, F  4%</t>
  </si>
  <si>
    <t>G 28%, C 28%, K  8%, L  8%, W  4%, S  4%, D  4%, A  4%, R  4%, V  4%, P  4%</t>
  </si>
  <si>
    <t>L 14%, M 14%, V 11%, A 11%, G  7%, S  7%, H  7%, K  3%, Q  3%, E  3%, P  3%, D  3%, N  3%, T  3%</t>
  </si>
  <si>
    <t xml:space="preserve"> 0.781</t>
  </si>
  <si>
    <t xml:space="preserve"> 0.275,  0.766  4,3</t>
  </si>
  <si>
    <t>R 36%, K 30%, S  9%, G  6%, Q  6%, T  6%, N  3%, M  3%</t>
  </si>
  <si>
    <t>L 25%, M 16%, F 16%, I 11%, R  6%, H  6%, Y  4%, V  2%, C  2%, A  2%, K  2%, W  2%</t>
  </si>
  <si>
    <t>C 29%, F 20%, A 12%, K 12%, R  4%, L  4%, V  4%, Q  4%, T  2%, M  2%, I  2%, G  2%</t>
  </si>
  <si>
    <t xml:space="preserve">  54/150</t>
  </si>
  <si>
    <t>D 20%, K 16%, S 16%, G 11%, A  7%, E  7%, Q  7%, T  5%, R  3%, N  3%</t>
  </si>
  <si>
    <t>K 28%, S 12%, W  9%, R  9%, C  7%, F  6%, A  6%, H  6%, V  3%, I  3%, Y  3%, L  3%, Q  1%</t>
  </si>
  <si>
    <t xml:space="preserve"> 0.397</t>
  </si>
  <si>
    <t>L 61%, M 10%, I  6%, V  5%, F  4%, N  4%, S  4%, G  3%, C  2%</t>
  </si>
  <si>
    <t xml:space="preserve"> 109/150</t>
  </si>
  <si>
    <t>G 32%, R 31%, F  6%, C  4%, T  3%, M  3%, A  3%, K  3%, V  2%, H  2%, I  1%, S &lt;1%, N &lt;1%, L &lt;1%, Q &lt;1%</t>
  </si>
  <si>
    <t xml:space="preserve"> 0.684</t>
  </si>
  <si>
    <t xml:space="preserve"> 0.766,  0.766  3,3</t>
  </si>
  <si>
    <t>K 29%, S 20%, R 10%, H  8%, D  8%, E  7%, T  6%, N  2%, G  1%, Q  1%, A  1%</t>
  </si>
  <si>
    <t>-0.985</t>
  </si>
  <si>
    <t>-1.042, -0.976  9,9</t>
  </si>
  <si>
    <t>N 89%, H  5%, D  3%, Q  1%, K &lt;1%</t>
  </si>
  <si>
    <t>L 42%, M 17%, I 11%, G  6%, A  6%, V  5%, T  2%, F  1%, W  1%, S  1%, R  1%, C &lt;1%, Q &lt;1%, K &lt;1%</t>
  </si>
  <si>
    <t>-0.709, -0.444  8,7</t>
  </si>
  <si>
    <t>L 65%, V 22%, I  4%, F  4%, Y  2%, M &lt;1%</t>
  </si>
  <si>
    <t>-0.811, -0.709  8,8</t>
  </si>
  <si>
    <t>L 49%, I 35%, V  6%, S  5%, P &lt;1%, T &lt;1%, F &lt;1%, M &lt;1%</t>
  </si>
  <si>
    <t xml:space="preserve"> 0.554</t>
  </si>
  <si>
    <t>T 33%, S 30%, I 12%, M  9%, A  3%, G  2%, E  2%, V  2%, L  1%, C &lt;1%, P &lt;1%, F &lt;1%</t>
  </si>
  <si>
    <t xml:space="preserve"> 0.108</t>
  </si>
  <si>
    <t>-0.038,  0.275  5,4</t>
  </si>
  <si>
    <t>L 61%, T 17%, F  7%, M  5%, V  3%, A  3%, I &lt;1%, S &lt;1%</t>
  </si>
  <si>
    <t>-1.099, -1.042  9,9</t>
  </si>
  <si>
    <t>T 77%, S 14%, M  3%, L  2%, I  1%, N &lt;1%</t>
  </si>
  <si>
    <t>-0.160</t>
  </si>
  <si>
    <t>-0.266, -0.038  6,5</t>
  </si>
  <si>
    <t>V 58%, I 24%, C  9%, M  5%, F  1%, L &lt;1%, A &lt;1%</t>
  </si>
  <si>
    <t>F 22%, L 21%, M 12%, G  8%, A  8%, I  7%, T  7%, V  6%, E  2%, S  1%, C  1%</t>
  </si>
  <si>
    <t>-0.588, -0.266  7,6</t>
  </si>
  <si>
    <t>G 46%, R 34%, A 14%, S &lt;1%, I &lt;1%, T &lt;1%, C &lt;1%, V &lt;1%</t>
  </si>
  <si>
    <t>V 94%, C  1%, S  1%, M  1%, A &lt;1%, L &lt;1%</t>
  </si>
  <si>
    <t xml:space="preserve"> 0.585</t>
  </si>
  <si>
    <t>I 29%, V 29%, F 17%, L 12%, A  5%, T  3%, C &lt;1%, G &lt;1%</t>
  </si>
  <si>
    <t xml:space="preserve"> 0.834</t>
  </si>
  <si>
    <t>L 35%, M 17%, T 14%, G  9%, I  9%, F  4%, A  4%, V  3%, C &lt;1%, S &lt;1%</t>
  </si>
  <si>
    <t>-1.189, -1.148  9,9</t>
  </si>
  <si>
    <t>-0.132</t>
  </si>
  <si>
    <t>A 34%, S 29%, T 11%, V  7%, G  4%, L  4%, C  4%, M  2%, I  1%, F &lt;1%</t>
  </si>
  <si>
    <t xml:space="preserve"> 0.734</t>
  </si>
  <si>
    <t>V 25%, L 20%, I 17%, F 16%, G  8%, T  4%, A  3%, M  2%, C  1%, S &lt;1%</t>
  </si>
  <si>
    <t>C 60%, S 14%, F  7%, A  5%, L  4%, I  4%, V  2%, T &lt;1%, M &lt;1%</t>
  </si>
  <si>
    <t>G 97%, A  2%</t>
  </si>
  <si>
    <t xml:space="preserve"> 0.737</t>
  </si>
  <si>
    <t>G 46%, M 17%, C 13%, T  6%, S  3%, L  3%, F  2%, I  2%, V  2%, A  2%, Y  1%</t>
  </si>
  <si>
    <t xml:space="preserve"> 0.698</t>
  </si>
  <si>
    <t>L 26%, A 21%, S 11%, V 10%, C  7%, T  7%, F  5%, I  4%, G  2%, M  2%</t>
  </si>
  <si>
    <t>L 63%, G 23%, A  3%, F  2%, V  2%, C  2%, I  1%, M &lt;1%</t>
  </si>
  <si>
    <t>-0.976, -0.899  9,8</t>
  </si>
  <si>
    <t>R 84%, K  8%, S  2%, N  2%, Q &lt;1%, W &lt;1%, D &lt;1%</t>
  </si>
  <si>
    <t>L 19%, M 10%, V  9%, H  8%, Y  6%, F  4%, P  4%, S  4%, K  4%, E  4%, A  4%, Q  3%, T  3%, G  3%, D  2%, I  2%, R  1%, N  1%</t>
  </si>
  <si>
    <t>A 19%, L 15%, I 13%, V  9%, M  6%, Y  5%, H  4%, S  4%, R  3%, Q  2%, F  2%, P  2%, K  2%, C  2%, N  1%, T &lt;1%, W &lt;1%</t>
  </si>
  <si>
    <t xml:space="preserve"> 0.913</t>
  </si>
  <si>
    <t>S 20%, T 12%, P  9%, L  8%, R  8%, K  7%, N  6%, D  5%, A  5%, H  4%, E  4%, Q  3%, G &lt;1%, V &lt;1%</t>
  </si>
  <si>
    <t>P 46%, D 17%, E 13%, V  3%, Y  2%, F  2%, L  2%, M  2%, S  2%, K  1%, G  1%, C &lt;1%, T &lt;1%, H &lt;1%, R &lt;1%, X &lt;1%</t>
  </si>
  <si>
    <t>I 36%, L 17%, T 14%, E 12%, N  4%, W  4%, F  2%, A  2%, D  2%, S  2%</t>
  </si>
  <si>
    <t>-0.218</t>
  </si>
  <si>
    <t>H 45%, D 26%, N  7%, P  4%, S  3%, G  3%, T  2%, E  2%, R  1%, Q  1%, K &lt;1%</t>
  </si>
  <si>
    <t>P 19%, S 14%, I 11%, Y  9%, E  8%, T  7%, D  5%, L  5%, F  4%, A  3%, N  3%, H  2%, R  1%, K  1%, Q &lt;1%, G &lt;1%, M &lt;1%</t>
  </si>
  <si>
    <t>D 35%, N 14%, S 11%, A 10%, E  7%, G  5%, Q  4%, T  2%, R  1%, L  1%, F  1%, V &lt;1%, M &lt;1%, K &lt;1%</t>
  </si>
  <si>
    <t xml:space="preserve"> 0.226</t>
  </si>
  <si>
    <t>V 27%, I 21%, T  9%, A  9%, S  8%, Q  7%, E  4%, D  4%, G  2%, K  1%, M &lt;1%, Y &lt;1%, H &lt;1%, N &lt;1%, R &lt;1%</t>
  </si>
  <si>
    <t>V 45%, I 24%, L 10%, K  9%, R  4%, A  2%, M  1%, Q &lt;1%, H &lt;1%, E &lt;1%</t>
  </si>
  <si>
    <t xml:space="preserve"> 0.275,  0.275  4,4</t>
  </si>
  <si>
    <t>M 26%, L 19%, T  9%, H  8%, Y  7%, K  5%, F  5%, Q  4%, A  3%, S  2%, I  1%, E  1%, D  1%, V &lt;1%, N &lt;1%</t>
  </si>
  <si>
    <t>-0.444, -0.266  7,6</t>
  </si>
  <si>
    <t>L 60%, V 20%, I  4%, M  3%, Y  2%, F  2%, C  2%, H  2%, S &lt;1%, A &lt;1%</t>
  </si>
  <si>
    <t>I 37%, V 34%, F 14%, L 12%, C &lt;1%, T &lt;1%</t>
  </si>
  <si>
    <t>-0.004</t>
  </si>
  <si>
    <t>A 39%, S 20%, G 17%, Q  6%, M  3%, E  3%, N  3%, T  2%, R  1%, D &lt;1%, K &lt;1%</t>
  </si>
  <si>
    <t>-0.957</t>
  </si>
  <si>
    <t>-1.042, -0.899  9,8</t>
  </si>
  <si>
    <t>F 93%, Y  5%, V &lt;1%, N &lt;1%</t>
  </si>
  <si>
    <t>-0.976, -0.811  9,8</t>
  </si>
  <si>
    <t>P 93%, S  1%, I  1%, V  1%, F  1%, L &lt;1%</t>
  </si>
  <si>
    <t>G 99%, D &lt;1%</t>
  </si>
  <si>
    <t>-0.691</t>
  </si>
  <si>
    <t>-0.811, -0.588  8,7</t>
  </si>
  <si>
    <t>D 78%, E 17%, Q  2%, T &lt;1%, N &lt;1%</t>
  </si>
  <si>
    <t>-0.371</t>
  </si>
  <si>
    <t>I 59%, L 29%, M  8%, V  2%</t>
  </si>
  <si>
    <t>L 77%, M 21%, F &lt;1%</t>
  </si>
  <si>
    <t>-0.899, -0.709  8,8</t>
  </si>
  <si>
    <t>M 66%, L 22%, I  7%, V  3%</t>
  </si>
  <si>
    <t>R 85%, G  8%, H  4%, N &lt;1%, Q &lt;1%, S &lt;1%</t>
  </si>
  <si>
    <t>M 78%, L 10%, I  4%, V  4%, A  1%</t>
  </si>
  <si>
    <t>-1.189, -1.099  9,9</t>
  </si>
  <si>
    <t>L 97%, V  2%</t>
  </si>
  <si>
    <t>K 69%, Q 22%, H  4%, R  1%, E &lt;1%, I &lt;1%, S &lt;1%, N &lt;1%</t>
  </si>
  <si>
    <t>-0.709, -0.588  8,7</t>
  </si>
  <si>
    <t>M 77%, L 11%, A  4%, S  2%, F  1%, V  1%, G  1%</t>
  </si>
  <si>
    <t>-0.599</t>
  </si>
  <si>
    <t>L 61%, F 18%, M 12%, I  6%, T &lt;1%, V &lt;1%</t>
  </si>
  <si>
    <t>I 69%, V 23%, M  3%, L  1%, T  1%, A &lt;1%</t>
  </si>
  <si>
    <t>-0.785</t>
  </si>
  <si>
    <t>L 83%, I  8%, M  6%, V  1%</t>
  </si>
  <si>
    <t>-1.218, -1.148  9,9</t>
  </si>
  <si>
    <t>-1.099, -0.976  9,9</t>
  </si>
  <si>
    <t>L 96%, M  1%, I  1%, R &lt;1%</t>
  </si>
  <si>
    <t>I 68%, V 25%, L  5%, M &lt;1%</t>
  </si>
  <si>
    <t>-0.348</t>
  </si>
  <si>
    <t>I 51%, V 31%, M  6%, T  5%, F  2%, A  1%, L &lt;1%</t>
  </si>
  <si>
    <t>-0.901</t>
  </si>
  <si>
    <t>S 67%, A 16%, C  8%, T  8%</t>
  </si>
  <si>
    <t>-1.189, -1.189  9,9</t>
  </si>
  <si>
    <t>S 98%, T &lt;1%, N &lt;1%</t>
  </si>
  <si>
    <t>L 75%, M 12%, I  6%, V  5%</t>
  </si>
  <si>
    <t>-0.743</t>
  </si>
  <si>
    <t>I 55%, V 34%, M  9%, A &lt;1%</t>
  </si>
  <si>
    <t>T 44%, S 42%, G  6%, P  2%, A  1%, V &lt;1%, I &lt;1%, L &lt;1%, Q &lt;1%, M &lt;1%</t>
  </si>
  <si>
    <t>-0.915</t>
  </si>
  <si>
    <t>G 80%, A 12%, S  6%</t>
  </si>
  <si>
    <t>-0.370</t>
  </si>
  <si>
    <t>L 38%, M 15%, V 14%, T 12%, I 12%, G  2%, S  2%, A  1%, K &lt;1%</t>
  </si>
  <si>
    <t>-0.899, -0.811  8,8</t>
  </si>
  <si>
    <t>S 66%, A 24%, F  7%, G  1%, C &lt;1%, T &lt;1%</t>
  </si>
  <si>
    <t>G 40%, Q 19%, A 15%, S  9%, V  4%, Y  2%, T  2%, F  1%, N  1%, D  1%, C &lt;1%, K &lt;1%, R &lt;1%, P &lt;1%</t>
  </si>
  <si>
    <t>L 80%, M  8%, V  5%, S  4%, I &lt;1%, F &lt;1%, H &lt;1%, Q &lt;1%</t>
  </si>
  <si>
    <t>-0.807</t>
  </si>
  <si>
    <t>D 80%, R  6%, E  4%, N  3%, L  1%, Q  1%, K &lt;1%, S &lt;1%, G &lt;1%</t>
  </si>
  <si>
    <t>A 33%, S 24%, P 12%, N  7%, Y  5%, G  4%, R  4%, T  2%, L  2%, K &lt;1%, V &lt;1%, M &lt;1%, I &lt;1%</t>
  </si>
  <si>
    <t>K 53%, R 17%, A 14%, S  3%, E  2%, Q  2%, C  2%, G  1%, N &lt;1%, H &lt;1%, D &lt;1%, T &lt;1%</t>
  </si>
  <si>
    <t>A 35%, S 26%, E 10%, Q  6%, V  6%, I  3%, T  2%, D  2%, C  2%, M  2%, L  1%, K &lt;1%</t>
  </si>
  <si>
    <t>S 62%, T 15%, C  6%, A  6%, Y  4%, L  4%, N  1%, E &lt;1%</t>
  </si>
  <si>
    <t>G 80%, R  6%, S  4%, K  4%, T  2%, L &lt;1%, C &lt;1%, A &lt;1%</t>
  </si>
  <si>
    <t>-0.285</t>
  </si>
  <si>
    <t>R 56%, K 38%, Q  2%, W &lt;1%, H &lt;1%, F &lt;1%, P &lt;1%</t>
  </si>
  <si>
    <t>L 36%, M 32%, I 30%, V  1%</t>
  </si>
  <si>
    <t>G 88%, A  8%, K &lt;1%, S &lt;1%, I &lt;1%, R &lt;1%</t>
  </si>
  <si>
    <t xml:space="preserve"> 0.671</t>
  </si>
  <si>
    <t>T 25%, S 14%, M 14%, I 10%, A  8%, V  8%, L  8%, F  6%, R  2%, C  2%, K &lt;1%, G &lt;1%</t>
  </si>
  <si>
    <t>-0.397</t>
  </si>
  <si>
    <t>R 57%, Y 10%, L  8%, W  6%, T  3%, Q  3%, F  3%, I  2%, M  2%, S &lt;1%, V &lt;1%, G &lt;1%, E &lt;1%, H &lt;1%</t>
  </si>
  <si>
    <t>A 72%, S 20%, T  6%, V &lt;1%, D &lt;1%</t>
  </si>
  <si>
    <t>-0.084</t>
  </si>
  <si>
    <t>M 35%, L 19%, V 18%, I 18%, F  4%, A  3%, D &lt;1%, T &lt;1%</t>
  </si>
  <si>
    <t>V 36%, L 13%, T 12%, A 10%, I 10%, S  6%, G  5%, C  2%, F  2%, Y &lt;1%</t>
  </si>
  <si>
    <t>-1.148, -1.042  9,9</t>
  </si>
  <si>
    <t>Y 91%, F  8%, N &lt;1%</t>
  </si>
  <si>
    <t>-0.861</t>
  </si>
  <si>
    <t>Y 75%, F 22%, K &lt;1%, V &lt;1%, I &lt;1%</t>
  </si>
  <si>
    <t>M 35%, F 28%, L  8%, V  8%, A  6%, T  4%, I  4%, S  2%, G  1%</t>
  </si>
  <si>
    <t>S 27%, T 22%, G 17%, A  9%, F  9%, L  4%, V  3%, C  2%, I  2%, W  1%, E &lt;1%</t>
  </si>
  <si>
    <t>-1.218, -1.218  9,9</t>
  </si>
  <si>
    <t>T 93%, A  4%, M &lt;1%, S &lt;1%, K &lt;1%, V &lt;1%</t>
  </si>
  <si>
    <t xml:space="preserve"> 0.690</t>
  </si>
  <si>
    <t>I 26%, V 23%, M 20%, L 20%, A  3%, F  2%, T  2%, S  1%, G &lt;1%</t>
  </si>
  <si>
    <t>I 52%, L 19%, F  6%, V  6%, C  5%, M  3%, T  2%, A  2%, S  1%, G  1%</t>
  </si>
  <si>
    <t>-1.148, -1.099  9,9</t>
  </si>
  <si>
    <t>A 92%, S  4%, N  2%, G &lt;1%</t>
  </si>
  <si>
    <t>-0.746</t>
  </si>
  <si>
    <t>A 50%, V 27%, I 14%, T  4%, S  2%, E &lt;1%</t>
  </si>
  <si>
    <t xml:space="preserve"> 0.197</t>
  </si>
  <si>
    <t>V 30%, I 22%, F 21%, M  8%, L  5%, T  4%, A  3%, S  2%, C  1%, G &lt;1%</t>
  </si>
  <si>
    <t>L 40%, V 29%, T 15%, I 11%, M  2%, D  1%, Q &lt;1%</t>
  </si>
  <si>
    <t>G 94%, A  4%, C &lt;1%</t>
  </si>
  <si>
    <t>V 66%, I 26%, F  6%, L &lt;1%, M &lt;1%</t>
  </si>
  <si>
    <t>I 44%, C 22%, V 12%, F  5%, A  4%, L  2%, S  2%, M  2%, T  2%, R  1%, G &lt;1%</t>
  </si>
  <si>
    <t>L 70%, C 17%, M  6%, S  1%, I  1%, T &lt;1%, F &lt;1%, V &lt;1%, R &lt;1%, W &lt;1%</t>
  </si>
  <si>
    <t>V 76%, C 20%, A  2%, T  1%, G &lt;1%</t>
  </si>
  <si>
    <t xml:space="preserve"> 0.998</t>
  </si>
  <si>
    <t>L 34%, I 17%, S 16%, V 13%, M  6%, Q  4%, T  3%, F  1%, C  1%, Y &lt;1%, A &lt;1%, E &lt;1%</t>
  </si>
  <si>
    <t xml:space="preserve"> 0.494</t>
  </si>
  <si>
    <t>A 33%, L 17%, V 13%, S 12%, G 10%, T  8%, I  3%, C  1%, M &lt;1%, N &lt;1%</t>
  </si>
  <si>
    <t>I 87%, F  6%, V  3%, L  1%, R &lt;1%, M &lt;1%</t>
  </si>
  <si>
    <t xml:space="preserve"> 0.089</t>
  </si>
  <si>
    <t>H 42%, K 22%, Q 16%, R 12%, G  2%, S  1%, T &lt;1%, E &lt;1%, I &lt;1%, N &lt;1%</t>
  </si>
  <si>
    <t>G 99%, W &lt;1%</t>
  </si>
  <si>
    <t>N 24%, D 16%, Q 12%, S 11%, K  8%, R  8%, G  5%, E  2%, V  2%, I  2%, A  2%, T  2%, Y  1%, F &lt;1%, H &lt;1%</t>
  </si>
  <si>
    <t xml:space="preserve"> 0.321</t>
  </si>
  <si>
    <t>P 35%, Y 22%, N 12%, T  8%, G  4%, R  2%, S  2%, K  2%, I  2%, A  2%, M  1%, L  1%, H &lt;1%, W &lt;1%, V &lt;1%, E &lt;1%</t>
  </si>
  <si>
    <t xml:space="preserve"> 0.760</t>
  </si>
  <si>
    <t>K 18%, G 17%, S 14%, N 13%, L  8%, T  5%, D  4%, Q  4%, E  2%, H  2%, Y  2%, A  2%, F  2%, P  1%, I &lt;1%, V &lt;1%, M &lt;1%</t>
  </si>
  <si>
    <t xml:space="preserve"> 0.778</t>
  </si>
  <si>
    <t>L 14%, M 12%, I 10%, D  9%, K  9%, R  8%, W  6%, N  6%, S  4%, T  4%, F  4%, Q  3%, E  2%, G  2%, A  1%, V &lt;1%</t>
  </si>
  <si>
    <t xml:space="preserve"> 0.639</t>
  </si>
  <si>
    <t>K 23%, R 14%, L 10%, E  8%, D  6%, Q  6%, A  5%, V  4%, S  4%, T  4%, I  2%, P  2%, N  2%, H  2%, M  2%, G &lt;1%</t>
  </si>
  <si>
    <t>K 23%, E 12%, A 10%, G  8%, Q  7%, R  6%, T  6%, D  6%, N  5%, S  3%, H  2%, I  2%, L  1%, P  1%, M  1%</t>
  </si>
  <si>
    <t>Q 15%, N 13%, T 10%, A  9%, G  6%, E  6%, H  5%, D  5%, S  5%, M  4%, P  4%, F  4%, L  3%, I  2%, K  1%, V  1%, R &lt;1%</t>
  </si>
  <si>
    <t>L 18%, V 16%, A 13%, S 12%, E 10%, I  5%, M  4%, R  4%, F  2%, Y  2%, D  1%, Q  1%, T  1%, N &lt;1%, K &lt;1%, H &lt;1%</t>
  </si>
  <si>
    <t>G 16%, S 12%, N  9%, R  9%, K  8%, H  7%, E  6%, I  6%, A  5%, V  4%, D  4%, T  3%, P  2%, Q  2%, L  1%, M &lt;1%</t>
  </si>
  <si>
    <t>P 18%, E 15%, Q 14%, I  9%, H  8%, T  6%, Y  4%, A  4%, S  3%, V  3%, L  2%, R  2%, N  2%, K  2%, D  1%, G  1%</t>
  </si>
  <si>
    <t>G 21%, S 12%, V 12%, A 10%, N  8%, K  7%, T  5%, E  4%, Q  4%, L  3%, M  2%, P  2%, Y  1%, R &lt;1%, H &lt;1%, D &lt;1%, I &lt;1%</t>
  </si>
  <si>
    <t xml:space="preserve"> 0.996</t>
  </si>
  <si>
    <t>K 27%, E 13%, H 13%, T  8%, P  7%, R  6%, S  4%, G  4%, Q  3%, D  3%, V  2%, N  2%, A  2%, L &lt;1%, I &lt;1%</t>
  </si>
  <si>
    <t>K 22%, E 10%, D 10%, P  9%, N  8%, S  8%, A  7%, T  6%, Q  4%, R  3%, G  3%, V  2%, Y  2%, I &lt;1%, H &lt;1%, L &lt;1%</t>
  </si>
  <si>
    <t xml:space="preserve"> 0.744</t>
  </si>
  <si>
    <t>N 12%, H 12%, D 12%, E 10%, G  9%, S  9%, K  7%, I  6%, V  6%, A  4%, T  4%, L  2%, Q  1%, P &lt;1%, F &lt;1%, M &lt;1%</t>
  </si>
  <si>
    <t>D 22%, E 14%, Q 12%, P 10%, K  7%, T  7%, R  7%, N  4%, M  3%, S  2%, V  2%, G  2%, L  1%, A  1%, I &lt;1%, C &lt;1%</t>
  </si>
  <si>
    <t>E 11%, D 10%, T 10%, S  8%, K  8%, V  8%, Q  8%, P  6%, M  6%, R  5%, N  4%, G  4%, I  2%, A  2%, H  1%, L  1%, Y &lt;1%</t>
  </si>
  <si>
    <t>V 48%, T 14%, I  7%, P  6%, M  5%, L  4%, Y  3%, Q  2%, K  2%, F  1%, G  1%, S  1%, H  1%, A &lt;1%, R &lt;1%</t>
  </si>
  <si>
    <t>S 36%, N 20%, T 15%, Q 11%, H  5%, R  2%, E  2%, K  2%, Y  1%, D &lt;1%, P &lt;1%, L &lt;1%, C &lt;1%, V &lt;1%, M &lt;1%</t>
  </si>
  <si>
    <t>-0.588, -0.444  7,7</t>
  </si>
  <si>
    <t>S 38%, T 25%, A 16%, P  8%, L  6%, V  2%, N  1%, I &lt;1%, C &lt;1%, M &lt;1%</t>
  </si>
  <si>
    <t>L 28%, V 26%, M 25%, I  8%, A  4%, T  1%, Q  1%, R &lt;1%, P &lt;1%, F &lt;1%, K &lt;1%, H &lt;1%, C &lt;1%, G &lt;1%</t>
  </si>
  <si>
    <t>D 96%, H  1%, E &lt;1%, K &lt;1%, C &lt;1%, N &lt;1%</t>
  </si>
  <si>
    <t>-0.757</t>
  </si>
  <si>
    <t>A 52%, T 24%, S 16%, V  2%, K  1%, L &lt;1%, I &lt;1%, E &lt;1%, C &lt;1%, G &lt;1%</t>
  </si>
  <si>
    <t xml:space="preserve"> 0.025</t>
  </si>
  <si>
    <t>F 55%, L 28%, I 10%, V  2%, M  2%, Y &lt;1%, H &lt;1%</t>
  </si>
  <si>
    <t>-0.611</t>
  </si>
  <si>
    <t>L 83%, F  7%, M  7%, T  1%, I &lt;1%</t>
  </si>
  <si>
    <t>-1.218, -1.189  9,9</t>
  </si>
  <si>
    <t>D 99%, T &lt;1%</t>
  </si>
  <si>
    <t>-0.862</t>
  </si>
  <si>
    <t>L 91%, I  4%, Q  1%, V &lt;1%, D &lt;1%, F &lt;1%, M &lt;1%</t>
  </si>
  <si>
    <t>-0.081</t>
  </si>
  <si>
    <t>I 59%, L 14%, V  9%, F  4%, M  4%, G  3%, P  2%, A &lt;1%, T &lt;1%, K &lt;1%</t>
  </si>
  <si>
    <t>R 96%, Q  2%, K &lt;1%, A &lt;1%</t>
  </si>
  <si>
    <t>N 94%, Y  3%, L &lt;1%, S &lt;1%, Q &lt;1%</t>
  </si>
  <si>
    <t>-0.278</t>
  </si>
  <si>
    <t>L 48%, M 28%, I 14%, A  4%, V  2%, C  1%, F &lt;1%</t>
  </si>
  <si>
    <t>F 86%, V  6%, D  2%, I  2%, L &lt;1%, M &lt;1%</t>
  </si>
  <si>
    <t>E 26%, D 24%, P 20%, S 14%, A  8%, Q  2%, K  1%, N &lt;1%</t>
  </si>
  <si>
    <t>N 98%, S  1%</t>
  </si>
  <si>
    <t>L 78%, I 18%, M  2%, V &lt;1%, Y &lt;1%</t>
  </si>
  <si>
    <t>V 71%, L 21%, I  3%, M  1%, A  1%, F &lt;1%, K &lt;1%</t>
  </si>
  <si>
    <t>-0.434</t>
  </si>
  <si>
    <t>Q 40%, M 34%, E  8%, S  6%, T  3%, R  3%, L  1%, A &lt;1%, G &lt;1%, V &lt;1%, P &lt;1%</t>
  </si>
  <si>
    <t>A 93%, S  2%, P &lt;1%, G &lt;1%, M &lt;1%, L &lt;1%, T &lt;1%, I &lt;1%</t>
  </si>
  <si>
    <t>C 54%, S 22%, T 18%, A  4%, L &lt;1%</t>
  </si>
  <si>
    <t>-0.526</t>
  </si>
  <si>
    <t>F 82%, I  5%, L  4%, T  4%, S  1%, V &lt;1%, M &lt;1%, Y &lt;1%</t>
  </si>
  <si>
    <t>Q 42%, K 20%, R 18%, S  5%, E  4%, A  2%, G  2%, D  1%, N  1%, Y &lt;1%, H &lt;1%, F &lt;1%</t>
  </si>
  <si>
    <t>-0.522</t>
  </si>
  <si>
    <t>Q 64%, N 16%, S  6%, K  5%, R  3%, H  2%, T &lt;1%, M &lt;1%, E &lt;1%</t>
  </si>
  <si>
    <t xml:space="preserve"> 0.480</t>
  </si>
  <si>
    <t>I 45%, V 12%, T 11%, D  6%, Q  5%, F  4%, A  3%, Y  3%, G  2%, S  1%, M  1%, R  1%, P &lt;1%, H &lt;1%, L &lt;1%, E &lt;1%</t>
  </si>
  <si>
    <t>Q 37%, A 19%, K 12%, E 12%, S  4%, R  4%, G  3%, V  2%, H  2%, T  1%, N &lt;1%</t>
  </si>
  <si>
    <t>T 93%, R  3%, S  1%, F &lt;1%, M &lt;1%</t>
  </si>
  <si>
    <t>V 24%, M 12%, I 10%, E  8%, T  6%, K  6%, N  5%, G  4%, Q  3%, L  3%, H  2%, Y  2%, R  2%, D  2%, A  2%, S  1%, C &lt;1%</t>
  </si>
  <si>
    <t>T 51%, S 14%, L  8%, V  8%, I  2%, F  2%, Y  2%, G  2%, H  2%, R  1%, E  1%, N &lt;1%, K &lt;1%, M &lt;1%, Q &lt;1%, A &lt;1%</t>
  </si>
  <si>
    <t>K 32%, T 18%, N  9%, V  7%, W  7%, E  5%, I  4%, R  3%, D  3%, G  3%, S  1%, A  1%, L  1%, F &lt;1%, Q &lt;1%</t>
  </si>
  <si>
    <t>K 29%, I 12%, S 11%, E  8%, N  7%, T  6%, R  3%, V  3%, F  3%, L  2%, Q  2%, P  2%, A  2%, M  2%, H  1%, D  1%</t>
  </si>
  <si>
    <t>V 28%, T 16%, E 10%, L  8%, I  6%, K  6%, S  5%, R  4%, Q  3%, M  2%, N  2%, G  1%, F  1%, P &lt;1%, A &lt;1%, H &lt;1%, Y &lt;1%, D &lt;1%</t>
  </si>
  <si>
    <t>L 16%, E 14%, P 11%, Q 10%, A  7%, T  6%, K  5%, R  5%, M  4%, Y  3%, V  3%, I  2%, S  2%, N  1%, D  1%, C  1%, H &lt;1%, G &lt;1%</t>
  </si>
  <si>
    <t>V 25%, I 13%, E  9%, A  6%, K  6%, P  6%, N  4%, R  3%, F  3%, H  3%, Q  3%, T  3%, L  2%, G  2%, S  2%, Y  1%, D  1%, M &lt;1%</t>
  </si>
  <si>
    <t>A 18%, P 13%, I 10%, T  9%, D  7%, K  5%, S  5%, L  4%, R  4%, H  4%, Q  4%, N  2%, V  2%, G  2%, Y  1%, E  1%, M &lt;1%</t>
  </si>
  <si>
    <t>P 17%, E 14%, I 11%, T  8%, V  8%, A  5%, L  5%, G  4%, R  3%, K  3%, S  3%, F  3%, Q  2%, Y  2%, H  1%, D  1%, C &lt;1%, N &lt;1%</t>
  </si>
  <si>
    <t>P 15%, E  9%, A  7%, S  7%, I  6%, T  6%, L  6%, N  6%, Y  6%, R  6%, V  5%, K  4%, G  3%, D  2%, F  1%, Q  1%, H &lt;1%</t>
  </si>
  <si>
    <t>P 84%, I  2%, E  2%, H  2%, N  2%, R  1%, G  1%, T &lt;1%, K &lt;1%, S &lt;1%, D &lt;1%</t>
  </si>
  <si>
    <t>D 17%, S 13%, E 11%, V 10%, N  9%, H  7%, P  6%, Q  4%, A  3%, L  3%, G  2%, F  2%, T  2%, K  2%, I  1%, M &lt;1%, C &lt;1%</t>
  </si>
  <si>
    <t>E 61%, N 21%, L  5%, T  3%, S  2%, A  1%, P  1%, G &lt;1%, K &lt;1%, W &lt;1%, Y &lt;1%, V &lt;1%</t>
  </si>
  <si>
    <t>E 24%, T 12%, N 12%, S  9%, R  9%, M  7%, P  4%, I  4%, L  2%, A  2%, D  2%, Q  2%, V  2%, G  2%</t>
  </si>
  <si>
    <t>A 21%, S 15%, T 12%, F  9%, N  9%, H  6%, E  6%, V  6%, I  6%, G  3%, L  3%, R  3%</t>
  </si>
  <si>
    <t>-0.212</t>
  </si>
  <si>
    <t>-0.444, -0.038  7,5</t>
  </si>
  <si>
    <t>N 64%, S  9%, D  8%, A  4%, T  2%, G  2%, P  2%, R  1%, K  1%, E  1%</t>
  </si>
  <si>
    <t>A 30%, T 12%, V 10%, I  8%, R  8%, D  8%, L  4%, N  4%, G  4%, K  2%, Y  2%, M  1%, F  1%</t>
  </si>
  <si>
    <t xml:space="preserve"> 0.488</t>
  </si>
  <si>
    <t>T 31%, S 30%, D  8%, G  5%, L  4%, A  4%, V  2%, F  2%, I  2%, E  1%, Y  1%, N  1%, M  1%, R  1%</t>
  </si>
  <si>
    <t>S 24%, K 12%, D 10%, H  8%, R  7%, Q  5%, A  4%, E  4%, V  4%, T  2%, P  2%, M  2%, N  2%, L  1%, I  1%, G  1%, W  1%, Y  1%</t>
  </si>
  <si>
    <t xml:space="preserve"> 0.190</t>
  </si>
  <si>
    <t>A 30%, S 22%, G 10%, R 10%, V  8%, E  4%, L  2%, N  2%, Y  2%, K  2%, T  2%, Q  2%, D  2%</t>
  </si>
  <si>
    <t>V 26%, N 21%, M 16%, L 11%, F  7%, I  4%, P  4%, T  2%, W  2%, S  2%</t>
  </si>
  <si>
    <t>V 25%, I 16%, L 16%, S  8%, Q  8%, E  8%, T  8%, W  8%</t>
  </si>
  <si>
    <t xml:space="preserve"> 0.029</t>
  </si>
  <si>
    <t>-0.266,  0.275  6,4</t>
  </si>
  <si>
    <t>S 41%, A 25%, N  8%, T  8%, M  8%, E  8%</t>
  </si>
  <si>
    <t>L 30%, M 30%, V 20%, I 10%, S 10%</t>
  </si>
  <si>
    <t>L 33%, I 22%, T 11%, S 11%, G 11%, N 11%</t>
  </si>
  <si>
    <t xml:space="preserve"> 0.364</t>
  </si>
  <si>
    <t>N 50%, S 12%, D 12%, E 12%, P 12%</t>
  </si>
  <si>
    <t xml:space="preserve"> 0.920</t>
  </si>
  <si>
    <t>E 50%, S 12%, V 12%, T 12%, D 12%</t>
  </si>
  <si>
    <t>T 55%, A 11%, F 11%, Y 11%, V 11%</t>
  </si>
  <si>
    <t xml:space="preserve"> 0.742</t>
  </si>
  <si>
    <t>V 50%, M 20%, T 20%, Q 10%</t>
  </si>
  <si>
    <t>T 25%, N  8%, I  8%, A  8%, R  8%, L  8%, Q  8%, M  8%, K  8%, G  8%</t>
  </si>
  <si>
    <t>E 22%, S 22%, D  7%, A  7%, N  6%, L  6%, P  4%, K  4%, H  4%, Q  3%, G  2%, T  2%, R  1%, F  1%, I  1%, C  1%</t>
  </si>
  <si>
    <t>V 23%, A 13%, G 11%, S 10%, N  8%, D  6%, T  5%, L  4%, P  4%, R  3%, M  2%, E  1%, I  1%, F  1%, Q  1%</t>
  </si>
  <si>
    <t>P 19%, T 16%, N 11%, D  9%, K  8%, L  7%, S  4%, E  3%, M  3%, I  2%, V  2%, G  2%, Q  1%, Y  1%, A &lt;1%, F &lt;1%, R &lt;1%</t>
  </si>
  <si>
    <t>E 18%, P 13%, A 13%, G 12%, N  7%, I  5%, T  5%, Q  5%, L  4%, D  3%, H  2%, Y  2%, S  1%, K &lt;1%, V &lt;1%, R &lt;1%, M &lt;1%, X &lt;1%</t>
  </si>
  <si>
    <t>E 21%, P 15%, G 10%, H 10%, A  7%, T  5%, V  5%, K  4%, N  4%, Y  3%, Q  2%, R  2%, S  2%, D  1%, L  1%, M &lt;1%</t>
  </si>
  <si>
    <t>T 23%, P 13%, A 10%, E  8%, Q  7%, D  7%, G  6%, S  4%, N  3%, M  2%, R  2%, K  2%, V  2%, I  2%, F  1%, L &lt;1%, Y &lt;1%</t>
  </si>
  <si>
    <t>K 20%, Q 11%, E  9%, V  9%, T  8%, H  7%, I  6%, M  4%, P  4%, S  3%, R  3%, A  2%, L  2%, F  2%, N  1%, D &lt;1%, Y &lt;1%</t>
  </si>
  <si>
    <t>M 17%, I 13%, Y 13%, F 11%, L  7%, A  6%, T  4%, D  4%, E  4%, Q  3%, V  3%, K  2%, P  2%, S  2%, N  2%, W &lt;1%, H &lt;1%, G &lt;1%</t>
  </si>
  <si>
    <t>V 39%, I 15%, L  8%, T  8%, K  7%, C  4%, Y  3%, E  2%, D  1%, G  1%, A  1%, H  1%, N &lt;1%, S &lt;1%, Q &lt;1%, F &lt;1%, R &lt;1%, P &lt;1%, M &lt;1%</t>
  </si>
  <si>
    <t>I 16%, V 14%, T 14%, N  9%, S  8%, G  8%, P  8%, D  7%, A  3%, L  2%, R  1%, Y  1%, E  1%, M  1%, K  1%, W &lt;1%, F &lt;1%, Q &lt;1%</t>
  </si>
  <si>
    <t xml:space="preserve"> 0.789</t>
  </si>
  <si>
    <t>K 28%, Q 25%, R 15%, I  7%, V  4%, A  4%, E  3%, T  2%, S  2%, L  1%, G  1%, D  1%, H  1%, W &lt;1%</t>
  </si>
  <si>
    <t>-0.014</t>
  </si>
  <si>
    <t>K 44%, R 13%, P  8%, A  8%, I  5%, F  4%, W  4%, V  3%, G  2%, S  2%, M  1%, D &lt;1%, T &lt;1%, L &lt;1%, Q &lt;1%</t>
  </si>
  <si>
    <t>G 30%, S 12%, T 10%, K  7%, Q  6%, V  6%, I  4%, M  4%, L  4%, F  4%, N  2%, E  2%, H  1%, D  1%, R  1%, A &lt;1%, Y &lt;1%</t>
  </si>
  <si>
    <t>L 24%, F 22%, R 17%, I 11%, V  7%, P  4%, S  2%, A  2%, T  2%, G  2%, H  1%, K  1%, E &lt;1%, D &lt;1%</t>
  </si>
  <si>
    <t>E 32%, Q 16%, H 12%, V  8%, C  6%, I  5%, T  5%, G  3%, R  2%, K  2%, S  1%, A  1%, M  1%, P  1%, D &lt;1%, L &lt;1%</t>
  </si>
  <si>
    <t xml:space="preserve"> 0.453</t>
  </si>
  <si>
    <t>F 26%, Y 20%, R 12%, T  9%, S  8%, A  6%, M  3%, L  3%, K  2%, D  2%, H  1%, E  1%, W &lt;1%, N &lt;1%</t>
  </si>
  <si>
    <t xml:space="preserve"> 0.166</t>
  </si>
  <si>
    <t>K 26%, S 18%, E 17%, T  8%, V  6%, A  6%, N  5%, Q  4%, I  2%, D  2%, R  2%, G &lt;1%</t>
  </si>
  <si>
    <t xml:space="preserve"> 0.724</t>
  </si>
  <si>
    <t>D 29%, S 18%, A 18%, G 12%, W  4%, I  3%, N  2%, E  2%, V  2%, P  2%, K  1%, L  1%, T &lt;1%, Q &lt;1%, R &lt;1%, H &lt;1%</t>
  </si>
  <si>
    <t>G 84%, Q  4%, S  3%, E  2%, N  1%, R  1%, P &lt;1%, T &lt;1%, A &lt;1%</t>
  </si>
  <si>
    <t>-0.331</t>
  </si>
  <si>
    <t>M 49%, T 18%, F 17%, V  6%, I  2%, L  2%, S  2%, A  2%</t>
  </si>
  <si>
    <t>N 98%, L &lt;1%, T &lt;1%</t>
  </si>
  <si>
    <t>-0.568</t>
  </si>
  <si>
    <t>V 38%, L 30%, I 17%, A  8%, F  2%, T  1%, S  1%, M &lt;1%</t>
  </si>
  <si>
    <t>-0.934</t>
  </si>
  <si>
    <t>L 94%, F  2%, M  2%, I &lt;1%, V &lt;1%</t>
  </si>
  <si>
    <t>L 72%, I 21%, M  3%, V  2%, T &lt;1%</t>
  </si>
  <si>
    <t>I 56%, V 35%, L  7%, A &lt;1%, M &lt;1%</t>
  </si>
  <si>
    <t>G 52%, V 12%, T 11%, F  9%, I  4%, L  4%, A  3%, S  2%, M &lt;1%, C &lt;1%</t>
  </si>
  <si>
    <t>F 90%, Y  2%, P  2%, W  2%, V &lt;1%, C &lt;1%, H &lt;1%</t>
  </si>
  <si>
    <t>-0.766</t>
  </si>
  <si>
    <t>F 45%, C 22%, S 18%, D 12%, A &lt;1%, G &lt;1%</t>
  </si>
  <si>
    <t>-0.195</t>
  </si>
  <si>
    <t>I 34%, V 16%, L 14%, M 12%, T 11%, C  6%, A  4%, F  1%</t>
  </si>
  <si>
    <t>A 27%, T 22%, G 14%, C 10%, S  7%, F  6%, I  5%, V  2%, L  2%, M &lt;1%</t>
  </si>
  <si>
    <t>F 70%, V 14%, I  9%, M  2%, L  2%, E &lt;1%</t>
  </si>
  <si>
    <t>-0.118</t>
  </si>
  <si>
    <t>I 33%, V 31%, L 20%, S  4%, M  2%, F  2%, A  2%, T  2%, G &lt;1%</t>
  </si>
  <si>
    <t>A 26%, V 22%, C 19%, I  8%, S  8%, L  7%, M  6%, T  1%</t>
  </si>
  <si>
    <t>M 50%, I 32%, C 12%, S  2%, A  1%, L &lt;1%, V &lt;1%, N &lt;1%</t>
  </si>
  <si>
    <t>G 61%, S 14%, C 10%, R  5%, N  5%, A  2%, K &lt;1%, T &lt;1%</t>
  </si>
  <si>
    <t>K 38%, R 18%, Q 12%, A 10%, N  8%, S  4%, T  2%, G  2%, V  1%, L &lt;1%, H &lt;1%, Y &lt;1%, W &lt;1%</t>
  </si>
  <si>
    <t>-0.736</t>
  </si>
  <si>
    <t>M 66%, V 28%, L  3%, I  1%, T &lt;1%, N &lt;1%</t>
  </si>
  <si>
    <t>-0.749</t>
  </si>
  <si>
    <t>G 76%, R 15%, K  5%, A  1%, E &lt;1%, D &lt;1%</t>
  </si>
  <si>
    <t xml:space="preserve"> 0.707</t>
  </si>
  <si>
    <t>D 50%, E 11%, P  8%, A  6%, K  4%, Q  4%, L  3%, R  2%, I  2%, T  1%, S  1%, N  1%, H &lt;1%, C &lt;1%, G &lt;1%</t>
  </si>
  <si>
    <t xml:space="preserve"> 0.456</t>
  </si>
  <si>
    <t>Q 27%, K 22%, R 20%, E 16%, D  4%, S  2%, N  2%, A  2%, P &lt;1%, T &lt;1%, V &lt;1%, H &lt;1%</t>
  </si>
  <si>
    <t>A 77%, G 20%, S  1%, V &lt;1%, T &lt;1%</t>
  </si>
  <si>
    <t>K 31%, R 18%, Q 17%, E 17%, D  4%, S  2%, L  2%, V  2%, A  1%, T &lt;1%, M &lt;1%, I &lt;1%, G &lt;1%</t>
  </si>
  <si>
    <t>L 38%, M 15%, V 12%, I 12%, P 11%, A  7%, N  1%, E  1%, T  1%</t>
  </si>
  <si>
    <t>M 70%, L 20%, V  5%, I  2%, F &lt;1%, K &lt;1%</t>
  </si>
  <si>
    <t>V 24%, I 20%, L 16%, A 13%, T 11%, C  3%, G  2%, K  2%, R  1%, Q  1%, F  1%, M &lt;1%, S &lt;1%</t>
  </si>
  <si>
    <t xml:space="preserve"> 0.222</t>
  </si>
  <si>
    <t>D 42%, E 17%, N 12%, K  8%, Q  8%, H  3%, S  2%, A  2%, T  2%, R &lt;1%, C &lt;1%, M &lt;1%, Y &lt;1%</t>
  </si>
  <si>
    <t>-0.316</t>
  </si>
  <si>
    <t>F 80%, L  7%, V  6%, Y  2%, W  1%, I &lt;1%, S &lt;1%, A &lt;1%</t>
  </si>
  <si>
    <t>-0.823</t>
  </si>
  <si>
    <t>F 84%, C 10%, I  2%, Y  2%, L &lt;1%, V &lt;1%</t>
  </si>
  <si>
    <t>N 30%, S 20%, Q 12%, V  8%, F  6%, I  6%, D  5%, L  4%, E  2%, T  1%, A &lt;1%, K &lt;1%, G &lt;1%, H &lt;1%</t>
  </si>
  <si>
    <t>-0.111</t>
  </si>
  <si>
    <t>I 24%, V 23%, Q 20%, C 19%, S  8%, A  2%, G &lt;1%, T &lt;1%, N &lt;1%, F &lt;1%</t>
  </si>
  <si>
    <t>-0.618</t>
  </si>
  <si>
    <t>L 70%, M 16%, I  8%, V  2%, F  2%, C &lt;1%</t>
  </si>
  <si>
    <t>N 76%, S  6%, D  5%, A  2%, L  2%, F  2%, H  1%, C  1%, E &lt;1%, M &lt;1%, G &lt;1%, Q &lt;1%, K &lt;1%</t>
  </si>
  <si>
    <t>-0.234</t>
  </si>
  <si>
    <t>E 72%, D  9%, K  5%, M  5%, A  1%, V  1%, Q &lt;1%, T &lt;1%, S &lt;1%, H &lt;1%, L &lt;1%, G &lt;1%, N &lt;1%</t>
  </si>
  <si>
    <t>-0.722</t>
  </si>
  <si>
    <t>I 56%, V 20%, A 12%, S  4%, C  2%, L  2%, T  1%, M &lt;1%</t>
  </si>
  <si>
    <t>V 36%, I 29%, T 25%, F  4%, S  3%, M &lt;1%, C &lt;1%, A &lt;1%</t>
  </si>
  <si>
    <t>M 86%, L  4%, I  4%, T  1%, F  1%, K  1%, V &lt;1%</t>
  </si>
  <si>
    <t xml:space="preserve"> 0.376</t>
  </si>
  <si>
    <t>K 31%, R 28%, A 15%, T  3%, H  3%, N  2%, L  2%, Q  2%, E  2%, V  2%, F  2%, I  1%, M  1%, Y &lt;1%, C &lt;1%</t>
  </si>
  <si>
    <t>L 56%, M 24%, I 12%, V  2%, W  2%, S &lt;1%, F &lt;1%, A &lt;1%</t>
  </si>
  <si>
    <t>-0.896</t>
  </si>
  <si>
    <t>V 78%, I 12%, F  8%, L &lt;1%, T &lt;1%, C &lt;1%</t>
  </si>
  <si>
    <t>I 25%, T 19%, L 18%, N  8%, G  6%, S  6%, V  4%, M  4%, K  2%, E  2%, A  1%, R  1%, Q &lt;1%, F &lt;1%, W &lt;1%</t>
  </si>
  <si>
    <t xml:space="preserve"> 0.347</t>
  </si>
  <si>
    <t>M 27%, L 22%, A 15%, V 12%, T 10%, C  6%, I  2%, K  2%, S &lt;1%, W &lt;1%, G &lt;1%</t>
  </si>
  <si>
    <t>I 58%, V 27%, F  8%, A  4%, L  1%, P &lt;1%</t>
  </si>
  <si>
    <t>M 60%, I 25%, T  7%, V  4%, R  1%, L &lt;1%</t>
  </si>
  <si>
    <t>-0.235</t>
  </si>
  <si>
    <t>W 87%, C  5%, L  2%, R  2%, G  1%, I &lt;1%, K &lt;1%, M &lt;1%</t>
  </si>
  <si>
    <t>-0.373</t>
  </si>
  <si>
    <t>Y 79%, F  6%, C  6%, L  3%, S  2%, I &lt;1%, T &lt;1%</t>
  </si>
  <si>
    <t>-0.840</t>
  </si>
  <si>
    <t>S 43%, A 24%, G  9%, M  7%, F  4%, Y  4%, T  3%, V  1%, I  1%, L &lt;1%</t>
  </si>
  <si>
    <t xml:space="preserve"> 0.337</t>
  </si>
  <si>
    <t>L 34%, F 24%, V 23%, I 17%</t>
  </si>
  <si>
    <t>I 86%, F 12%, V &lt;1%, A &lt;1%</t>
  </si>
  <si>
    <t xml:space="preserve"> 0.068</t>
  </si>
  <si>
    <t>A 33%, M 22%, L 11%, F  7%, V  6%, T  5%, C  4%, S  4%, I  3%, G &lt;1%, Y &lt;1%</t>
  </si>
  <si>
    <t>C 71%, S 14%, F 12%, V &lt;1%, A &lt;1%</t>
  </si>
  <si>
    <t>L 91%, V  3%, M  3%, I &lt;1%, X &lt;1%</t>
  </si>
  <si>
    <t>I 60%, V 34%, R  3%, L &lt;1%, M &lt;1%, T &lt;1%</t>
  </si>
  <si>
    <t>C 61%, A 12%, I  7%, M  5%, S  4%, L  4%, T  2%, G  1%, V  1%</t>
  </si>
  <si>
    <t>G 60%, A 21%, S 14%, K  1%, Q &lt;1%, T &lt;1%, P &lt;1%</t>
  </si>
  <si>
    <t>K 78%, Q  9%, N  4%, S  3%, M  1%, H  1%, T &lt;1%, R &lt;1%</t>
  </si>
  <si>
    <t>I 78%, V 12%, L  4%, F  2%, M  1%</t>
  </si>
  <si>
    <t>I 39%, A 31%, M 16%, L  6%, V  4%, S &lt;1%</t>
  </si>
  <si>
    <t>-0.284</t>
  </si>
  <si>
    <t>A 58%, S 10%, E  9%, G  8%, D  6%, Q  4%, K  2%</t>
  </si>
  <si>
    <t>I 56%, V 26%, M 13%, L  2%, T &lt;1%, A &lt;1%</t>
  </si>
  <si>
    <t>K 26%, A 22%, N 19%, G  5%, E  5%, H  4%, T  4%, D  3%, Q  2%, R  2%, S  2%, P &lt;1%, Y &lt;1%</t>
  </si>
  <si>
    <t>-0.603</t>
  </si>
  <si>
    <t>D 80%, N 14%, S  4%, E &lt;1%, K &lt;1%</t>
  </si>
  <si>
    <t>L 34%, I 17%, M 14%, V 11%, W  8%, F  6%, P  5%, A  1%, T &lt;1%</t>
  </si>
  <si>
    <t>E 21%, A 18%, R 18%, G 17%, S  8%, T  4%, I  2%, L  2%, D  2%, Y  1%, Q  1%, K &lt;1%, V &lt;1%</t>
  </si>
  <si>
    <t>V 24%, L 16%, M 10%, T  9%, S  9%, D  7%, A  5%, E  3%, R  3%, Q  2%, K  2%, N  1%, H  1%</t>
  </si>
  <si>
    <t>-0.287</t>
  </si>
  <si>
    <t>V 26%, T 21%, I 19%, M 15%, L 11%, N  2%, S  1%, F &lt;1%, E &lt;1%</t>
  </si>
  <si>
    <t>-0.438</t>
  </si>
  <si>
    <t>A 31%, G 25%, F 16%, L 10%, R  9%, M  3%, S  1%, V  1%, I &lt;1%</t>
  </si>
  <si>
    <t>R 24%, K 19%, S 11%, Q  9%, H  8%, A  6%, Y  6%, G  3%, P  2%, E  2%, L  2%, V  1%, T &lt;1%, I &lt;1%, F &lt;1%, N &lt;1%</t>
  </si>
  <si>
    <t>-0.339</t>
  </si>
  <si>
    <t>Q 40%, M 20%, S 19%, K  4%, H  4%, A  3%, V  2%, R  1%, E  1%, G  1%, T &lt;1%, D &lt;1%</t>
  </si>
  <si>
    <t>L 90%, M  5%, V  2%, I  1%</t>
  </si>
  <si>
    <t>-0.677</t>
  </si>
  <si>
    <t>G 80%, A 12%, T  2%, I  1%, L  1%, S &lt;1%, M &lt;1%, V &lt;1%</t>
  </si>
  <si>
    <t>-0.113</t>
  </si>
  <si>
    <t>M 42%, L 19%, K 18%, F  6%, W  6%, Y  2%, I  2%, G &lt;1%, T &lt;1%</t>
  </si>
  <si>
    <t>Y 90%, F  8%, L &lt;1%</t>
  </si>
  <si>
    <t>-0.625</t>
  </si>
  <si>
    <t>M 36%, T 21%, A 18%, F  8%, V  7%, I  5%, S  1%, G &lt;1%, L &lt;1%</t>
  </si>
  <si>
    <t xml:space="preserve"> 0.731</t>
  </si>
  <si>
    <t>V 33%, I 17%, L 15%, M 12%, G  8%, A  3%, F  3%, T  2%, C  2%, S &lt;1%</t>
  </si>
  <si>
    <t>T 72%, S 10%, C  6%, A  6%, V  3%, I &lt;1%</t>
  </si>
  <si>
    <t>V 79%, G  8%, C  7%, S  3%, I &lt;1%, E &lt;1%</t>
  </si>
  <si>
    <t>-0.087</t>
  </si>
  <si>
    <t>I 52%, M 20%, V 15%, L  6%, C  2%, S &lt;1%, F &lt;1%, T &lt;1%, A &lt;1%</t>
  </si>
  <si>
    <t xml:space="preserve"> 0.770</t>
  </si>
  <si>
    <t>I 30%, V 18%, T 17%, C 10%, L  7%, S  7%, A  3%, M  2%, F  1%</t>
  </si>
  <si>
    <t>G 98%, S &lt;1%, C &lt;1%</t>
  </si>
  <si>
    <t>L 78%, I 15%, V  4%, H  1%, A &lt;1%</t>
  </si>
  <si>
    <t>I 21%, L 21%, V 20%, F 17%, T 12%, A  4%, M &lt;1%, G &lt;1%, S &lt;1%</t>
  </si>
  <si>
    <t>I 78%, V  8%, L  8%, A  2%, F  1%, C &lt;1%</t>
  </si>
  <si>
    <t>H 94%, Y  2%, Q  2%</t>
  </si>
  <si>
    <t>G 60%, A 17%, S 12%, C  2%, T  2%, L  1%, Q  1%, P &lt;1%, I &lt;1%</t>
  </si>
  <si>
    <t xml:space="preserve"> 0.732</t>
  </si>
  <si>
    <t>G 34%, V 21%, A 15%, C  8%, I  8%, L  6%, T  1%, F  1%, M &lt;1%</t>
  </si>
  <si>
    <t xml:space="preserve"> 0.300</t>
  </si>
  <si>
    <t>I 46%, L 15%, G 14%, F 14%, V  4%, C  2%, H &lt;1%, M &lt;1%, A &lt;1%</t>
  </si>
  <si>
    <t>-0.445</t>
  </si>
  <si>
    <t>F 43%, V 21%, I 19%, T  7%, S  6%, L &lt;1%, D &lt;1%, A &lt;1%</t>
  </si>
  <si>
    <t>L 93%, I  2%, V  2%, M  1%, Y &lt;1%</t>
  </si>
  <si>
    <t>P 92%, S  2%, T  2%, C &lt;1%, Q &lt;1%, A &lt;1%</t>
  </si>
  <si>
    <t>L 60%, S 12%, A 10%, T  5%, I  2%, F  2%, G  2%, C  1%, V &lt;1%, P &lt;1%, M &lt;1%</t>
  </si>
  <si>
    <t>I 55%, L 31%, V  5%, M  4%, F  3%, P &lt;1%</t>
  </si>
  <si>
    <t>-0.444</t>
  </si>
  <si>
    <t>Y 84%, F 10%, L  1%, H  1%, M  1%, C &lt;1%</t>
  </si>
  <si>
    <t>F 80%, L  5%, T  4%, Y  4%, I  2%, V  2%, C &lt;1%, M &lt;1%</t>
  </si>
  <si>
    <t xml:space="preserve"> 0.803</t>
  </si>
  <si>
    <t>V 31%, A 21%, F 19%, S 12%, T  6%, C  2%, I  2%, L  1%, G  1%, M  1%</t>
  </si>
  <si>
    <t>V 31%, I 25%, T 21%, F  7%, C  6%, G  2%, L  2%, A  1%, W &lt;1%</t>
  </si>
  <si>
    <t>-0.904</t>
  </si>
  <si>
    <t>T 77%, V 16%, C  2%, L  1%, A  1%, M &lt;1%</t>
  </si>
  <si>
    <t>R 82%, K 10%, Q  2%, L  2%, H &lt;1%, C &lt;1%, G &lt;1%</t>
  </si>
  <si>
    <t>K 75%, T 15%, Q  2%, R  2%, E &lt;1%, S &lt;1%, M &lt;1%, N &lt;1%, H &lt;1%, C &lt;1%</t>
  </si>
  <si>
    <t>N 85%, S 10%, L  2%, E  1%, M &lt;1%</t>
  </si>
  <si>
    <t>P 97%, S &lt;1%, E &lt;1%, V &lt;1%</t>
  </si>
  <si>
    <t xml:space="preserve"> 0.572</t>
  </si>
  <si>
    <t>F 49%, Y 24%, I  9%, L  6%, V  6%, A  1%, W  1%, S &lt;1%, C &lt;1%</t>
  </si>
  <si>
    <t>S 22%, T 19%, K 13%, A 12%, I 12%, N  6%, V  4%, R  2%, M  2%, P  1%, D &lt;1%, E &lt;1%, Q &lt;1%, G &lt;1%</t>
  </si>
  <si>
    <t>F 76%, L 10%, V  6%, I  3%, Y  1%, H &lt;1%, T &lt;1%, S &lt;1%</t>
  </si>
  <si>
    <t>-0.307</t>
  </si>
  <si>
    <t>F 37%, Y 20%, M 13%, I 11%, A 10%, T  2%, L  2%, V  1%</t>
  </si>
  <si>
    <t>A 17%, V 12%, L 11%, G 11%, M 10%, S  9%, R  8%, K  4%, T  4%, Y  3%, Q  3%, F  2%, W  1%, H &lt;1%</t>
  </si>
  <si>
    <t>G 83%, Q  5%, H  4%, R  1%, S  1%, A  1%, K &lt;1%, N &lt;1%, M &lt;1%, D &lt;1%</t>
  </si>
  <si>
    <t>-0.565</t>
  </si>
  <si>
    <t>I 36%, V 27%, F 26%, M  7%, L &lt;1%, C &lt;1%, T &lt;1%, A &lt;1%</t>
  </si>
  <si>
    <t>F 40%, L 19%, V 10%, I 10%, A  5%, S  4%, M  2%, T  2%, G  1%, K &lt;1%, Q &lt;1%, Y &lt;1%</t>
  </si>
  <si>
    <t>-0.733</t>
  </si>
  <si>
    <t>Q 68%, H 14%, R  4%, E  2%, D  2%, S  2%, P  2%, K  1%, T  1%, A &lt;1%</t>
  </si>
  <si>
    <t>A 84%, S 10%, P  2%, T  1%, V &lt;1%</t>
  </si>
  <si>
    <t>W 54%, L 18%, V  9%, M  7%, A  4%, F  2%, G  2%, I &lt;1%, Y &lt;1%</t>
  </si>
  <si>
    <t>I 30%, V 20%, M 19%, L 17%, F  8%, A  1%, S  1%, T &lt;1%, Y &lt;1%</t>
  </si>
  <si>
    <t>T 86%, M 10%, I  2%, L &lt;1%, N &lt;1%</t>
  </si>
  <si>
    <t>A 95%, G  2%, S  1%, K &lt;1%</t>
  </si>
  <si>
    <t>-0.143</t>
  </si>
  <si>
    <t>L 51%, V 36%, I  2%, F  2%, W  2%, T  1%, S &lt;1%, M &lt;1%, A &lt;1%</t>
  </si>
  <si>
    <t>G 66%, M 24%, V  3%, A  2%, L  2%, I &lt;1%</t>
  </si>
  <si>
    <t>T 90%, I  7%, H  1%, V &lt;1%</t>
  </si>
  <si>
    <t>A 55%, G 33%, S  7%, D  2%, C &lt;1%, Y &lt;1%</t>
  </si>
  <si>
    <t>S 99%, I &lt;1%</t>
  </si>
  <si>
    <t>S 93%, G  2%, A  2%, T &lt;1%, R &lt;1%</t>
  </si>
  <si>
    <t>A 67%, S 25%, G  2%, E  2%, Y &lt;1%, T &lt;1%, N &lt;1%</t>
  </si>
  <si>
    <t>G 86%, A 12%, V &lt;1%, I &lt;1%</t>
  </si>
  <si>
    <t>T 89%, S  4%, A  4%, L &lt;1%, V &lt;1%</t>
  </si>
  <si>
    <t>L 96%, M  1%, A &lt;1%, S &lt;1%, V &lt;1%</t>
  </si>
  <si>
    <t>P 97%, T &lt;1%, Q &lt;1%, S &lt;1%</t>
  </si>
  <si>
    <t>V 37%, I 34%, M 12%, T  6%, A  3%, E  1%, L  1%, S &lt;1%, Q &lt;1%, Y &lt;1%</t>
  </si>
  <si>
    <t>T 75%, S 15%, M  4%, A  2%, N &lt;1%, I &lt;1%, V &lt;1%</t>
  </si>
  <si>
    <t>-0.286</t>
  </si>
  <si>
    <t>F 54%, L 18%, I 16%, M  9%, Y &lt;1%</t>
  </si>
  <si>
    <t>R 43%, K 35%, Q  7%, N  4%, H  2%, L  1%, E  1%, D &lt;1%, G &lt;1%, A &lt;1%, S &lt;1%, T &lt;1%</t>
  </si>
  <si>
    <t>C 93%, S  2%, A  1%, N &lt;1%, T &lt;1%, Y &lt;1%</t>
  </si>
  <si>
    <t>L 59%, A 13%, C  7%, M  6%, V  6%, T  6%, I &lt;1%</t>
  </si>
  <si>
    <t>E 85%, L  8%, M  1%, N &lt;1%, I &lt;1%, H &lt;1%, D &lt;1%, Q &lt;1%, V &lt;1%, K &lt;1%</t>
  </si>
  <si>
    <t>-0.486</t>
  </si>
  <si>
    <t>E 82%, D  6%, G  2%, H  2%, R  2%, N  1%, Q &lt;1%, I &lt;1%, V &lt;1%</t>
  </si>
  <si>
    <t>N 71%, K 15%, T  6%, D  1%, H  1%, I  1%, M &lt;1%, R &lt;1%, P &lt;1%</t>
  </si>
  <si>
    <t>L 54%, N 28%, I  4%, V  3%, C  3%, A  2%, Q &lt;1%, H &lt;1%, M &lt;1%</t>
  </si>
  <si>
    <t xml:space="preserve"> 0.739</t>
  </si>
  <si>
    <t>G 45%, K 23%, N 11%, H  7%, R  4%, F  3%, Q  1%, S  1%, M &lt;1%</t>
  </si>
  <si>
    <t>I 45%, V 43%, L  6%, M  3%, N &lt;1%, T &lt;1%</t>
  </si>
  <si>
    <t>-0.982</t>
  </si>
  <si>
    <t>D 86%, S  7%, N  4%, E  1%, A &lt;1%</t>
  </si>
  <si>
    <t>K 58%, Q 16%, R 11%, S  3%, P  2%, E  1%, I  1%, T &lt;1%, M &lt;1%, V &lt;1%, N &lt;1%, Y &lt;1%, A &lt;1%, C &lt;1%</t>
  </si>
  <si>
    <t>-0.860</t>
  </si>
  <si>
    <t>R 79%, T  7%, Q  6%, I  2%, H  1%, L &lt;1%, K &lt;1%, A &lt;1%, S &lt;1%</t>
  </si>
  <si>
    <t>V 53%, I 45%, Y  1%</t>
  </si>
  <si>
    <t>T 56%, S 24%, A 14%, I  2%, V &lt;1%, L &lt;1%</t>
  </si>
  <si>
    <t>R 90%, S  5%, K  1%, Q &lt;1%, H &lt;1%, G &lt;1%, N &lt;1%</t>
  </si>
  <si>
    <t>F 97%, L  2%, V &lt;1%</t>
  </si>
  <si>
    <t>V 68%, I 19%, M  8%, L  2%, A &lt;1%</t>
  </si>
  <si>
    <t>-0.759</t>
  </si>
  <si>
    <t>L 87%, V  4%, I  3%, A  2%, M  2%</t>
  </si>
  <si>
    <t>P 99%, A &lt;1%</t>
  </si>
  <si>
    <t>-0.684</t>
  </si>
  <si>
    <t>V 44%, I 43%, L  9%, T  1%, M &lt;1%</t>
  </si>
  <si>
    <t>A 88%, S  4%, T  2%, C  2%, N  1%</t>
  </si>
  <si>
    <t>T 89%, N  8%, M  1%, A &lt;1%</t>
  </si>
  <si>
    <t>I 63%, V 29%, L  4%, M  2%</t>
  </si>
  <si>
    <t>N 98%, T &lt;1%, R &lt;1%</t>
  </si>
  <si>
    <t>from -1.146 to -0.891 the grade is 9</t>
  </si>
  <si>
    <t>from -0.891 to -0.637 the grade is 8</t>
  </si>
  <si>
    <t>from -0.637 to -0.382 the grade is 7</t>
  </si>
  <si>
    <t>from -0.382 to -0.127 the grade is 6</t>
  </si>
  <si>
    <t>from -0.127 to  0.264 the grade is 5</t>
  </si>
  <si>
    <t>from  0.264 to  0.793 the grade is 4</t>
  </si>
  <si>
    <t>from  0.793 to  1.322 the grade is 3</t>
  </si>
  <si>
    <t>from  1.322 to  1.850 the grade is 2</t>
  </si>
  <si>
    <t>from  1.850 to  2.379 the grade is 1</t>
  </si>
  <si>
    <t xml:space="preserve">    ATOM</t>
  </si>
  <si>
    <t xml:space="preserve"> THR:1:A</t>
  </si>
  <si>
    <t>-1.098, -0.985  9,9</t>
  </si>
  <si>
    <t xml:space="preserve"> 113/113</t>
  </si>
  <si>
    <t>T 98%, G &lt;1%, R &lt;1%</t>
  </si>
  <si>
    <t xml:space="preserve"> SER:2:A</t>
  </si>
  <si>
    <t>-1.173, -1.141  9,9</t>
  </si>
  <si>
    <t xml:space="preserve"> 111/113</t>
  </si>
  <si>
    <t xml:space="preserve"> VAL:3:A</t>
  </si>
  <si>
    <t>V 94%, I  5%</t>
  </si>
  <si>
    <t xml:space="preserve"> ASN:4:A</t>
  </si>
  <si>
    <t xml:space="preserve"> VAL:5:A</t>
  </si>
  <si>
    <t xml:space="preserve"> VAL:6:A</t>
  </si>
  <si>
    <t>-0.914, -0.738  9,8</t>
  </si>
  <si>
    <t>V 89%, I  9%, M &lt;1%</t>
  </si>
  <si>
    <t xml:space="preserve"> GLY:7:A</t>
  </si>
  <si>
    <t>-1.173, -1.098  9,9</t>
  </si>
  <si>
    <t xml:space="preserve"> 112/113</t>
  </si>
  <si>
    <t xml:space="preserve"> ASP:8:A</t>
  </si>
  <si>
    <t>-1.141, -1.046  9,9</t>
  </si>
  <si>
    <t xml:space="preserve"> SER:9:A</t>
  </si>
  <si>
    <t>PHE:10:A</t>
  </si>
  <si>
    <t>-0.353</t>
  </si>
  <si>
    <t>-0.629, -0.156  7,6</t>
  </si>
  <si>
    <t>F 53%, Y 45%, I &lt;1%</t>
  </si>
  <si>
    <t>GLY:11:A</t>
  </si>
  <si>
    <t>ALA:12:A</t>
  </si>
  <si>
    <t>GLY:13:A</t>
  </si>
  <si>
    <t>-1.098, -0.914  9,9</t>
  </si>
  <si>
    <t>ILE:14:A</t>
  </si>
  <si>
    <t>I 99%, Y &lt;1%</t>
  </si>
  <si>
    <t>VAL:15:A</t>
  </si>
  <si>
    <t>-1.046, -0.914  9,9</t>
  </si>
  <si>
    <t>V 95%, I  3%, R &lt;1%</t>
  </si>
  <si>
    <t>TYR:16:A</t>
  </si>
  <si>
    <t>-0.629, -0.346  7,6</t>
  </si>
  <si>
    <t>Y 91%, D  5%, H  1%, F  1%</t>
  </si>
  <si>
    <t>HIS:17:A</t>
  </si>
  <si>
    <t>-0.985, -0.832  9,8</t>
  </si>
  <si>
    <t>H 96%, Y  2%, D &lt;1%</t>
  </si>
  <si>
    <t>LEU:18:A</t>
  </si>
  <si>
    <t>-1.046, -0.832  9,8</t>
  </si>
  <si>
    <t>L 94%, M  5%</t>
  </si>
  <si>
    <t>SER:19:A</t>
  </si>
  <si>
    <t>-1.141, -1.098  9,9</t>
  </si>
  <si>
    <t>S 96%, T  3%</t>
  </si>
  <si>
    <t>LYS:20:A</t>
  </si>
  <si>
    <t>K 90%, R  7%, E  1%, I &lt;1%</t>
  </si>
  <si>
    <t>SER:21:A</t>
  </si>
  <si>
    <t xml:space="preserve"> 0.434</t>
  </si>
  <si>
    <t xml:space="preserve"> 0.087,  0.421  5,4</t>
  </si>
  <si>
    <t>S 44%, A 24%, E 10%, L  5%, K  5%, Q  5%, D  1%, H &lt;1%, R &lt;1%, G &lt;1%</t>
  </si>
  <si>
    <t>GLU:22:A</t>
  </si>
  <si>
    <t>LEU:23:A</t>
  </si>
  <si>
    <t>ASP:24:A</t>
  </si>
  <si>
    <t xml:space="preserve"> 0.120</t>
  </si>
  <si>
    <t>-0.156,  0.421  6,4</t>
  </si>
  <si>
    <t>D 67%, E 15%, R 11%, A  3%, N &lt;1%, T &lt;1%</t>
  </si>
  <si>
    <t>THR:25:A</t>
  </si>
  <si>
    <t xml:space="preserve"> 2.381,  2.381  1,1</t>
  </si>
  <si>
    <t>T 21%, S 20%, N 15%, I 14%, A 11%, E  9%, Q  3%, D  1%, M &lt;1%, L &lt;1%</t>
  </si>
  <si>
    <t>ILE:26:A</t>
  </si>
  <si>
    <t>-0.156,  0.087  6,5</t>
  </si>
  <si>
    <t>I 44%, L 28%, F 24%, Y  2%</t>
  </si>
  <si>
    <t>ASP:27:A</t>
  </si>
  <si>
    <t>D 99%, N &lt;1%</t>
  </si>
  <si>
    <t>SER:28:A</t>
  </si>
  <si>
    <t>-0.500, -0.156  7,6</t>
  </si>
  <si>
    <t xml:space="preserve"> 109/113</t>
  </si>
  <si>
    <t>S 71%, A 18%, K  4%, G &lt;1%, Q &lt;1%, N &lt;1%, E &lt;1%, T &lt;1%, L &lt;1%</t>
  </si>
  <si>
    <t>GLN:29:A</t>
  </si>
  <si>
    <t xml:space="preserve"> 0.636</t>
  </si>
  <si>
    <t xml:space="preserve"> 0.421,  0.946  4,3</t>
  </si>
  <si>
    <t>Q 65%, H 16%, L  4%, N  3%, T  2%, A  2%, R  1%, S &lt;1%, K &lt;1%, V &lt;1%</t>
  </si>
  <si>
    <t>HIS:30:A</t>
  </si>
  <si>
    <t xml:space="preserve"> 0.191</t>
  </si>
  <si>
    <t>H 47%, L 35%, Q  5%, K  5%, A &lt;1%, T &lt;1%, G &lt;1%, M &lt;1%, I &lt;1%, N &lt;1%, E &lt;1%</t>
  </si>
  <si>
    <t>ARG:31:A</t>
  </si>
  <si>
    <t xml:space="preserve"> 110/113</t>
  </si>
  <si>
    <t>R 30%, Q 20%, K 11%, A  9%, G  6%, S  4%, T  4%, M  3%, V  3%, I  2%, L  1%, D &lt;1%</t>
  </si>
  <si>
    <t>VAL:32:A</t>
  </si>
  <si>
    <t xml:space="preserve"> 0.946,  2.381  3,1</t>
  </si>
  <si>
    <t>V 33%, A 26%, E  6%, G  6%, M  6%, R  5%, Q  4%, H  3%, N  3%, K  1%, L &lt;1%, D &lt;1%, T &lt;1%</t>
  </si>
  <si>
    <t>HIS:33:A</t>
  </si>
  <si>
    <t>H 20%, Q 16%, L 14%, Y 11%, S  8%, I  6%, P  4%, T  4%, F  3%, M  2%, G  1%, V  1%, A  1%, K &lt;1%, R &lt;1%</t>
  </si>
  <si>
    <t>GLU:34:A</t>
  </si>
  <si>
    <t xml:space="preserve"> 0.582</t>
  </si>
  <si>
    <t xml:space="preserve"> 107/113</t>
  </si>
  <si>
    <t>E 57%, D 32%, Q  4%, G &lt;1%, N &lt;1%, T &lt;1%, A &lt;1%, K &lt;1%</t>
  </si>
  <si>
    <t>ASP:35:A</t>
  </si>
  <si>
    <t>D 76%, E 16%, G  3%, N &lt;1%, A &lt;1%, P &lt;1%, K &lt;1%</t>
  </si>
  <si>
    <t>ILE:36:A</t>
  </si>
  <si>
    <t xml:space="preserve"> 0.711</t>
  </si>
  <si>
    <t>I 48%, M 25%, L  7%, T  6%, F  2%, Y  1%, G  1%, P  1%, E &lt;1%, A &lt;1%, V &lt;1%, R &lt;1%</t>
  </si>
  <si>
    <t>GLU:37:A</t>
  </si>
  <si>
    <t>-0.832, -0.500  8,7</t>
  </si>
  <si>
    <t>E 91%, D  4%, R  2%, K  1%</t>
  </si>
  <si>
    <t>MET:38:A</t>
  </si>
  <si>
    <t>M 85%, L  7%, I  2%, V  2%, K &lt;1%</t>
  </si>
  <si>
    <t>THR:39:A</t>
  </si>
  <si>
    <t xml:space="preserve"> 0.967</t>
  </si>
  <si>
    <t xml:space="preserve"> 0.946,  0.946  3,3</t>
  </si>
  <si>
    <t>T 52%, A 17%, E  7%, I  6%, N  5%, S  3%, D  2%, V  1%, P &lt;1%, G &lt;1%, L &lt;1%, K &lt;1%</t>
  </si>
  <si>
    <t>LYS:40:A</t>
  </si>
  <si>
    <t>K 96%, Q  1%, R &lt;1%, H &lt;1%</t>
  </si>
  <si>
    <t>THR:41:A</t>
  </si>
  <si>
    <t>-0.346,  0.087  6,5</t>
  </si>
  <si>
    <t>T 70%, A  8%, N  8%, S  4%, R  4%, L  1%, I &lt;1%, V &lt;1%</t>
  </si>
  <si>
    <t>GLN:42:A</t>
  </si>
  <si>
    <t>Q 79%, P  5%, H  4%, S  4%, K  1%, L  1%, A &lt;1%, R &lt;1%, V &lt;1%</t>
  </si>
  <si>
    <t>SER:43:A</t>
  </si>
  <si>
    <t>S 81%, V  6%, Y  4%, F  3%, C  1%, P &lt;1%, L &lt;1%, M &lt;1%</t>
  </si>
  <si>
    <t>ILE:44:A</t>
  </si>
  <si>
    <t>I 34%, M 22%, L 16%, V  6%, Y  5%, F  4%, A  2%, H  2%, S  1%, T  1%, P &lt;1%, D &lt;1%</t>
  </si>
  <si>
    <t>TYR:45:A</t>
  </si>
  <si>
    <t xml:space="preserve"> 0.728</t>
  </si>
  <si>
    <t>Y 66%, F 15%, P  5%, L  3%, Q  2%, N  2%, I  1%, H &lt;1%, R &lt;1%</t>
  </si>
  <si>
    <t>ASP:46:A</t>
  </si>
  <si>
    <t xml:space="preserve">  79/113</t>
  </si>
  <si>
    <t>D 81%, G  8%, E  3%, A  2%, N  2%, H  1%</t>
  </si>
  <si>
    <t>ASP:47:A</t>
  </si>
  <si>
    <t xml:space="preserve"> 0.002</t>
  </si>
  <si>
    <t>D 82%, E  8%, G  5%, N  2%, Q  1%</t>
  </si>
  <si>
    <t>MET:48:A</t>
  </si>
  <si>
    <t xml:space="preserve">  78/113</t>
  </si>
  <si>
    <t>M 43%, T 34%, I  7%, L  6%, A  5%, G  1%, E  1%</t>
  </si>
  <si>
    <t>LYS:49:A</t>
  </si>
  <si>
    <t>-0.738, -0.346  8,6</t>
  </si>
  <si>
    <t>K 93%, R  2%, N  1%, I  1%, M  1%</t>
  </si>
  <si>
    <t>ASN:50:A</t>
  </si>
  <si>
    <t>N 82%, H  6%, T  5%, I  2%, A  1%, K  1%, P  1%</t>
  </si>
  <si>
    <t>HIS:51:A</t>
  </si>
  <si>
    <t>-0.738, -0.500  8,7</t>
  </si>
  <si>
    <t>H 84%, R  7%, L  3%, Y  1%, F  1%, P  1%</t>
  </si>
  <si>
    <t>ARG:52:A</t>
  </si>
  <si>
    <t xml:space="preserve"> 0.087,  0.946  5,3</t>
  </si>
  <si>
    <t>R 40%, H 36%, Q  8%, P  7%, Y  1%, K  1%, I  1%, L  1%, T  1%</t>
  </si>
  <si>
    <t>GLU:53:A</t>
  </si>
  <si>
    <t>-0.419</t>
  </si>
  <si>
    <t>E 84%, D  5%, P  4%, M  2%, T &lt;1%, R &lt;1%, A &lt;1%</t>
  </si>
  <si>
    <t>SER:54:A</t>
  </si>
  <si>
    <t>-0.645</t>
  </si>
  <si>
    <t>S 80%, N  8%, G  6%, E  1%, K &lt;1%, D &lt;1%, T &lt;1%</t>
  </si>
  <si>
    <t>ASN:55:A</t>
  </si>
  <si>
    <t>N 81%, S  7%, R  5%, T &lt;1%, A &lt;1%, I &lt;1%, Y &lt;1%, Q &lt;1%, G &lt;1%</t>
  </si>
  <si>
    <t>SER:56:A</t>
  </si>
  <si>
    <t xml:space="preserve"> 0.229</t>
  </si>
  <si>
    <t>S 58%, L 29%, T  2%, R  1%, A  1%, Q  1%, K &lt;1%, I &lt;1%, N &lt;1%, V &lt;1%</t>
  </si>
  <si>
    <t>ASN:57:A</t>
  </si>
  <si>
    <t>-0.405</t>
  </si>
  <si>
    <t>-0.500, -0.346  7,6</t>
  </si>
  <si>
    <t>N 86%, S  3%, P  3%, E  1%, K &lt;1%, T &lt;1%, Q &lt;1%, A &lt;1%, R &lt;1%</t>
  </si>
  <si>
    <t>GLN:58:A</t>
  </si>
  <si>
    <t>Q 77%, S  9%, H  3%, V  2%, R  1%, P  1%, L  1%, A &lt;1%, T &lt;1%</t>
  </si>
  <si>
    <t>CYS:59:A</t>
  </si>
  <si>
    <t xml:space="preserve"> 0.871</t>
  </si>
  <si>
    <t xml:space="preserve"> 108/113</t>
  </si>
  <si>
    <t>C 54%, Y 13%, N 10%, T  7%, S  3%, G  2%, P  1%, A &lt;1%, I &lt;1%, Q &lt;1%, H &lt;1%, L &lt;1%, E &lt;1%</t>
  </si>
  <si>
    <t>VAL:60:A</t>
  </si>
  <si>
    <t>-0.341</t>
  </si>
  <si>
    <t>V 74%, I  8%, A  5%, D  4%, N  2%, K &lt;1%, P &lt;1%, T &lt;1%, R &lt;1%, Q &lt;1%</t>
  </si>
  <si>
    <t>TYR:61:A</t>
  </si>
  <si>
    <t>Y 74%, F  8%, I  8%, L  2%, H &lt;1%, C &lt;1%, Q &lt;1%, S &lt;1%, V &lt;1%, P &lt;1%</t>
  </si>
  <si>
    <t>ALA:62:A</t>
  </si>
  <si>
    <t xml:space="preserve"> 0.352</t>
  </si>
  <si>
    <t xml:space="preserve"> 105/113</t>
  </si>
  <si>
    <t>A 65%, S 15%, T 14%, L  1%, R &lt;1%, V &lt;1%, G &lt;1%</t>
  </si>
  <si>
    <t>ALA:63:A</t>
  </si>
  <si>
    <t xml:space="preserve"> 104/113</t>
  </si>
  <si>
    <t>A 50%, G 19%, P 14%, T  8%, S  1%, H  1%, N &lt;1%, K &lt;1%, D &lt;1%, R &lt;1%</t>
  </si>
  <si>
    <t>HIS:64:A</t>
  </si>
  <si>
    <t>H 62%, R 15%, P  9%, Q  4%, D  4%, N &lt;1%, Y &lt;1%, S &lt;1%</t>
  </si>
  <si>
    <t>ASN:65:A</t>
  </si>
  <si>
    <t>N 85%, V  7%, T  2%, S &lt;1%, Q &lt;1%, H &lt;1%, A &lt;1%</t>
  </si>
  <si>
    <t>SER:66:A</t>
  </si>
  <si>
    <t>S 88%, A  5%, T  3%, V &lt;1%, I &lt;1%</t>
  </si>
  <si>
    <t>VAL:67:A</t>
  </si>
  <si>
    <t xml:space="preserve"> 0.412</t>
  </si>
  <si>
    <t>V 67%, A 21%, G  4%, I  2%, T &lt;1%, Q &lt;1%, M &lt;1%, L &lt;1%</t>
  </si>
  <si>
    <t>ILE:68:A</t>
  </si>
  <si>
    <t>I 38%, M 17%, V 17%, L 12%, P  3%, A  3%, R  1%, H  1%, Y &lt;1%, Q &lt;1%, E &lt;1%</t>
  </si>
  <si>
    <t>VAL:69:A</t>
  </si>
  <si>
    <t xml:space="preserve"> 0.481</t>
  </si>
  <si>
    <t>V 39%, I 38%, A  8%, R  5%, L  2%, G  1%, E &lt;1%, T &lt;1%, S &lt;1%</t>
  </si>
  <si>
    <t>ASP:70:A</t>
  </si>
  <si>
    <t>-0.832, -0.629  8,7</t>
  </si>
  <si>
    <t xml:space="preserve"> 103/113</t>
  </si>
  <si>
    <t>D 92%, E  5%, G &lt;1%, K &lt;1%</t>
  </si>
  <si>
    <t>GLU:71:A</t>
  </si>
  <si>
    <t>E 55%, D 44%</t>
  </si>
  <si>
    <t>CYS:72:A</t>
  </si>
  <si>
    <t>-0.398</t>
  </si>
  <si>
    <t xml:space="preserve">  99/113</t>
  </si>
  <si>
    <t>C 89%, S  5%, K  2%, Y  2%, G  1%</t>
  </si>
  <si>
    <t>LYS:73:A</t>
  </si>
  <si>
    <t xml:space="preserve">  94/113</t>
  </si>
  <si>
    <t>K 97%, E  2%</t>
  </si>
  <si>
    <t>GLY:74:A</t>
  </si>
  <si>
    <t xml:space="preserve"> 0.386</t>
  </si>
  <si>
    <t xml:space="preserve">  77/113</t>
  </si>
  <si>
    <t>G 80%, V  5%, K  3%, I  2%, N  1%, T  1%, L  1%, D  1%, A  1%, E  1%</t>
  </si>
  <si>
    <t>PRO:75:A</t>
  </si>
  <si>
    <t xml:space="preserve">  55/113</t>
  </si>
  <si>
    <t>P 29%, T 25%, H 20%, N 12%, S  3%, Q  3%, I  1%, G  1%, K  1%</t>
  </si>
  <si>
    <t>PHE:76:A</t>
  </si>
  <si>
    <t xml:space="preserve">  48/113</t>
  </si>
  <si>
    <t>F 45%, L 41%, M  4%, V  4%, I  4%</t>
  </si>
  <si>
    <t>VAL:77:A</t>
  </si>
  <si>
    <t xml:space="preserve">  40/113</t>
  </si>
  <si>
    <t>V 55%, A 22%, T  7%, P  5%, S  2%, I  2%, M  2%, E  2%</t>
  </si>
  <si>
    <t>LEU:78:A</t>
  </si>
  <si>
    <t xml:space="preserve">  34/113</t>
  </si>
  <si>
    <t>L 52%, A 20%, T  8%, F  5%, M  2%, Y  2%, S  2%, P  2%</t>
  </si>
  <si>
    <t>ARG:79:A</t>
  </si>
  <si>
    <t xml:space="preserve">  11/113</t>
  </si>
  <si>
    <t>R 45%, N  9%, G  9%, T  9%, Q  9%, L  9%, K  9%</t>
  </si>
  <si>
    <t>ILE:80:A</t>
  </si>
  <si>
    <t xml:space="preserve">   7/113</t>
  </si>
  <si>
    <t>I 57%, G 28%, F 14%</t>
  </si>
  <si>
    <t>LYS:81:A</t>
  </si>
  <si>
    <t>-0.346,  0.946  6,3</t>
  </si>
  <si>
    <t>K 57%, R 28%, S 14%</t>
  </si>
  <si>
    <t>PRO:82:A</t>
  </si>
  <si>
    <t xml:space="preserve"> 0.039</t>
  </si>
  <si>
    <t>-0.629,  0.421  7,4</t>
  </si>
  <si>
    <t xml:space="preserve">   4/113</t>
  </si>
  <si>
    <t>P 75%, S 25%</t>
  </si>
  <si>
    <t>ALA:83:A</t>
  </si>
  <si>
    <t>-1.098, -0.629  9,7</t>
  </si>
  <si>
    <t>ILE:84:A</t>
  </si>
  <si>
    <t xml:space="preserve"> 0.786</t>
  </si>
  <si>
    <t>-0.156,  2.381  6,1</t>
  </si>
  <si>
    <t xml:space="preserve">   2/113</t>
  </si>
  <si>
    <t>I 50%, D 50%</t>
  </si>
  <si>
    <t>GLY:85:A</t>
  </si>
  <si>
    <t>-1.046, -0.156  9,6</t>
  </si>
  <si>
    <t>THR:86:A</t>
  </si>
  <si>
    <t>-0.358</t>
  </si>
  <si>
    <t xml:space="preserve">   1/113</t>
  </si>
  <si>
    <t>ASP:87:A</t>
  </si>
  <si>
    <t>-1.046,  0.087  9,5</t>
  </si>
  <si>
    <t>LEU:88:A</t>
  </si>
  <si>
    <t>THR:89:A</t>
  </si>
  <si>
    <t>ALA:90:A</t>
  </si>
  <si>
    <t>LEU:91:A</t>
  </si>
  <si>
    <t>from -1.463 to -1.138 the grade is 9</t>
  </si>
  <si>
    <t>from -1.138 to -0.813 the grade is 8</t>
  </si>
  <si>
    <t>from -0.813 to -0.488 the grade is 7</t>
  </si>
  <si>
    <t>from -0.488 to -0.163 the grade is 6</t>
  </si>
  <si>
    <t>from -0.163 to  0.242 the grade is 5</t>
  </si>
  <si>
    <t>from  0.242 to  0.727 the grade is 4</t>
  </si>
  <si>
    <t>from  0.727 to  1.212 the grade is 3</t>
  </si>
  <si>
    <t>from  1.212 to  1.696 the grade is 2</t>
  </si>
  <si>
    <t>from  1.696 to  2.181 the grade is 1</t>
  </si>
  <si>
    <t xml:space="preserve">  VAL:1:A</t>
  </si>
  <si>
    <t>-1.121, -0.540  8,7</t>
  </si>
  <si>
    <t xml:space="preserve">   14/91</t>
  </si>
  <si>
    <t>V 85%, I 14%</t>
  </si>
  <si>
    <t xml:space="preserve">  PHE:2:A</t>
  </si>
  <si>
    <t xml:space="preserve"> 0.519,  2.181  4,1</t>
  </si>
  <si>
    <t xml:space="preserve">   47/91</t>
  </si>
  <si>
    <t>F 40%, T 21%, L 10%, I  8%, A  8%, S  4%, C  4%, V  2%</t>
  </si>
  <si>
    <t xml:space="preserve">  GLY:3:A</t>
  </si>
  <si>
    <t>-0.794, -0.394  7,6</t>
  </si>
  <si>
    <t xml:space="preserve">   67/91</t>
  </si>
  <si>
    <t>G 47%, A 35%, S 16%</t>
  </si>
  <si>
    <t xml:space="preserve">  VAL:4:A</t>
  </si>
  <si>
    <t>-1.227, -1.016  9,8</t>
  </si>
  <si>
    <t xml:space="preserve">   70/91</t>
  </si>
  <si>
    <t>V 84%, I  5%, F  4%, M  2%, L  2%</t>
  </si>
  <si>
    <t xml:space="preserve">  ILE:5:A</t>
  </si>
  <si>
    <t xml:space="preserve"> 0.268</t>
  </si>
  <si>
    <t>-0.033,  0.519  5,4</t>
  </si>
  <si>
    <t>I 40%, V 38%, L 11%, A  4%, F  2%, C  1%, T  1%</t>
  </si>
  <si>
    <t xml:space="preserve">  LEU:6:A</t>
  </si>
  <si>
    <t xml:space="preserve"> 0.519,  0.988  4,3</t>
  </si>
  <si>
    <t xml:space="preserve">   72/91</t>
  </si>
  <si>
    <t>L 51%, F 13%, V 12%, I  6%, T  5%, G  4%, M  2%, A  1%, C  1%</t>
  </si>
  <si>
    <t xml:space="preserve">  GLY:7:A</t>
  </si>
  <si>
    <t>-1.337, -1.121  9,8</t>
  </si>
  <si>
    <t xml:space="preserve">   73/91</t>
  </si>
  <si>
    <t>G 97%, S  1%, A  1%</t>
  </si>
  <si>
    <t xml:space="preserve">  ALA:8:A</t>
  </si>
  <si>
    <t xml:space="preserve"> 0.399</t>
  </si>
  <si>
    <t xml:space="preserve"> 0.206,  0.519  5,4</t>
  </si>
  <si>
    <t>A 35%, C 26%, T 12%, I 10%, V  6%, L  2%, M  2%, F  2%</t>
  </si>
  <si>
    <t xml:space="preserve">  VAL:9:A</t>
  </si>
  <si>
    <t xml:space="preserve"> 0.988,  2.181  3,1</t>
  </si>
  <si>
    <t>V 34%, I 19%, T 15%, G  9%, L  6%, F  5%, S  4%, A  4%, C  1%</t>
  </si>
  <si>
    <t xml:space="preserve"> CYS:10:A</t>
  </si>
  <si>
    <t>C 57%, F 12%, L 10%, I  9%, V  5%, T  1%, M  1%, A  1%</t>
  </si>
  <si>
    <t xml:space="preserve"> GLY:11:A</t>
  </si>
  <si>
    <t>-1.337, -1.016  9,8</t>
  </si>
  <si>
    <t>G 91%, A  4%, N  2%, S  1%</t>
  </si>
  <si>
    <t xml:space="preserve"> 0.893</t>
  </si>
  <si>
    <t>G 51%, M 15%, F 11%, L  9%, V  4%, P  2%, S  2%, C  1%, I  1%</t>
  </si>
  <si>
    <t xml:space="preserve"> LEU:13:A</t>
  </si>
  <si>
    <t xml:space="preserve"> 2.181,  2.181  1,1</t>
  </si>
  <si>
    <t>L 29%, F 19%, C 11%, A  9%, S  9%, G  6%, V  4%, T  4%, I  2%, M  1%, P  1%</t>
  </si>
  <si>
    <t xml:space="preserve"> LEU:14:A</t>
  </si>
  <si>
    <t xml:space="preserve"> 0.021</t>
  </si>
  <si>
    <t>-0.228,  0.206  6,5</t>
  </si>
  <si>
    <t xml:space="preserve">   71/91</t>
  </si>
  <si>
    <t>L 61%, C 15%, V 12%, I  5%, A  2%, S  1%</t>
  </si>
  <si>
    <t xml:space="preserve"> ARG:15:A</t>
  </si>
  <si>
    <t>R 84%, K  7%, Q  2%, H  2%, Y  1%, N  1%</t>
  </si>
  <si>
    <t xml:space="preserve"> LEU:16:A</t>
  </si>
  <si>
    <t>L 25%, V 14%, I  8%, P  8%, Y  8%, D  7%, A  4%, K  4%, Q  4%, N  4%, T  2%, M  2%, S  1%, E  1%, F  1%, G  1%</t>
  </si>
  <si>
    <t xml:space="preserve"> ALA:17:A</t>
  </si>
  <si>
    <t>A 25%, V 12%, L  9%, F  9%, Y  8%, R  5%, P  5%, E  4%, K  2%, M  2%, T  2%, S  2%, G  1%, Q  1%, I  1%, W  1%, C  1%</t>
  </si>
  <si>
    <t xml:space="preserve"> SER:18:A</t>
  </si>
  <si>
    <t>S 23%, P 12%, A 12%, N 11%, K  9%, R  7%, Q  5%, E  4%, H  4%, T  4%, G  1%, D  1%, V  1%</t>
  </si>
  <si>
    <t xml:space="preserve"> PRO:19:A</t>
  </si>
  <si>
    <t xml:space="preserve"> 0.184</t>
  </si>
  <si>
    <t>P 39%, T 38%, M 13%, L  2%, I  2%, A  1%, F  1%</t>
  </si>
  <si>
    <t xml:space="preserve"> ILE:20:A</t>
  </si>
  <si>
    <t xml:space="preserve">   12/91</t>
  </si>
  <si>
    <t>I 33%, L 16%, F  8%, W  8%, E  8%, D  8%, Y  8%, A  8%</t>
  </si>
  <si>
    <t xml:space="preserve"> HIS:21:A</t>
  </si>
  <si>
    <t>-0.673, -0.394  7,6</t>
  </si>
  <si>
    <t>H 60%, D 17%, S  8%, T  4%, A  4%, E  2%, G  1%, Q  1%</t>
  </si>
  <si>
    <t xml:space="preserve"> PRO:22:A</t>
  </si>
  <si>
    <t>P 28%, E 11%, Y 10%, H 10%, L  7%, K  7%, D  4%, A  4%, R  4%, S  2%, N  2%, V  1%, G  1%, T  1%</t>
  </si>
  <si>
    <t xml:space="preserve"> ASP:23:A</t>
  </si>
  <si>
    <t>D 27%, R 20%, T 11%, E  9%, A  8%, Q  4%, N  4%, M  4%, L  2%, K  2%, H  1%, V  1%, P  1%</t>
  </si>
  <si>
    <t xml:space="preserve"> VAL:24:A</t>
  </si>
  <si>
    <t xml:space="preserve"> 0.246</t>
  </si>
  <si>
    <t>V 23%, I 21%, L 17%, T 12%, E  8%, Q  2%, K  2%, A  2%, H  1%, D  1%, S  1%, G  1%, N  1%, P  1%</t>
  </si>
  <si>
    <t xml:space="preserve"> VAL:25:A</t>
  </si>
  <si>
    <t>-0.496</t>
  </si>
  <si>
    <t xml:space="preserve">   75/91</t>
  </si>
  <si>
    <t>V 57%, L 22%, I  9%, T  6%, M  2%, K  1%</t>
  </si>
  <si>
    <t xml:space="preserve"> MET:26:A</t>
  </si>
  <si>
    <t xml:space="preserve">   76/91</t>
  </si>
  <si>
    <t>M 30%, L 18%, V  6%, K  6%, F  6%, S  5%, T  5%, R  3%, Q  3%, I  2%, E  2%, Y  2%, A  1%, D  1%, H  1%, G  1%</t>
  </si>
  <si>
    <t>-0.093</t>
  </si>
  <si>
    <t>-0.394,  0.206  6,5</t>
  </si>
  <si>
    <t>L 46%, V 36%, Y  7%, I  5%, P  2%, F  1%</t>
  </si>
  <si>
    <t xml:space="preserve"> ILE:28:A</t>
  </si>
  <si>
    <t xml:space="preserve">   78/91</t>
  </si>
  <si>
    <t>I 45%, F 36%, L  7%, P  5%, V  2%, M  1%, X  1%</t>
  </si>
  <si>
    <t>-0.394, -0.033  6,5</t>
  </si>
  <si>
    <t>A 49%, S 16%, R 12%, G  8%, V  6%, Q  2%, K  1%, I  1%, X  1%</t>
  </si>
  <si>
    <t xml:space="preserve"> PHE:30:A</t>
  </si>
  <si>
    <t>-1.121, -0.908  8,8</t>
  </si>
  <si>
    <t>F 86%, D  6%, Y  5%, P  1%, X  1%</t>
  </si>
  <si>
    <t xml:space="preserve"> PRO:31:A</t>
  </si>
  <si>
    <t>P 89%, V  3%, I  2%, G  1%, L  1%, X  1%</t>
  </si>
  <si>
    <t xml:space="preserve"> GLY:32:A</t>
  </si>
  <si>
    <t>-1.469, -1.227  9,9</t>
  </si>
  <si>
    <t xml:space="preserve">   80/91</t>
  </si>
  <si>
    <t>G 98%, S  1%</t>
  </si>
  <si>
    <t xml:space="preserve"> ASP:33:A</t>
  </si>
  <si>
    <t>-0.756</t>
  </si>
  <si>
    <t>-0.908, -0.673  8,7</t>
  </si>
  <si>
    <t>D 62%, E 30%, H  3%, T  1%, G  1%, S  1%</t>
  </si>
  <si>
    <t xml:space="preserve"> ILE:34:A</t>
  </si>
  <si>
    <t>-0.042</t>
  </si>
  <si>
    <t>I 52%, L 33%, V  8%, M  3%, F  1%</t>
  </si>
  <si>
    <t>-1.121, -0.794  8,7</t>
  </si>
  <si>
    <t>L 77%, F 22%</t>
  </si>
  <si>
    <t xml:space="preserve"> MET:36:A</t>
  </si>
  <si>
    <t>-0.900</t>
  </si>
  <si>
    <t>-1.016, -0.794  8,7</t>
  </si>
  <si>
    <t xml:space="preserve">   82/91</t>
  </si>
  <si>
    <t>M 76%, L 14%, T  6%, I  1%, V  1%</t>
  </si>
  <si>
    <t xml:space="preserve"> ARG:37:A</t>
  </si>
  <si>
    <t>-0.984</t>
  </si>
  <si>
    <t>R 76%, N 15%, H  4%, Q  1%, S  1%</t>
  </si>
  <si>
    <t xml:space="preserve"> MET:38:A</t>
  </si>
  <si>
    <t xml:space="preserve">   83/91</t>
  </si>
  <si>
    <t>M 73%, L 18%, V  4%, I  2%, A  1%</t>
  </si>
  <si>
    <t>-1.469, -1.337  9,9</t>
  </si>
  <si>
    <t xml:space="preserve">   84/91</t>
  </si>
  <si>
    <t>L 98%, I  1%</t>
  </si>
  <si>
    <t>K 72%, Q 19%, N  5%, R  1%, E  1%</t>
  </si>
  <si>
    <t xml:space="preserve"> MET:41:A</t>
  </si>
  <si>
    <t>M 75%, L 19%, V  3%, T  1%, C  1%</t>
  </si>
  <si>
    <t xml:space="preserve"> LEU:42:A</t>
  </si>
  <si>
    <t>-0.036</t>
  </si>
  <si>
    <t xml:space="preserve">   85/91</t>
  </si>
  <si>
    <t>L 63%, I 15%, M  9%, S  9%, V  1%, F  1%</t>
  </si>
  <si>
    <t xml:space="preserve"> ILE:43:A</t>
  </si>
  <si>
    <t>-1.227, -1.121  9,8</t>
  </si>
  <si>
    <t>I 72%, V 23%, F  1%, M  1%, T  1%</t>
  </si>
  <si>
    <t xml:space="preserve"> LEU:44:A</t>
  </si>
  <si>
    <t>-0.591</t>
  </si>
  <si>
    <t>L 71%, I 12%, M 12%, V  1%, F  1%</t>
  </si>
  <si>
    <t xml:space="preserve"> PRO:45:A</t>
  </si>
  <si>
    <t>P 98%, S  1%</t>
  </si>
  <si>
    <t>L 97%, T  1%, M  1%</t>
  </si>
  <si>
    <t xml:space="preserve"> ILE:47:A</t>
  </si>
  <si>
    <t>I 67%, L 27%, V  5%</t>
  </si>
  <si>
    <t xml:space="preserve"> ILE:48:A</t>
  </si>
  <si>
    <t>-0.673, -0.228  7,6</t>
  </si>
  <si>
    <t>I 58%, V 24%, L  5%, T  3%, A  3%, F  3%</t>
  </si>
  <si>
    <t xml:space="preserve"> SER:49:A</t>
  </si>
  <si>
    <t>S 76%, A 14%, G  4%, C  2%, T  1%, F  1%</t>
  </si>
  <si>
    <t xml:space="preserve"> SER:50:A</t>
  </si>
  <si>
    <t>S 95%, C  3%, T  1%</t>
  </si>
  <si>
    <t xml:space="preserve"> LEU:51:A</t>
  </si>
  <si>
    <t>L 75%, M 15%, V  8%, I  1%</t>
  </si>
  <si>
    <t xml:space="preserve"> ILE:52:A</t>
  </si>
  <si>
    <t xml:space="preserve">   86/91</t>
  </si>
  <si>
    <t>I 60%, V 24%, F  9%, M  4%, A  1%</t>
  </si>
  <si>
    <t xml:space="preserve"> THR:53:A</t>
  </si>
  <si>
    <t>-0.540, -0.228  7,6</t>
  </si>
  <si>
    <t xml:space="preserve">   88/91</t>
  </si>
  <si>
    <t>T 45%, S 30%, L  7%, A  5%, F  4%, M  2%, V  2%, C  1%</t>
  </si>
  <si>
    <t xml:space="preserve"> GLY:54:A</t>
  </si>
  <si>
    <t>-1.016, -0.673  8,7</t>
  </si>
  <si>
    <t>G 87%, A 11%, S  1%</t>
  </si>
  <si>
    <t xml:space="preserve"> LEU:55:A</t>
  </si>
  <si>
    <t>-0.224</t>
  </si>
  <si>
    <t>L 44%, M 25%, I 14%, V  5%, A  4%, S  4%, T  1%</t>
  </si>
  <si>
    <t xml:space="preserve"> SER:56:A</t>
  </si>
  <si>
    <t>S 76%, A 15%, G  3%, T  2%, Y  2%</t>
  </si>
  <si>
    <t>G 50%, S 15%, A 14%, Q  7%, T  3%, H  3%, K  3%, N  1%</t>
  </si>
  <si>
    <t xml:space="preserve"> LEU:58:A</t>
  </si>
  <si>
    <t xml:space="preserve">   89/91</t>
  </si>
  <si>
    <t>L 84%, V  7%, M  5%, I  2%</t>
  </si>
  <si>
    <t xml:space="preserve"> ASP:59:A</t>
  </si>
  <si>
    <t>D 78%, E 10%, K  4%, N  2%, R  2%, T  1%, A  1%</t>
  </si>
  <si>
    <t xml:space="preserve"> ALA:60:A</t>
  </si>
  <si>
    <t xml:space="preserve"> 0.023</t>
  </si>
  <si>
    <t>A 38%, P 20%, V 11%, S  7%, G  6%, N  6%, K  5%, T  2%, R  1%</t>
  </si>
  <si>
    <t xml:space="preserve"> LYS:61:A</t>
  </si>
  <si>
    <t>K 59%, G 16%, R  4%, N  4%, A  4%, S  3%, E  2%, D  2%, V  1%, Q  1%</t>
  </si>
  <si>
    <t xml:space="preserve"> ALA:62:A</t>
  </si>
  <si>
    <t>-0.033,  0.206  5,5</t>
  </si>
  <si>
    <t>A 43%, S 17%, G  7%, C  7%, T  5%, V  3%, L  3%, Q  2%, D  2%, M  1%, E  1%, N  1%, I  1%, K  1%</t>
  </si>
  <si>
    <t xml:space="preserve"> SER:63:A</t>
  </si>
  <si>
    <t>S 69%, T 11%, Y  5%, C  4%, L  3%, A  2%, N  2%, V  1%</t>
  </si>
  <si>
    <t>-0.908, -0.540  8,7</t>
  </si>
  <si>
    <t>G 86%, S 11%, R  1%, F  1%</t>
  </si>
  <si>
    <t xml:space="preserve"> 0.092</t>
  </si>
  <si>
    <t>R 50%, H 38%, K  6%, W  1%, S  1%, G  1%, V  1%</t>
  </si>
  <si>
    <t>-0.530</t>
  </si>
  <si>
    <t>L 47%, M 25%, I 22%, V  3%, A  1%</t>
  </si>
  <si>
    <t xml:space="preserve"> GLY:67:A</t>
  </si>
  <si>
    <t>-1.227, -0.908  9,8</t>
  </si>
  <si>
    <t>G 93%, A  4%, V  1%, F  1%</t>
  </si>
  <si>
    <t xml:space="preserve"> THR:68:A</t>
  </si>
  <si>
    <t>T 38%, S 11%, I 10%, M  8%, L  7%, Y  6%, V  5%, R  5%, G  3%, F  1%, A  1%</t>
  </si>
  <si>
    <t>-0.493</t>
  </si>
  <si>
    <t>R 65%, G 10%, I 10%, M  4%, L  3%, F  1%, W  1%, A  1%, Y  1%, K  1%, C  1%</t>
  </si>
  <si>
    <t xml:space="preserve"> ALA:70:A</t>
  </si>
  <si>
    <t>A 66%, T 29%, V  3%, I  1%</t>
  </si>
  <si>
    <t xml:space="preserve"> MET:71:A</t>
  </si>
  <si>
    <t>M 35%, I 28%, V 23%, L  8%, A  3%</t>
  </si>
  <si>
    <t xml:space="preserve"> VAL:72:A</t>
  </si>
  <si>
    <t>V 34%, I 23%, T 12%, A 10%, L  6%, S  3%, M  3%, G  3%, C  2%</t>
  </si>
  <si>
    <t xml:space="preserve"> TYR:73:A</t>
  </si>
  <si>
    <t>Y 91%, F  4%, W  1%, L  1%, I  1%, X  1%</t>
  </si>
  <si>
    <t xml:space="preserve"> TYR:74:A</t>
  </si>
  <si>
    <t xml:space="preserve">   90/91</t>
  </si>
  <si>
    <t>Y 90%, F  8%, I  1%</t>
  </si>
  <si>
    <t xml:space="preserve"> MET:75:A</t>
  </si>
  <si>
    <t xml:space="preserve"> 0.281</t>
  </si>
  <si>
    <t>M 33%, L 23%, T 21%, I  8%, A  4%, V  3%, S  3%, F  2%</t>
  </si>
  <si>
    <t xml:space="preserve"> SER:76:A</t>
  </si>
  <si>
    <t xml:space="preserve"> 0.700</t>
  </si>
  <si>
    <t>S 20%, V 18%, T 18%, A 12%, W 10%, G  5%, L  4%, C  4%, I  3%, M  2%</t>
  </si>
  <si>
    <t xml:space="preserve"> THR:77:A</t>
  </si>
  <si>
    <t>-1.469, -1.469  9,9</t>
  </si>
  <si>
    <t>T 98%, S  1%</t>
  </si>
  <si>
    <t xml:space="preserve"> THR:78:A</t>
  </si>
  <si>
    <t>T 90%, S  6%, M  1%, Q  1%, V  1%</t>
  </si>
  <si>
    <t xml:space="preserve"> ILE:79:A</t>
  </si>
  <si>
    <t xml:space="preserve"> 0.709</t>
  </si>
  <si>
    <t>I 35%, V 22%, F 16%, L 14%, C  7%, A  2%, S  1%</t>
  </si>
  <si>
    <t>I 45%, L 17%, S 14%, M 10%, V  3%, T  3%, A  2%, C  2%, F  1%</t>
  </si>
  <si>
    <t xml:space="preserve"> ALA:81:A</t>
  </si>
  <si>
    <t>A 93%, N  4%, S  1%, G  1%</t>
  </si>
  <si>
    <t>A 55%, V 20%, S 16%, L  5%, T  1%, I  1%</t>
  </si>
  <si>
    <t xml:space="preserve"> VAL:83:A</t>
  </si>
  <si>
    <t xml:space="preserve"> 0.665</t>
  </si>
  <si>
    <t>V 35%, I 18%, F 17%, L  8%, M  5%, T  4%, G  3%, A  2%, C  2%, S  1%</t>
  </si>
  <si>
    <t xml:space="preserve"> LEU:84:A</t>
  </si>
  <si>
    <t>L 40%, I 35%, V 15%, T  7%, A  1%</t>
  </si>
  <si>
    <t>-1.337, -1.227  9,9</t>
  </si>
  <si>
    <t>G 96%, A  2%, S  1%</t>
  </si>
  <si>
    <t xml:space="preserve"> VAL:86:A</t>
  </si>
  <si>
    <t>V 68%, I 16%, M  8%, L  3%, T  2%</t>
  </si>
  <si>
    <t xml:space="preserve"> 0.011</t>
  </si>
  <si>
    <t>I 56%, L 19%, F 11%, V  8%, A  1%, S  1%, C  1%, G  1%</t>
  </si>
  <si>
    <t>L 65%, I 21%, M  5%, A  4%, V  1%, W  1%, F  1%</t>
  </si>
  <si>
    <t xml:space="preserve"> VAL:89:A</t>
  </si>
  <si>
    <t>V 87%, T  5%, G  3%, A  2%, I  1%</t>
  </si>
  <si>
    <t xml:space="preserve"> LEU:90:A</t>
  </si>
  <si>
    <t xml:space="preserve"> 0.988,  0.988  3,3</t>
  </si>
  <si>
    <t>L 35%, V 18%, I 11%, T 10%, S  6%, H  6%, F  4%, M  3%, R  1%, N  1%, A  1%</t>
  </si>
  <si>
    <t xml:space="preserve"> ALA:91:A</t>
  </si>
  <si>
    <t xml:space="preserve"> 0.852</t>
  </si>
  <si>
    <t>A 32%, I 25%, S 17%, T 10%, M  9%, L  2%, N  1%, W  1%, V  1%</t>
  </si>
  <si>
    <t>I 93%, V  4%, T  1%, L  1%</t>
  </si>
  <si>
    <t xml:space="preserve"> HIS:93:A</t>
  </si>
  <si>
    <t>H 59%, K 13%, R  8%, Q  7%, E  3%, N  2%, G  2%, S  2%</t>
  </si>
  <si>
    <t xml:space="preserve"> PRO:94:A</t>
  </si>
  <si>
    <t xml:space="preserve"> GLY:95:A</t>
  </si>
  <si>
    <t xml:space="preserve"> ASN:96:A</t>
  </si>
  <si>
    <t>N 22%, D 11%, K 11%, R 10%, A  8%, G  7%, S  5%, V  4%, W  4%, T  3%, Q  3%, E  2%, Y  1%, I  1%, L  1%, H  1%</t>
  </si>
  <si>
    <t xml:space="preserve"> PRO:97:A</t>
  </si>
  <si>
    <t>P 28%, G 20%, T 15%, V  7%, A  4%, N  3%, K  3%, S  3%, D  2%, Y  2%, M  2%, E  2%, F  1%, R  1%, H  1%, Q  1%</t>
  </si>
  <si>
    <t xml:space="preserve"> LYS:98:A</t>
  </si>
  <si>
    <t>K 23%, D 15%, T 13%, S  6%, R  5%, N  5%, H  5%, A  4%, G  3%, L  3%, V  3%, Q  2%, E  2%, F  2%, P  1%, M  1%</t>
  </si>
  <si>
    <t>L 19%, K 14%, I 14%, R 11%, D  7%, S  7%, Q  7%, E  5%, P  3%, G  3%, V  2%, N  1%, T  1%</t>
  </si>
  <si>
    <t>LYS:100:A</t>
  </si>
  <si>
    <t>K 40%, E 11%, D 10%, L  7%, P  7%, H  5%, A  4%, T  3%, Q  3%, G  2%, S  1%, M  1%, R  1%</t>
  </si>
  <si>
    <t>LYS:101:A</t>
  </si>
  <si>
    <t>K 26%, E 11%, A 10%, N  8%, T  6%, G  5%, S  5%, L  4%, R  4%, D  3%, V  3%, I  3%, P  2%, Q  2%, H  1%</t>
  </si>
  <si>
    <t>GLN:102:A</t>
  </si>
  <si>
    <t xml:space="preserve">   74/91</t>
  </si>
  <si>
    <t>Q 20%, N 14%, A  9%, H  8%, T  8%, P  6%, G  5%, E  4%, D  4%, I  4%, R  4%, L  2%, S  2%, K  2%, V  1%, M  1%</t>
  </si>
  <si>
    <t>LEU:103:A</t>
  </si>
  <si>
    <t>L 24%, T 12%, M 10%, F  8%, I  8%, V  7%, S  6%, Y  6%, K  4%, R  3%, A  2%, Q  1%, N  1%, D  1%, E  1%, P  1%</t>
  </si>
  <si>
    <t>G 29%, H 13%, T 10%, S 10%, P  8%, E  6%, K  5%, N  5%, R  4%, D  4%, A  1%, V  1%</t>
  </si>
  <si>
    <t>PRO:105:A</t>
  </si>
  <si>
    <t xml:space="preserve">   65/91</t>
  </si>
  <si>
    <t>P 23%, Q 13%, A 12%, E  7%, R  7%, K  6%, S  6%, I  4%, N  3%, M  3%, V  3%, L  3%, T  1%, D  1%, W  1%, G  1%</t>
  </si>
  <si>
    <t>GLY:106:A</t>
  </si>
  <si>
    <t>G 15%, V 13%, T 11%, E 11%, Q 11%, A  8%, K  6%, S  4%, D  3%, P  3%, N  3%, M  3%, F  1%, H  1%</t>
  </si>
  <si>
    <t>K 29%, Q 14%, E 10%, A  8%, V  7%, G  7%, T  5%, S  4%, N  3%, L  3%, D  2%, R  1%, I  1%</t>
  </si>
  <si>
    <t>LYS:108:A</t>
  </si>
  <si>
    <t>K 15%, V 13%, T 13%, Q 11%, R  7%, D  6%, N  6%, A  6%, E  4%, G  4%, S  4%, L  2%, M  2%</t>
  </si>
  <si>
    <t>ASN:109:A</t>
  </si>
  <si>
    <t>N 22%, S 14%, Y 10%, I  8%, F  7%, V  6%, P  5%, K  4%, T  4%, E  4%, D  4%, A  2%, G  1%, Q  1%, R  1%</t>
  </si>
  <si>
    <t>D 21%, E 12%, Q  8%, M  7%, T  7%, K  6%, N  5%, I  5%, A  4%, P  4%, V  3%, R  2%, S  2%, Y  2%, H  2%, F  1%, G  1%</t>
  </si>
  <si>
    <t>GLU:111:A</t>
  </si>
  <si>
    <t>E 13%, K 11%, H  8%, Q  8%, P  8%, T  7%, L  6%, N  5%, S  5%, G  5%, A  5%, I  4%, R  3%, V  2%, D  1%</t>
  </si>
  <si>
    <t>VAL:112:A</t>
  </si>
  <si>
    <t xml:space="preserve"> 0.178</t>
  </si>
  <si>
    <t>V 40%, I 13%, T 10%, Y  7%, L  7%, M  6%, A  5%, K  4%, P  3%</t>
  </si>
  <si>
    <t>-0.072</t>
  </si>
  <si>
    <t>S 43%, T 19%, Q 10%, H  5%, P  4%, K  4%, N  4%, E  2%, I  2%, G  1%, V  1%, R  1%</t>
  </si>
  <si>
    <t>SER:114:A</t>
  </si>
  <si>
    <t>S 35%, A 31%, T  8%, P  6%, G  5%, I  3%, V  2%, Y  1%, E  1%, L  1%, Q  1%, K  1%</t>
  </si>
  <si>
    <t>LEU:115:A</t>
  </si>
  <si>
    <t xml:space="preserve"> 0.206,  0.988  5,3</t>
  </si>
  <si>
    <t>L 37%, A 24%, T 14%, R  7%, V  4%, P  2%, I  2%, G  2%, M  2%, N  1%, S  1%</t>
  </si>
  <si>
    <t>ASP:116:A</t>
  </si>
  <si>
    <t>D 92%, E  2%, S  2%, N  1%, P  1%, V  1%</t>
  </si>
  <si>
    <t>ALA:117:A</t>
  </si>
  <si>
    <t>A 62%, S 20%, L  6%, M  2%, G  2%, K  1%, N  1%, T  1%, P  1%, I  1%</t>
  </si>
  <si>
    <t>PHE:118:A</t>
  </si>
  <si>
    <t>F 58%, I 28%, L  5%, V  4%, M  3%</t>
  </si>
  <si>
    <t>LEU:119:A</t>
  </si>
  <si>
    <t>L 77%, F 12%, M  2%, T  2%, A  1%, K  1%, V  1%, E  1%, I  1%</t>
  </si>
  <si>
    <t>ASP:120:A</t>
  </si>
  <si>
    <t>D 95%, E  3%, G  1%</t>
  </si>
  <si>
    <t>LEU:121:A</t>
  </si>
  <si>
    <t>L 88%, I  3%, A  2%, P  1%, Q  1%, M  1%, V  1%, T  1%</t>
  </si>
  <si>
    <t>ILE:122:A</t>
  </si>
  <si>
    <t>-0.123</t>
  </si>
  <si>
    <t>I 58%, V 21%, L  6%, A  5%, G  4%, M  2%, F  1%</t>
  </si>
  <si>
    <t>ARG:123:A</t>
  </si>
  <si>
    <t>R 90%, A  4%, S  2%, W  1%, L  1%, V  1%</t>
  </si>
  <si>
    <t>ASN:124:A</t>
  </si>
  <si>
    <t>N 85%, I  4%, S  2%, Y  1%, D  1%, T  1%, R  1%, G  1%, Q  1%, V  1%</t>
  </si>
  <si>
    <t>-0.299</t>
  </si>
  <si>
    <t>L 46%, F 17%, M 13%, C  5%, I  5%, V  4%, T  4%, A  1%, W  1%</t>
  </si>
  <si>
    <t>PHE:126:A</t>
  </si>
  <si>
    <t>F 85%, M  5%, I  4%, V  4%</t>
  </si>
  <si>
    <t>PRO:127:A</t>
  </si>
  <si>
    <t>P 98%, I  1%</t>
  </si>
  <si>
    <t>GLU:128:A</t>
  </si>
  <si>
    <t xml:space="preserve"> 0.418</t>
  </si>
  <si>
    <t>E 25%, P 25%, D 13%, S 13%, A  9%, Q  4%, T  3%, V  2%, N  2%, K  1%</t>
  </si>
  <si>
    <t>ASN:129:A</t>
  </si>
  <si>
    <t>N 98%, K  1%</t>
  </si>
  <si>
    <t>LEU:130:A</t>
  </si>
  <si>
    <t>L 64%, V 22%, I  6%, P  4%, A  1%</t>
  </si>
  <si>
    <t>VAL:131:A</t>
  </si>
  <si>
    <t>V 62%, I 18%, F  6%, A  5%, L  5%, M  1%</t>
  </si>
  <si>
    <t>-0.596</t>
  </si>
  <si>
    <t>Q 54%, E 30%, T  6%, A  2%, G  1%, V  1%, I  1%, S  1%, D  1%</t>
  </si>
  <si>
    <t>ALA:133:A</t>
  </si>
  <si>
    <t>A 97%, M  1%, S  1%</t>
  </si>
  <si>
    <t>CYS:134:A</t>
  </si>
  <si>
    <t xml:space="preserve"> 0.755</t>
  </si>
  <si>
    <t>C 51%, T 18%, S 10%, A  7%, Q  6%, L  2%, M  1%, G  1%, F  1%</t>
  </si>
  <si>
    <t>PHE:135:A</t>
  </si>
  <si>
    <t>-0.729</t>
  </si>
  <si>
    <t>F 77%, T  5%, I  5%, V  3%, L  3%, M  3%, A  1%</t>
  </si>
  <si>
    <t>GLN:136:A</t>
  </si>
  <si>
    <t>Q 54%, K 21%, R  8%, S  8%, A  3%, E  2%, T  1%</t>
  </si>
  <si>
    <t>GLN:137:A</t>
  </si>
  <si>
    <t>Q 60%, R 19%, K  6%, N  4%, S  3%, H  2%, T  1%, P  1%</t>
  </si>
  <si>
    <t>ILE:138:A</t>
  </si>
  <si>
    <t xml:space="preserve">   81/91</t>
  </si>
  <si>
    <t>I 34%, V 14%, F 11%, Y  9%, A  7%, E  6%, K  4%, T  4%, S  3%, Q  1%, H  1%</t>
  </si>
  <si>
    <t>GLN:139:A</t>
  </si>
  <si>
    <t>Q 37%, R 22%, K 16%, T  3%, N  3%, Y  3%, A  2%, H  2%, C  2%, E  1%, S  1%, L  1%, M  1%, V  1%</t>
  </si>
  <si>
    <t>THR:140:A</t>
  </si>
  <si>
    <t>T 91%, F  4%, N  2%, S  1%</t>
  </si>
  <si>
    <t>VAL:141:A</t>
  </si>
  <si>
    <t>V 25%, G 19%, N 13%, Q  8%, K  4%, T  4%, L  3%, D  3%, Y  3%, A  3%, R  2%, E  2%, I  1%, S  1%</t>
  </si>
  <si>
    <t>THR:142:A</t>
  </si>
  <si>
    <t>T 54%, A 11%, Y  8%, I  7%, V  4%, L  3%, S  3%, F  2%, R  1%, P  1%, Q  1%</t>
  </si>
  <si>
    <t>LYS:143:A</t>
  </si>
  <si>
    <t>K 20%, Q 14%, P 13%, D  9%, N  7%, G  7%, S  6%, V  4%, E  3%, R  2%, I  2%, T  2%, A  1%, L  1%, Y  1%</t>
  </si>
  <si>
    <t>LYS:144:A</t>
  </si>
  <si>
    <t>K 21%, I 16%, T 13%, L 10%, P  7%, D  6%, M  3%, E  3%, N  3%, S  2%, V  2%, Q  2%, Y  2%, A  2%, G  1%</t>
  </si>
  <si>
    <t>VAL:145:A</t>
  </si>
  <si>
    <t>V 33%, A 18%, R 12%, K  8%, D  8%, F  3%, I  3%, N  2%, G  1%, S  1%, E  1%, L  1%, T  1%, P  1%</t>
  </si>
  <si>
    <t>LEU:146:A</t>
  </si>
  <si>
    <t>L 24%, E 17%, P  8%, N  8%, V  7%, T  6%, K  5%, Y  3%, D  3%, A  3%, M  2%, S  2%, R  1%, H  1%, I  1%</t>
  </si>
  <si>
    <t>VAL:147:A</t>
  </si>
  <si>
    <t xml:space="preserve">   77/91</t>
  </si>
  <si>
    <t>V 28%, Y 16%, F 14%, D  6%, P  3%, G  3%, K  3%, T  2%, L  2%, W  2%, R  2%, S  2%, E  2%, Q  2%, H  1%, I  1%, N  1%</t>
  </si>
  <si>
    <t>ALA:148:A</t>
  </si>
  <si>
    <t>A 14%, V 12%, P 10%, S  9%, Q  7%, T  7%, H  6%, N  5%, K  3%, F  3%, R  3%, Y  3%, E  2%, I  2%, L  2%, M  1%, D  1%</t>
  </si>
  <si>
    <t>PRO:149:A</t>
  </si>
  <si>
    <t>P 22%, A 12%, I 12%, V 12%, R 11%, Y  8%, K  5%, S  4%, L  2%, E  2%, F  1%, D  1%, T  1%, Q  1%</t>
  </si>
  <si>
    <t>PRO:150:A</t>
  </si>
  <si>
    <t>P 23%, H 15%, V  6%, Q  5%, A  5%, T  5%, I  5%, N  5%, R  4%, E  4%, G  2%, K  2%, D  2%, S  2%, L  2%, F  1%, Y  1%, M  1%</t>
  </si>
  <si>
    <t>PRO:151:A</t>
  </si>
  <si>
    <t>P 24%, A 14%, S  7%, V  7%, I  5%, G  5%, M  5%, N  4%, K  4%, F  4%, H  4%, L  2%, R  2%, T  2%, Q  1%, D  1%, Y  1%</t>
  </si>
  <si>
    <t>ASP:152:A</t>
  </si>
  <si>
    <t>D 15%, M 12%, P 11%, L 11%, T  8%, V  7%, A  7%, R  5%, S  5%, K  4%, I  2%, G  2%, N  1%, Y  1%, F  1%</t>
  </si>
  <si>
    <t>E 14%, R 12%, S 12%, P 11%, H  9%, V  8%, N  8%, T  5%, A  4%, K  2%, D  1%, Q  1%, L  1%, I  1%, Y  1%, M  1%, G  1%</t>
  </si>
  <si>
    <t>GLU:154:A</t>
  </si>
  <si>
    <t>E 19%, D 15%, Q 14%, P 11%, N  7%, S  7%, T  5%, A  4%, V  2%, I  2%, G  2%, F  2%, L  1%, K  1%, M  1%</t>
  </si>
  <si>
    <t>ALA:155:A</t>
  </si>
  <si>
    <t>A 16%, S 12%, I 10%, E  9%, V  8%, G  8%, T  6%, P  5%, N  5%, D  5%, K  4%, M  2%, L  1%, H  1%, R  1%</t>
  </si>
  <si>
    <t>ASN:156:A</t>
  </si>
  <si>
    <t xml:space="preserve"> 0.232</t>
  </si>
  <si>
    <t>N 43%, G 18%, T 12%, S 11%, P  6%, K  2%, R  1%, A  1%, E  1%, Q  1%</t>
  </si>
  <si>
    <t>ALA:157:A</t>
  </si>
  <si>
    <t>A 12%, S 10%, V  9%, I  9%, G  7%, Q  7%, T  6%, K  6%, D  6%, F  4%, L  4%, E  3%, N  3%, M  3%, H  3%, P  1%, Y  1%</t>
  </si>
  <si>
    <t>THR:158:A</t>
  </si>
  <si>
    <t xml:space="preserve"> 0.186</t>
  </si>
  <si>
    <t xml:space="preserve">   62/91</t>
  </si>
  <si>
    <t>T 46%, S 32%, A 11%, P  3%, E  1%, D  1%, V  1%, N  1%</t>
  </si>
  <si>
    <t>SER:159:A</t>
  </si>
  <si>
    <t xml:space="preserve">   61/91</t>
  </si>
  <si>
    <t>S 14%, N 11%, R 11%, A  9%, G  9%, E  8%, K  6%, H  4%, P  4%, L  3%, M  3%, D  3%, V  3%, T  1%, I  1%, Q  1%</t>
  </si>
  <si>
    <t>ALA:160:A</t>
  </si>
  <si>
    <t xml:space="preserve">   58/91</t>
  </si>
  <si>
    <t>A 13%, V 10%, I 10%, L  8%, D  6%, N  6%, G  6%, P  5%, K  5%, S  5%, R  5%, T  3%, E  3%, F  3%, Q  1%, M  1%, H  1%</t>
  </si>
  <si>
    <t>VAL:161:A</t>
  </si>
  <si>
    <t xml:space="preserve">   57/91</t>
  </si>
  <si>
    <t>V 19%, A 17%, E 15%, L  7%, I  7%, S  7%, T  7%, G  5%, F  5%, M  5%, P  1%, K  1%</t>
  </si>
  <si>
    <t xml:space="preserve">   49/91</t>
  </si>
  <si>
    <t>V 14%, M 14%, L 12%, G 12%, P  8%, C  8%, T  6%, A  4%, E  4%, H  2%, F  2%, I  2%, D  2%, R  2%, Q  2%, Y  2%, S  2%</t>
  </si>
  <si>
    <t xml:space="preserve">   36/91</t>
  </si>
  <si>
    <t>S 16%, A 16%, L 13%, G 11%, E  8%, N  8%, V  8%, I  5%, Q  5%, R  2%, D  2%</t>
  </si>
  <si>
    <t>LEU:164:A</t>
  </si>
  <si>
    <t xml:space="preserve">   64/91</t>
  </si>
  <si>
    <t>L 26%, I 21%, V 15%, W 10%, P  7%, F  4%, M  3%, K  1%, G  1%, N  1%, T  1%, E  1%, A  1%</t>
  </si>
  <si>
    <t xml:space="preserve">   68/91</t>
  </si>
  <si>
    <t>L 16%, A 14%, S 11%, E 10%, M  8%, H  7%, T  7%, V  5%, N  4%, Q  4%, Y  2%, K  1%, R  1%, G  1%, D  1%</t>
  </si>
  <si>
    <t>ASN:166:A</t>
  </si>
  <si>
    <t>N 47%, E 16%, D 10%, R  5%, I  5%, T  5%, A  2%, V  1%, S  1%, Q  1%</t>
  </si>
  <si>
    <t>GLU:167:A</t>
  </si>
  <si>
    <t xml:space="preserve">   63/91</t>
  </si>
  <si>
    <t>E 26%, A 15%, V 15%, I  6%, T  6%, L  4%, W  4%, P  4%, D  3%, S  3%, G  1%, Y  1%, R  1%, Q  1%, M  1%</t>
  </si>
  <si>
    <t>THR:168:A</t>
  </si>
  <si>
    <t xml:space="preserve"> 0.047</t>
  </si>
  <si>
    <t xml:space="preserve">   54/91</t>
  </si>
  <si>
    <t>T 48%, S 16%, I 11%, A 11%, V  7%, L  3%, M  1%</t>
  </si>
  <si>
    <t>VAL:169:A</t>
  </si>
  <si>
    <t xml:space="preserve">   55/91</t>
  </si>
  <si>
    <t>V 14%, E 14%, H 14%, Q 10%, R  9%, L  7%, Y  7%, K  5%, N  3%, S  3%, F  1%, T  1%, M  1%, I  1%, A  1%</t>
  </si>
  <si>
    <t>THR:170:A</t>
  </si>
  <si>
    <t xml:space="preserve">   53/91</t>
  </si>
  <si>
    <t>T 39%, A 16%, L 15%, R 11%, N  7%, G  3%, M  1%, D  1%, S  1%</t>
  </si>
  <si>
    <t>GLU:171:A</t>
  </si>
  <si>
    <t xml:space="preserve"> 0.726</t>
  </si>
  <si>
    <t>E 36%, R 14%, N 10%, D  9%, T  7%, V  5%, Q  3%, M  3%, I  3%, W  1%, P  1%, A  1%</t>
  </si>
  <si>
    <t>VAL:172:A</t>
  </si>
  <si>
    <t xml:space="preserve">   56/91</t>
  </si>
  <si>
    <t>V 32%, A 19%, I 16%, M  7%, L  5%, S  5%, T  5%, F  3%, Y  1%, N  1%, P  1%</t>
  </si>
  <si>
    <t>PRO:173:A</t>
  </si>
  <si>
    <t>P 28%, T 15%, S 10%, L 10%, Y  7%, V  5%, I  3%, G  3%, M  3%, K  3%, D  1%, Q  1%, A  1%, E  1%, N  1%</t>
  </si>
  <si>
    <t>GLU:174:A</t>
  </si>
  <si>
    <t xml:space="preserve"> 0.496</t>
  </si>
  <si>
    <t xml:space="preserve">   51/91</t>
  </si>
  <si>
    <t>E 47%, K 19%, L 11%, P  5%, T  5%, R  3%, Q  1%, A  1%, G  1%</t>
  </si>
  <si>
    <t>GLU:175:A</t>
  </si>
  <si>
    <t>E 18%, G 14%, S 14%, P 11%, K  7%, V  7%, Y  5%, Q  3%, M  3%, N  3%, I  1%, L  1%, T  1%, D  1%, A  1%</t>
  </si>
  <si>
    <t>THR:176:A</t>
  </si>
  <si>
    <t>T 23%, A 17%, P 10%, I  8%, S  8%, E  5%, G  4%, K  2%, V  2%, Y  2%, R  2%, Q  2%, L  1%, M  1%, D  1%</t>
  </si>
  <si>
    <t>LYS:177:A</t>
  </si>
  <si>
    <t>K 21%, R 15%, Q 10%, S 10%, F  9%, V  6%, E  6%, D  6%, I  4%, T  3%, A  3%, L  1%, M  1%</t>
  </si>
  <si>
    <t>MET:178:A</t>
  </si>
  <si>
    <t xml:space="preserve"> 0.672</t>
  </si>
  <si>
    <t>M 24%, V 18%, F 13%, T 12%, E  9%, I  6%, A  6%, Q  4%, K  3%, S  1%</t>
  </si>
  <si>
    <t xml:space="preserve">   79/91</t>
  </si>
  <si>
    <t>V 25%, T 20%, I 12%, K  8%, E  6%, L  3%, Q  3%, N  3%, Y  2%, M  2%, F  2%, D  2%, S  1%, A  1%, P  1%, R  1%</t>
  </si>
  <si>
    <t>ILE:180:A</t>
  </si>
  <si>
    <t>I 22%, V 16%, T 13%, Q 10%, L  8%, F  7%, Y  6%, K  5%, W  3%, E  2%, M  1%, D  1%</t>
  </si>
  <si>
    <t>LYS:181:A</t>
  </si>
  <si>
    <t>K 24%, H 22%, A 21%, I  8%, E  7%, V  5%, Q  2%, R  2%, D  1%, L  1%, T  1%, M  1%</t>
  </si>
  <si>
    <t>LYS:182:A</t>
  </si>
  <si>
    <t>K 23%, G 18%, P 13%, A 10%, R  8%, V  6%, T  4%, I  3%, S  3%, E  3%, D  2%, L  1%</t>
  </si>
  <si>
    <t>GLY:183:A</t>
  </si>
  <si>
    <t>G 21%, T 14%, R 13%, I 13%, V  8%, K  7%, L  6%, S  4%, F  3%, M  3%, Q  1%, E  1%</t>
  </si>
  <si>
    <t>L 26%, Q 20%, P 15%, A  7%, I  6%, T  4%, G  4%, D  4%, K  2%, V  2%, Y  1%, F  1%, S  1%</t>
  </si>
  <si>
    <t>GLU:185:A</t>
  </si>
  <si>
    <t>E 36%, Q 10%, N  9%, G  8%, V  7%, S  7%, T  6%, D  4%, P  3%, K  2%, A  2%</t>
  </si>
  <si>
    <t>PHE:186:A</t>
  </si>
  <si>
    <t xml:space="preserve"> 0.437</t>
  </si>
  <si>
    <t>F 26%, L 15%, S 14%, Q  8%, Y  8%, V  7%, P  4%, T  2%, D  2%, E  2%, M  2%, A  1%, I  1%, W  1%</t>
  </si>
  <si>
    <t>LYS:187:A</t>
  </si>
  <si>
    <t>K 26%, E 14%, V 13%, A 12%, S  7%, T  6%, R  4%, I  3%, M  3%, P  2%, G  2%, N  1%, Q  1%</t>
  </si>
  <si>
    <t>ASP:188:A</t>
  </si>
  <si>
    <t>D 39%, S 24%, A  9%, I  7%, N  3%, V  3%, G  1%, E  1%, L  1%, K  1%, Q  1%, M  1%, H  1%, P  1%, T  1%, F  1%</t>
  </si>
  <si>
    <t>GLY:189:A</t>
  </si>
  <si>
    <t>G 78%, V  6%, E  4%, T  2%, I  2%, S  1%, A  1%, R  1%, F  1%, K  1%</t>
  </si>
  <si>
    <t>MET:190:A</t>
  </si>
  <si>
    <t>M 30%, A 27%, V 20%, I  8%, T  4%, L  3%, F  3%, S  1%</t>
  </si>
  <si>
    <t>ASN:191:A</t>
  </si>
  <si>
    <t>N 86%, Q  6%, K  3%, S  1%, D  1%, E  1%</t>
  </si>
  <si>
    <t>VAL:192:A</t>
  </si>
  <si>
    <t>V 50%, Q 17%, A 17%, I  4%, M  3%, L  2%, T  1%, F  1%, S  1%</t>
  </si>
  <si>
    <t>LEU:193:A</t>
  </si>
  <si>
    <t>L 93%, M  3%, V  2%, I  1%</t>
  </si>
  <si>
    <t>GLY:194:A</t>
  </si>
  <si>
    <t>G 89%, A  4%, S  2%, Q  2%, P  1%</t>
  </si>
  <si>
    <t>LEU:195:A</t>
  </si>
  <si>
    <t>L 56%, M 29%, K  5%, I  3%, W  1%, V  1%, Y  1%, R  1%, T  1%</t>
  </si>
  <si>
    <t>ILE:196:A</t>
  </si>
  <si>
    <t>-0.850</t>
  </si>
  <si>
    <t>I 44%, S 40%, Y  5%, V  3%, A  3%, L  2%, F  1%</t>
  </si>
  <si>
    <t>GLY:197:A</t>
  </si>
  <si>
    <t>-0.157</t>
  </si>
  <si>
    <t>G 43%, L 13%, M 11%, V  7%, I  5%, S  5%, T  4%, C  4%, F  4%</t>
  </si>
  <si>
    <t>PHE:198:A</t>
  </si>
  <si>
    <t>F 88%, I  3%, Y  2%, L  1%, V  1%, A  1%, Q  1%, M  1%</t>
  </si>
  <si>
    <t>PHE:199:A</t>
  </si>
  <si>
    <t>-0.776</t>
  </si>
  <si>
    <t>F 43%, T 31%, S 10%, C  8%, A  4%, G  1%</t>
  </si>
  <si>
    <t>ILE:200:A</t>
  </si>
  <si>
    <t>I 25%, V 25%, M 14%, T 11%, A 11%, L  8%, C  2%</t>
  </si>
  <si>
    <t>ALA:201:A</t>
  </si>
  <si>
    <t>A 27%, I 20%, S 12%, C 10%, T 10%, V  5%, M  4%, L  4%, G  3%, F  1%</t>
  </si>
  <si>
    <t>PHE:202:A</t>
  </si>
  <si>
    <t>F 61%, I 14%, L 10%, M  6%, V  4%, T  1%, C  1%</t>
  </si>
  <si>
    <t>GLY:203:A</t>
  </si>
  <si>
    <t>G 92%, S  5%, C  1%, A  1%</t>
  </si>
  <si>
    <t>ILE:204:A</t>
  </si>
  <si>
    <t xml:space="preserve"> 0.260</t>
  </si>
  <si>
    <t>I 38%, L 35%, C 13%, V  4%, M  1%, P  1%, W  1%, F  1%, G  1%, T  1%, A  1%</t>
  </si>
  <si>
    <t xml:space="preserve"> 0.782</t>
  </si>
  <si>
    <t>A 28%, C 22%, G 11%, L 11%, V 11%, I  5%, M  2%, S  2%, F  2%, T  2%, Y  1%</t>
  </si>
  <si>
    <t>MET:206:A</t>
  </si>
  <si>
    <t>-0.346</t>
  </si>
  <si>
    <t>M 48%, V 32%, L  7%, I  4%, A  4%, F  2%</t>
  </si>
  <si>
    <t>GLY:207:A</t>
  </si>
  <si>
    <t xml:space="preserve"> 0.087</t>
  </si>
  <si>
    <t>G 47%, S 26%, Y  6%, N  4%, K  3%, L  2%, R  2%, H  2%, F  1%, A  1%, V  1%, Q  1%</t>
  </si>
  <si>
    <t>LYS:208:A</t>
  </si>
  <si>
    <t xml:space="preserve"> 0.811</t>
  </si>
  <si>
    <t>K 25%, S 17%, F 12%, G 11%, N  9%, Q  5%, H  5%, R  3%, V  2%, L  2%, A  2%, I  1%, T  1%, Y  1%</t>
  </si>
  <si>
    <t>MET:209:A</t>
  </si>
  <si>
    <t>M 65%, V 12%, A  6%, I  6%, L  4%, F  2%, N  1%</t>
  </si>
  <si>
    <t>GLY:210:A</t>
  </si>
  <si>
    <t>G 65%, F 12%, K  4%, E  4%, I  3%, V  2%, L  2%, A  2%, R  1%, P  1%</t>
  </si>
  <si>
    <t>ASP:211:A</t>
  </si>
  <si>
    <t xml:space="preserve"> 0.551</t>
  </si>
  <si>
    <t xml:space="preserve">   87/91</t>
  </si>
  <si>
    <t>D 34%, E 14%, T 13%, Q  5%, S  5%, H  5%, K  4%, I  3%, N  3%, P  2%, R  2%, V  2%, A  1%</t>
  </si>
  <si>
    <t>GLN:212:A</t>
  </si>
  <si>
    <t xml:space="preserve"> 0.257</t>
  </si>
  <si>
    <t>Q 35%, R 28%, K 10%, D  9%, N  5%, S  3%, E  2%, H  2%, V  1%, T  1%, A  1%</t>
  </si>
  <si>
    <t>ALA:213:A</t>
  </si>
  <si>
    <t xml:space="preserve">   91/91</t>
  </si>
  <si>
    <t>A 63%, G 20%, K  5%, H  4%, R  3%, E  1%, S  1%</t>
  </si>
  <si>
    <t>LYS:214:A</t>
  </si>
  <si>
    <t xml:space="preserve"> 0.485</t>
  </si>
  <si>
    <t>K 20%, R 20%, Q 17%, N  9%, I  8%, S  6%, T  4%, E  3%, C  3%, A  1%, V  1%, M  1%, D  1%</t>
  </si>
  <si>
    <t>L 43%, V 15%, P 15%, A 10%, E  7%, K  3%, I  2%, T  1%</t>
  </si>
  <si>
    <t>MET:216:A</t>
  </si>
  <si>
    <t>M 56%, A 27%, Y  5%, L  3%, V  3%, F  1%, Q  1%, I  1%, T  1%</t>
  </si>
  <si>
    <t>VAL:217:A</t>
  </si>
  <si>
    <t xml:space="preserve"> 0.663</t>
  </si>
  <si>
    <t>V 31%, L 23%, K 12%, Q  9%, R  8%, S  3%, Y  2%, T  2%, I  2%, M  1%, H  1%, A  1%</t>
  </si>
  <si>
    <t>ASP:218:A</t>
  </si>
  <si>
    <t>D 38%, E 16%, G  8%, A  7%, N  6%, S  6%, R  6%, Q  2%, K  1%, P  1%, F  1%, L  1%, H  1%</t>
  </si>
  <si>
    <t>PHE:219:A</t>
  </si>
  <si>
    <t>F 76%, V  9%, L  6%, M  2%, Y  1%, I  1%, A  1%, G  1%</t>
  </si>
  <si>
    <t>PHE:220:A</t>
  </si>
  <si>
    <t>F 70%, S 10%, C  4%, V  4%, Y  3%, M  2%, A  2%, I  1%, L  1%</t>
  </si>
  <si>
    <t>ASN:221:A</t>
  </si>
  <si>
    <t>N 27%, S 17%, R 14%, L  7%, D  6%, V  6%, T  3%, Q  3%, E  2%, W  2%, F  2%, A  2%, H  2%, G  1%, K  1%</t>
  </si>
  <si>
    <t>ILE:222:A</t>
  </si>
  <si>
    <t>I 23%, R 18%, G 16%, S 15%, C 12%, V  9%, A  1%, N  1%, T  1%, D  1%</t>
  </si>
  <si>
    <t>L 82%, I  4%, F  4%, S  3%, M  2%, N  1%, V  1%, A  1%</t>
  </si>
  <si>
    <t>ASN:224:A</t>
  </si>
  <si>
    <t>-0.661</t>
  </si>
  <si>
    <t>-0.794, -0.540  7,7</t>
  </si>
  <si>
    <t>N 70%, G  5%, F  4%, S  3%, T  3%, I  2%, L  2%, A  2%, D  2%, H  2%, E  1%, M  1%</t>
  </si>
  <si>
    <t>E 67%, A  9%, Q  7%, K  4%, D  3%, T  3%, S  1%, G  1%, L  1%, R  1%</t>
  </si>
  <si>
    <t>ILE:226:A</t>
  </si>
  <si>
    <t>-0.255</t>
  </si>
  <si>
    <t>I 43%, A 24%, V 12%, S  8%, N  2%, P  2%, L  2%, M  2%, T  1%, C  1%</t>
  </si>
  <si>
    <t>VAL:227:A</t>
  </si>
  <si>
    <t>V 34%, K 27%, W 24%, I  4%, T  3%, G  2%, L  1%, F  1%, S  1%, M  1%</t>
  </si>
  <si>
    <t>M 74%, G 12%, V  3%, L  2%, Q  2%, A  2%, F  1%, Y  1%, I  1%</t>
  </si>
  <si>
    <t>LYS:229:A</t>
  </si>
  <si>
    <t>K 42%, L 21%, T  7%, R  6%, S  4%, V  3%, I  3%, N  2%, Q  2%, F  1%, D  1%, A  1%, H  1%, X  1%</t>
  </si>
  <si>
    <t>LEU:230:A</t>
  </si>
  <si>
    <t>L 48%, C 24%, A 14%, V  7%, I  1%, M  1%, R  1%, S  1%, G  1%</t>
  </si>
  <si>
    <t>VAL:231:A</t>
  </si>
  <si>
    <t>-0.799</t>
  </si>
  <si>
    <t>V 71%, L 10%, I  6%, T  5%, N  4%, F  1%</t>
  </si>
  <si>
    <t>ILE:232:A</t>
  </si>
  <si>
    <t>I 24%, C 13%, G 10%, A  9%, K  7%, T  7%, N  4%, S  4%, Q  3%, M  3%, L  3%, V  2%, F  2%, R  1%, D  1%, H  1%</t>
  </si>
  <si>
    <t>MET:233:A</t>
  </si>
  <si>
    <t>M 28%, C 23%, L 12%, T  9%, I  8%, V  7%, W  2%, H  2%, G  2%, A  1%, F  1%, Y  1%</t>
  </si>
  <si>
    <t>ILE:234:A</t>
  </si>
  <si>
    <t>I 47%, A 29%, V 18%, L  2%, H  1%, S  1%</t>
  </si>
  <si>
    <t>MET:235:A</t>
  </si>
  <si>
    <t>M 58%, P 17%, S  9%, I  8%, V  2%, F  1%, T  1%, L  1%</t>
  </si>
  <si>
    <t>CYS:236:A</t>
  </si>
  <si>
    <t>C 48%, S 29%, M  6%, W  3%, L  3%, T  2%, R  2%, K  2%, E  1%, V  1%</t>
  </si>
  <si>
    <t>ALA:237:A</t>
  </si>
  <si>
    <t>-0.416</t>
  </si>
  <si>
    <t>A 46%, S 21%, Y 15%, V  5%, L  4%, G  3%, F  2%, I  1%</t>
  </si>
  <si>
    <t>G 46%, A 27%, S  8%, F  7%, V  6%, M  2%, T  1%</t>
  </si>
  <si>
    <t>THR:239:A</t>
  </si>
  <si>
    <t>T 60%, P 31%, A  5%, S  2%</t>
  </si>
  <si>
    <t xml:space="preserve"> 0.174</t>
  </si>
  <si>
    <t>L 45%, F 23%, V 14%, M 13%, I  3%, Y  1%</t>
  </si>
  <si>
    <t>PRO:241:A</t>
  </si>
  <si>
    <t>P 59%, G 39%, A  1%</t>
  </si>
  <si>
    <t>V 62%, I 30%, T  2%, S  2%, F  1%, Q  1%</t>
  </si>
  <si>
    <t>THR:243:A</t>
  </si>
  <si>
    <t>-0.377</t>
  </si>
  <si>
    <t>T 36%, M 22%, V 13%, L 12%, F  8%, A  3%, S  2%, C  1%</t>
  </si>
  <si>
    <t>PHE:244:A</t>
  </si>
  <si>
    <t>F 74%, M  6%, I  4%, L  3%, C  3%, S  3%, A  2%, V  2%</t>
  </si>
  <si>
    <t>ARG:245:A</t>
  </si>
  <si>
    <t>-0.383</t>
  </si>
  <si>
    <t>R 56%, K 21%, E 12%, L  3%, H  2%, Q  1%, V  1%, F  1%</t>
  </si>
  <si>
    <t>CYS:246:A</t>
  </si>
  <si>
    <t>C 48%, I 40%, Y  4%, S  3%, V  1%, M  1%</t>
  </si>
  <si>
    <t>LEU:247:A</t>
  </si>
  <si>
    <t>L 35%, I 29%, M 16%, V 11%, C  2%, A  2%, T  1%</t>
  </si>
  <si>
    <t>GLU:248:A</t>
  </si>
  <si>
    <t>-0.548</t>
  </si>
  <si>
    <t>E 56%, T 30%, D  5%, L  2%, H  1%, N  1%, Q  1%, R  1%</t>
  </si>
  <si>
    <t>GLU:249:A</t>
  </si>
  <si>
    <t>-0.488</t>
  </si>
  <si>
    <t>E 50%, G 29%, N  8%, D  5%, K  2%, Q  1%, H  1%, R  1%</t>
  </si>
  <si>
    <t>ASN:250:A</t>
  </si>
  <si>
    <t>-0.352</t>
  </si>
  <si>
    <t xml:space="preserve">   60/91</t>
  </si>
  <si>
    <t>N 46%, G 11%, K 10%, L 10%, M  6%, I  5%, E  5%, P  3%, R  1%</t>
  </si>
  <si>
    <t>LEU:251:A</t>
  </si>
  <si>
    <t>L 28%, N 22%, I 10%, A  8%, H  7%, V  4%, T  4%, M  2%, C  2%, G  2%, S  1%, W  1%, K  1%</t>
  </si>
  <si>
    <t>GLY:252:A</t>
  </si>
  <si>
    <t>G 46%, R  8%, K  8%, N  7%, T  5%, H  4%, E  4%, D  4%, V  2%, Q  2%, A  1%, L  1%</t>
  </si>
  <si>
    <t>ILE:253:A</t>
  </si>
  <si>
    <t>I 43%, V 41%, T  8%, M  5%</t>
  </si>
  <si>
    <t>ASP:254:A</t>
  </si>
  <si>
    <t>-0.540, -0.033  7,5</t>
  </si>
  <si>
    <t>D 53%, G 16%, S  8%, A  5%, F  4%, E  4%, R  2%, M  1%, P  1%</t>
  </si>
  <si>
    <t>LYS:255:A</t>
  </si>
  <si>
    <t>K 37%, R 32%, P  5%, E  5%, T  5%, H  4%, G  2%, N  2%, S  1%</t>
  </si>
  <si>
    <t>ARG:256:A</t>
  </si>
  <si>
    <t>R 58%, Q 17%, K 10%, S  4%, H  2%, M  1%, D  1%, W  1%, G  1%</t>
  </si>
  <si>
    <t>VAL:257:A</t>
  </si>
  <si>
    <t xml:space="preserve"> 0.072</t>
  </si>
  <si>
    <t>V 33%, I 32%, L 27%, Y  2%, M  1%, T  1%</t>
  </si>
  <si>
    <t>THR:258:A</t>
  </si>
  <si>
    <t>T 33%, V 30%, G 14%, S 11%, A  1%, I  1%, H  1%, M  1%, K  1%, Y  1%</t>
  </si>
  <si>
    <t>ARG:259:A</t>
  </si>
  <si>
    <t>R 47%, M 11%, K 10%, L 10%, S  5%, G  4%, F  2%, W  1%, I  1%, A  1%, V  1%, N  1%</t>
  </si>
  <si>
    <t>PHE:260:A</t>
  </si>
  <si>
    <t>F 70%, L 27%, Y  1%</t>
  </si>
  <si>
    <t>VAL:261:A</t>
  </si>
  <si>
    <t>V 56%, M 14%, I 10%, T 10%, A  7%</t>
  </si>
  <si>
    <t>LEU:262:A</t>
  </si>
  <si>
    <t>L 62%, V 16%, I 11%, A  4%, T  2%, M  1%</t>
  </si>
  <si>
    <t>PRO:263:A</t>
  </si>
  <si>
    <t>P 67%, A 30%, T  1%</t>
  </si>
  <si>
    <t>VAL:264:A</t>
  </si>
  <si>
    <t xml:space="preserve">   66/91</t>
  </si>
  <si>
    <t>V 63%, I 19%, L 16%</t>
  </si>
  <si>
    <t>GLY:265:A</t>
  </si>
  <si>
    <t>-0.273</t>
  </si>
  <si>
    <t>G 66%, I 10%, A  9%, L  7%, V  3%, M  1%, S  1%</t>
  </si>
  <si>
    <t>ALA:266:A</t>
  </si>
  <si>
    <t>-0.586</t>
  </si>
  <si>
    <t>A 66%, L  9%, C  9%, V  7%, T  3%, I  1%, S  1%, N  1%</t>
  </si>
  <si>
    <t>THR:267:A</t>
  </si>
  <si>
    <t>T 66%, G 30%, N  1%, M  1%</t>
  </si>
  <si>
    <t>ILE:268:A</t>
  </si>
  <si>
    <t>I 41%, V 31%, L 22%, M  2%, T  1%</t>
  </si>
  <si>
    <t>ASN:269:A</t>
  </si>
  <si>
    <t>N 67%, G 13%, T  8%, L  4%, A  1%, V  1%, E  1%, F  1%</t>
  </si>
  <si>
    <t>MET:270:A</t>
  </si>
  <si>
    <t>M 67%, I 20%, R  7%, F  1%, V  1%, L  1%</t>
  </si>
  <si>
    <t>D 68%, H 26%, N  3%, I  1%</t>
  </si>
  <si>
    <t>GLY:272:A</t>
  </si>
  <si>
    <t>-0.908, -0.394  8,6</t>
  </si>
  <si>
    <t>THR:273:A</t>
  </si>
  <si>
    <t>-0.263</t>
  </si>
  <si>
    <t>T 55%, I 14%, A 11%, G  6%, V  6%, S  3%, L  1%, N  1%</t>
  </si>
  <si>
    <t>ALA:274:A</t>
  </si>
  <si>
    <t>A 70%, F 11%, I  9%, V  4%, S  1%, L  1%</t>
  </si>
  <si>
    <t>LEU:275:A</t>
  </si>
  <si>
    <t>L 64%, V 17%, I  8%, M  6%, C  3%</t>
  </si>
  <si>
    <t>TYR:276:A</t>
  </si>
  <si>
    <t>Y 63%, L 21%, F 13%, V  1%</t>
  </si>
  <si>
    <t>GLU:277:A</t>
  </si>
  <si>
    <t>-0.651</t>
  </si>
  <si>
    <t>E 56%, P 20%, Q 10%, Y  5%, V  1%, I  1%, S  1%, M  1%</t>
  </si>
  <si>
    <t>ALA:278:A</t>
  </si>
  <si>
    <t>A 56%, G 10%, C  8%, V  6%, T  5%, S  5%, M  3%, L  3%</t>
  </si>
  <si>
    <t>VAL:279:A</t>
  </si>
  <si>
    <t>-0.549</t>
  </si>
  <si>
    <t>V 50%, L 31%, I 15%, M  1%, C  1%</t>
  </si>
  <si>
    <t>ALA:280:A</t>
  </si>
  <si>
    <t>A 70%, Y 18%, S  5%, F  1%, C  1%, V  1%</t>
  </si>
  <si>
    <t>ALA:281:A</t>
  </si>
  <si>
    <t xml:space="preserve">   50/91</t>
  </si>
  <si>
    <t>A 72%, S 12%, F  8%, P  6%, V  2%</t>
  </si>
  <si>
    <t>I 60%, L 13%, V 12%, F 12%, M  1%</t>
  </si>
  <si>
    <t>PHE:283:A</t>
  </si>
  <si>
    <t>F 90%, A  3%, L  1%, I  1%, V  1%</t>
  </si>
  <si>
    <t>I 85%, V 12%, A  1%</t>
  </si>
  <si>
    <t>ALA:285:A</t>
  </si>
  <si>
    <t>A 77%, C 17%, T  1%, R  1%, Q  1%</t>
  </si>
  <si>
    <t>GLN:286:A</t>
  </si>
  <si>
    <t>Q 77%, R 12%, K  8%, D  1%</t>
  </si>
  <si>
    <t xml:space="preserve"> 0.213</t>
  </si>
  <si>
    <t>M 27%, V 20%, R 14%, L 12%, I  9%, Y  9%, Q  1%, T  1%, K  1%, A  1%</t>
  </si>
  <si>
    <t>ASN:288:A</t>
  </si>
  <si>
    <t>N 72%, H  7%, K  5%, S  3%, T  3%, Y  1%, V  1%, F  1%, M  1%</t>
  </si>
  <si>
    <t>-0.228,  0.519  6,4</t>
  </si>
  <si>
    <t>G 35%, S 35%, N 17%, D  5%, P  3%, E  3%</t>
  </si>
  <si>
    <t>VAL:290:A</t>
  </si>
  <si>
    <t>V 33%, I 19%, F 19%, Y  8%, M  7%, W  3%, L  3%, P  3%, R  1%</t>
  </si>
  <si>
    <t>VAL:291:A</t>
  </si>
  <si>
    <t>V 22%, Y 21%, A 15%, D  8%, E  5%, S  5%, T  5%, Q  5%, H  3%, P  3%, F  1%, N  1%</t>
  </si>
  <si>
    <t>L 70%, M 19%, F  5%, I  3%, Y  1%</t>
  </si>
  <si>
    <t>ASP:293:A</t>
  </si>
  <si>
    <t>D 28%, N 17%, G 15%, S 14%, F 12%, T  7%, I  5%</t>
  </si>
  <si>
    <t>GLY:294:A</t>
  </si>
  <si>
    <t>G 17%, P 15%, F 15%, M 12%, L 12%, I 10%, K  8%, A  1%, V  1%, T  1%, R  1%</t>
  </si>
  <si>
    <t>GLY:295:A</t>
  </si>
  <si>
    <t>G 82%, A  3%, T  3%, Y  3%, V  1%, P  1%, E  1%, N  1%</t>
  </si>
  <si>
    <t>GLN:296:A</t>
  </si>
  <si>
    <t>-0.202</t>
  </si>
  <si>
    <t>Q 58%, E  7%, D  7%, M  5%, K  3%, N  3%, T  3%, I  3%, L  1%, G  1%, R  1%, V  1%</t>
  </si>
  <si>
    <t>ILE:297:A</t>
  </si>
  <si>
    <t>I 51%, V 18%, L 11%, M  9%, Y  5%, Q  3%</t>
  </si>
  <si>
    <t>VAL:298:A</t>
  </si>
  <si>
    <t xml:space="preserve"> 0.525</t>
  </si>
  <si>
    <t>V 39%, I 19%, A 11%, T 11%, L 11%, F  5%</t>
  </si>
  <si>
    <t>THR:299:A</t>
  </si>
  <si>
    <t>T 60%, I 13%, A  7%, S  5%, E  5%, V  3%, L  1%</t>
  </si>
  <si>
    <t>VAL:300:A</t>
  </si>
  <si>
    <t>V 54%, I 25%, S  7%, L  5%, A  5%</t>
  </si>
  <si>
    <t>SER:301:A</t>
  </si>
  <si>
    <t>S 60%, C 12%, L  8%, A  6%, V  6%, G  4%, F  2%, I  2%</t>
  </si>
  <si>
    <t>LEU:302:A</t>
  </si>
  <si>
    <t>-0.146</t>
  </si>
  <si>
    <t>L 42%, M 32%, I 18%, F  4%, V  4%</t>
  </si>
  <si>
    <t>THR:303:A</t>
  </si>
  <si>
    <t>T 86%, I  6%, A  4%, V  2%, L  2%</t>
  </si>
  <si>
    <t>ALA:304:A</t>
  </si>
  <si>
    <t>A 83%, S  6%, V  6%, T  2%, I  2%</t>
  </si>
  <si>
    <t>THR:305:A</t>
  </si>
  <si>
    <t xml:space="preserve">   48/91</t>
  </si>
  <si>
    <t>T 83%, E  6%, I  4%, S  2%, L  2%, V  2%</t>
  </si>
  <si>
    <t>-0.718</t>
  </si>
  <si>
    <t>L 56%, A 33%, G  4%, V  2%, F  2%, M  2%</t>
  </si>
  <si>
    <t>ALA:307:A</t>
  </si>
  <si>
    <t>A 83%, I  6%, S  4%, G  2%, V  2%, L  2%</t>
  </si>
  <si>
    <t>SER:308:A</t>
  </si>
  <si>
    <t>S 83%, A 14%, T  2%</t>
  </si>
  <si>
    <t>V 58%, I 31%, T  4%, A  2%, F  2%, L  2%</t>
  </si>
  <si>
    <t>GLY:310:A</t>
  </si>
  <si>
    <t>-1.227, -0.794  9,7</t>
  </si>
  <si>
    <t>G 93%, S  4%, A  2%</t>
  </si>
  <si>
    <t>ALA:311:A</t>
  </si>
  <si>
    <t>A 89%, S  4%, L  4%, T  2%</t>
  </si>
  <si>
    <t>ALA:312:A</t>
  </si>
  <si>
    <t>A 93%, Q  2%, G  2%, N  2%</t>
  </si>
  <si>
    <t>SER:313:A</t>
  </si>
  <si>
    <t>-0.649</t>
  </si>
  <si>
    <t>S 62%, G 20%, T 12%, A  4%</t>
  </si>
  <si>
    <t>-0.808</t>
  </si>
  <si>
    <t>I 70%, V 27%, S  2%</t>
  </si>
  <si>
    <t>PRO:315:A</t>
  </si>
  <si>
    <t>SER:316:A</t>
  </si>
  <si>
    <t>-0.702</t>
  </si>
  <si>
    <t>S 40%, Q 31%, A 12%, E 10%, G  2%, H  2%</t>
  </si>
  <si>
    <t>ALA:317:A</t>
  </si>
  <si>
    <t>A 77%, S 12%, G  8%, T  2%</t>
  </si>
  <si>
    <t>GLY:318:A</t>
  </si>
  <si>
    <t>G 91%, A  6%, S  2%</t>
  </si>
  <si>
    <t>LEU:319:A</t>
  </si>
  <si>
    <t>L 79%, S  8%, M  4%, V  4%, G  2%, I  2%</t>
  </si>
  <si>
    <t>V 68%, I 16%, L  6%, M  2%, T  2%, A  2%, N  2%</t>
  </si>
  <si>
    <t>THR:321:A</t>
  </si>
  <si>
    <t>T 77%, S  6%, W  6%, A  6%, L  2%, M  2%</t>
  </si>
  <si>
    <t>MET:322:A</t>
  </si>
  <si>
    <t>M 72%, T 12%, I 10%, E  2%, L  2%</t>
  </si>
  <si>
    <t>LEU:323:A</t>
  </si>
  <si>
    <t>L 39%, V 27%, M 10%, I  4%, A  4%, D  4%, F  2%, R  2%, S  2%, T  2%, G  2%</t>
  </si>
  <si>
    <t>L 68%, I 16%, M  8%, P  4%, V  2%</t>
  </si>
  <si>
    <t>I 77%, V 20%, T  2%</t>
  </si>
  <si>
    <t>LEU:326:A</t>
  </si>
  <si>
    <t>L 93%, P  2%, C  2%, F  2%</t>
  </si>
  <si>
    <t>THR:327:A</t>
  </si>
  <si>
    <t>T 62%, Q 12%, D  8%, E  6%, G  4%, N  4%, S  2%</t>
  </si>
  <si>
    <t>A 52%, S 39%, V  4%, E  2%, T  2%</t>
  </si>
  <si>
    <t>VAL:329:A</t>
  </si>
  <si>
    <t>-0.909</t>
  </si>
  <si>
    <t>V 77%, L 12%, I  4%, M  4%, A  2%</t>
  </si>
  <si>
    <t>G 91%, N  4%, D  2%, H  2%</t>
  </si>
  <si>
    <t>LEU:331:A</t>
  </si>
  <si>
    <t>-1.121, -0.673  8,7</t>
  </si>
  <si>
    <t>L 89%, G  4%, A  2%, V  2%, I  2%</t>
  </si>
  <si>
    <t>P 95%, E  2%, G  2%</t>
  </si>
  <si>
    <t>THR:333:A</t>
  </si>
  <si>
    <t>T 62%, S 10%, L 10%, A  8%, D  4%, I  2%, V  2%</t>
  </si>
  <si>
    <t>GLU:334:A</t>
  </si>
  <si>
    <t>-0.128</t>
  </si>
  <si>
    <t>E 43%, Q 22%, S 12%, D  8%, N  6%, K  2%, G  2%, T  2%</t>
  </si>
  <si>
    <t>ASP:335:A</t>
  </si>
  <si>
    <t>D 68%, S 10%, E  6%, P  4%, G  2%, N  2%, H  2%, A  2%, V  2%</t>
  </si>
  <si>
    <t>ILE:336:A</t>
  </si>
  <si>
    <t>I 68%, V 16%, L  8%, P  2%, M  2%, Q  2%</t>
  </si>
  <si>
    <t>SER:337:A</t>
  </si>
  <si>
    <t>-0.533</t>
  </si>
  <si>
    <t>S 37%, G 37%, T 16%, E  4%, A  2%, P  2%</t>
  </si>
  <si>
    <t>LEU:338:A</t>
  </si>
  <si>
    <t>L 93%, A  2%, Y  2%, M  2%</t>
  </si>
  <si>
    <t>LEU:339:A</t>
  </si>
  <si>
    <t>L 62%, I 31%, V  2%, M  2%, F  2%</t>
  </si>
  <si>
    <t>V 35%, L 20%, I 16%, M 10%, F  8%, R  4%, T  2%, A  2%</t>
  </si>
  <si>
    <t>ALA:341:A</t>
  </si>
  <si>
    <t>A 79%, L 10%, S  4%, T  4%, G  2%</t>
  </si>
  <si>
    <t>V 85%, I 12%, W  2%</t>
  </si>
  <si>
    <t>ASP:343:A</t>
  </si>
  <si>
    <t>D 97%, E  2%</t>
  </si>
  <si>
    <t>TRP:344:A</t>
  </si>
  <si>
    <t>W 85%, R 10%, V  4%</t>
  </si>
  <si>
    <t>LEU:345:A</t>
  </si>
  <si>
    <t xml:space="preserve"> 0.117</t>
  </si>
  <si>
    <t>L 31%, F 29%, M 16%, I 10%, A  8%, D  2%, V  2%</t>
  </si>
  <si>
    <t>LEU:346:A</t>
  </si>
  <si>
    <t>-1.016, -0.540  8,7</t>
  </si>
  <si>
    <t>L 80%, V 12%, T  2%, I  2%, M  2%</t>
  </si>
  <si>
    <t>ASP:347:A</t>
  </si>
  <si>
    <t xml:space="preserve">   45/91</t>
  </si>
  <si>
    <t>D 93%, I  2%, K  2%, Y  2%</t>
  </si>
  <si>
    <t>ARG:348:A</t>
  </si>
  <si>
    <t>R 77%, K 13%, D  2%, M  2%, V  2%, Q  2%</t>
  </si>
  <si>
    <t>MET:349:A</t>
  </si>
  <si>
    <t xml:space="preserve">   44/91</t>
  </si>
  <si>
    <t>M 29%, T 29%, F 11%, L  9%, I  9%, V  6%, A  2%, C  2%</t>
  </si>
  <si>
    <t>ARG:350:A</t>
  </si>
  <si>
    <t>R 88%, K  4%, T  2%, E  2%, C  2%</t>
  </si>
  <si>
    <t>THR:351:A</t>
  </si>
  <si>
    <t>T 93%, Q  2%, M  2%, S  2%</t>
  </si>
  <si>
    <t>SER:352:A</t>
  </si>
  <si>
    <t>S 29%, N 25%, T 18%, A 13%, M  9%, V  2%, G  2%</t>
  </si>
  <si>
    <t>VAL:353:A</t>
  </si>
  <si>
    <t xml:space="preserve"> 0.241</t>
  </si>
  <si>
    <t>V 38%, K 29%, I 18%, T  9%, N  2%, S  2%</t>
  </si>
  <si>
    <t>ASN:354:A</t>
  </si>
  <si>
    <t>N 95%, E  2%, S  2%</t>
  </si>
  <si>
    <t>VAL:355:A</t>
  </si>
  <si>
    <t>V 93%, M  4%, I  2%</t>
  </si>
  <si>
    <t>VAL:356:A</t>
  </si>
  <si>
    <t>-0.000</t>
  </si>
  <si>
    <t>V 52%, K 11%, L  9%, W  6%, M  4%, E  4%, A  4%, I  2%, F  2%, T  2%</t>
  </si>
  <si>
    <t>GLY:357:A</t>
  </si>
  <si>
    <t>G 90%, W  4%, E  2%, S  2%</t>
  </si>
  <si>
    <t>ASP:358:A</t>
  </si>
  <si>
    <t>D 93%, G  2%, E  2%, H  2%</t>
  </si>
  <si>
    <t>SER:359:A</t>
  </si>
  <si>
    <t xml:space="preserve">   43/91</t>
  </si>
  <si>
    <t>S 46%, Q 32%, G  9%, A  6%, C  2%, L  2%</t>
  </si>
  <si>
    <t>PHE:360:A</t>
  </si>
  <si>
    <t xml:space="preserve">   41/91</t>
  </si>
  <si>
    <t>F 31%, T 21%, Y 19%, I  9%, L  7%, C  4%, V  4%</t>
  </si>
  <si>
    <t>GLY:361:A</t>
  </si>
  <si>
    <t>-0.166</t>
  </si>
  <si>
    <t>-0.540,  0.206  7,5</t>
  </si>
  <si>
    <t>G 68%, A 26%, T  2%, V  2%</t>
  </si>
  <si>
    <t>A 75%, Y  9%, T  7%, V  4%, C  2%</t>
  </si>
  <si>
    <t>GLY:363:A</t>
  </si>
  <si>
    <t>-0.257</t>
  </si>
  <si>
    <t>G 68%, N 21%, A  4%, V  2%, L  2%</t>
  </si>
  <si>
    <t>ILE:364:A</t>
  </si>
  <si>
    <t>I 53%, E 36%, V  4%, L  2%, F  2%</t>
  </si>
  <si>
    <t>VAL:365:A</t>
  </si>
  <si>
    <t>-0.628</t>
  </si>
  <si>
    <t>V 65%, G 17%, I  9%, L  4%, M  2%</t>
  </si>
  <si>
    <t>TYR:366:A</t>
  </si>
  <si>
    <t>Y 34%, L 17%, H 12%, N  7%, E  7%, D  7%, A  4%, S  4%, Q  2%, G  2%</t>
  </si>
  <si>
    <t>HIS:367:A</t>
  </si>
  <si>
    <t>-0.578</t>
  </si>
  <si>
    <t xml:space="preserve">   38/91</t>
  </si>
  <si>
    <t>H 76%, S  7%, F  5%, E  5%, Y  2%, R  2%</t>
  </si>
  <si>
    <t xml:space="preserve">   37/91</t>
  </si>
  <si>
    <t>L 56%, H 10%, I  5%, C  5%, F  5%, G  5%, Y  2%, V  2%, M  2%, W  2%</t>
  </si>
  <si>
    <t>SER:369:A</t>
  </si>
  <si>
    <t>-0.229</t>
  </si>
  <si>
    <t xml:space="preserve">   35/91</t>
  </si>
  <si>
    <t>S 57%, C 22%, F  2%, P  2%, T  2%, N  2%, Q  2%, L  2%, E  2%</t>
  </si>
  <si>
    <t>LYS:370:A</t>
  </si>
  <si>
    <t>K 51%, R 25%, Q 11%, S  5%, T  2%, N  2%</t>
  </si>
  <si>
    <t>SER:371:A</t>
  </si>
  <si>
    <t xml:space="preserve"> 0.860</t>
  </si>
  <si>
    <t>S 31%, T 17%, A 11%, H  8%, D  8%, N  8%, R  5%, K  2%, E  2%, Q  2%</t>
  </si>
  <si>
    <t>GLU:372:A</t>
  </si>
  <si>
    <t xml:space="preserve">   34/91</t>
  </si>
  <si>
    <t>E 64%, S 17%, T  5%, D  2%, A  2%, Q  2%, V  2%</t>
  </si>
  <si>
    <t xml:space="preserve">   31/91</t>
  </si>
  <si>
    <t>L 74%, S  9%, F  3%, N  3%, K  3%, I  3%, D  3%</t>
  </si>
  <si>
    <t>ASP:374:A</t>
  </si>
  <si>
    <t xml:space="preserve">   28/91</t>
  </si>
  <si>
    <t>D 25%, P 21%, A 10%, Q 10%, K  7%, E  7%, R  7%, L  3%, T  3%, S  3%</t>
  </si>
  <si>
    <t>THR:375:A</t>
  </si>
  <si>
    <t xml:space="preserve">   27/91</t>
  </si>
  <si>
    <t>T 25%, S 14%, E 14%, A 11%, I 11%, R  7%, L  3%, K  3%, P  3%, Q  3%</t>
  </si>
  <si>
    <t>ILE:376:A</t>
  </si>
  <si>
    <t xml:space="preserve"> 0.935</t>
  </si>
  <si>
    <t xml:space="preserve">   23/91</t>
  </si>
  <si>
    <t>I 21%, L 17%, R 13%, Q  8%, M  8%, K  8%, P  4%, Y  4%, A  4%, S  4%, V  4%</t>
  </si>
  <si>
    <t>ASP:377:A</t>
  </si>
  <si>
    <t>D 91%, E  4%, Q  4%</t>
  </si>
  <si>
    <t>SER:378:A</t>
  </si>
  <si>
    <t xml:space="preserve"> 0.948</t>
  </si>
  <si>
    <t xml:space="preserve">   22/91</t>
  </si>
  <si>
    <t>S 36%, E 18%, A 13%, V  9%, C  4%, Q  4%, H  4%, G  4%, T  4%</t>
  </si>
  <si>
    <t>GLN:379:A</t>
  </si>
  <si>
    <t xml:space="preserve"> 0.646</t>
  </si>
  <si>
    <t xml:space="preserve">   18/91</t>
  </si>
  <si>
    <t>Q 44%, H 16%, R 11%, E 11%, N  5%, P  5%, D  5%</t>
  </si>
  <si>
    <t>HIS:380:A</t>
  </si>
  <si>
    <t xml:space="preserve">   16/91</t>
  </si>
  <si>
    <t>H 25%, A 18%, M 12%, L 12%, R 12%, D  6%, G  6%, S  6%</t>
  </si>
  <si>
    <t>ARG:381:A</t>
  </si>
  <si>
    <t xml:space="preserve">   13/91</t>
  </si>
  <si>
    <t>R 15%, Q 15%, A 15%, K 15%, H  7%, G  7%, D  7%, S  7%, T  7%</t>
  </si>
  <si>
    <t>V 30%, A 15%, K 15%, G  7%, N  7%, L  7%, S  7%, M  7%</t>
  </si>
  <si>
    <t>HIS:383:A</t>
  </si>
  <si>
    <t>H 46%, Y 15%, S  7%, L  7%, E  7%, D  7%, T  7%</t>
  </si>
  <si>
    <t>GLU:384:A</t>
  </si>
  <si>
    <t>-0.794, -0.033  7,5</t>
  </si>
  <si>
    <t>E 66%, D 25%, Q  8%</t>
  </si>
  <si>
    <t>ASP:385:A</t>
  </si>
  <si>
    <t>-0.394,  0.519  6,4</t>
  </si>
  <si>
    <t>D 41%, E 41%, H  8%, T  8%</t>
  </si>
  <si>
    <t>ILE:386:A</t>
  </si>
  <si>
    <t>-0.673,  0.206  7,5</t>
  </si>
  <si>
    <t xml:space="preserve">   10/91</t>
  </si>
  <si>
    <t>I 40%, N 30%, K 20%, V 10%</t>
  </si>
  <si>
    <t>GLU:387:A</t>
  </si>
  <si>
    <t>E 70%, S 10%, Q 10%, T 10%</t>
  </si>
  <si>
    <t>MET:388:A</t>
  </si>
  <si>
    <t>-0.039</t>
  </si>
  <si>
    <t xml:space="preserve">    7/91</t>
  </si>
  <si>
    <t>M 57%, L 14%, R 14%, H 14%</t>
  </si>
  <si>
    <t>THR:389:A</t>
  </si>
  <si>
    <t>-0.012</t>
  </si>
  <si>
    <t>-0.540,  0.519  7,4</t>
  </si>
  <si>
    <t xml:space="preserve">    9/91</t>
  </si>
  <si>
    <t>T 44%, S 22%, K 22%, A 11%</t>
  </si>
  <si>
    <t>LYS:390:A</t>
  </si>
  <si>
    <t xml:space="preserve"> 0.109</t>
  </si>
  <si>
    <t>K 44%, P 33%, S 11%, T 11%</t>
  </si>
  <si>
    <t>THR:391:A</t>
  </si>
  <si>
    <t>T 44%, N 22%, Y 22%, E 11%</t>
  </si>
  <si>
    <t>GLN:392:A</t>
  </si>
  <si>
    <t xml:space="preserve"> 0.038</t>
  </si>
  <si>
    <t>Q 44%, H 22%, K 22%, R 11%</t>
  </si>
  <si>
    <t>SER:393:A</t>
  </si>
  <si>
    <t xml:space="preserve"> 0.133</t>
  </si>
  <si>
    <t>S 44%, L 33%, H 11%, T 11%</t>
  </si>
  <si>
    <t>ILE:394:A</t>
  </si>
  <si>
    <t xml:space="preserve"> 0.797</t>
  </si>
  <si>
    <t>-0.033,  2.181  5,1</t>
  </si>
  <si>
    <t xml:space="preserve">    8/91</t>
  </si>
  <si>
    <t>I 50%, V 12%, H 12%, N 12%, D 12%</t>
  </si>
  <si>
    <t>TYR:395:A</t>
  </si>
  <si>
    <t>Y 37%, P 25%, S 12%, F 12%, E 12%</t>
  </si>
  <si>
    <t>ASP:396:A</t>
  </si>
  <si>
    <t>D 42%, Q 28%, P 14%, E 14%</t>
  </si>
  <si>
    <t>ASP:397:A</t>
  </si>
  <si>
    <t xml:space="preserve"> 0.044</t>
  </si>
  <si>
    <t xml:space="preserve">    6/91</t>
  </si>
  <si>
    <t>D 66%, E 33%</t>
  </si>
  <si>
    <t>-0.394,  0.988  6,3</t>
  </si>
  <si>
    <t>M 50%, A 33%, N 16%</t>
  </si>
  <si>
    <t>LYS:399:A</t>
  </si>
  <si>
    <t>K 50%, E 33%, D 16%</t>
  </si>
  <si>
    <t>ASN:400:A</t>
  </si>
  <si>
    <t xml:space="preserve"> 0.886</t>
  </si>
  <si>
    <t>N 50%, R 16%, T 16%, G 16%</t>
  </si>
  <si>
    <t>HIS:401:A</t>
  </si>
  <si>
    <t>-0.540,  0.988  7,3</t>
  </si>
  <si>
    <t>H 66%, E 16%, R 16%</t>
  </si>
  <si>
    <t>ARG:402:A</t>
  </si>
  <si>
    <t xml:space="preserve">    5/91</t>
  </si>
  <si>
    <t>R 40%, H 40%, K 20%</t>
  </si>
  <si>
    <t>-0.127</t>
  </si>
  <si>
    <t>-0.794,  0.206  7,5</t>
  </si>
  <si>
    <t>E 60%, H 40%</t>
  </si>
  <si>
    <t>SER:404:A</t>
  </si>
  <si>
    <t>S 40%, G 20%, N 20%, R 20%</t>
  </si>
  <si>
    <t xml:space="preserve"> 0.018</t>
  </si>
  <si>
    <t>-0.673,  0.519  7,4</t>
  </si>
  <si>
    <t>N 60%, S 40%</t>
  </si>
  <si>
    <t>SER:406:A</t>
  </si>
  <si>
    <t xml:space="preserve">    3/91</t>
  </si>
  <si>
    <t>S 66%, L 33%</t>
  </si>
  <si>
    <t>ASN:407:A</t>
  </si>
  <si>
    <t xml:space="preserve"> 0.066</t>
  </si>
  <si>
    <t>GLN:408:A</t>
  </si>
  <si>
    <t>-0.584</t>
  </si>
  <si>
    <t>-1.121, -0.228  8,6</t>
  </si>
  <si>
    <t>CYS:409:A</t>
  </si>
  <si>
    <t>C 66%, G 33%</t>
  </si>
  <si>
    <t>VAL:410:A</t>
  </si>
  <si>
    <t>V 66%, K 33%</t>
  </si>
  <si>
    <t>-1.121, -0.033  8,5</t>
  </si>
  <si>
    <t>ALA:412:A</t>
  </si>
  <si>
    <t xml:space="preserve"> 0.915</t>
  </si>
  <si>
    <t>A 33%, T 33%, L 33%</t>
  </si>
  <si>
    <t>A 66%, K 33%</t>
  </si>
  <si>
    <t>HIS:414:A</t>
  </si>
  <si>
    <t xml:space="preserve"> 0.157</t>
  </si>
  <si>
    <t>-0.673,  0.988  7,3</t>
  </si>
  <si>
    <t>H 66%, Y 33%</t>
  </si>
  <si>
    <t>ASN:415:A</t>
  </si>
  <si>
    <t>-0.593</t>
  </si>
  <si>
    <t>SER:416:A</t>
  </si>
  <si>
    <t>S 33%, A 33%, N 33%</t>
  </si>
  <si>
    <t>VAL:417:A</t>
  </si>
  <si>
    <t>-0.427</t>
  </si>
  <si>
    <t xml:space="preserve">    2/91</t>
  </si>
  <si>
    <t>ILE:418:A</t>
  </si>
  <si>
    <t xml:space="preserve"> 0.273</t>
  </si>
  <si>
    <t>I 50%, V 50%</t>
  </si>
  <si>
    <t>V 50%, R 50%</t>
  </si>
  <si>
    <t>ASP:420:A</t>
  </si>
  <si>
    <t>CYS:422:A</t>
  </si>
  <si>
    <t>LYS:423:A</t>
  </si>
  <si>
    <t>VAL:424:A</t>
  </si>
  <si>
    <t>HIS:425:A</t>
  </si>
  <si>
    <t>H 50%, N 50%</t>
  </si>
  <si>
    <t>PHE:426:A</t>
  </si>
  <si>
    <t xml:space="preserve"> 0.312</t>
  </si>
  <si>
    <t>F 50%, L 50%</t>
  </si>
  <si>
    <t>PRO:427:A</t>
  </si>
  <si>
    <t>-1.016,  0.206  8,5</t>
  </si>
  <si>
    <t xml:space="preserve">    1/91</t>
  </si>
  <si>
    <t>PHE:428:A</t>
  </si>
  <si>
    <t>MET:429:A</t>
  </si>
  <si>
    <t>ASP:430:A</t>
  </si>
  <si>
    <t>ILE:431:A</t>
  </si>
  <si>
    <t>GLU:432:A</t>
  </si>
  <si>
    <t>-0.794,  0.519  7,4</t>
  </si>
  <si>
    <t>T 50%, M 50%</t>
  </si>
  <si>
    <t>CYS:434:A</t>
  </si>
  <si>
    <t>C 50%, Q 50%</t>
  </si>
  <si>
    <t>ILE:435:A</t>
  </si>
  <si>
    <t xml:space="preserve"> 0.206,  2.181  5,1</t>
  </si>
  <si>
    <t>I 28%, L 28%, S 14%, C 14%, A 14%</t>
  </si>
  <si>
    <t>from -1.419 to -1.104 the grade is 9</t>
  </si>
  <si>
    <t>from -1.104 to -0.788 the grade is 8</t>
  </si>
  <si>
    <t>from -0.788 to -0.473 the grade is 7</t>
  </si>
  <si>
    <t>from -0.473 to -0.158 the grade is 6</t>
  </si>
  <si>
    <t>from -0.158 to  0.259 the grade is 5</t>
  </si>
  <si>
    <t>from  0.259 to  0.776 the grade is 4</t>
  </si>
  <si>
    <t>from  0.776 to  1.294 the grade is 3</t>
  </si>
  <si>
    <t>from  1.294 to  1.811 the grade is 2</t>
  </si>
  <si>
    <t>from  1.811 to  2.329 the grade is 1</t>
  </si>
  <si>
    <t xml:space="preserve">  ILE:2:A</t>
  </si>
  <si>
    <t>-1.354, -1.122  9,9</t>
  </si>
  <si>
    <t>-0.549,  0.074  7,5</t>
  </si>
  <si>
    <t>G 37%, V 33%, R 11%, T 11%, A  3%, F  3%</t>
  </si>
  <si>
    <t xml:space="preserve">  PHE:4:A</t>
  </si>
  <si>
    <t xml:space="preserve"> 101/150</t>
  </si>
  <si>
    <t>F 98%, Y &lt;1%, I &lt;1%</t>
  </si>
  <si>
    <t xml:space="preserve">  PHE:5:A</t>
  </si>
  <si>
    <t>-0.818, -0.549  8,7</t>
  </si>
  <si>
    <t>F 57%, C 23%, S  6%, A  5%, T  4%, G &lt;1%, V &lt;1%</t>
  </si>
  <si>
    <t xml:space="preserve">  ILE:6:A</t>
  </si>
  <si>
    <t xml:space="preserve"> 0.189</t>
  </si>
  <si>
    <t xml:space="preserve"> 0.074,  0.415  5,4</t>
  </si>
  <si>
    <t>I 40%, V 39%, A 14%, L  1%, M  1%, G &lt;1%, T &lt;1%</t>
  </si>
  <si>
    <t xml:space="preserve"> 0.611</t>
  </si>
  <si>
    <t xml:space="preserve"> 0.415,  0.939  4,3</t>
  </si>
  <si>
    <t>A 30%, S 28%, V 12%, C 11%, L 11%, T  2%, I &lt;1%, F &lt;1%, G &lt;1%, M &lt;1%</t>
  </si>
  <si>
    <t xml:space="preserve">  PHE:8:A</t>
  </si>
  <si>
    <t>F 48%, L 27%, M 12%, V  5%, Q  1%, I  1%, C &lt;1%, S &lt;1%, A &lt;1%</t>
  </si>
  <si>
    <t xml:space="preserve">  GLY:9:A</t>
  </si>
  <si>
    <t>G 95%, A  3%, C &lt;1%</t>
  </si>
  <si>
    <t xml:space="preserve"> ILE:10:A</t>
  </si>
  <si>
    <t>I 34%, V 26%, L 18%, C  6%, S  6%, T  3%, A &lt;1%, F &lt;1%, Y &lt;1%, R &lt;1%, G &lt;1%, M &lt;1%</t>
  </si>
  <si>
    <t xml:space="preserve"> ALA:11:A</t>
  </si>
  <si>
    <t>-0.381,  0.074  6,5</t>
  </si>
  <si>
    <t>A 46%, I 15%, T 10%, V  7%, L  7%, F  3%, G  3%, S  3%, C &lt;1%, D &lt;1%</t>
  </si>
  <si>
    <t xml:space="preserve"> MET:12:A</t>
  </si>
  <si>
    <t xml:space="preserve"> 0.652</t>
  </si>
  <si>
    <t>M 37%, C 26%, I 19%, L  7%, T  3%, V  3%, A  1%, S &lt;1%, N &lt;1%</t>
  </si>
  <si>
    <t>G 17%, S 16%, K 15%, N 12%, A 11%, R  9%, H  6%, T  3%, L  2%, I  1%, V &lt;1%, M &lt;1%, E &lt;1%</t>
  </si>
  <si>
    <t xml:space="preserve"> 0.939,  2.329  3,1</t>
  </si>
  <si>
    <t>K 20%, Q 16%, A 14%, S 13%, N  7%, R  6%, T  6%, M  4%, V  3%, L  2%, F  1%, I  1%, G &lt;1%, H &lt;1%</t>
  </si>
  <si>
    <t xml:space="preserve"> 0.719</t>
  </si>
  <si>
    <t>M 16%, L 15%, A 13%, I 13%, S 10%, D  8%, P  6%, K  5%, G  4%, V  2%, T  1%, E  1%, R &lt;1%</t>
  </si>
  <si>
    <t xml:space="preserve"> GLY:16:A</t>
  </si>
  <si>
    <t xml:space="preserve"> 0.335</t>
  </si>
  <si>
    <t>G 58%, K  9%, R  8%, D  6%, E  3%, H  2%, L  2%, N  2%, S  2%, P  1%, Q  1%, T &lt;1%, A &lt;1%</t>
  </si>
  <si>
    <t xml:space="preserve"> ASP:17:A</t>
  </si>
  <si>
    <t xml:space="preserve"> 0.939,  0.939  3,3</t>
  </si>
  <si>
    <t>D 46%, E 14%, A 12%, Q  5%, T  5%, P  4%, G  2%, S  2%, K  2%, R  2%, N  1%</t>
  </si>
  <si>
    <t xml:space="preserve"> GLN:18:A</t>
  </si>
  <si>
    <t>Q 37%, R 19%, E  7%, K  7%, L  6%, M  4%, V  4%, D  3%, P  2%, A  2%, S  1%, T &lt;1%, H &lt;1%, F &lt;1%, N &lt;1%, I &lt;1%</t>
  </si>
  <si>
    <t xml:space="preserve"> ALA:19:A</t>
  </si>
  <si>
    <t>A 35%, G 35%, V  7%, S  5%, T  4%, K  3%, Y  2%, M  1%, F  1%, Q  1%, R &lt;1%, I &lt;1%</t>
  </si>
  <si>
    <t xml:space="preserve"> LYS:20:A</t>
  </si>
  <si>
    <t xml:space="preserve"> 2.329,  2.329  1,1</t>
  </si>
  <si>
    <t>K 30%, R 17%, E 14%, Q 12%, A  7%, I  5%, F  3%, N  2%, H  2%, S  1%, D &lt;1%, L &lt;1%, G &lt;1%, V &lt;1%, T &lt;1%</t>
  </si>
  <si>
    <t xml:space="preserve"> LEU:21:A</t>
  </si>
  <si>
    <t>L 41%, M  9%, V  7%, A  7%, I  6%, P  4%, H  4%, E  3%, S  2%, N  2%, F  2%, G  1%, Q  1%, R  1%, D  1%, T &lt;1%, K &lt;1%</t>
  </si>
  <si>
    <t xml:space="preserve"> MET:22:A</t>
  </si>
  <si>
    <t xml:space="preserve"> 0.353</t>
  </si>
  <si>
    <t>M 34%, L 27%, V 15%, I  8%, G  6%, A  4%, F &lt;1%, H &lt;1%, C &lt;1%</t>
  </si>
  <si>
    <t>V 18%, L 14%, S 12%, R 10%, A  9%, Q  9%, I  4%, T  4%, K  4%, F  3%, H  3%, Y  2%, M  1%, G &lt;1%, N &lt;1%</t>
  </si>
  <si>
    <t xml:space="preserve"> ASP:24:A</t>
  </si>
  <si>
    <t>D 30%, H 14%, E  9%, N  9%, Q  8%, K  7%, R  5%, A  3%, C  2%, T  2%, S  1%, I  1%, G &lt;1%, V &lt;1%, Y &lt;1%</t>
  </si>
  <si>
    <t xml:space="preserve"> PHE:25:A</t>
  </si>
  <si>
    <t xml:space="preserve"> 0.905</t>
  </si>
  <si>
    <t>F 53%, L 21%, V  9%, I  4%, T  2%, M  2%, A  2%, W  2%, G &lt;1%</t>
  </si>
  <si>
    <t xml:space="preserve"> PHE:26:A</t>
  </si>
  <si>
    <t xml:space="preserve"> 0.358</t>
  </si>
  <si>
    <t>F 64%, C  6%, I  6%, Y  4%, V  4%, L  4%, M  3%, S  1%, N  1%, W  1%, A &lt;1%, T &lt;1%</t>
  </si>
  <si>
    <t xml:space="preserve"> ASN:27:A</t>
  </si>
  <si>
    <t xml:space="preserve"> 0.918</t>
  </si>
  <si>
    <t>N 27%, V 22%, Y 13%, D  7%, I  6%, Q  3%, E  3%, S  3%, T  2%, G  2%, H  2%, A  2%, R  1%, K &lt;1%</t>
  </si>
  <si>
    <t>I 30%, V 21%, T 15%, C  8%, S  6%, A  4%, D  3%, Q  2%, G  2%, N  2%, E  1%, Y &lt;1%, K &lt;1%</t>
  </si>
  <si>
    <t xml:space="preserve"> LEU:29:A</t>
  </si>
  <si>
    <t xml:space="preserve"> 0.978</t>
  </si>
  <si>
    <t>L 46%, V 15%, F 12%, M  8%, I  7%, S  4%, A  2%, G  2%, C  1%</t>
  </si>
  <si>
    <t xml:space="preserve"> ASN:30:A</t>
  </si>
  <si>
    <t>-0.549, -0.381  7,6</t>
  </si>
  <si>
    <t>N 47%, T 13%, D 10%, A  7%, S  4%, E  3%, F  3%, Y  3%, Q  2%, L  2%, M &lt;1%</t>
  </si>
  <si>
    <t xml:space="preserve"> GLU:31:A</t>
  </si>
  <si>
    <t>E 48%, D 21%, K  9%, V  4%, S  4%, F  3%, Y  1%, G  1%, R  1%, A  1%, Q &lt;1%, H &lt;1%, T &lt;1%, N &lt;1%</t>
  </si>
  <si>
    <t xml:space="preserve"> ILE:32:A</t>
  </si>
  <si>
    <t>-0.179,  0.074  6,5</t>
  </si>
  <si>
    <t>I 38%, A 25%, C 23%, V  7%, L  2%, S  1%, T &lt;1%, G &lt;1%, F &lt;1%</t>
  </si>
  <si>
    <t xml:space="preserve"> 0.074,  0.074  5,5</t>
  </si>
  <si>
    <t>V 28%, I 24%, T 18%, M 10%, L  5%, C  4%, F  3%, S  3%</t>
  </si>
  <si>
    <t xml:space="preserve"> MET:34:A</t>
  </si>
  <si>
    <t>M 53%, L 16%, I 10%, Q  8%, S  5%, Y  1%, F  1%, V  1%, T &lt;1%, E &lt;1%, A &lt;1%, H &lt;1%</t>
  </si>
  <si>
    <t xml:space="preserve"> LYS:35:A</t>
  </si>
  <si>
    <t xml:space="preserve"> 0.451</t>
  </si>
  <si>
    <t xml:space="preserve"> 0.415,  0.415  4,4</t>
  </si>
  <si>
    <t>K 57%, R  8%, A  6%, N  2%, V  2%, L  2%, I  2%, M  2%, Y  2%, W  2%, Q  2%, S  2%, F  1%, E  1%, H  1%, T &lt;1%</t>
  </si>
  <si>
    <t xml:space="preserve"> LEU:36:A</t>
  </si>
  <si>
    <t xml:space="preserve"> 0.308</t>
  </si>
  <si>
    <t>L 30%, I 28%, M 26%, T 11%, V &lt;1%, F &lt;1%, W &lt;1%, C &lt;1%, G &lt;1%</t>
  </si>
  <si>
    <t>-0.818, -0.693  8,7</t>
  </si>
  <si>
    <t>V 53%, F 20%, T 14%, I  4%, M  3%, A  2%, L  1%, S &lt;1%</t>
  </si>
  <si>
    <t xml:space="preserve"> ILE:38:A</t>
  </si>
  <si>
    <t>I 14%, T 12%, S 11%, V  9%, E  9%, A  6%, Q  6%, N  5%, M  5%, R  4%, K  3%, F  3%, H  3%, D  2%, G  2%, L  1%, W &lt;1%</t>
  </si>
  <si>
    <t xml:space="preserve"> MET:39:A</t>
  </si>
  <si>
    <t>M 23%, A 22%, L 22%, V  9%, I  9%, W  5%, S  2%, G  2%, F  1%, Y &lt;1%, K &lt;1%, T &lt;1%</t>
  </si>
  <si>
    <t xml:space="preserve"> ILE:40:A</t>
  </si>
  <si>
    <t>-0.342</t>
  </si>
  <si>
    <t>-0.381, -0.179  6,6</t>
  </si>
  <si>
    <t>I 42%, V 36%, F 10%, A  7%, L  2%, M &lt;1%, G &lt;1%</t>
  </si>
  <si>
    <t>M 64%, I 21%, T 11%, L  1%, V  1%</t>
  </si>
  <si>
    <t xml:space="preserve"> TRP:42:A</t>
  </si>
  <si>
    <t>W 24%, C 18%, K  7%, R  7%, M  6%, N  6%, Y  5%, L  4%, G  4%, V  4%, E  3%, H  2%, F  2%, A  2%, S &lt;1%, Q &lt;1%</t>
  </si>
  <si>
    <t xml:space="preserve"> TYR:43:A</t>
  </si>
  <si>
    <t>Y 34%, L 20%, M 15%, F  6%, I  6%, C  5%, A  4%, V  2%, S  2%, T  2%</t>
  </si>
  <si>
    <t xml:space="preserve"> SER:44:A</t>
  </si>
  <si>
    <t>-0.930, -0.693  8,7</t>
  </si>
  <si>
    <t>S 65%, A 14%, M  5%, F  5%, V  4%, T  1%, I  1%, L  1%, Y &lt;1%, G &lt;1%</t>
  </si>
  <si>
    <t>P 97%, V  2%, A &lt;1%</t>
  </si>
  <si>
    <t>L 29%, V 29%, F 15%, I 14%, A  9%, Y  2%, P &lt;1%</t>
  </si>
  <si>
    <t xml:space="preserve"> GLY:47:A</t>
  </si>
  <si>
    <t>-1.282, -1.122  9,9</t>
  </si>
  <si>
    <t>G 84%, A 11%, F  4%</t>
  </si>
  <si>
    <t>-1.122, -1.030  9,8</t>
  </si>
  <si>
    <t>I 67%, V 24%, A  4%, L  2%, T  1%</t>
  </si>
  <si>
    <t>-0.149</t>
  </si>
  <si>
    <t>A 65%, M 14%, L  6%, T  4%, V  2%, I  1%, F  1%, S  1%, G  1%, Y  1%, C &lt;1%</t>
  </si>
  <si>
    <t xml:space="preserve"> CYS:50:A</t>
  </si>
  <si>
    <t>-0.549, -0.179  7,6</t>
  </si>
  <si>
    <t>C 45%, S 18%, F 14%, A 12%, G  7%, M &lt;1%, T &lt;1%</t>
  </si>
  <si>
    <t>-1.205, -1.030  9,8</t>
  </si>
  <si>
    <t>L 92%, V  2%, M  2%, I  1%, F &lt;1%, Y &lt;1%</t>
  </si>
  <si>
    <t>I 42%, V 23%, L 17%, T 15%, N  1%, M &lt;1%</t>
  </si>
  <si>
    <t xml:space="preserve"> CYS:53:A</t>
  </si>
  <si>
    <t>-0.354</t>
  </si>
  <si>
    <t>C 61%, I  7%, A  6%, S  5%, G  4%, L  4%, M  3%, V  2%, T  2%, F  1%, W &lt;1%, Y &lt;1%</t>
  </si>
  <si>
    <t xml:space="preserve"> 0.597</t>
  </si>
  <si>
    <t>G 24%, A 15%, S 14%, P  9%, K  7%, V  6%, F  5%, Q  4%, R  4%, T  4%, N  2%, W  1%, Y  1%, I &lt;1%</t>
  </si>
  <si>
    <t xml:space="preserve"> LYS:55:A</t>
  </si>
  <si>
    <t>K 26%, Q 17%, R 14%, H 13%, Y  6%, A  5%, T  4%, I  4%, L  2%, V  2%, N &lt;1%, M &lt;1%, C &lt;1%, S &lt;1%, G &lt;1%</t>
  </si>
  <si>
    <t xml:space="preserve"> ILE:56:A</t>
  </si>
  <si>
    <t xml:space="preserve"> 0.006</t>
  </si>
  <si>
    <t>I 34%, L 25%, V 16%, F  9%, M  6%, A  4%, T  2%, S  2%</t>
  </si>
  <si>
    <t xml:space="preserve"> ILE:57:A</t>
  </si>
  <si>
    <t>I 31%, M 17%, L 16%, V  9%, Y  8%, G  6%, A  4%, S  2%, T  2%, F  2%</t>
  </si>
  <si>
    <t>A 26%, S 14%, E 13%, G 10%, K  8%, Q  6%, D  6%, T  3%, N  3%, R  2%, L  2%, I  2%, V  1%</t>
  </si>
  <si>
    <t xml:space="preserve"> 0.717</t>
  </si>
  <si>
    <t>I 14%, M 13%, V 13%, A  8%, T  8%, L  8%, D  7%, R  6%, Q  6%, E  4%, N  4%, Y  2%, S &lt;1%, F &lt;1%, K &lt;1%</t>
  </si>
  <si>
    <t xml:space="preserve"> LYS:60:A</t>
  </si>
  <si>
    <t>K 56%, A 11%, T  8%, D  8%, E  3%, G  3%, Q  2%, M  2%, N  1%, H &lt;1%, P &lt;1%, S &lt;1%, R &lt;1%</t>
  </si>
  <si>
    <t xml:space="preserve"> ASP:61:A</t>
  </si>
  <si>
    <t>D 51%, N  9%, S  7%, G  7%, E  5%, A  5%, R  3%, Q  3%, K  3%</t>
  </si>
  <si>
    <t xml:space="preserve"> LEU:62:A</t>
  </si>
  <si>
    <t>L 35%, I 17%, W 15%, F 14%, P  5%, A  3%, V  3%, N  1%, T  1%, M  1%</t>
  </si>
  <si>
    <t xml:space="preserve"> GLU:63:A</t>
  </si>
  <si>
    <t>E 16%, A 14%, V 12%, G 11%, R 10%, S  7%, W  6%, L  5%, T  4%, F  3%, D  2%, I  2%, P &lt;1%, M &lt;1%, Q &lt;1%</t>
  </si>
  <si>
    <t xml:space="preserve"> VAL:64:A</t>
  </si>
  <si>
    <t>V 26%, R 25%, Q 11%, E  8%, K  6%, L  4%, T  4%, D  4%, A  2%, M  2%, P  2%, S  2%, N &lt;1%, G &lt;1%</t>
  </si>
  <si>
    <t xml:space="preserve"> VAL:65:A</t>
  </si>
  <si>
    <t xml:space="preserve"> 0.492</t>
  </si>
  <si>
    <t>V 24%, T 20%, M 18%, I 18%, L  9%, E  4%, F  2%, A  1%, G  1%, Q &lt;1%</t>
  </si>
  <si>
    <t xml:space="preserve"> ALA:66:A</t>
  </si>
  <si>
    <t>A 35%, G 20%, F 20%, M  9%, I  6%, V  5%, L  2%, Y &lt;1%</t>
  </si>
  <si>
    <t xml:space="preserve"> ARG:67:A</t>
  </si>
  <si>
    <t>R 20%, Q 18%, G  8%, K  8%, T  8%, S  6%, I  6%, Y  5%, A  4%, E  4%, V  3%, M  2%, F  2%, L &lt;1%</t>
  </si>
  <si>
    <t xml:space="preserve"> 0.427</t>
  </si>
  <si>
    <t>Q 24%, M 20%, K 13%, R 12%, D  6%, S  5%, H  4%, A  3%, G  3%, P  2%, N  2%, E  1%, F  1%, T &lt;1%, V &lt;1%</t>
  </si>
  <si>
    <t xml:space="preserve"> LEU:69:A</t>
  </si>
  <si>
    <t>-0.613</t>
  </si>
  <si>
    <t>-0.693, -0.549  7,7</t>
  </si>
  <si>
    <t>L 80%, M  8%, V  5%, I  3%, F  2%, T &lt;1%</t>
  </si>
  <si>
    <t xml:space="preserve"> GLY:70:A</t>
  </si>
  <si>
    <t>G 44%, A 20%, L 18%, S  4%, W  4%, I  4%, V  2%, F  2%, T &lt;1%</t>
  </si>
  <si>
    <t>M 20%, L 16%, V 15%, K  9%, I  6%, W  5%, F  5%, S  4%, N  3%, Y  3%, G  3%, E  2%, H  2%, T  2%, R  1%, A &lt;1%</t>
  </si>
  <si>
    <t xml:space="preserve"> TYR:72:A</t>
  </si>
  <si>
    <t>-0.582</t>
  </si>
  <si>
    <t>Y 64%, F 13%, H 10%, V  8%, I  2%, L &lt;1%, M &lt;1%</t>
  </si>
  <si>
    <t>M 21%, T 16%, F 16%, A 15%, I 12%, V  8%, C  6%, S  2%, L  1%, G &lt;1%</t>
  </si>
  <si>
    <t>V 26%, L 16%, M 13%, F 13%, A 12%, I  9%, G  5%, T  1%, S  1%, W &lt;1%</t>
  </si>
  <si>
    <t xml:space="preserve"> THR:75:A</t>
  </si>
  <si>
    <t>T 50%, A 17%, V 14%, C  6%, I  3%, S  2%, L  2%, R  2%, G  1%, M &lt;1%</t>
  </si>
  <si>
    <t xml:space="preserve"> VAL:76:A</t>
  </si>
  <si>
    <t>-1.030, -0.930  8,8</t>
  </si>
  <si>
    <t>V 81%, S  6%, C  4%, I  3%, A  1%, L  1%, M  1%, T &lt;1%</t>
  </si>
  <si>
    <t xml:space="preserve"> ILE:77:A</t>
  </si>
  <si>
    <t xml:space="preserve"> 0.689</t>
  </si>
  <si>
    <t>I 32%, V 23%, L 16%, T 12%, A  7%, F  2%, M  2%, Y  1%, S &lt;1%, X &lt;1%</t>
  </si>
  <si>
    <t>I 32%, V 18%, L 11%, S 11%, F  8%, T  6%, G  6%, A  3%, C  2%</t>
  </si>
  <si>
    <t xml:space="preserve"> GLY:79:A</t>
  </si>
  <si>
    <t>-0.478</t>
  </si>
  <si>
    <t>G 66%, I 19%, T  7%, A  2%, S  1%, L  1%, V &lt;1%, M &lt;1%</t>
  </si>
  <si>
    <t xml:space="preserve"> LEU:80:A</t>
  </si>
  <si>
    <t>-1.030, -0.818  8,8</t>
  </si>
  <si>
    <t>L 72%, I 12%, H  2%, V  2%, T  2%, C  2%, Y  2%, S  1%, M  1%, F &lt;1%</t>
  </si>
  <si>
    <t xml:space="preserve"> ILE:81:A</t>
  </si>
  <si>
    <t>I 24%, L 22%, V 16%, A 15%, T 12%, F  2%, Y  2%, G  2%, M  1%, S &lt;1%</t>
  </si>
  <si>
    <t xml:space="preserve"> ILE:82:A</t>
  </si>
  <si>
    <t>I 36%, V 35%, F 12%, C 10%, L  4%, A  1%, T &lt;1%</t>
  </si>
  <si>
    <t xml:space="preserve"> HIS:83:A</t>
  </si>
  <si>
    <t>-1.122, -0.930  9,8</t>
  </si>
  <si>
    <t>H 75%, Y 10%, Q  6%, M  2%, I  2%, L  1%, V &lt;1%</t>
  </si>
  <si>
    <t xml:space="preserve"> GLY:84:A</t>
  </si>
  <si>
    <t xml:space="preserve"> 0.794</t>
  </si>
  <si>
    <t>G 23%, A 21%, S 13%, L 13%, N  8%, Q  7%, F  5%, T  2%, I  2%, M &lt;1%, V &lt;1%, C &lt;1%</t>
  </si>
  <si>
    <t>G 28%, V 25%, L 14%, T  9%, F  7%, S  5%, C  3%, A  3%, I  2%, M &lt;1%</t>
  </si>
  <si>
    <t xml:space="preserve"> ILE:86:A</t>
  </si>
  <si>
    <t xml:space="preserve"> 0.725</t>
  </si>
  <si>
    <t>I 35%, L 28%, C 15%, V 10%, F  4%, G  4%, A  2%</t>
  </si>
  <si>
    <t xml:space="preserve"> PHE:87:A</t>
  </si>
  <si>
    <t xml:space="preserve"> 0.211</t>
  </si>
  <si>
    <t>F 46%, T 24%, V 10%, C  8%, L  4%, I  2%, S  1%, W &lt;1%, A &lt;1%, N &lt;1%, M &lt;1%</t>
  </si>
  <si>
    <t>-0.986</t>
  </si>
  <si>
    <t>L 56%, I 37%, M  2%, Y  1%, F  1%, H &lt;1%</t>
  </si>
  <si>
    <t xml:space="preserve"> PRO:89:A</t>
  </si>
  <si>
    <t>P 48%, T 18%, Q 14%, S  6%, G  3%, A  2%, C  2%, L  2%, M  1%, H  1%, V &lt;1%</t>
  </si>
  <si>
    <t>L 42%, A 13%, I  9%, M  8%, F  8%, V  6%, T  4%, S  3%, P  2%, G  2%, C &lt;1%</t>
  </si>
  <si>
    <t xml:space="preserve"> ILE:91:A</t>
  </si>
  <si>
    <t>I 39%, L 34%, F  8%, M  6%, V  4%, A  3%, S  1%, T  1%, G &lt;1%, Y &lt;1%</t>
  </si>
  <si>
    <t xml:space="preserve"> TYR:92:A</t>
  </si>
  <si>
    <t>Y 30%, F 25%, L 16%, H 10%, C  7%, V  3%, I  2%, A  1%, M &lt;1%, Q &lt;1%, N &lt;1%, T &lt;1%</t>
  </si>
  <si>
    <t xml:space="preserve"> PHE:93:A</t>
  </si>
  <si>
    <t>F 23%, L 20%, T 17%, Y 10%, W  7%, R  5%, K  4%, H  4%, S  3%, A  2%, G &lt;1%, Q &lt;1%</t>
  </si>
  <si>
    <t xml:space="preserve"> VAL:94:A</t>
  </si>
  <si>
    <t>V 25%, I 23%, A 17%, L 16%, T  6%, F  4%, G  3%, M  2%, S  1%, W &lt;1%</t>
  </si>
  <si>
    <t xml:space="preserve"> VAL:95:A</t>
  </si>
  <si>
    <t>V 30%, I 23%, A 16%, L 15%, G  3%, F  2%, T  2%, C  2%, W  1%, Y  1%, M &lt;1%, S &lt;1%</t>
  </si>
  <si>
    <t xml:space="preserve"> THR:96:A</t>
  </si>
  <si>
    <t>T 33%, V 24%, C 16%, L 10%, G  7%, R  2%, A  2%, I  1%, S &lt;1%, F &lt;1%, N &lt;1%, H &lt;1%</t>
  </si>
  <si>
    <t xml:space="preserve"> ARG:97:A</t>
  </si>
  <si>
    <t xml:space="preserve"> 0.099</t>
  </si>
  <si>
    <t>R 43%, K 30%, H 17%, N  2%, A  2%, P  1%, D  1%, G  1%, Q &lt;1%</t>
  </si>
  <si>
    <t>K 24%, R 22%, Q 12%, T 10%, E  9%, M  6%, I  5%, A  2%, F  2%, V  2%, H  1%, Y  1%, L &lt;1%, S &lt;1%</t>
  </si>
  <si>
    <t xml:space="preserve"> ASN:99:A</t>
  </si>
  <si>
    <t>N 45%, S 33%, L  5%, R  4%, G  3%, K  2%, T  2%, D  1%, P  1%, H &lt;1%, E &lt;1%</t>
  </si>
  <si>
    <t>PRO:100:A</t>
  </si>
  <si>
    <t>P 78%, S  4%, G  4%, T  4%, L  3%, Y  2%, I  1%, V &lt;1%, F &lt;1%</t>
  </si>
  <si>
    <t>PHE:101:A</t>
  </si>
  <si>
    <t>F 21%, L 18%, G 13%, W 12%, Y  6%, I  6%, A  5%, R  5%, V  4%, K  3%, S  2%, D &lt;1%, M &lt;1%</t>
  </si>
  <si>
    <t>S 22%, K 16%, T 14%, L  6%, V  5%, P  5%, I  4%, R  4%, E  4%, W  3%, Q  2%, F  2%, D  2%, M  2%, H  1%, G  1%, A  1%, N &lt;1%, Y &lt;1%</t>
  </si>
  <si>
    <t>PHE:103:A</t>
  </si>
  <si>
    <t>F 80%, L  7%, Y  3%, A  2%, V  1%, I  1%, H  1%, W &lt;1%, M &lt;1%, T &lt;1%</t>
  </si>
  <si>
    <t>PHE:104:A</t>
  </si>
  <si>
    <t>F 40%, L 25%, V 10%, I  7%, A  6%, T  4%, M  3%, Y  2%, S &lt;1%, W &lt;1%</t>
  </si>
  <si>
    <t>ALA:105:A</t>
  </si>
  <si>
    <t>A 42%, M 18%, K  6%, G  5%, L  5%, R  5%, Q  5%, Y  2%, S  1%, W  1%, T  1%, N  1%, F  1%, D &lt;1%, I &lt;1%, E &lt;1%, V &lt;1%</t>
  </si>
  <si>
    <t xml:space="preserve"> 0.683</t>
  </si>
  <si>
    <t>G 43%, N 18%, K 10%, Q  8%, E  4%, T  3%, A  2%, R  2%, D  2%, M  1%, S &lt;1%, L &lt;1%, I &lt;1%, H &lt;1%</t>
  </si>
  <si>
    <t>ILE:107:A</t>
  </si>
  <si>
    <t>I 32%, M 28%, L 10%, F  8%, T  6%, V  6%, A  4%, C  2%, N  1%, S &lt;1%</t>
  </si>
  <si>
    <t>PHE:108:A</t>
  </si>
  <si>
    <t>F 19%, L 18%, A 17%, T 10%, S  6%, G  6%, I  4%, M  3%, V  3%, P  2%, R  2%, K  2%, Q  2%, E  1%, W &lt;1%</t>
  </si>
  <si>
    <t>GLN:109:A</t>
  </si>
  <si>
    <t>-0.020</t>
  </si>
  <si>
    <t>Q 41%, E 17%, T 14%, K  8%, N  7%, P  4%, R  3%, A  1%, L &lt;1%, D &lt;1%, S &lt;1%</t>
  </si>
  <si>
    <t>A 80%, P 12%, V  6%, S  1%</t>
  </si>
  <si>
    <t>TRP:111:A</t>
  </si>
  <si>
    <t>W 25%, L 25%, M 18%, A  8%, I  6%, F  6%, Q  2%, P  2%, T  2%, S  1%, H  1%, C &lt;1%, V &lt;1%</t>
  </si>
  <si>
    <t>ILE:112:A</t>
  </si>
  <si>
    <t xml:space="preserve"> 0.959</t>
  </si>
  <si>
    <t>I 34%, V 18%, A 13%, L 10%, S  6%, T  4%, M  4%, F  3%, Q  2%, E  1%, G &lt;1%</t>
  </si>
  <si>
    <t>THR:113:A</t>
  </si>
  <si>
    <t>T 44%, I 18%, Y 14%, A 11%, R  6%, V  3%, L &lt;1%, M &lt;1%, F &lt;1%</t>
  </si>
  <si>
    <t>ALA:114:A</t>
  </si>
  <si>
    <t>A 92%, S  6%, G  1%</t>
  </si>
  <si>
    <t>L 78%, F 13%, I  3%, W  2%, M  2%, Y &lt;1%</t>
  </si>
  <si>
    <t>GLY:116:A</t>
  </si>
  <si>
    <t>-0.930, -0.818  8,8</t>
  </si>
  <si>
    <t>G 58%, M 18%, A  9%, R  6%, S  4%, V  1%, T &lt;1%</t>
  </si>
  <si>
    <t>THR:117:A</t>
  </si>
  <si>
    <t>T 90%, I  6%, S  2%, N &lt;1%</t>
  </si>
  <si>
    <t>ALA:118:A</t>
  </si>
  <si>
    <t>A 50%, S 32%, C  6%, G  4%, D  2%, T  2%, Q  1%, R &lt;1%</t>
  </si>
  <si>
    <t>SER:119:A</t>
  </si>
  <si>
    <t>-1.421, -1.421  9,9</t>
  </si>
  <si>
    <t>S 98%, R &lt;1%, T &lt;1%</t>
  </si>
  <si>
    <t>SER:120:A</t>
  </si>
  <si>
    <t>-1.354, -1.354  9,9</t>
  </si>
  <si>
    <t>S 96%, T  1%, K  1%, R &lt;1%, A &lt;1%</t>
  </si>
  <si>
    <t>ALA:121:A</t>
  </si>
  <si>
    <t>A 39%, S 32%, F 16%, T  4%, Q  2%, I  1%, G  1%, N  1%, V &lt;1%, M &lt;1%, E &lt;1%</t>
  </si>
  <si>
    <t>GLY:122:A</t>
  </si>
  <si>
    <t>G 76%, A 18%, N  1%, V  1%, M &lt;1%, S &lt;1%, I &lt;1%</t>
  </si>
  <si>
    <t>THR:123:A</t>
  </si>
  <si>
    <t>T 87%, S  4%, P  3%, A  3%, V &lt;1%</t>
  </si>
  <si>
    <t>LEU:124:A</t>
  </si>
  <si>
    <t>-0.931</t>
  </si>
  <si>
    <t>L 83%, M  8%, V  6%, I &lt;1%, F &lt;1%</t>
  </si>
  <si>
    <t>PRO:125:A</t>
  </si>
  <si>
    <t>-1.421, -1.354  9,9</t>
  </si>
  <si>
    <t>P 98%, S &lt;1%, T &lt;1%</t>
  </si>
  <si>
    <t>VAL:126:A</t>
  </si>
  <si>
    <t>V 57%, I 17%, T 14%, Y  5%, S  2%, L  1%, A  1%, F &lt;1%, M &lt;1%</t>
  </si>
  <si>
    <t>T 70%, S 20%, M  4%, N  3%, A  2%</t>
  </si>
  <si>
    <t>PHE:128:A</t>
  </si>
  <si>
    <t>F 41%, L 23%, I 19%, M 10%, T  1%, V  1%, Y &lt;1%, Q &lt;1%, K &lt;1%, E &lt;1%</t>
  </si>
  <si>
    <t>ARG:129:A</t>
  </si>
  <si>
    <t>R 28%, K 26%, H 18%, A  6%, S  5%, I  4%, Q  3%, D  2%, E  1%, N  1%, M  1%, T &lt;1%</t>
  </si>
  <si>
    <t>CYS:130:A</t>
  </si>
  <si>
    <t>C 41%, I 16%, T  9%, V  8%, A  7%, R  6%, S  4%, N  2%, D  1%, Q  1%, E &lt;1%</t>
  </si>
  <si>
    <t>LEU:131:A</t>
  </si>
  <si>
    <t xml:space="preserve"> 0.041</t>
  </si>
  <si>
    <t>L 32%, A 27%, M 16%, I  8%, V  6%, C  3%, S  3%, T  2%</t>
  </si>
  <si>
    <t>GLU:132:A</t>
  </si>
  <si>
    <t>E 60%, L 12%, P  4%, V  3%, D  3%, R  3%, Q  2%, T  2%, K  1%, I  1%, N  1%, S &lt;1%, H &lt;1%, A &lt;1%</t>
  </si>
  <si>
    <t>GLU:133:A</t>
  </si>
  <si>
    <t xml:space="preserve"> 0.669</t>
  </si>
  <si>
    <t>E 53%, T 11%, M  8%, D  8%, Q  6%, N  3%, G  2%, Y  2%, R  1%, K &lt;1%, H &lt;1%, S &lt;1%</t>
  </si>
  <si>
    <t>N 37%, K 23%, I 15%, F  8%, P  4%, R  2%, H  2%, E  1%, S  1%, G  1%, D &lt;1%, Q &lt;1%, V &lt;1%</t>
  </si>
  <si>
    <t>LEU:135:A</t>
  </si>
  <si>
    <t>L 52%, N 12%, I  9%, H  8%, P  4%, M  4%, V  2%, S  2%, A  1%, G  1%, F &lt;1%, C &lt;1%</t>
  </si>
  <si>
    <t>GLY:136:A</t>
  </si>
  <si>
    <t>G 76%, H  8%, R  6%, K  4%, E  3%, N  1%</t>
  </si>
  <si>
    <t>I 64%, V 23%, C  4%, M  2%, R  2%, L  1%, F &lt;1%, A &lt;1%, S &lt;1%</t>
  </si>
  <si>
    <t>ASP:138:A</t>
  </si>
  <si>
    <t>D 30%, L 26%, H 14%, R  9%, N  5%, A  4%, S  4%, G  2%, K  1%, P &lt;1%, E &lt;1%, Q &lt;1%</t>
  </si>
  <si>
    <t>LYS:139:A</t>
  </si>
  <si>
    <t xml:space="preserve"> 0.887</t>
  </si>
  <si>
    <t>K 34%, Q 14%, P 12%, E 12%, T 11%, R  4%, V  2%, I  2%, S  1%, Y  1%, N &lt;1%, D &lt;1%, A &lt;1%, G &lt;1%</t>
  </si>
  <si>
    <t>ARG:140:A</t>
  </si>
  <si>
    <t xml:space="preserve"> 0.850</t>
  </si>
  <si>
    <t>R 24%, K 16%, Q 14%, N 13%, H  5%, A  4%, E  4%, S  4%, D  3%, T  3%, P  3%, G  2%, M &lt;1%</t>
  </si>
  <si>
    <t>-0.266</t>
  </si>
  <si>
    <t>V 42%, I 42%, Y  8%, S  2%, T  2%, A  2%, N &lt;1%, L &lt;1%</t>
  </si>
  <si>
    <t>-0.409</t>
  </si>
  <si>
    <t>T 35%, S 32%, V 19%, G  4%, A  3%, I  2%, C &lt;1%, Y &lt;1%, N &lt;1%, F &lt;1%</t>
  </si>
  <si>
    <t>ARG:143:A</t>
  </si>
  <si>
    <t>R 51%, S 18%, K 13%, T  4%, C  3%, E  3%, G  1%, D  1%, N  1%, A &lt;1%, Q &lt;1%</t>
  </si>
  <si>
    <t>PHE:144:A</t>
  </si>
  <si>
    <t>F 96%, K  2%, S &lt;1%</t>
  </si>
  <si>
    <t>V 68%, I 15%, M  6%, C  3%, T  2%, S  2%, A  1%, L &lt;1%</t>
  </si>
  <si>
    <t>L 67%, V 12%, I 12%, M  3%, A  2%, T  1%, Q &lt;1%, C &lt;1%</t>
  </si>
  <si>
    <t>P 96%, T  3%</t>
  </si>
  <si>
    <t>VAL:148:A</t>
  </si>
  <si>
    <t>V 54%, I 20%, L 20%, F  2%, M  1%</t>
  </si>
  <si>
    <t>GLY:149:A</t>
  </si>
  <si>
    <t>ALA:150:A</t>
  </si>
  <si>
    <t>A 87%, K  4%, C  3%, T  2%, S &lt;1%, I &lt;1%, N &lt;1%, L &lt;1%</t>
  </si>
  <si>
    <t>T 91%, M  2%, N  1%, V  1%, A  1%, Q &lt;1%, H &lt;1%, L &lt;1%</t>
  </si>
  <si>
    <t>ILE:152:A</t>
  </si>
  <si>
    <t>-0.783</t>
  </si>
  <si>
    <t>I 65%, V 23%, M  4%, L  3%, A  1%, T  1%</t>
  </si>
  <si>
    <t>ASN:153:A</t>
  </si>
  <si>
    <t>N 96%, P  1%, S  1%, K &lt;1%</t>
  </si>
  <si>
    <t>MET:154:A</t>
  </si>
  <si>
    <t>M 95%, K  3%, L &lt;1%, Q &lt;1%</t>
  </si>
  <si>
    <t>ASP:155:A</t>
  </si>
  <si>
    <t>D 92%, N  6%, G &lt;1%</t>
  </si>
  <si>
    <t>THR:157:A</t>
  </si>
  <si>
    <t>T 92%, A  5%, I &lt;1%, S &lt;1%, N &lt;1%</t>
  </si>
  <si>
    <t>ALA:158:A</t>
  </si>
  <si>
    <t>A 82%, V 14%, S  1%, G  1%, T &lt;1%</t>
  </si>
  <si>
    <t>LEU:159:A</t>
  </si>
  <si>
    <t>L 63%, I 31%, M  2%, V  1%, A  1%</t>
  </si>
  <si>
    <t>TYR:160:A</t>
  </si>
  <si>
    <t>Y 74%, F 14%, M  7%, H  1%, I  1%, R &lt;1%</t>
  </si>
  <si>
    <t>E 50%, Q 36%, L  5%, V  2%, M  2%, I  1%, F  1%, P  1%</t>
  </si>
  <si>
    <t>ALA:162:A</t>
  </si>
  <si>
    <t>A 44%, C 36%, V  8%, S  4%, M  2%, G  2%, P  1%, T &lt;1%</t>
  </si>
  <si>
    <t>VAL:163:A</t>
  </si>
  <si>
    <t>V 72%, L 16%, T  5%, M  2%, I  1%, A  1%, S &lt;1%, C &lt;1%</t>
  </si>
  <si>
    <t>ALA:164:A</t>
  </si>
  <si>
    <t>A 68%, G 10%, T  8%, S  4%, C  4%, V  3%, L  1%</t>
  </si>
  <si>
    <t>ALA:165:A</t>
  </si>
  <si>
    <t>-0.717</t>
  </si>
  <si>
    <t>A 53%, S 24%, T 18%, V  4%, C &lt;1%</t>
  </si>
  <si>
    <t>ILE:166:A</t>
  </si>
  <si>
    <t>I 39%, L 32%, V 22%, M  6%, A &lt;1%</t>
  </si>
  <si>
    <t>PHE:167:A</t>
  </si>
  <si>
    <t>F 96%, Y  2%, A  1%, L &lt;1%</t>
  </si>
  <si>
    <t>ILE:168:A</t>
  </si>
  <si>
    <t>I 64%, L 16%, V  9%, M  4%, A  3%, S &lt;1%, F &lt;1%, T &lt;1%</t>
  </si>
  <si>
    <t>-1.205, -1.122  9,9</t>
  </si>
  <si>
    <t>A 88%, G  4%, S  1%, T  1%, C  1%, I  1%, F  1%, M &lt;1%, V &lt;1%</t>
  </si>
  <si>
    <t>GLN:170:A</t>
  </si>
  <si>
    <t>Q 81%, N 12%, R  2%, A  1%, T &lt;1%, H &lt;1%, S &lt;1%, F &lt;1%</t>
  </si>
  <si>
    <t>MET:171:A</t>
  </si>
  <si>
    <t xml:space="preserve"> 0.407</t>
  </si>
  <si>
    <t>M 26%, L 24%, V 18%, I  9%, S  8%, R  6%, Y  2%, A  2%, T  1%, F &lt;1%, C &lt;1%</t>
  </si>
  <si>
    <t>ASN:172:A</t>
  </si>
  <si>
    <t>N 28%, R 18%, S 16%, V  8%, Y  4%, L  4%, F  4%, H  4%, M  2%, A  2%, I  2%, C  2%, Q  1%, T &lt;1%</t>
  </si>
  <si>
    <t>GLY:173:A</t>
  </si>
  <si>
    <t>G 71%, N  9%, D  4%, E  3%, Q  2%, R  2%, S  1%, H  1%, A  1%, T &lt;1%, W &lt;1%, M &lt;1%, F &lt;1%</t>
  </si>
  <si>
    <t>VAL:174:A</t>
  </si>
  <si>
    <t>V 36%, I 24%, Y 12%, M  8%, L  5%, F  4%, P  2%, A  1%, Q  1%, T  1%, H &lt;1%, N &lt;1%, S &lt;1%, D &lt;1%</t>
  </si>
  <si>
    <t>VAL:175:A</t>
  </si>
  <si>
    <t xml:space="preserve"> 0.892</t>
  </si>
  <si>
    <t>V 46%, D 18%, N  7%, P  6%, E  5%, A  4%, S  3%, T  2%, Q  2%, H  1%, C  1%, K &lt;1%, G &lt;1%, F &lt;1%</t>
  </si>
  <si>
    <t>LEU:176:A</t>
  </si>
  <si>
    <t>L 88%, M  5%, Y  4%, F  1%, I &lt;1%</t>
  </si>
  <si>
    <t>ASP:177:A</t>
  </si>
  <si>
    <t xml:space="preserve"> 0.878</t>
  </si>
  <si>
    <t>D 30%, S 21%, G 18%, N 14%, Q  8%, T  2%, E  2%, H  1%, A  1%, P &lt;1%, V &lt;1%</t>
  </si>
  <si>
    <t>GLY:178:A</t>
  </si>
  <si>
    <t>G 33%, W 31%, A 10%, F  7%, V  6%, P  3%, L  2%, I  2%, M  2%, T  1%</t>
  </si>
  <si>
    <t>GLY:179:A</t>
  </si>
  <si>
    <t>G 33%, A 17%, V 12%, L 12%, I  6%, M  2%, P  2%, S  2%, D  2%, T  2%, N  2%, Q  1%, F &lt;1%, Y &lt;1%, W &lt;1%</t>
  </si>
  <si>
    <t>GLN:180:A</t>
  </si>
  <si>
    <t>Q 44%, H 18%, T  8%, N  7%, K  5%, D  4%, S  3%, E  2%, A  2%, G  1%, M  1%, V  1%</t>
  </si>
  <si>
    <t>-0.186</t>
  </si>
  <si>
    <t>I 40%, V 18%, L 16%, Q 12%, M  5%, F  5%, Y  2%, E &lt;1%</t>
  </si>
  <si>
    <t>VAL:182:A</t>
  </si>
  <si>
    <t>V 41%, G 21%, I 18%, A  7%, L  7%, F  2%, M  2%</t>
  </si>
  <si>
    <t>THR:183:A</t>
  </si>
  <si>
    <t xml:space="preserve"> 0.046</t>
  </si>
  <si>
    <t>T 44%, A 18%, V 10%, I  8%, M  7%, G  4%, L  3%, S  2%, K &lt;1%, E &lt;1%</t>
  </si>
  <si>
    <t>VAL:184:A</t>
  </si>
  <si>
    <t>V 53%, I 41%, L  4%, A &lt;1%</t>
  </si>
  <si>
    <t>SER:185:A</t>
  </si>
  <si>
    <t>S 38%, A 22%, L 15%, G  6%, F  5%, I  5%, V  3%, C  2%, T &lt;1%, M &lt;1%</t>
  </si>
  <si>
    <t>LEU:186:A</t>
  </si>
  <si>
    <t>L 49%, A 16%, I 14%, V  6%, F  6%, G  2%, M  2%, S  1%, T &lt;1%, Y &lt;1%</t>
  </si>
  <si>
    <t>THR:187:A</t>
  </si>
  <si>
    <t>T 75%, I  6%, A  5%, M  4%, V  4%, L  3%, F  1%, G &lt;1%</t>
  </si>
  <si>
    <t>ALA:188:A</t>
  </si>
  <si>
    <t>A 79%, V  8%, S  4%, C  4%, T  2%, G  2%</t>
  </si>
  <si>
    <t>THR:189:A</t>
  </si>
  <si>
    <t>T 61%, F 14%, A 11%, S  4%, L  3%, V  2%, M  1%, I  1%</t>
  </si>
  <si>
    <t>LEU:190:A</t>
  </si>
  <si>
    <t>-0.693, -0.381  7,6</t>
  </si>
  <si>
    <t>L 68%, A 15%, V  6%, M  4%, I  3%, T  2%, G &lt;1%</t>
  </si>
  <si>
    <t>ALA:191:A</t>
  </si>
  <si>
    <t>A 77%, S  8%, G  7%, T  4%, L  1%, V  1%, I &lt;1%</t>
  </si>
  <si>
    <t>SER:192:A</t>
  </si>
  <si>
    <t>S 86%, A  8%, C  3%, T  1%, G &lt;1%</t>
  </si>
  <si>
    <t>VAL:193:A</t>
  </si>
  <si>
    <t>-0.887</t>
  </si>
  <si>
    <t>V 76%, I 17%, M  1%, T  1%, L  1%, S  1%, A &lt;1%</t>
  </si>
  <si>
    <t>G 96%, S  1%, R  1%, A &lt;1%</t>
  </si>
  <si>
    <t>ALA:195:A</t>
  </si>
  <si>
    <t>A 42%, S 41%, V 11%, E  4%, T &lt;1%</t>
  </si>
  <si>
    <t>ALA:196:A</t>
  </si>
  <si>
    <t>A 93%, P  5%, G &lt;1%, T &lt;1%</t>
  </si>
  <si>
    <t>SER:197:A</t>
  </si>
  <si>
    <t>S 68%, G 19%, P  9%, A  2%</t>
  </si>
  <si>
    <t>I 58%, V 35%, L  3%, T  2%</t>
  </si>
  <si>
    <t>P 98%, S  1%, T &lt;1%</t>
  </si>
  <si>
    <t>SER:200:A</t>
  </si>
  <si>
    <t>S 46%, Q 33%, N  8%, A  6%, G  2%, E  1%, M  1%, L &lt;1%</t>
  </si>
  <si>
    <t>-0.905</t>
  </si>
  <si>
    <t>A 64%, S 16%, G 10%, T  5%, R  2%, V &lt;1%, I &lt;1%</t>
  </si>
  <si>
    <t>GLY:202:A</t>
  </si>
  <si>
    <t>G 86%, A 11%, S  2%</t>
  </si>
  <si>
    <t>LEU:203:A</t>
  </si>
  <si>
    <t>-0.211</t>
  </si>
  <si>
    <t>L 61%, F 16%, M 11%, V  3%, I  2%, Y  1%, A  1%, S  1%, P &lt;1%, T &lt;1%</t>
  </si>
  <si>
    <t>VAL:204:A</t>
  </si>
  <si>
    <t>V 52%, L 36%, I  4%, M  4%, D  2%, P  1%, F &lt;1%</t>
  </si>
  <si>
    <t>THR:205:A</t>
  </si>
  <si>
    <t>T 47%, S 32%, I  9%, L  3%, M  2%, V  2%, A  2%, F  1%</t>
  </si>
  <si>
    <t>M 59%, I 27%, L  7%, T  3%, S  1%, V &lt;1%, A &lt;1%</t>
  </si>
  <si>
    <t>LEU:207:A</t>
  </si>
  <si>
    <t>L 30%, M 22%, V 15%, A 11%, I 10%, S  8%, T  2%, G &lt;1%, F &lt;1%</t>
  </si>
  <si>
    <t>LEU:208:A</t>
  </si>
  <si>
    <t>-0.476</t>
  </si>
  <si>
    <t>L 36%, M 34%, I 12%, V  5%, F  5%, W  2%, A  1%, T &lt;1%, S &lt;1%, G &lt;1%</t>
  </si>
  <si>
    <t>ILE:209:A</t>
  </si>
  <si>
    <t>I 80%, V 17%, T  2%</t>
  </si>
  <si>
    <t>LEU:210:A</t>
  </si>
  <si>
    <t>-0.936</t>
  </si>
  <si>
    <t>L 88%, M  4%, I  2%, F  2%, V &lt;1%, A &lt;1%, T &lt;1%, C &lt;1%</t>
  </si>
  <si>
    <t>THR:211:A</t>
  </si>
  <si>
    <t>T 18%, S 16%, A 16%, D 14%, G  9%, E  9%, N  7%, I  3%, K  2%, R &lt;1%, Q &lt;1%, P &lt;1%</t>
  </si>
  <si>
    <t>ALA:212:A</t>
  </si>
  <si>
    <t>A 37%, S 30%, T 16%, V 11%, Q  2%, M  1%, G &lt;1%, L &lt;1%</t>
  </si>
  <si>
    <t>VAL:213:A</t>
  </si>
  <si>
    <t>-0.519</t>
  </si>
  <si>
    <t>V 62%, L 24%, I  6%, T  4%, A  2%, F &lt;1%</t>
  </si>
  <si>
    <t>GLY:214:A</t>
  </si>
  <si>
    <t>G 84%, D  6%, S  3%, N  3%, A  1%, K  1%</t>
  </si>
  <si>
    <t>L 67%, A 13%, V 10%, I  5%, F  2%, M  1%</t>
  </si>
  <si>
    <t>PRO:216:A</t>
  </si>
  <si>
    <t>P 82%, K  6%, N  3%, D  2%, G  1%, E  1%, T  1%, A  1%, S &lt;1%</t>
  </si>
  <si>
    <t>THR:217:A</t>
  </si>
  <si>
    <t>T 22%, A 18%, I 14%, V 12%, S 10%, L 10%, Y  2%, E  2%, H  1%, P  1%, K  1%, M &lt;1%, Q &lt;1%, D &lt;1%, N &lt;1%</t>
  </si>
  <si>
    <t>GLU:218:A</t>
  </si>
  <si>
    <t>E 56%, Q 14%, K  9%, S  3%, D  3%, N  3%, G  2%, H  2%, R  2%, A  2%, T  1%</t>
  </si>
  <si>
    <t>ASP:219:A</t>
  </si>
  <si>
    <t>D 51%, E 20%, Y 11%, G  4%, K  4%, A  2%, W  2%, Q  1%, V &lt;1%, I &lt;1%, L &lt;1%, T &lt;1%</t>
  </si>
  <si>
    <t>ILE:220:A</t>
  </si>
  <si>
    <t>I 52%, V 22%, L 16%, A  3%, M  2%, Y  2%, T  1%</t>
  </si>
  <si>
    <t>SER:221:A</t>
  </si>
  <si>
    <t>-0.671</t>
  </si>
  <si>
    <t>S 59%, T 18%, A 10%, H  9%, G &lt;1%, V &lt;1%, I &lt;1%</t>
  </si>
  <si>
    <t>LEU:222:A</t>
  </si>
  <si>
    <t>L 69%, M 18%, V  6%, I  5%, F &lt;1%</t>
  </si>
  <si>
    <t>-0.858</t>
  </si>
  <si>
    <t>L 72%, I 13%, V 12%, M &lt;1%, Y &lt;1%</t>
  </si>
  <si>
    <t>VAL:224:A</t>
  </si>
  <si>
    <t xml:space="preserve"> 0.127</t>
  </si>
  <si>
    <t>V 35%, F 16%, M 14%, I 13%, L 10%, Y  6%, W  3%, A &lt;1%</t>
  </si>
  <si>
    <t>ALA:225:A</t>
  </si>
  <si>
    <t>-0.834</t>
  </si>
  <si>
    <t>A 42%, V 38%, M  9%, I  4%, T  2%, S  1%, G &lt;1%, P &lt;1%</t>
  </si>
  <si>
    <t>VAL:226:A</t>
  </si>
  <si>
    <t>V 65%, I 30%, F  4%, P &lt;1%</t>
  </si>
  <si>
    <t>ASP:227:A</t>
  </si>
  <si>
    <t>D 97%, E  2%, Q &lt;1%</t>
  </si>
  <si>
    <t>TRP:228:A</t>
  </si>
  <si>
    <t>W 65%, C 24%, L  4%, Q  2%, R  1%, A &lt;1%, P &lt;1%</t>
  </si>
  <si>
    <t>LEU:229:A</t>
  </si>
  <si>
    <t>L 37%, F 29%, A 12%, I 11%, M  6%, C  1%, V &lt;1%, P &lt;1%</t>
  </si>
  <si>
    <t>-0.944</t>
  </si>
  <si>
    <t>L 87%, V  4%, M  3%, I  2%, F  1%, W &lt;1%</t>
  </si>
  <si>
    <t>ASP:231:A</t>
  </si>
  <si>
    <t>D 97%, G  2%</t>
  </si>
  <si>
    <t>ARG:232:A</t>
  </si>
  <si>
    <t>R 68%, H 26%, M  2%, T &lt;1%, A &lt;1%, Y &lt;1%</t>
  </si>
  <si>
    <t>M 22%, F 17%, L 14%, I 12%, T  8%, A  6%, S  5%, C  5%, V  5%, G  1%, P &lt;1%</t>
  </si>
  <si>
    <t>ARG:234:A</t>
  </si>
  <si>
    <t>R 94%, T  2%, C  1%, N  1%, A &lt;1%</t>
  </si>
  <si>
    <t>THR:235:A</t>
  </si>
  <si>
    <t>SER:236:A</t>
  </si>
  <si>
    <t xml:space="preserve"> 0.209</t>
  </si>
  <si>
    <t>S 29%, T 23%, M 18%, F 14%, V  8%, A  2%, P &lt;1%, C &lt;1%, L &lt;1%, I &lt;1%, G &lt;1%</t>
  </si>
  <si>
    <t>VAL:237:A</t>
  </si>
  <si>
    <t>-0.258</t>
  </si>
  <si>
    <t>V 60%, I 14%, T 10%, L  9%, N  2%, A  1%, C &lt;1%, M &lt;1%</t>
  </si>
  <si>
    <t>ASN:238:A</t>
  </si>
  <si>
    <t>VAL:239:A</t>
  </si>
  <si>
    <t>V 78%, I 18%, M  1%, L &lt;1%, T &lt;1%</t>
  </si>
  <si>
    <t>VAL:240:A</t>
  </si>
  <si>
    <t>V 46%, I 12%, L  7%, M  6%, E  6%, W  5%, S  4%, Y  3%, T  3%, Q  2%, A  1%, F &lt;1%</t>
  </si>
  <si>
    <t>GLY:241:A</t>
  </si>
  <si>
    <t>G 91%, C  7%, S  1%</t>
  </si>
  <si>
    <t>ASP:242:A</t>
  </si>
  <si>
    <t>D 97%, N  1%, Q &lt;1%</t>
  </si>
  <si>
    <t>SER:243:A</t>
  </si>
  <si>
    <t>-0.092</t>
  </si>
  <si>
    <t>S 44%, A 14%, G 14%, C  7%, L  6%, T  5%, M  4%, I  2%, N &lt;1%, F &lt;1%</t>
  </si>
  <si>
    <t>F 19%, Y 15%, L 13%, I  9%, V  8%, M  7%, A  7%, C  6%, T  6%, S  4%, N &lt;1%</t>
  </si>
  <si>
    <t>GLY:245:A</t>
  </si>
  <si>
    <t>G 36%, A 32%, T 14%, V 10%, I  3%, C  1%, L  1%</t>
  </si>
  <si>
    <t>ALA:246:A</t>
  </si>
  <si>
    <t>A 54%, C 24%, V 12%, S  3%, T  2%, G  1%, P &lt;1%</t>
  </si>
  <si>
    <t>G 24%, A 18%, C 17%, S 14%, K  5%, V  5%, Y  5%, L  3%, T  2%, M &lt;1%, I &lt;1%</t>
  </si>
  <si>
    <t>ILE:248:A</t>
  </si>
  <si>
    <t>I 45%, V 34%, F 10%, L  3%, T  2%, A  1%, C &lt;1%, S &lt;1%, Y &lt;1%</t>
  </si>
  <si>
    <t>VAL:249:A</t>
  </si>
  <si>
    <t>V 70%, I 21%, L  4%, M  1%, F &lt;1%</t>
  </si>
  <si>
    <t>TYR:250:A</t>
  </si>
  <si>
    <t>Y 47%, H 11%, F  7%, E  7%, Q  6%, A  6%, N  5%, S  4%, T  3%, D  2%, G &lt;1%, R &lt;1%</t>
  </si>
  <si>
    <t>HIS:251:A</t>
  </si>
  <si>
    <t xml:space="preserve"> 0.216</t>
  </si>
  <si>
    <t>H 29%, Y 21%, K 20%, A  5%, N  5%, Q  5%, R  3%, E  3%, S  2%, G  2%, V  1%</t>
  </si>
  <si>
    <t>LEU:252:A</t>
  </si>
  <si>
    <t>-0.179,  0.415  6,4</t>
  </si>
  <si>
    <t>L 40%, M 27%, I  6%, Y  5%, V  5%, F  3%, S  3%, H  2%, T  1%, Q  1%, K  1%, R  1%, G  1%</t>
  </si>
  <si>
    <t>S 41%, F 26%, A 10%, N  4%, V  4%, C  2%, E  2%, D  2%, T  2%, Q  1%, G  1%</t>
  </si>
  <si>
    <t>LYS:254:A</t>
  </si>
  <si>
    <t xml:space="preserve"> 0.351</t>
  </si>
  <si>
    <t>K 40%, R 22%, Q 13%, D  9%, G  4%, N  4%, E  3%, M  1%</t>
  </si>
  <si>
    <t>SER:255:A</t>
  </si>
  <si>
    <t>S 37%, A 13%, D 11%, E  8%, H  6%, R  4%, L  4%, K  3%, G  3%, P  1%, N  1%, T  1%, Q  1%</t>
  </si>
  <si>
    <t>GLU:256:A</t>
  </si>
  <si>
    <t>E 50%, D 25%, T  5%, G  3%, I  3%, R  3%, L  1%, V  1%, K  1%, F  1%</t>
  </si>
  <si>
    <t>L 60%, F 23%, A  6%, V  2%, E  2%, D  2%, N  2%</t>
  </si>
  <si>
    <t>ASP:258:A</t>
  </si>
  <si>
    <t>D 23%, E 15%, Q 13%, S  7%, P  7%, A  5%, R  5%, V  5%, M  5%, N  2%, L  2%, I  2%, T  2%</t>
  </si>
  <si>
    <t>THR:259:A</t>
  </si>
  <si>
    <t>T 18%, N 12%, K 12%, R  9%, G  9%, P  9%, Q  6%, A  6%, E  6%, H  3%, D  3%, I  3%, V  3%</t>
  </si>
  <si>
    <t>ILE:260:A</t>
  </si>
  <si>
    <t>I 20%, L 17%, F 13%, M 10%, Q  6%, Y  6%, N  6%, A  3%, C  3%, K  3%, S  3%, T  3%</t>
  </si>
  <si>
    <t>D 70%, E 12%, Q  8%, S  4%, Y  4%</t>
  </si>
  <si>
    <t>SER:262:A</t>
  </si>
  <si>
    <t>S 30%, A 17%, Q 13%, G  8%, L  8%, V  4%, D  4%, T  4%, H  4%, E  4%</t>
  </si>
  <si>
    <t>GLN:263:A</t>
  </si>
  <si>
    <t>Q 30%, E 25%, T 10%, I 10%, L  5%, R  5%, V  5%, K  5%, D  5%</t>
  </si>
  <si>
    <t>HIS:264:A</t>
  </si>
  <si>
    <t>H 17%, Q 17%, R 17%, N 11%, L  5%, S  5%, D  5%, G  5%, M  5%, P  5%</t>
  </si>
  <si>
    <t>ARG:265:A</t>
  </si>
  <si>
    <t>R 17%, K 17%, M 11%, A 11%, S 11%, G  5%, D  5%, N  5%, Q  5%, H  5%</t>
  </si>
  <si>
    <t>VAL:266:A</t>
  </si>
  <si>
    <t>V 28%, R 14%, N 14%, D 14%, K  7%, S  7%, E  7%, A  7%</t>
  </si>
  <si>
    <t>HIS:267:A</t>
  </si>
  <si>
    <t>H 23%, M 15%, I 15%, Q  7%, S  7%, V  7%, E  7%, R  7%, G  7%</t>
  </si>
  <si>
    <t>GLU:268:A</t>
  </si>
  <si>
    <t>E 30%, D 23%, I 15%, V  7%, Y  7%, S  7%, Q  7%</t>
  </si>
  <si>
    <t>ASP:269:A</t>
  </si>
  <si>
    <t>D 30%, Q 10%, T 10%, L 10%, V 10%, P 10%, R 10%, E 10%</t>
  </si>
  <si>
    <t>ILE:270:A</t>
  </si>
  <si>
    <t xml:space="preserve"> 0.074,  0.939  5,3</t>
  </si>
  <si>
    <t>I 41%, F 25%, M 16%, E  8%, V  8%</t>
  </si>
  <si>
    <t>GLU:271:A</t>
  </si>
  <si>
    <t>-0.930, -0.179  8,6</t>
  </si>
  <si>
    <t>E 75%, A 16%, D  8%</t>
  </si>
  <si>
    <t>MET:272:A</t>
  </si>
  <si>
    <t xml:space="preserve"> 0.415,  2.329  4,1</t>
  </si>
  <si>
    <t>M 36%, V 18%, N  9%, S  9%, D  9%, L  9%, A  9%</t>
  </si>
  <si>
    <t>T 30%, A 30%, D 10%, E 10%, P 10%, S 10%</t>
  </si>
  <si>
    <t>LYS:274:A</t>
  </si>
  <si>
    <t xml:space="preserve"> 0.630</t>
  </si>
  <si>
    <t>-0.179,  0.939  6,3</t>
  </si>
  <si>
    <t>K 60%, Q 10%, N 10%, H 10%, G 10%</t>
  </si>
  <si>
    <t xml:space="preserve"> 0.657</t>
  </si>
  <si>
    <t>T 42%, I 28%, P 14%, L 14%</t>
  </si>
  <si>
    <t>GLN:276:A</t>
  </si>
  <si>
    <t xml:space="preserve"> 0.074,  2.329  5,1</t>
  </si>
  <si>
    <t>Q 42%, V 28%, Y 14%, K 14%</t>
  </si>
  <si>
    <t>SER:277:A</t>
  </si>
  <si>
    <t xml:space="preserve"> 0.003</t>
  </si>
  <si>
    <t>-0.693,  0.415  7,4</t>
  </si>
  <si>
    <t>S 66%, H 16%, Q 16%</t>
  </si>
  <si>
    <t>ILE:278:A</t>
  </si>
  <si>
    <t>I 33%, Y 33%, L 16%, E 16%</t>
  </si>
  <si>
    <t>TYR:279:A</t>
  </si>
  <si>
    <t>Y 33%, F 33%, I 16%, A 16%</t>
  </si>
  <si>
    <t>ASP:280:A</t>
  </si>
  <si>
    <t>-0.508</t>
  </si>
  <si>
    <t>-1.205, -0.179  9,6</t>
  </si>
  <si>
    <t>ASP:281:A</t>
  </si>
  <si>
    <t>MET:282:A</t>
  </si>
  <si>
    <t>-0.517</t>
  </si>
  <si>
    <t>LYS:283:A</t>
  </si>
  <si>
    <t>-0.501</t>
  </si>
  <si>
    <t>ASN:284:A</t>
  </si>
  <si>
    <t>-0.521</t>
  </si>
  <si>
    <t>HIS:285:A</t>
  </si>
  <si>
    <t xml:space="preserve"> 0.529</t>
  </si>
  <si>
    <t>-0.381,  0.939  6,3</t>
  </si>
  <si>
    <t>H 50%, Y 25%, C 25%</t>
  </si>
  <si>
    <t>ARG:286:A</t>
  </si>
  <si>
    <t>-0.930,  0.074  8,5</t>
  </si>
  <si>
    <t>R 50%, Q 50%</t>
  </si>
  <si>
    <t>GLU:287:A</t>
  </si>
  <si>
    <t>-1.282, -0.693  9,7</t>
  </si>
  <si>
    <t>-1.030, -0.179  8,6</t>
  </si>
  <si>
    <t>S 80%, N 20%</t>
  </si>
  <si>
    <t>ASN:289:A</t>
  </si>
  <si>
    <t xml:space="preserve"> 0.215</t>
  </si>
  <si>
    <t>-0.549,  0.939  7,3</t>
  </si>
  <si>
    <t>N 60%, E 20%, D 20%</t>
  </si>
  <si>
    <t>SER:290:A</t>
  </si>
  <si>
    <t>ASN:291:A</t>
  </si>
  <si>
    <t xml:space="preserve"> 0.524</t>
  </si>
  <si>
    <t>N 60%, H 20%, V 20%</t>
  </si>
  <si>
    <t>GLN:292:A</t>
  </si>
  <si>
    <t>Q 60%, K 40%</t>
  </si>
  <si>
    <t>CYS:293:A</t>
  </si>
  <si>
    <t>C 66%, N 33%</t>
  </si>
  <si>
    <t>VAL:294:A</t>
  </si>
  <si>
    <t>-0.653</t>
  </si>
  <si>
    <t>-1.205, -0.381  9,6</t>
  </si>
  <si>
    <t>TYR:295:A</t>
  </si>
  <si>
    <t>-0.564</t>
  </si>
  <si>
    <t>ALA:296:A</t>
  </si>
  <si>
    <t>A 60%, H 40%</t>
  </si>
  <si>
    <t>HIS:298:A</t>
  </si>
  <si>
    <t xml:space="preserve"> 0.375</t>
  </si>
  <si>
    <t>H 60%, L 20%, R 20%</t>
  </si>
  <si>
    <t>ASN:299:A</t>
  </si>
  <si>
    <t>-1.354, -0.930  9,8</t>
  </si>
  <si>
    <t>SER:300:A</t>
  </si>
  <si>
    <t>-1.122, -0.381  9,6</t>
  </si>
  <si>
    <t>S 83%, N 16%</t>
  </si>
  <si>
    <t>VAL:301:A</t>
  </si>
  <si>
    <t xml:space="preserve"> 0.654</t>
  </si>
  <si>
    <t>V 40%, I 40%, E 20%</t>
  </si>
  <si>
    <t>ILE:302:A</t>
  </si>
  <si>
    <t>I 50%, L 50%</t>
  </si>
  <si>
    <t>VAL:303:A</t>
  </si>
  <si>
    <t xml:space="preserve"> 0.245</t>
  </si>
  <si>
    <t>-0.693,  0.939  7,3</t>
  </si>
  <si>
    <t>V 66%, I 33%</t>
  </si>
  <si>
    <t>ASP:304:A</t>
  </si>
  <si>
    <t>GLU:305:A</t>
  </si>
  <si>
    <t>CYS:306:A</t>
  </si>
  <si>
    <t>LYS:307:A</t>
  </si>
  <si>
    <t>-0.609</t>
  </si>
  <si>
    <t>THR:309:A</t>
  </si>
  <si>
    <t>T 66%, H 33%</t>
  </si>
  <si>
    <t>LEU:310:A</t>
  </si>
  <si>
    <t>L 66%, F 33%</t>
  </si>
  <si>
    <t>A 50%, T 50%</t>
  </si>
  <si>
    <t>ASN:313:A</t>
  </si>
  <si>
    <t>LYS:315:A</t>
  </si>
  <si>
    <t>ASP:318:A</t>
  </si>
  <si>
    <t>CYS:319:A</t>
  </si>
  <si>
    <t xml:space="preserve"> 0.465</t>
  </si>
  <si>
    <t>C 50%, F 50%</t>
  </si>
  <si>
    <t>SER:320:A</t>
  </si>
  <si>
    <t>S 50%, T 50%</t>
  </si>
  <si>
    <t>VAL:321:A</t>
  </si>
  <si>
    <t>GLU:322:A</t>
  </si>
  <si>
    <t>-1.282, -0.549  9,7</t>
  </si>
  <si>
    <t>GLU:323:A</t>
  </si>
  <si>
    <t>E 50%, T 25%, S 25%</t>
  </si>
  <si>
    <t>GLU:324:A</t>
  </si>
  <si>
    <t xml:space="preserve"> 0.534</t>
  </si>
  <si>
    <t>E 50%, S 25%, Q 25%</t>
  </si>
  <si>
    <t>PRO:325:A</t>
  </si>
  <si>
    <t>-0.938</t>
  </si>
  <si>
    <t>TRP:326:A</t>
  </si>
  <si>
    <t>-0.100</t>
  </si>
  <si>
    <t>-0.818,  0.415  8,4</t>
  </si>
  <si>
    <t>W 50%, L 50%</t>
  </si>
  <si>
    <t>LYS:327:A</t>
  </si>
  <si>
    <t>K 66%, Q 33%</t>
  </si>
  <si>
    <t>ARG:328:A</t>
  </si>
  <si>
    <t xml:space="preserve"> 0.107</t>
  </si>
  <si>
    <t>-0.549,  0.415  7,4</t>
  </si>
  <si>
    <t>R 40%, T 40%, K 20%</t>
  </si>
  <si>
    <t>GLU:329:A</t>
  </si>
  <si>
    <t>E 60%, L 40%</t>
  </si>
  <si>
    <t>LYS:330:A</t>
  </si>
  <si>
    <t>-0.094</t>
  </si>
  <si>
    <t>from -1.207 to -0.939 the grade is 9</t>
  </si>
  <si>
    <t>from -0.939 to -0.671 the grade is 8</t>
  </si>
  <si>
    <t>from -0.671 to -0.402 the grade is 7</t>
  </si>
  <si>
    <t>from -0.402 to -0.134 the grade is 6</t>
  </si>
  <si>
    <t>from -0.134 to  0.280 the grade is 5</t>
  </si>
  <si>
    <t>from  0.280 to  0.840 the grade is 4</t>
  </si>
  <si>
    <t>from  0.840 to  1.401 the grade is 3</t>
  </si>
  <si>
    <t>from  1.401 to  1.961 the grade is 2</t>
  </si>
  <si>
    <t>from  1.961 to  2.521 the grade is 1</t>
  </si>
  <si>
    <t xml:space="preserve">  GLU:2:A</t>
  </si>
  <si>
    <t>-1.303, -0.931  9,8</t>
  </si>
  <si>
    <t xml:space="preserve">   16/84</t>
  </si>
  <si>
    <t xml:space="preserve">  GLU:3:A</t>
  </si>
  <si>
    <t>-1.027, -0.599  9,7</t>
  </si>
  <si>
    <t xml:space="preserve">   18/84</t>
  </si>
  <si>
    <t>E 83%, D 11%, Q  5%</t>
  </si>
  <si>
    <t xml:space="preserve">  ASN:4:A</t>
  </si>
  <si>
    <t>-0.829, -0.317  8,6</t>
  </si>
  <si>
    <t xml:space="preserve">   20/84</t>
  </si>
  <si>
    <t>N 75%, V 10%, R  5%, D  5%, K  5%</t>
  </si>
  <si>
    <t xml:space="preserve">  LEU:5:A</t>
  </si>
  <si>
    <t xml:space="preserve"> 0.318,  1.175  4,3</t>
  </si>
  <si>
    <t>L 45%, N 35%, C 15%, M  5%</t>
  </si>
  <si>
    <t xml:space="preserve"> 0.657,  2.521  4,1</t>
  </si>
  <si>
    <t>G 60%, H 15%, R 15%, V  5%, K  5%</t>
  </si>
  <si>
    <t>-0.719, -0.317  8,6</t>
  </si>
  <si>
    <t>I 55%, V 35%, M 10%</t>
  </si>
  <si>
    <t xml:space="preserve">  ASP:8:A</t>
  </si>
  <si>
    <t>-1.027, -0.719  9,8</t>
  </si>
  <si>
    <t>D 95%, S  5%</t>
  </si>
  <si>
    <t xml:space="preserve">  LYS:9:A</t>
  </si>
  <si>
    <t xml:space="preserve"> 0.331</t>
  </si>
  <si>
    <t>-0.143,  0.657  6,4</t>
  </si>
  <si>
    <t>K 65%, R 15%, T 10%, P  5%, V  5%</t>
  </si>
  <si>
    <t xml:space="preserve"> ARG:10:A</t>
  </si>
  <si>
    <t>R 95%, Q  5%</t>
  </si>
  <si>
    <t xml:space="preserve"> VAL:11:A</t>
  </si>
  <si>
    <t>-0.599, -0.143  7,6</t>
  </si>
  <si>
    <t>V 60%, I 40%</t>
  </si>
  <si>
    <t xml:space="preserve"> THR:12:A</t>
  </si>
  <si>
    <t>T 60%, S 35%, A  5%</t>
  </si>
  <si>
    <t xml:space="preserve"> ARG:13:A</t>
  </si>
  <si>
    <t>-1.303, -1.119  9,9</t>
  </si>
  <si>
    <t xml:space="preserve"> PHE:14:A</t>
  </si>
  <si>
    <t>-1.303, -1.027  9,9</t>
  </si>
  <si>
    <t xml:space="preserve"> VAL:15:A</t>
  </si>
  <si>
    <t>V 75%, I 25%</t>
  </si>
  <si>
    <t>-1.119, -0.719  9,8</t>
  </si>
  <si>
    <t>L 90%, I 10%</t>
  </si>
  <si>
    <t xml:space="preserve"> PRO:17:A</t>
  </si>
  <si>
    <t xml:space="preserve"> VAL:18:A</t>
  </si>
  <si>
    <t>V 70%, I 25%, L  5%</t>
  </si>
  <si>
    <t xml:space="preserve"> GLY:19:A</t>
  </si>
  <si>
    <t xml:space="preserve"> ALA:20:A</t>
  </si>
  <si>
    <t>-1.209, -0.931  9,8</t>
  </si>
  <si>
    <t>A 95%, S  5%</t>
  </si>
  <si>
    <t xml:space="preserve"> THR:21:A</t>
  </si>
  <si>
    <t xml:space="preserve"> ILE:22:A</t>
  </si>
  <si>
    <t>I 70%, V 30%</t>
  </si>
  <si>
    <t xml:space="preserve"> ASN:23:A</t>
  </si>
  <si>
    <t>-1.209, -1.027  9,9</t>
  </si>
  <si>
    <t xml:space="preserve">   21/84</t>
  </si>
  <si>
    <t>N 95%, Q  4%</t>
  </si>
  <si>
    <t xml:space="preserve"> MET:24:A</t>
  </si>
  <si>
    <t>M 95%, I  4%</t>
  </si>
  <si>
    <t xml:space="preserve"> ASP:25:A</t>
  </si>
  <si>
    <t>D 95%, N  5%</t>
  </si>
  <si>
    <t xml:space="preserve"> THR:27:A</t>
  </si>
  <si>
    <t>-0.829, -0.466  8,7</t>
  </si>
  <si>
    <t>T 70%, N 15%, A 10%, G  5%</t>
  </si>
  <si>
    <t xml:space="preserve"> ALA:28:A</t>
  </si>
  <si>
    <t>-0.931, -0.466  8,7</t>
  </si>
  <si>
    <t>L 80%, I 10%, V 10%</t>
  </si>
  <si>
    <t xml:space="preserve"> TYR:30:A</t>
  </si>
  <si>
    <t>-0.555</t>
  </si>
  <si>
    <t>-0.931, -0.317  8,6</t>
  </si>
  <si>
    <t>Y 75%, F 25%</t>
  </si>
  <si>
    <t>-0.075</t>
  </si>
  <si>
    <t>-0.466,  0.318  7,4</t>
  </si>
  <si>
    <t>E 70%, Q 10%, A 10%, L  5%, H  5%</t>
  </si>
  <si>
    <t xml:space="preserve"> ALA:32:A</t>
  </si>
  <si>
    <t xml:space="preserve">   19/84</t>
  </si>
  <si>
    <t>A 84%, C 10%, P  5%</t>
  </si>
  <si>
    <t>V 68%, L 10%, M 10%, I  5%, Y  5%</t>
  </si>
  <si>
    <t xml:space="preserve"> ALA:34:A</t>
  </si>
  <si>
    <t>-1.119, -0.829  9,8</t>
  </si>
  <si>
    <t>A 89%, S  5%, G  5%</t>
  </si>
  <si>
    <t xml:space="preserve"> ALA:35:A</t>
  </si>
  <si>
    <t>A 73%, V 15%, P 10%</t>
  </si>
  <si>
    <t>-0.244</t>
  </si>
  <si>
    <t>-0.599,  0.062  7,5</t>
  </si>
  <si>
    <t>I 63%, S 10%, V 10%, M  5%, Q  5%, L  5%</t>
  </si>
  <si>
    <t xml:space="preserve"> PHE:37:A</t>
  </si>
  <si>
    <t>F 89%, R  5%, Y  5%</t>
  </si>
  <si>
    <t>I 89%, Y  5%, W  5%</t>
  </si>
  <si>
    <t xml:space="preserve"> ALA:39:A</t>
  </si>
  <si>
    <t>A 94%, V  5%</t>
  </si>
  <si>
    <t xml:space="preserve"> GLN:40:A</t>
  </si>
  <si>
    <t>Q 89%, A  5%, G  5%</t>
  </si>
  <si>
    <t xml:space="preserve"> 0.482</t>
  </si>
  <si>
    <t xml:space="preserve"> 0.062,  0.657  5,4</t>
  </si>
  <si>
    <t>M 31%, V 21%, I 21%, L 15%, Y  5%, T  5%</t>
  </si>
  <si>
    <t xml:space="preserve"> ASN:42:A</t>
  </si>
  <si>
    <t>-0.466,  0.062  7,5</t>
  </si>
  <si>
    <t>N 68%, H 15%, E  5%, R  5%, C  5%</t>
  </si>
  <si>
    <t xml:space="preserve"> GLY:43:A</t>
  </si>
  <si>
    <t xml:space="preserve"> 0.062,  1.175  5,3</t>
  </si>
  <si>
    <t>G 44%, N 33%, D 11%, M  5%, K  5%</t>
  </si>
  <si>
    <t xml:space="preserve"> 0.514</t>
  </si>
  <si>
    <t>V 33%, I 33%, F 16%, M  5%, D  5%, R  5%</t>
  </si>
  <si>
    <t xml:space="preserve"> VAL:45:A</t>
  </si>
  <si>
    <t xml:space="preserve"> 2.521,  2.521  1,1</t>
  </si>
  <si>
    <t>V 27%, A 16%, D 16%, E 11%, S 11%, K  5%, P  5%, T  5%</t>
  </si>
  <si>
    <t>L 89%, M  5%, V  5%</t>
  </si>
  <si>
    <t xml:space="preserve"> ASP:47:A</t>
  </si>
  <si>
    <t>D 36%, N 21%, S 15%, T 15%, L  5%, G  5%</t>
  </si>
  <si>
    <t xml:space="preserve"> GLY:48:A</t>
  </si>
  <si>
    <t xml:space="preserve"> 1.175,  2.521  3,1</t>
  </si>
  <si>
    <t>G 55%, A 16%, P 11%, F  5%, V  5%, L  5%</t>
  </si>
  <si>
    <t xml:space="preserve"> GLY:49:A</t>
  </si>
  <si>
    <t>G 78%, A  5%, Q  5%, S  5%, L  5%</t>
  </si>
  <si>
    <t xml:space="preserve"> GLN:50:A</t>
  </si>
  <si>
    <t>Q 57%, E 15%, D 15%, C  5%, H  5%</t>
  </si>
  <si>
    <t xml:space="preserve"> ILE:51:A</t>
  </si>
  <si>
    <t>I 55%, L 20%, V 15%, F  5%, R  5%</t>
  </si>
  <si>
    <t xml:space="preserve"> VAL:52:A</t>
  </si>
  <si>
    <t>V 35%, I 25%, K 25%, L 10%, F  5%</t>
  </si>
  <si>
    <t>T 71%, M  9%, F  4%, S  4%, I  4%, A  4%</t>
  </si>
  <si>
    <t xml:space="preserve"> 0.400</t>
  </si>
  <si>
    <t xml:space="preserve">   81/84</t>
  </si>
  <si>
    <t>V 79%, L 11%, I  7%, N  1%, C  1%</t>
  </si>
  <si>
    <t xml:space="preserve"> ARG:55:A</t>
  </si>
  <si>
    <t xml:space="preserve"> 0.459</t>
  </si>
  <si>
    <t xml:space="preserve">   83/84</t>
  </si>
  <si>
    <t>R 78%, L 14%, W  1%, G  1%, Q  1%, S  1%, F  1%, V  1%</t>
  </si>
  <si>
    <t xml:space="preserve"> ASP:56:A</t>
  </si>
  <si>
    <t>D 98%, G  1%</t>
  </si>
  <si>
    <t xml:space="preserve"> ARG:57:A</t>
  </si>
  <si>
    <t>R 97%, F  1%, Q  1%</t>
  </si>
  <si>
    <t xml:space="preserve"> MET:58:A</t>
  </si>
  <si>
    <t>-0.143,  0.318  6,4</t>
  </si>
  <si>
    <t>M 56%, F 27%, L  7%, V  3%, T  2%, I  1%, Y  1%</t>
  </si>
  <si>
    <t xml:space="preserve"> ARG:59:A</t>
  </si>
  <si>
    <t>-1.027, -0.829  9,8</t>
  </si>
  <si>
    <t>R 95%, L  2%, T  1%, C  1%</t>
  </si>
  <si>
    <t xml:space="preserve"> THR:60:A</t>
  </si>
  <si>
    <t xml:space="preserve">   84/84</t>
  </si>
  <si>
    <t>T 96%, I  1%, V  1%, D  1%</t>
  </si>
  <si>
    <t xml:space="preserve"> SER:61:A</t>
  </si>
  <si>
    <t>-0.829, -0.599  8,7</t>
  </si>
  <si>
    <t>S 84%, T  5%, C  3%, V  3%, M  1%, K  1%</t>
  </si>
  <si>
    <t xml:space="preserve"> VAL:62:A</t>
  </si>
  <si>
    <t>V 85%, T  4%, L  4%, I  2%, A  1%, C  1%</t>
  </si>
  <si>
    <t xml:space="preserve"> ASN:63:A</t>
  </si>
  <si>
    <t>N 96%, T  2%, G  1%</t>
  </si>
  <si>
    <t>V 96%, H  1%, A  1%, T  1%</t>
  </si>
  <si>
    <t>V 76%, L 11%, E  4%, I  3%, A  1%, T  1%, S  1%</t>
  </si>
  <si>
    <t xml:space="preserve"> GLY:66:A</t>
  </si>
  <si>
    <t>G 95%, T  2%, S  1%, A  1%</t>
  </si>
  <si>
    <t xml:space="preserve"> ASP:67:A</t>
  </si>
  <si>
    <t>D 97%, I  1%, A  1%</t>
  </si>
  <si>
    <t>S 85%, H  7%, G  2%, A  2%, C  1%, D  1%</t>
  </si>
  <si>
    <t xml:space="preserve"> PHE:69:A</t>
  </si>
  <si>
    <t>F 50%, Y 35%, L  9%, I  3%, H  1%</t>
  </si>
  <si>
    <t>G 92%, Q  3%, A  2%, V  1%</t>
  </si>
  <si>
    <t xml:space="preserve"> ALA:71:A</t>
  </si>
  <si>
    <t>-1.209, -1.119  9,9</t>
  </si>
  <si>
    <t>A 96%, K  2%, V  1%</t>
  </si>
  <si>
    <t xml:space="preserve"> GLY:72:A</t>
  </si>
  <si>
    <t>G 98%, M  1%</t>
  </si>
  <si>
    <t xml:space="preserve"> ILE:73:A</t>
  </si>
  <si>
    <t>I 94%, V  4%, L  1%</t>
  </si>
  <si>
    <t>-0.812</t>
  </si>
  <si>
    <t>-0.931, -0.719  8,8</t>
  </si>
  <si>
    <t>V 91%, R  3%, I  3%, L  1%</t>
  </si>
  <si>
    <t>Y 76%, D  4%, E  3%, W  2%, A  2%, N  2%, F  2%, S  2%, Q  1%, H  1%, T  1%</t>
  </si>
  <si>
    <t xml:space="preserve"> HIS:76:A</t>
  </si>
  <si>
    <t>-0.713</t>
  </si>
  <si>
    <t>H 91%, F  4%, Y  1%, K  1%, M  1%</t>
  </si>
  <si>
    <t>L 83%, M  4%, F  4%, I  3%, Y  2%, A  1%</t>
  </si>
  <si>
    <t>-0.745</t>
  </si>
  <si>
    <t>-0.931, -0.599  8,7</t>
  </si>
  <si>
    <t xml:space="preserve">   82/84</t>
  </si>
  <si>
    <t>S 86%, L  6%, N  2%, T  1%, C  1%, M  1%, V  1%</t>
  </si>
  <si>
    <t xml:space="preserve"> 0.112</t>
  </si>
  <si>
    <t>K 79%, R 12%, E  3%, Q  2%, V  1%, S  1%</t>
  </si>
  <si>
    <t xml:space="preserve"> SER:80:A</t>
  </si>
  <si>
    <t>S 30%, A 25%, L  9%, E  9%, Q  7%, H  7%, V  4%, G  2%, D  1%, K  1%, R  1%</t>
  </si>
  <si>
    <t xml:space="preserve"> GLU:81:A</t>
  </si>
  <si>
    <t>-0.466, -0.143  7,6</t>
  </si>
  <si>
    <t>E 89%, F  2%, R  2%, S  1%, D  1%, P  1%, H  1%, K  1%</t>
  </si>
  <si>
    <t>-0.719, -0.143  8,6</t>
  </si>
  <si>
    <t>L 91%, M  2%, R  1%, P  1%, F  1%, T  1%, C  1%</t>
  </si>
  <si>
    <t xml:space="preserve"> 0.657,  1.175  4,3</t>
  </si>
  <si>
    <t>D 65%, E 10%, R  7%, K  4%, Q  3%, H  2%, A  2%, N  1%, S  1%, V  1%</t>
  </si>
  <si>
    <t>T 21%, A 14%, S 12%, N 10%, E 10%, Q  9%, D  4%, C  4%, M  2%, V  2%, L  1%, K  1%, P  1%, R  1%, G  1%</t>
  </si>
  <si>
    <t xml:space="preserve"> ILE:85:A</t>
  </si>
  <si>
    <t>I 31%, L 25%, R 24%, Q  3%, K  3%, F  2%, S  2%, Y  2%, T  1%, A  1%, M  1%, C  1%</t>
  </si>
  <si>
    <t xml:space="preserve"> ASP:86:A</t>
  </si>
  <si>
    <t>-0.701</t>
  </si>
  <si>
    <t>D 91%, K  2%, E  2%, S  2%, P  1%</t>
  </si>
  <si>
    <t xml:space="preserve"> SER:87:A</t>
  </si>
  <si>
    <t xml:space="preserve">   78/84</t>
  </si>
  <si>
    <t>S 65%, A 16%, K  3%, V  3%, N  2%, E  2%, Q  1%, T  1%, D  1%, L  1%</t>
  </si>
  <si>
    <t xml:space="preserve"> GLN:88:A</t>
  </si>
  <si>
    <t>Q 64%, L 10%, H  8%, T  4%, E  3%, R  2%, A  1%, K  1%, S  1%, D  1%</t>
  </si>
  <si>
    <t xml:space="preserve"> HIS:89:A</t>
  </si>
  <si>
    <t xml:space="preserve"> 0.759</t>
  </si>
  <si>
    <t>H 39%, Q 36%, L  4%, A  2%, K  2%, M  2%, G  2%, T  2%, V  2%, N  1%, E  1%, I  1%, D  1%</t>
  </si>
  <si>
    <t>R 24%, G 23%, A 11%, Q  6%, K  6%, S  4%, T  4%, H  3%, C  3%, D  3%, V  2%, I  2%, L  1%, M  1%</t>
  </si>
  <si>
    <t xml:space="preserve"> VAL:91:A</t>
  </si>
  <si>
    <t xml:space="preserve">   75/84</t>
  </si>
  <si>
    <t>V 34%, R 25%, K 13%, A  5%, M  5%, G  5%, D  2%, F  1%, L  1%, P  1%, E  1%, Q  1%, I  1%</t>
  </si>
  <si>
    <t xml:space="preserve"> HIS:92:A</t>
  </si>
  <si>
    <t xml:space="preserve">   79/84</t>
  </si>
  <si>
    <t>H 18%, S 17%, Q 13%, Y 11%, L 10%, F  5%, T  5%, I  5%, P  3%, V  3%, R  2%, M  1%, A  1%</t>
  </si>
  <si>
    <t xml:space="preserve"> GLU:93:A</t>
  </si>
  <si>
    <t xml:space="preserve">   80/84</t>
  </si>
  <si>
    <t>E 46%, D 45%, Q  3%, N  3%, T  1%</t>
  </si>
  <si>
    <t xml:space="preserve"> ASP:94:A</t>
  </si>
  <si>
    <t>D 66%, E 26%, G  1%, V  1%, N  1%, A  1%, P  1%, S  1%</t>
  </si>
  <si>
    <t xml:space="preserve"> ILE:95:A</t>
  </si>
  <si>
    <t>I 46%, L 26%, M  5%, N  3%, K  3%, F  2%, G  2%, Y  1%, E  1%, P  1%, Q  1%, R  1%, H  1%, A  1%</t>
  </si>
  <si>
    <t xml:space="preserve"> GLU:96:A</t>
  </si>
  <si>
    <t>E 88%, K  3%, R  3%, A  1%, D  1%, H  1%</t>
  </si>
  <si>
    <t xml:space="preserve"> MET:97:A</t>
  </si>
  <si>
    <t>M 83%, R 11%, V  2%, L  1%, I  1%</t>
  </si>
  <si>
    <t xml:space="preserve"> THR:98:A</t>
  </si>
  <si>
    <t xml:space="preserve">   77/84</t>
  </si>
  <si>
    <t>T 46%, I 20%, S  9%, N  5%, E  3%, K  2%, A  2%, P  2%, L  1%, G  1%, D  1%, V  1%, R  1%</t>
  </si>
  <si>
    <t xml:space="preserve"> LYS:99:A</t>
  </si>
  <si>
    <t xml:space="preserve">   70/84</t>
  </si>
  <si>
    <t>K 92%, Q  2%, R  1%, N  1%, H  1%</t>
  </si>
  <si>
    <t>THR:100:A</t>
  </si>
  <si>
    <t>-0.317,  0.062  6,5</t>
  </si>
  <si>
    <t xml:space="preserve">   69/84</t>
  </si>
  <si>
    <t>T 78%, L 10%, A  4%, N  2%, S  1%, R  1%, P  1%</t>
  </si>
  <si>
    <t>GLN:101:A</t>
  </si>
  <si>
    <t>Q 81%, R  4%, P  2%, S  2%, L  2%, K  1%, V  1%, A  1%, E  1%</t>
  </si>
  <si>
    <t>-0.725</t>
  </si>
  <si>
    <t>S 88%, P  4%, A  2%, F  2%, L  1%</t>
  </si>
  <si>
    <t>ILE:103:A</t>
  </si>
  <si>
    <t>I 36%, Y 26%, M 15%, V  8%, P  4%, F  2%, A  1%, L  1%, T  1%, D  1%</t>
  </si>
  <si>
    <t>TYR:104:A</t>
  </si>
  <si>
    <t>Y 66%, F 20%, P  2%, L  2%, N  1%, Q  1%, H  1%, I  1%, R  1%</t>
  </si>
  <si>
    <t>ASP:105:A</t>
  </si>
  <si>
    <t>-0.317,  0.318  6,4</t>
  </si>
  <si>
    <t xml:space="preserve">   44/84</t>
  </si>
  <si>
    <t>D 81%, G 11%, E  2%, A  2%, Q  2%</t>
  </si>
  <si>
    <t>ASP:106:A</t>
  </si>
  <si>
    <t>D 81%, E 11%, G  4%, A  2%</t>
  </si>
  <si>
    <t>MET:107:A</t>
  </si>
  <si>
    <t xml:space="preserve">   43/84</t>
  </si>
  <si>
    <t>M 51%, L 32%, T  6%, A  2%, E  2%, I  2%, G  2%</t>
  </si>
  <si>
    <t xml:space="preserve">   46/84</t>
  </si>
  <si>
    <t>K 95%, N  2%, R  2%</t>
  </si>
  <si>
    <t>N 78%, I  8%, H  4%, P  2%, T  2%, A  2%, S  2%</t>
  </si>
  <si>
    <t>HIS:110:A</t>
  </si>
  <si>
    <t>-0.249</t>
  </si>
  <si>
    <t xml:space="preserve">   47/84</t>
  </si>
  <si>
    <t>H 82%, Y  8%, R  2%, L  2%, F  2%, N  2%</t>
  </si>
  <si>
    <t>ARG:111:A</t>
  </si>
  <si>
    <t>R 42%, H 34%, K 17%, Q  4%, Y  2%</t>
  </si>
  <si>
    <t>E 91%, M  5%, D  1%, P  1%</t>
  </si>
  <si>
    <t>S 80%, N 11%, G  4%, E  1%, K  1%, T  1%</t>
  </si>
  <si>
    <t>ASN:114:A</t>
  </si>
  <si>
    <t>N 82%, S  5%, I  1%, R  1%, T  1%, E  1%, Y  1%, A  1%, Q  1%, L  1%</t>
  </si>
  <si>
    <t>SER:115:A</t>
  </si>
  <si>
    <t xml:space="preserve"> 0.141</t>
  </si>
  <si>
    <t>S 59%, L 31%, T  4%, A  1%, Q  1%, H  1%</t>
  </si>
  <si>
    <t>ASN:116:A</t>
  </si>
  <si>
    <t>N 85%, S  8%, T  1%, P  1%, E  1%, Q  1%</t>
  </si>
  <si>
    <t>GLN:117:A</t>
  </si>
  <si>
    <t>Q 78%, L 11%, H  5%, S  1%, P  1%, V  1%</t>
  </si>
  <si>
    <t>CYS:118:A</t>
  </si>
  <si>
    <t xml:space="preserve">   68/84</t>
  </si>
  <si>
    <t>C 55%, L 17%, T 10%, N  2%, G  2%, P  2%, A  1%, Q  1%, S  1%, H  1%, E  1%</t>
  </si>
  <si>
    <t>VAL:119:A</t>
  </si>
  <si>
    <t>V 82%, I 10%, A  2%, P  1%, N  1%, R  1%</t>
  </si>
  <si>
    <t>TYR:120:A</t>
  </si>
  <si>
    <t xml:space="preserve">   67/84</t>
  </si>
  <si>
    <t>Y 71%, F  7%, S  5%, C  5%, H  1%, I  1%, Q  1%, L  1%, V  1%, T  1%</t>
  </si>
  <si>
    <t xml:space="preserve">   66/84</t>
  </si>
  <si>
    <t>A 65%, S 15%, T 13%, I  1%, L  1%, V  1%, E  1%</t>
  </si>
  <si>
    <t>ALA:122:A</t>
  </si>
  <si>
    <t>A 53%, G 25%, N  7%, H  7%, S  2%, D  1%, R  1%</t>
  </si>
  <si>
    <t>HIS:123:A</t>
  </si>
  <si>
    <t xml:space="preserve"> 0.842</t>
  </si>
  <si>
    <t>H 61%, Q 13%, R  5%, Y  5%, D  5%, P  1%, N  1%, K  1%, L  1%, S  1%</t>
  </si>
  <si>
    <t>N 88%, V  7%, S  1%, Q  1%, H  1%</t>
  </si>
  <si>
    <t>SER:125:A</t>
  </si>
  <si>
    <t>-0.477</t>
  </si>
  <si>
    <t>S 86%, A  6%, T  6%, L  1%</t>
  </si>
  <si>
    <t>V 72%, I 22%, G  2%, A  1%, M  1%</t>
  </si>
  <si>
    <t>ILE:127:A</t>
  </si>
  <si>
    <t>I 38%, V 20%, L 19%, P  8%, H  5%, Q  2%, M  2%, E  1%</t>
  </si>
  <si>
    <t>VAL:128:A</t>
  </si>
  <si>
    <t xml:space="preserve"> 0.594</t>
  </si>
  <si>
    <t>V 42%, L 41%, I  4%, R  2%, G  2%, E  1%, A  1%, P  1%, T  1%</t>
  </si>
  <si>
    <t>ASP:129:A</t>
  </si>
  <si>
    <t>D 88%, E  8%, G  1%, K  1%</t>
  </si>
  <si>
    <t>GLU:130:A</t>
  </si>
  <si>
    <t>-0.333</t>
  </si>
  <si>
    <t>E 52%, D 47%</t>
  </si>
  <si>
    <t>CYS:131:A</t>
  </si>
  <si>
    <t>C 86%, Y  2%, S  2%, D  2%, A  1%, G  1%, L  1%</t>
  </si>
  <si>
    <t>LYS:132:A</t>
  </si>
  <si>
    <t>K 98%, E  1%</t>
  </si>
  <si>
    <t xml:space="preserve">   72/84</t>
  </si>
  <si>
    <t>V 87%, I  5%, L  2%, D  1%, E  1%, A  1%</t>
  </si>
  <si>
    <t>THR:134:A</t>
  </si>
  <si>
    <t xml:space="preserve"> 0.865</t>
  </si>
  <si>
    <t>T 70%, A  5%, Q  5%, N  4%, V  4%, K  2%, S  2%, P  1%, G  1%</t>
  </si>
  <si>
    <t>L 42%, A 22%, V  7%, G  6%, F  6%, M  4%, S  4%, T  1%, N  1%, K  1%, Y  1%</t>
  </si>
  <si>
    <t>ALA:136:A</t>
  </si>
  <si>
    <t xml:space="preserve">   64/84</t>
  </si>
  <si>
    <t>A 51%, G 29%, T  7%, P  3%, S  1%, D  1%, E  1%, Q  1%, M  1%</t>
  </si>
  <si>
    <t>ALA:137:A</t>
  </si>
  <si>
    <t xml:space="preserve">   63/84</t>
  </si>
  <si>
    <t>A 30%, T 25%, E 12%, K 12%, N  7%, F  4%, R  3%, S  1%, P  1%</t>
  </si>
  <si>
    <t>ASN:138:A</t>
  </si>
  <si>
    <t>N 96%, R  1%, I  1%</t>
  </si>
  <si>
    <t>GLY:139:A</t>
  </si>
  <si>
    <t>-0.767</t>
  </si>
  <si>
    <t xml:space="preserve">   62/84</t>
  </si>
  <si>
    <t>G 96%, S  3%</t>
  </si>
  <si>
    <t>LYS:140:A</t>
  </si>
  <si>
    <t xml:space="preserve">   61/84</t>
  </si>
  <si>
    <t>K 34%, S 34%, R 13%, T  9%, Q  4%, N  1%, A  1%</t>
  </si>
  <si>
    <t>SER:141:A</t>
  </si>
  <si>
    <t xml:space="preserve">   59/84</t>
  </si>
  <si>
    <t>S 47%, T 18%, P 16%, A 15%, N  1%</t>
  </si>
  <si>
    <t>ALA:142:A</t>
  </si>
  <si>
    <t xml:space="preserve"> 0.403</t>
  </si>
  <si>
    <t>A 78%, S  6%, M  4%, T  1%, R  1%, Q  1%, P  1%, G  1%, V  1%</t>
  </si>
  <si>
    <t>ASP:143:A</t>
  </si>
  <si>
    <t>D 40%, E 40%, L  8%, G  3%, N  1%, V  1%, Q  1%, A  1%</t>
  </si>
  <si>
    <t>CYS:144:A</t>
  </si>
  <si>
    <t>C 50%, Y 21%, F 18%, A  3%, W  1%, I  1%, G  1%, H  1%</t>
  </si>
  <si>
    <t>SER:145:A</t>
  </si>
  <si>
    <t>S 49%, T 26%, H  6%, N  4%, G  3%, A  3%, M  1%, F  1%, P  1%, C  1%</t>
  </si>
  <si>
    <t>VAL:146:A</t>
  </si>
  <si>
    <t>V 86%, G  8%, I  1%, F  1%, T  1%</t>
  </si>
  <si>
    <t>GLU:147:A</t>
  </si>
  <si>
    <t>E 91%, D  4%, K  1%, V  1%</t>
  </si>
  <si>
    <t>GLU:148:A</t>
  </si>
  <si>
    <t>E 95%, R  1%, K  1%, D  1%</t>
  </si>
  <si>
    <t>GLU:149:A</t>
  </si>
  <si>
    <t xml:space="preserve"> 0.078</t>
  </si>
  <si>
    <t>E 83%, H  9%, G  4%, D  1%</t>
  </si>
  <si>
    <t>P 88%, L  3%, S  3%, T  3%, E  1%</t>
  </si>
  <si>
    <t>TRP:151:A</t>
  </si>
  <si>
    <t xml:space="preserve"> 0.318,  2.521  4,1</t>
  </si>
  <si>
    <t xml:space="preserve">   58/84</t>
  </si>
  <si>
    <t>W 89%, E  5%, Q  3%, R  1%</t>
  </si>
  <si>
    <t>K 70%, N 12%, R  6%, I  3%, D  3%, T  1%, G  1%</t>
  </si>
  <si>
    <t>ARG:153:A</t>
  </si>
  <si>
    <t xml:space="preserve">   51/84</t>
  </si>
  <si>
    <t>R 50%, H 13%, Q  9%, L  7%, N  5%, S  3%, C  3%, I  3%</t>
  </si>
  <si>
    <t>-0.575</t>
  </si>
  <si>
    <t xml:space="preserve">   45/84</t>
  </si>
  <si>
    <t>E 93%, D  4%, S  2%</t>
  </si>
  <si>
    <t>LYS:155:A</t>
  </si>
  <si>
    <t>-1.027, -0.143  9,6</t>
  </si>
  <si>
    <t xml:space="preserve">    5/84</t>
  </si>
  <si>
    <t>0,129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</si>
</sst>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21C-C764-0848-848E-E38630B8DACE}">
  <dimension ref="A1:Q607"/>
  <sheetViews>
    <sheetView topLeftCell="A596"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222</v>
      </c>
      <c r="J1">
        <f>MEDIAN(M30:M1000)</f>
        <v>-0.28100000000000003</v>
      </c>
      <c r="M1" t="s">
        <v>629</v>
      </c>
      <c r="N1" t="s">
        <v>630</v>
      </c>
      <c r="O1">
        <f>COUNTIF(E30:E1000,8)</f>
        <v>85</v>
      </c>
      <c r="P1">
        <f>COUNTIF(E30:E1000,9)</f>
        <v>101</v>
      </c>
      <c r="Q1">
        <f>SUM(O1,P1)</f>
        <v>186</v>
      </c>
    </row>
    <row r="2" spans="1:17" x14ac:dyDescent="0.2">
      <c r="B2" t="s">
        <v>1</v>
      </c>
      <c r="I2" t="s">
        <v>223</v>
      </c>
      <c r="J2">
        <f>KURT(M30:M1000)</f>
        <v>-0.5852816285535587</v>
      </c>
      <c r="M2">
        <f>_xlfn.QUARTILE.INC(M30:M1000,1)</f>
        <v>-0.83099999999999996</v>
      </c>
      <c r="N2">
        <f>_xlfn.QUARTILE.INC(M30:M1000,3)</f>
        <v>0.58699999999999997</v>
      </c>
    </row>
    <row r="4" spans="1:17" x14ac:dyDescent="0.2">
      <c r="A4" t="s">
        <v>2</v>
      </c>
    </row>
    <row r="5" spans="1:17" x14ac:dyDescent="0.2">
      <c r="A5" t="s">
        <v>631</v>
      </c>
    </row>
    <row r="6" spans="1:17" x14ac:dyDescent="0.2">
      <c r="A6" t="s">
        <v>632</v>
      </c>
    </row>
    <row r="7" spans="1:17" x14ac:dyDescent="0.2">
      <c r="A7" t="s">
        <v>633</v>
      </c>
    </row>
    <row r="8" spans="1:17" x14ac:dyDescent="0.2">
      <c r="A8" t="s">
        <v>634</v>
      </c>
    </row>
    <row r="9" spans="1:17" x14ac:dyDescent="0.2">
      <c r="A9" t="s">
        <v>635</v>
      </c>
    </row>
    <row r="10" spans="1:17" x14ac:dyDescent="0.2">
      <c r="A10" t="s">
        <v>636</v>
      </c>
    </row>
    <row r="11" spans="1:17" x14ac:dyDescent="0.2">
      <c r="A11" t="s">
        <v>637</v>
      </c>
    </row>
    <row r="12" spans="1:17" x14ac:dyDescent="0.2">
      <c r="A12" t="s">
        <v>638</v>
      </c>
    </row>
    <row r="13" spans="1:17" x14ac:dyDescent="0.2">
      <c r="A13" t="s">
        <v>639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t="s">
        <v>640</v>
      </c>
      <c r="E30" t="s">
        <v>351</v>
      </c>
      <c r="F30" t="s">
        <v>641</v>
      </c>
      <c r="G30" t="s">
        <v>21</v>
      </c>
      <c r="H30" t="s">
        <v>22</v>
      </c>
      <c r="I30" t="s">
        <v>28</v>
      </c>
      <c r="J30" t="s">
        <v>642</v>
      </c>
      <c r="M30" s="2" t="s">
        <v>5533</v>
      </c>
    </row>
    <row r="31" spans="1:13" x14ac:dyDescent="0.2">
      <c r="A31">
        <v>2</v>
      </c>
      <c r="B31" t="s">
        <v>56</v>
      </c>
      <c r="C31" t="s">
        <v>643</v>
      </c>
      <c r="D31" t="s">
        <v>644</v>
      </c>
      <c r="E31" t="s">
        <v>355</v>
      </c>
      <c r="F31" t="s">
        <v>645</v>
      </c>
      <c r="G31" t="s">
        <v>21</v>
      </c>
      <c r="H31" t="s">
        <v>22</v>
      </c>
      <c r="I31" t="s">
        <v>371</v>
      </c>
      <c r="J31" t="s">
        <v>422</v>
      </c>
      <c r="M31" s="2">
        <v>-0.52700000000000002</v>
      </c>
    </row>
    <row r="32" spans="1:13" x14ac:dyDescent="0.2">
      <c r="A32">
        <v>3</v>
      </c>
      <c r="B32" t="s">
        <v>29</v>
      </c>
      <c r="C32" t="s">
        <v>646</v>
      </c>
      <c r="D32" t="s">
        <v>647</v>
      </c>
      <c r="E32" t="s">
        <v>355</v>
      </c>
      <c r="F32" t="s">
        <v>645</v>
      </c>
      <c r="G32" t="s">
        <v>21</v>
      </c>
      <c r="H32" t="s">
        <v>22</v>
      </c>
      <c r="I32" t="s">
        <v>371</v>
      </c>
      <c r="J32" t="s">
        <v>375</v>
      </c>
      <c r="M32" s="2">
        <v>-0.53800000000000003</v>
      </c>
    </row>
    <row r="33" spans="1:13" x14ac:dyDescent="0.2">
      <c r="A33">
        <v>4</v>
      </c>
      <c r="B33" t="s">
        <v>24</v>
      </c>
      <c r="C33" t="s">
        <v>648</v>
      </c>
      <c r="D33" t="s">
        <v>649</v>
      </c>
      <c r="E33" t="s">
        <v>355</v>
      </c>
      <c r="F33" t="s">
        <v>645</v>
      </c>
      <c r="G33" t="s">
        <v>21</v>
      </c>
      <c r="H33" t="s">
        <v>22</v>
      </c>
      <c r="I33" t="s">
        <v>371</v>
      </c>
      <c r="J33" t="s">
        <v>218</v>
      </c>
      <c r="M33" s="2">
        <v>-0.52900000000000003</v>
      </c>
    </row>
    <row r="34" spans="1:13" x14ac:dyDescent="0.2">
      <c r="A34">
        <v>5</v>
      </c>
      <c r="B34" t="s">
        <v>36</v>
      </c>
      <c r="C34" t="s">
        <v>650</v>
      </c>
      <c r="D34" t="s">
        <v>651</v>
      </c>
      <c r="E34" t="s">
        <v>355</v>
      </c>
      <c r="F34" t="s">
        <v>645</v>
      </c>
      <c r="G34" t="s">
        <v>21</v>
      </c>
      <c r="H34" t="s">
        <v>22</v>
      </c>
      <c r="I34" t="s">
        <v>371</v>
      </c>
      <c r="J34" t="s">
        <v>217</v>
      </c>
      <c r="M34" s="2">
        <v>-0.53200000000000003</v>
      </c>
    </row>
    <row r="35" spans="1:13" x14ac:dyDescent="0.2">
      <c r="A35">
        <v>6</v>
      </c>
      <c r="B35" t="s">
        <v>34</v>
      </c>
      <c r="C35" t="s">
        <v>35</v>
      </c>
      <c r="D35" t="s">
        <v>573</v>
      </c>
      <c r="E35" t="s">
        <v>370</v>
      </c>
      <c r="F35" t="s">
        <v>652</v>
      </c>
      <c r="G35" t="s">
        <v>21</v>
      </c>
      <c r="H35" t="s">
        <v>22</v>
      </c>
      <c r="I35" t="s">
        <v>361</v>
      </c>
      <c r="J35" t="s">
        <v>419</v>
      </c>
      <c r="M35" s="2">
        <v>0.24</v>
      </c>
    </row>
    <row r="36" spans="1:13" x14ac:dyDescent="0.2">
      <c r="A36">
        <v>7</v>
      </c>
      <c r="B36" t="s">
        <v>56</v>
      </c>
      <c r="C36" t="s">
        <v>653</v>
      </c>
      <c r="D36" t="s">
        <v>155</v>
      </c>
      <c r="E36" t="s">
        <v>370</v>
      </c>
      <c r="F36" t="s">
        <v>654</v>
      </c>
      <c r="G36" t="s">
        <v>48</v>
      </c>
      <c r="H36" t="s">
        <v>22</v>
      </c>
      <c r="I36" t="s">
        <v>352</v>
      </c>
      <c r="J36" t="s">
        <v>655</v>
      </c>
      <c r="M36" s="2">
        <v>0.51700000000000002</v>
      </c>
    </row>
    <row r="37" spans="1:13" x14ac:dyDescent="0.2">
      <c r="A37">
        <v>8</v>
      </c>
      <c r="B37" t="s">
        <v>32</v>
      </c>
      <c r="C37" t="s">
        <v>656</v>
      </c>
      <c r="D37" s="1">
        <v>1058</v>
      </c>
      <c r="E37" t="s">
        <v>37</v>
      </c>
      <c r="F37" t="s">
        <v>657</v>
      </c>
      <c r="G37" t="s">
        <v>21</v>
      </c>
      <c r="H37" t="s">
        <v>22</v>
      </c>
      <c r="I37" t="s">
        <v>33</v>
      </c>
      <c r="J37" t="s">
        <v>658</v>
      </c>
      <c r="M37" s="3">
        <v>1.0580000000000001</v>
      </c>
    </row>
    <row r="38" spans="1:13" x14ac:dyDescent="0.2">
      <c r="A38">
        <v>9</v>
      </c>
      <c r="B38" t="s">
        <v>32</v>
      </c>
      <c r="C38" t="s">
        <v>659</v>
      </c>
      <c r="D38" s="1" t="s">
        <v>660</v>
      </c>
      <c r="E38" t="s">
        <v>37</v>
      </c>
      <c r="F38" t="s">
        <v>657</v>
      </c>
      <c r="G38" t="s">
        <v>21</v>
      </c>
      <c r="H38" t="s">
        <v>22</v>
      </c>
      <c r="I38" t="s">
        <v>33</v>
      </c>
      <c r="J38" t="s">
        <v>661</v>
      </c>
      <c r="M38" s="2">
        <v>0.97399999999999998</v>
      </c>
    </row>
    <row r="39" spans="1:13" x14ac:dyDescent="0.2">
      <c r="A39">
        <v>10</v>
      </c>
      <c r="B39" t="s">
        <v>19</v>
      </c>
      <c r="C39" t="s">
        <v>662</v>
      </c>
      <c r="D39" s="1" t="s">
        <v>663</v>
      </c>
      <c r="E39">
        <v>8</v>
      </c>
      <c r="F39" t="s">
        <v>664</v>
      </c>
      <c r="G39" t="s">
        <v>48</v>
      </c>
      <c r="H39" t="s">
        <v>22</v>
      </c>
      <c r="I39" t="s">
        <v>26</v>
      </c>
      <c r="J39" t="s">
        <v>224</v>
      </c>
      <c r="M39" s="2">
        <v>-0.89700000000000002</v>
      </c>
    </row>
    <row r="40" spans="1:13" x14ac:dyDescent="0.2">
      <c r="A40">
        <v>11</v>
      </c>
      <c r="B40" t="s">
        <v>38</v>
      </c>
      <c r="C40" t="s">
        <v>665</v>
      </c>
      <c r="D40" s="1" t="s">
        <v>666</v>
      </c>
      <c r="E40">
        <v>4</v>
      </c>
      <c r="F40" t="s">
        <v>667</v>
      </c>
      <c r="G40" t="s">
        <v>21</v>
      </c>
      <c r="H40" t="s">
        <v>22</v>
      </c>
      <c r="I40" t="s">
        <v>447</v>
      </c>
      <c r="J40" t="s">
        <v>668</v>
      </c>
      <c r="M40" s="2">
        <v>0.30599999999999999</v>
      </c>
    </row>
    <row r="41" spans="1:13" x14ac:dyDescent="0.2">
      <c r="A41">
        <v>12</v>
      </c>
      <c r="B41" t="s">
        <v>27</v>
      </c>
      <c r="C41" t="s">
        <v>669</v>
      </c>
      <c r="D41" s="1" t="s">
        <v>82</v>
      </c>
      <c r="E41">
        <v>5</v>
      </c>
      <c r="F41" t="s">
        <v>670</v>
      </c>
      <c r="G41" t="s">
        <v>21</v>
      </c>
      <c r="H41" t="s">
        <v>22</v>
      </c>
      <c r="I41" t="s">
        <v>40</v>
      </c>
      <c r="J41" t="s">
        <v>671</v>
      </c>
      <c r="M41" s="2">
        <v>-3.0000000000000001E-3</v>
      </c>
    </row>
    <row r="42" spans="1:13" x14ac:dyDescent="0.2">
      <c r="A42">
        <v>13</v>
      </c>
      <c r="B42" t="s">
        <v>50</v>
      </c>
      <c r="C42" t="s">
        <v>672</v>
      </c>
      <c r="D42" s="1" t="s">
        <v>673</v>
      </c>
      <c r="E42">
        <v>5</v>
      </c>
      <c r="F42" t="s">
        <v>670</v>
      </c>
      <c r="G42" t="s">
        <v>21</v>
      </c>
      <c r="H42" t="s">
        <v>22</v>
      </c>
      <c r="I42" t="s">
        <v>39</v>
      </c>
      <c r="J42" t="s">
        <v>674</v>
      </c>
      <c r="M42" s="2">
        <v>7.0000000000000007E-2</v>
      </c>
    </row>
    <row r="43" spans="1:13" x14ac:dyDescent="0.2">
      <c r="A43">
        <v>14</v>
      </c>
      <c r="B43" t="s">
        <v>51</v>
      </c>
      <c r="C43" t="s">
        <v>675</v>
      </c>
      <c r="D43" t="s">
        <v>676</v>
      </c>
      <c r="E43">
        <v>7</v>
      </c>
      <c r="F43" t="s">
        <v>677</v>
      </c>
      <c r="G43" t="s">
        <v>48</v>
      </c>
      <c r="H43" t="s">
        <v>22</v>
      </c>
      <c r="I43" t="s">
        <v>39</v>
      </c>
      <c r="J43" t="s">
        <v>678</v>
      </c>
      <c r="M43" s="2">
        <v>-0.64700000000000002</v>
      </c>
    </row>
    <row r="44" spans="1:13" x14ac:dyDescent="0.2">
      <c r="A44">
        <v>15</v>
      </c>
      <c r="B44" t="s">
        <v>36</v>
      </c>
      <c r="C44" t="s">
        <v>679</v>
      </c>
      <c r="D44" s="1">
        <v>-1004</v>
      </c>
      <c r="E44">
        <v>9</v>
      </c>
      <c r="F44" t="s">
        <v>680</v>
      </c>
      <c r="G44" t="s">
        <v>21</v>
      </c>
      <c r="H44" t="s">
        <v>31</v>
      </c>
      <c r="I44" t="s">
        <v>39</v>
      </c>
      <c r="J44" t="s">
        <v>217</v>
      </c>
      <c r="M44" s="3">
        <v>-1.004</v>
      </c>
    </row>
    <row r="45" spans="1:13" x14ac:dyDescent="0.2">
      <c r="A45">
        <v>16</v>
      </c>
      <c r="B45" t="s">
        <v>51</v>
      </c>
      <c r="C45" t="s">
        <v>308</v>
      </c>
      <c r="D45" s="1" t="s">
        <v>681</v>
      </c>
      <c r="E45">
        <v>5</v>
      </c>
      <c r="F45" t="s">
        <v>682</v>
      </c>
      <c r="G45" t="s">
        <v>48</v>
      </c>
      <c r="H45" t="s">
        <v>22</v>
      </c>
      <c r="I45" t="s">
        <v>39</v>
      </c>
      <c r="J45" t="s">
        <v>683</v>
      </c>
      <c r="M45" s="2">
        <v>-0.11</v>
      </c>
    </row>
    <row r="46" spans="1:13" x14ac:dyDescent="0.2">
      <c r="A46">
        <v>17</v>
      </c>
      <c r="B46" t="s">
        <v>44</v>
      </c>
      <c r="C46" t="s">
        <v>46</v>
      </c>
      <c r="D46" s="1" t="s">
        <v>562</v>
      </c>
      <c r="E46">
        <v>6</v>
      </c>
      <c r="F46" t="s">
        <v>682</v>
      </c>
      <c r="G46" t="s">
        <v>21</v>
      </c>
      <c r="H46" t="s">
        <v>22</v>
      </c>
      <c r="I46" t="s">
        <v>39</v>
      </c>
      <c r="J46" t="s">
        <v>684</v>
      </c>
      <c r="M46" s="2">
        <v>-0.19600000000000001</v>
      </c>
    </row>
    <row r="47" spans="1:13" x14ac:dyDescent="0.2">
      <c r="A47">
        <v>18</v>
      </c>
      <c r="B47" t="s">
        <v>19</v>
      </c>
      <c r="C47" t="s">
        <v>309</v>
      </c>
      <c r="D47" s="1" t="s">
        <v>685</v>
      </c>
      <c r="E47">
        <v>8</v>
      </c>
      <c r="F47" t="s">
        <v>686</v>
      </c>
      <c r="G47" t="s">
        <v>48</v>
      </c>
      <c r="H47" t="s">
        <v>22</v>
      </c>
      <c r="I47" t="s">
        <v>39</v>
      </c>
      <c r="J47" t="s">
        <v>687</v>
      </c>
      <c r="M47" s="2">
        <v>-0.73799999999999999</v>
      </c>
    </row>
    <row r="48" spans="1:13" x14ac:dyDescent="0.2">
      <c r="A48">
        <v>19</v>
      </c>
      <c r="B48" t="s">
        <v>129</v>
      </c>
      <c r="C48" t="s">
        <v>688</v>
      </c>
      <c r="D48" s="1">
        <v>1196</v>
      </c>
      <c r="E48">
        <v>2</v>
      </c>
      <c r="F48" t="s">
        <v>689</v>
      </c>
      <c r="G48" t="s">
        <v>21</v>
      </c>
      <c r="H48" t="s">
        <v>22</v>
      </c>
      <c r="I48" t="s">
        <v>39</v>
      </c>
      <c r="J48" t="s">
        <v>690</v>
      </c>
      <c r="M48" s="3">
        <v>1.196</v>
      </c>
    </row>
    <row r="49" spans="1:13" x14ac:dyDescent="0.2">
      <c r="A49">
        <v>20</v>
      </c>
      <c r="B49" t="s">
        <v>68</v>
      </c>
      <c r="C49" t="s">
        <v>311</v>
      </c>
      <c r="D49" s="1" t="s">
        <v>691</v>
      </c>
      <c r="E49">
        <v>4</v>
      </c>
      <c r="F49" t="s">
        <v>667</v>
      </c>
      <c r="G49" t="s">
        <v>21</v>
      </c>
      <c r="H49" t="s">
        <v>22</v>
      </c>
      <c r="I49" t="s">
        <v>39</v>
      </c>
      <c r="J49" t="s">
        <v>692</v>
      </c>
      <c r="M49" s="2">
        <v>0.253</v>
      </c>
    </row>
    <row r="50" spans="1:13" x14ac:dyDescent="0.2">
      <c r="A50">
        <v>21</v>
      </c>
      <c r="B50" t="s">
        <v>29</v>
      </c>
      <c r="C50" t="s">
        <v>693</v>
      </c>
      <c r="D50" t="s">
        <v>694</v>
      </c>
      <c r="E50">
        <v>4</v>
      </c>
      <c r="F50" t="s">
        <v>667</v>
      </c>
      <c r="G50" t="s">
        <v>21</v>
      </c>
      <c r="H50" t="s">
        <v>22</v>
      </c>
      <c r="I50" t="s">
        <v>39</v>
      </c>
      <c r="J50" t="s">
        <v>695</v>
      </c>
      <c r="M50" s="2">
        <v>0.23499999999999999</v>
      </c>
    </row>
    <row r="51" spans="1:13" x14ac:dyDescent="0.2">
      <c r="A51">
        <v>22</v>
      </c>
      <c r="B51" t="s">
        <v>129</v>
      </c>
      <c r="C51" t="s">
        <v>696</v>
      </c>
      <c r="D51" s="1" t="s">
        <v>697</v>
      </c>
      <c r="E51">
        <v>4</v>
      </c>
      <c r="F51" t="s">
        <v>698</v>
      </c>
      <c r="G51" t="s">
        <v>21</v>
      </c>
      <c r="H51" t="s">
        <v>22</v>
      </c>
      <c r="I51" t="s">
        <v>39</v>
      </c>
      <c r="J51" t="s">
        <v>699</v>
      </c>
      <c r="M51" s="2">
        <v>0.52800000000000002</v>
      </c>
    </row>
    <row r="52" spans="1:13" x14ac:dyDescent="0.2">
      <c r="A52">
        <v>23</v>
      </c>
      <c r="B52" t="s">
        <v>52</v>
      </c>
      <c r="C52" t="s">
        <v>700</v>
      </c>
      <c r="D52" s="1" t="s">
        <v>701</v>
      </c>
      <c r="E52">
        <v>5</v>
      </c>
      <c r="F52" t="s">
        <v>682</v>
      </c>
      <c r="G52" t="s">
        <v>48</v>
      </c>
      <c r="H52" t="s">
        <v>22</v>
      </c>
      <c r="I52" t="s">
        <v>39</v>
      </c>
      <c r="J52" t="s">
        <v>702</v>
      </c>
      <c r="M52" s="2">
        <v>-1.0999999999999999E-2</v>
      </c>
    </row>
    <row r="53" spans="1:13" x14ac:dyDescent="0.2">
      <c r="A53">
        <v>24</v>
      </c>
      <c r="B53" t="s">
        <v>34</v>
      </c>
      <c r="C53" t="s">
        <v>703</v>
      </c>
      <c r="D53" s="1">
        <v>1569</v>
      </c>
      <c r="E53">
        <v>1</v>
      </c>
      <c r="F53" t="s">
        <v>689</v>
      </c>
      <c r="G53" t="s">
        <v>21</v>
      </c>
      <c r="H53" t="s">
        <v>22</v>
      </c>
      <c r="I53" t="s">
        <v>451</v>
      </c>
      <c r="J53" t="s">
        <v>704</v>
      </c>
      <c r="M53" s="3">
        <v>1.569</v>
      </c>
    </row>
    <row r="54" spans="1:13" x14ac:dyDescent="0.2">
      <c r="A54">
        <v>25</v>
      </c>
      <c r="B54" t="s">
        <v>29</v>
      </c>
      <c r="C54" t="s">
        <v>705</v>
      </c>
      <c r="D54" t="s">
        <v>706</v>
      </c>
      <c r="E54">
        <v>7</v>
      </c>
      <c r="F54" t="s">
        <v>707</v>
      </c>
      <c r="G54" t="s">
        <v>21</v>
      </c>
      <c r="H54" t="s">
        <v>22</v>
      </c>
      <c r="I54" t="s">
        <v>42</v>
      </c>
      <c r="J54" t="s">
        <v>708</v>
      </c>
      <c r="M54" s="2">
        <v>-0.41099999999999998</v>
      </c>
    </row>
    <row r="55" spans="1:13" x14ac:dyDescent="0.2">
      <c r="A55">
        <v>26</v>
      </c>
      <c r="B55" t="s">
        <v>36</v>
      </c>
      <c r="C55" t="s">
        <v>709</v>
      </c>
      <c r="D55" s="1">
        <v>1882</v>
      </c>
      <c r="E55">
        <v>1</v>
      </c>
      <c r="F55" t="s">
        <v>710</v>
      </c>
      <c r="G55" t="s">
        <v>21</v>
      </c>
      <c r="H55" t="s">
        <v>22</v>
      </c>
      <c r="I55" t="s">
        <v>49</v>
      </c>
      <c r="J55" t="s">
        <v>711</v>
      </c>
      <c r="M55" s="3">
        <v>1.8819999999999999</v>
      </c>
    </row>
    <row r="56" spans="1:13" x14ac:dyDescent="0.2">
      <c r="A56">
        <v>27</v>
      </c>
      <c r="B56" t="s">
        <v>36</v>
      </c>
      <c r="C56" t="s">
        <v>712</v>
      </c>
      <c r="D56" s="1" t="s">
        <v>277</v>
      </c>
      <c r="E56">
        <v>4</v>
      </c>
      <c r="F56" t="s">
        <v>698</v>
      </c>
      <c r="G56" t="s">
        <v>21</v>
      </c>
      <c r="H56" t="s">
        <v>22</v>
      </c>
      <c r="I56" t="s">
        <v>49</v>
      </c>
      <c r="J56" t="s">
        <v>713</v>
      </c>
      <c r="M56" s="2">
        <v>0.51</v>
      </c>
    </row>
    <row r="57" spans="1:13" x14ac:dyDescent="0.2">
      <c r="A57">
        <v>28</v>
      </c>
      <c r="B57" t="s">
        <v>38</v>
      </c>
      <c r="C57" t="s">
        <v>714</v>
      </c>
      <c r="D57" s="1">
        <v>1857</v>
      </c>
      <c r="E57">
        <v>1</v>
      </c>
      <c r="F57" t="s">
        <v>710</v>
      </c>
      <c r="G57" t="s">
        <v>21</v>
      </c>
      <c r="H57" t="s">
        <v>22</v>
      </c>
      <c r="I57" t="s">
        <v>55</v>
      </c>
      <c r="J57" t="s">
        <v>715</v>
      </c>
      <c r="M57" s="3">
        <v>1.857</v>
      </c>
    </row>
    <row r="58" spans="1:13" x14ac:dyDescent="0.2">
      <c r="A58">
        <v>29</v>
      </c>
      <c r="B58" t="s">
        <v>27</v>
      </c>
      <c r="C58" t="s">
        <v>716</v>
      </c>
      <c r="D58" s="1">
        <v>1843</v>
      </c>
      <c r="E58">
        <v>1</v>
      </c>
      <c r="F58" t="s">
        <v>710</v>
      </c>
      <c r="G58" t="s">
        <v>21</v>
      </c>
      <c r="H58" t="s">
        <v>22</v>
      </c>
      <c r="I58" t="s">
        <v>231</v>
      </c>
      <c r="J58" t="s">
        <v>717</v>
      </c>
      <c r="M58" s="3">
        <v>1.843</v>
      </c>
    </row>
    <row r="59" spans="1:13" x14ac:dyDescent="0.2">
      <c r="A59">
        <v>30</v>
      </c>
      <c r="B59" t="s">
        <v>129</v>
      </c>
      <c r="C59" t="s">
        <v>718</v>
      </c>
      <c r="D59" s="1" t="s">
        <v>719</v>
      </c>
      <c r="E59">
        <v>4</v>
      </c>
      <c r="F59" t="s">
        <v>720</v>
      </c>
      <c r="G59" t="s">
        <v>21</v>
      </c>
      <c r="H59" t="s">
        <v>22</v>
      </c>
      <c r="I59" t="s">
        <v>231</v>
      </c>
      <c r="J59" t="s">
        <v>721</v>
      </c>
      <c r="M59" s="2">
        <v>0.64700000000000002</v>
      </c>
    </row>
    <row r="60" spans="1:13" x14ac:dyDescent="0.2">
      <c r="A60">
        <v>31</v>
      </c>
      <c r="B60" t="s">
        <v>44</v>
      </c>
      <c r="C60" t="s">
        <v>722</v>
      </c>
      <c r="D60" s="1" t="s">
        <v>606</v>
      </c>
      <c r="E60">
        <v>3</v>
      </c>
      <c r="F60" t="s">
        <v>720</v>
      </c>
      <c r="G60" t="s">
        <v>21</v>
      </c>
      <c r="H60" t="s">
        <v>22</v>
      </c>
      <c r="I60" t="s">
        <v>231</v>
      </c>
      <c r="J60" t="s">
        <v>723</v>
      </c>
      <c r="M60" s="2">
        <v>0.66800000000000004</v>
      </c>
    </row>
    <row r="61" spans="1:13" x14ac:dyDescent="0.2">
      <c r="A61">
        <v>32</v>
      </c>
      <c r="B61" t="s">
        <v>129</v>
      </c>
      <c r="C61" t="s">
        <v>724</v>
      </c>
      <c r="D61" s="1">
        <v>1775</v>
      </c>
      <c r="E61">
        <v>1</v>
      </c>
      <c r="F61" t="s">
        <v>710</v>
      </c>
      <c r="G61" t="s">
        <v>21</v>
      </c>
      <c r="H61" t="s">
        <v>22</v>
      </c>
      <c r="I61" t="s">
        <v>62</v>
      </c>
      <c r="J61" t="s">
        <v>725</v>
      </c>
      <c r="M61" s="3">
        <v>1.7749999999999999</v>
      </c>
    </row>
    <row r="62" spans="1:13" x14ac:dyDescent="0.2">
      <c r="A62">
        <v>33</v>
      </c>
      <c r="B62" t="s">
        <v>52</v>
      </c>
      <c r="C62" t="s">
        <v>726</v>
      </c>
      <c r="D62" s="1">
        <v>1971</v>
      </c>
      <c r="E62">
        <v>1</v>
      </c>
      <c r="F62" t="s">
        <v>710</v>
      </c>
      <c r="G62" t="s">
        <v>21</v>
      </c>
      <c r="H62" t="s">
        <v>22</v>
      </c>
      <c r="I62" t="s">
        <v>241</v>
      </c>
      <c r="J62" t="s">
        <v>727</v>
      </c>
      <c r="M62" s="3">
        <v>1.9710000000000001</v>
      </c>
    </row>
    <row r="63" spans="1:13" x14ac:dyDescent="0.2">
      <c r="A63">
        <v>34</v>
      </c>
      <c r="B63" t="s">
        <v>34</v>
      </c>
      <c r="C63" t="s">
        <v>728</v>
      </c>
      <c r="D63" s="1">
        <v>1972</v>
      </c>
      <c r="E63">
        <v>1</v>
      </c>
      <c r="F63" t="s">
        <v>710</v>
      </c>
      <c r="G63" t="s">
        <v>21</v>
      </c>
      <c r="H63" t="s">
        <v>22</v>
      </c>
      <c r="I63" t="s">
        <v>241</v>
      </c>
      <c r="J63" t="s">
        <v>729</v>
      </c>
      <c r="M63" s="3">
        <v>1.972</v>
      </c>
    </row>
    <row r="64" spans="1:13" x14ac:dyDescent="0.2">
      <c r="A64">
        <v>35</v>
      </c>
      <c r="B64" t="s">
        <v>52</v>
      </c>
      <c r="C64" t="s">
        <v>730</v>
      </c>
      <c r="D64" s="1">
        <v>1851</v>
      </c>
      <c r="E64">
        <v>1</v>
      </c>
      <c r="F64" t="s">
        <v>710</v>
      </c>
      <c r="G64" t="s">
        <v>21</v>
      </c>
      <c r="H64" t="s">
        <v>22</v>
      </c>
      <c r="I64" t="s">
        <v>472</v>
      </c>
      <c r="J64" t="s">
        <v>731</v>
      </c>
      <c r="M64" s="3">
        <v>1.851</v>
      </c>
    </row>
    <row r="65" spans="1:13" x14ac:dyDescent="0.2">
      <c r="A65">
        <v>36</v>
      </c>
      <c r="B65" t="s">
        <v>44</v>
      </c>
      <c r="C65" t="s">
        <v>732</v>
      </c>
      <c r="D65" s="1">
        <v>1742</v>
      </c>
      <c r="E65">
        <v>1</v>
      </c>
      <c r="F65" t="s">
        <v>710</v>
      </c>
      <c r="G65" t="s">
        <v>21</v>
      </c>
      <c r="H65" t="s">
        <v>22</v>
      </c>
      <c r="I65" t="s">
        <v>244</v>
      </c>
      <c r="J65" t="s">
        <v>733</v>
      </c>
      <c r="M65" s="3">
        <v>1.742</v>
      </c>
    </row>
    <row r="66" spans="1:13" x14ac:dyDescent="0.2">
      <c r="A66">
        <v>37</v>
      </c>
      <c r="B66" t="s">
        <v>52</v>
      </c>
      <c r="C66" t="s">
        <v>734</v>
      </c>
      <c r="D66" s="1">
        <v>1964</v>
      </c>
      <c r="E66">
        <v>1</v>
      </c>
      <c r="F66" t="s">
        <v>710</v>
      </c>
      <c r="G66" t="s">
        <v>48</v>
      </c>
      <c r="H66" t="s">
        <v>22</v>
      </c>
      <c r="I66" t="s">
        <v>65</v>
      </c>
      <c r="J66" t="s">
        <v>735</v>
      </c>
      <c r="M66" s="3">
        <v>1.964</v>
      </c>
    </row>
    <row r="67" spans="1:13" x14ac:dyDescent="0.2">
      <c r="A67">
        <v>38</v>
      </c>
      <c r="B67" t="s">
        <v>145</v>
      </c>
      <c r="C67" t="s">
        <v>736</v>
      </c>
      <c r="D67" s="1">
        <v>1914</v>
      </c>
      <c r="E67">
        <v>1</v>
      </c>
      <c r="F67" t="s">
        <v>710</v>
      </c>
      <c r="G67" t="s">
        <v>21</v>
      </c>
      <c r="H67" t="s">
        <v>22</v>
      </c>
      <c r="I67" t="s">
        <v>212</v>
      </c>
      <c r="J67" t="s">
        <v>737</v>
      </c>
      <c r="M67" s="3">
        <v>1.9139999999999999</v>
      </c>
    </row>
    <row r="68" spans="1:13" x14ac:dyDescent="0.2">
      <c r="A68">
        <v>39</v>
      </c>
      <c r="B68" t="s">
        <v>68</v>
      </c>
      <c r="C68" t="s">
        <v>738</v>
      </c>
      <c r="D68" s="1">
        <v>1967</v>
      </c>
      <c r="E68">
        <v>1</v>
      </c>
      <c r="F68" t="s">
        <v>710</v>
      </c>
      <c r="G68" t="s">
        <v>21</v>
      </c>
      <c r="H68" t="s">
        <v>22</v>
      </c>
      <c r="I68" t="s">
        <v>150</v>
      </c>
      <c r="J68" t="s">
        <v>739</v>
      </c>
      <c r="M68" s="3">
        <v>1.9670000000000001</v>
      </c>
    </row>
    <row r="69" spans="1:13" x14ac:dyDescent="0.2">
      <c r="A69">
        <v>40</v>
      </c>
      <c r="B69" t="s">
        <v>27</v>
      </c>
      <c r="C69" t="s">
        <v>740</v>
      </c>
      <c r="D69" s="1">
        <v>1186</v>
      </c>
      <c r="E69">
        <v>2</v>
      </c>
      <c r="F69" t="s">
        <v>689</v>
      </c>
      <c r="G69" t="s">
        <v>21</v>
      </c>
      <c r="H69" t="s">
        <v>22</v>
      </c>
      <c r="I69" t="s">
        <v>210</v>
      </c>
      <c r="J69" t="s">
        <v>741</v>
      </c>
      <c r="M69" s="3">
        <v>1.1859999999999999</v>
      </c>
    </row>
    <row r="70" spans="1:13" x14ac:dyDescent="0.2">
      <c r="A70">
        <v>41</v>
      </c>
      <c r="B70" t="s">
        <v>52</v>
      </c>
      <c r="C70" t="s">
        <v>742</v>
      </c>
      <c r="D70" s="1">
        <v>1738</v>
      </c>
      <c r="E70">
        <v>1</v>
      </c>
      <c r="F70" t="s">
        <v>710</v>
      </c>
      <c r="G70" t="s">
        <v>48</v>
      </c>
      <c r="H70" t="s">
        <v>22</v>
      </c>
      <c r="I70" t="s">
        <v>70</v>
      </c>
      <c r="J70" t="s">
        <v>743</v>
      </c>
      <c r="M70" s="3">
        <v>1.738</v>
      </c>
    </row>
    <row r="71" spans="1:13" x14ac:dyDescent="0.2">
      <c r="A71">
        <v>42</v>
      </c>
      <c r="B71" t="s">
        <v>34</v>
      </c>
      <c r="C71" t="s">
        <v>744</v>
      </c>
      <c r="D71" s="1">
        <v>1707</v>
      </c>
      <c r="E71">
        <v>1</v>
      </c>
      <c r="F71" t="s">
        <v>710</v>
      </c>
      <c r="G71" t="s">
        <v>21</v>
      </c>
      <c r="H71" t="s">
        <v>22</v>
      </c>
      <c r="I71" t="s">
        <v>745</v>
      </c>
      <c r="J71" t="s">
        <v>746</v>
      </c>
      <c r="M71" s="3">
        <v>1.7070000000000001</v>
      </c>
    </row>
    <row r="72" spans="1:13" x14ac:dyDescent="0.2">
      <c r="A72">
        <v>43</v>
      </c>
      <c r="B72" t="s">
        <v>27</v>
      </c>
      <c r="C72" t="s">
        <v>747</v>
      </c>
      <c r="D72" s="1" t="s">
        <v>748</v>
      </c>
      <c r="E72">
        <v>3</v>
      </c>
      <c r="F72" t="s">
        <v>282</v>
      </c>
      <c r="G72" t="s">
        <v>21</v>
      </c>
      <c r="H72" t="s">
        <v>22</v>
      </c>
      <c r="I72" t="s">
        <v>603</v>
      </c>
      <c r="J72" t="s">
        <v>749</v>
      </c>
      <c r="M72" s="2">
        <v>0.68100000000000005</v>
      </c>
    </row>
    <row r="73" spans="1:13" x14ac:dyDescent="0.2">
      <c r="A73">
        <v>44</v>
      </c>
      <c r="B73" t="s">
        <v>32</v>
      </c>
      <c r="C73" t="s">
        <v>750</v>
      </c>
      <c r="D73" s="1">
        <v>-1011</v>
      </c>
      <c r="E73">
        <v>9</v>
      </c>
      <c r="F73" t="s">
        <v>751</v>
      </c>
      <c r="G73" t="s">
        <v>21</v>
      </c>
      <c r="H73" t="s">
        <v>31</v>
      </c>
      <c r="I73" t="s">
        <v>205</v>
      </c>
      <c r="J73" t="s">
        <v>752</v>
      </c>
      <c r="M73" s="3">
        <v>-1.0109999999999999</v>
      </c>
    </row>
    <row r="74" spans="1:13" x14ac:dyDescent="0.2">
      <c r="A74">
        <v>45</v>
      </c>
      <c r="B74" t="s">
        <v>52</v>
      </c>
      <c r="C74" t="s">
        <v>73</v>
      </c>
      <c r="D74" t="s">
        <v>228</v>
      </c>
      <c r="E74">
        <v>4</v>
      </c>
      <c r="F74" t="s">
        <v>720</v>
      </c>
      <c r="G74" t="s">
        <v>48</v>
      </c>
      <c r="H74" t="s">
        <v>22</v>
      </c>
      <c r="I74" t="s">
        <v>302</v>
      </c>
      <c r="J74" t="s">
        <v>753</v>
      </c>
      <c r="M74" s="2">
        <v>0.379</v>
      </c>
    </row>
    <row r="75" spans="1:13" x14ac:dyDescent="0.2">
      <c r="A75">
        <v>46</v>
      </c>
      <c r="B75" t="s">
        <v>52</v>
      </c>
      <c r="C75" t="s">
        <v>754</v>
      </c>
      <c r="D75" s="1" t="s">
        <v>755</v>
      </c>
      <c r="E75">
        <v>7</v>
      </c>
      <c r="F75" t="s">
        <v>756</v>
      </c>
      <c r="G75" t="s">
        <v>48</v>
      </c>
      <c r="H75" t="s">
        <v>22</v>
      </c>
      <c r="I75" t="s">
        <v>302</v>
      </c>
      <c r="J75" t="s">
        <v>757</v>
      </c>
      <c r="M75" s="2">
        <v>-0.52400000000000002</v>
      </c>
    </row>
    <row r="76" spans="1:13" x14ac:dyDescent="0.2">
      <c r="A76">
        <v>47</v>
      </c>
      <c r="B76" t="s">
        <v>52</v>
      </c>
      <c r="C76" t="s">
        <v>322</v>
      </c>
      <c r="D76" t="s">
        <v>758</v>
      </c>
      <c r="E76">
        <v>7</v>
      </c>
      <c r="F76" t="s">
        <v>759</v>
      </c>
      <c r="G76" t="s">
        <v>48</v>
      </c>
      <c r="H76" t="s">
        <v>22</v>
      </c>
      <c r="I76" t="s">
        <v>302</v>
      </c>
      <c r="J76" t="s">
        <v>760</v>
      </c>
      <c r="M76" s="2">
        <v>-0.626</v>
      </c>
    </row>
    <row r="77" spans="1:13" x14ac:dyDescent="0.2">
      <c r="A77">
        <v>48</v>
      </c>
      <c r="B77" t="s">
        <v>24</v>
      </c>
      <c r="C77" t="s">
        <v>761</v>
      </c>
      <c r="D77" t="s">
        <v>762</v>
      </c>
      <c r="E77">
        <v>4</v>
      </c>
      <c r="F77" t="s">
        <v>720</v>
      </c>
      <c r="G77" t="s">
        <v>48</v>
      </c>
      <c r="H77" t="s">
        <v>22</v>
      </c>
      <c r="I77" t="s">
        <v>81</v>
      </c>
      <c r="J77" t="s">
        <v>763</v>
      </c>
      <c r="M77" s="2">
        <v>0.47299999999999998</v>
      </c>
    </row>
    <row r="78" spans="1:13" x14ac:dyDescent="0.2">
      <c r="A78">
        <v>49</v>
      </c>
      <c r="B78" t="s">
        <v>52</v>
      </c>
      <c r="C78" t="s">
        <v>324</v>
      </c>
      <c r="D78" t="s">
        <v>764</v>
      </c>
      <c r="E78">
        <v>4</v>
      </c>
      <c r="F78" t="s">
        <v>720</v>
      </c>
      <c r="G78" t="s">
        <v>48</v>
      </c>
      <c r="H78" t="s">
        <v>22</v>
      </c>
      <c r="I78" t="s">
        <v>86</v>
      </c>
      <c r="J78" t="s">
        <v>765</v>
      </c>
      <c r="M78" s="2">
        <v>0.41599999999999998</v>
      </c>
    </row>
    <row r="79" spans="1:13" x14ac:dyDescent="0.2">
      <c r="A79">
        <v>50</v>
      </c>
      <c r="B79" t="s">
        <v>24</v>
      </c>
      <c r="C79" t="s">
        <v>766</v>
      </c>
      <c r="D79" t="s">
        <v>767</v>
      </c>
      <c r="E79">
        <v>8</v>
      </c>
      <c r="F79" t="s">
        <v>768</v>
      </c>
      <c r="G79" t="s">
        <v>48</v>
      </c>
      <c r="H79" t="s">
        <v>22</v>
      </c>
      <c r="I79" t="s">
        <v>203</v>
      </c>
      <c r="J79" t="s">
        <v>769</v>
      </c>
      <c r="M79" s="2">
        <v>-0.88300000000000001</v>
      </c>
    </row>
    <row r="80" spans="1:13" x14ac:dyDescent="0.2">
      <c r="A80">
        <v>51</v>
      </c>
      <c r="B80" t="s">
        <v>51</v>
      </c>
      <c r="C80" t="s">
        <v>80</v>
      </c>
      <c r="D80" t="s">
        <v>245</v>
      </c>
      <c r="E80">
        <v>5</v>
      </c>
      <c r="F80" t="s">
        <v>770</v>
      </c>
      <c r="G80" t="s">
        <v>48</v>
      </c>
      <c r="H80" t="s">
        <v>22</v>
      </c>
      <c r="I80" t="s">
        <v>771</v>
      </c>
      <c r="J80" t="s">
        <v>772</v>
      </c>
      <c r="M80" s="2">
        <v>3.2000000000000001E-2</v>
      </c>
    </row>
    <row r="81" spans="1:13" x14ac:dyDescent="0.2">
      <c r="A81">
        <v>52</v>
      </c>
      <c r="B81" t="s">
        <v>47</v>
      </c>
      <c r="C81" t="s">
        <v>327</v>
      </c>
      <c r="D81" s="1">
        <v>1961</v>
      </c>
      <c r="E81">
        <v>1</v>
      </c>
      <c r="F81" t="s">
        <v>710</v>
      </c>
      <c r="G81" t="s">
        <v>48</v>
      </c>
      <c r="H81" t="s">
        <v>22</v>
      </c>
      <c r="I81" t="s">
        <v>771</v>
      </c>
      <c r="J81" t="s">
        <v>773</v>
      </c>
      <c r="M81" s="3">
        <v>1.9610000000000001</v>
      </c>
    </row>
    <row r="82" spans="1:13" x14ac:dyDescent="0.2">
      <c r="A82">
        <v>53</v>
      </c>
      <c r="B82" t="s">
        <v>34</v>
      </c>
      <c r="C82" t="s">
        <v>774</v>
      </c>
      <c r="D82" t="s">
        <v>775</v>
      </c>
      <c r="E82">
        <v>5</v>
      </c>
      <c r="F82" t="s">
        <v>776</v>
      </c>
      <c r="G82" t="s">
        <v>48</v>
      </c>
      <c r="H82" t="s">
        <v>22</v>
      </c>
      <c r="I82" t="s">
        <v>771</v>
      </c>
      <c r="J82" t="s">
        <v>777</v>
      </c>
      <c r="M82" s="2">
        <v>-7.5999999999999998E-2</v>
      </c>
    </row>
    <row r="83" spans="1:13" x14ac:dyDescent="0.2">
      <c r="A83">
        <v>54</v>
      </c>
      <c r="B83" t="s">
        <v>51</v>
      </c>
      <c r="C83" t="s">
        <v>328</v>
      </c>
      <c r="D83" t="s">
        <v>778</v>
      </c>
      <c r="E83">
        <v>8</v>
      </c>
      <c r="F83" t="s">
        <v>779</v>
      </c>
      <c r="G83" t="s">
        <v>48</v>
      </c>
      <c r="H83" t="s">
        <v>22</v>
      </c>
      <c r="I83" t="s">
        <v>771</v>
      </c>
      <c r="J83" t="s">
        <v>780</v>
      </c>
      <c r="M83" s="2">
        <v>-0.83099999999999996</v>
      </c>
    </row>
    <row r="84" spans="1:13" x14ac:dyDescent="0.2">
      <c r="A84">
        <v>55</v>
      </c>
      <c r="B84" t="s">
        <v>63</v>
      </c>
      <c r="C84" t="s">
        <v>781</v>
      </c>
      <c r="D84" s="1">
        <v>1707</v>
      </c>
      <c r="E84">
        <v>1</v>
      </c>
      <c r="F84" t="s">
        <v>710</v>
      </c>
      <c r="G84" t="s">
        <v>48</v>
      </c>
      <c r="H84" t="s">
        <v>22</v>
      </c>
      <c r="I84" t="s">
        <v>203</v>
      </c>
      <c r="J84" t="s">
        <v>782</v>
      </c>
      <c r="M84" s="3">
        <v>1.7070000000000001</v>
      </c>
    </row>
    <row r="85" spans="1:13" x14ac:dyDescent="0.2">
      <c r="A85">
        <v>56</v>
      </c>
      <c r="B85" t="s">
        <v>52</v>
      </c>
      <c r="C85" t="s">
        <v>783</v>
      </c>
      <c r="D85" s="1" t="s">
        <v>784</v>
      </c>
      <c r="E85">
        <v>3</v>
      </c>
      <c r="F85" t="s">
        <v>282</v>
      </c>
      <c r="G85" t="s">
        <v>48</v>
      </c>
      <c r="H85" t="s">
        <v>22</v>
      </c>
      <c r="I85" t="s">
        <v>203</v>
      </c>
      <c r="J85" t="s">
        <v>785</v>
      </c>
      <c r="M85" s="2">
        <v>0.92200000000000004</v>
      </c>
    </row>
    <row r="86" spans="1:13" x14ac:dyDescent="0.2">
      <c r="A86">
        <v>57</v>
      </c>
      <c r="B86" t="s">
        <v>34</v>
      </c>
      <c r="C86" t="s">
        <v>786</v>
      </c>
      <c r="D86" s="1">
        <v>-1181</v>
      </c>
      <c r="E86">
        <v>9</v>
      </c>
      <c r="F86" t="s">
        <v>787</v>
      </c>
      <c r="G86" t="s">
        <v>48</v>
      </c>
      <c r="H86" t="s">
        <v>87</v>
      </c>
      <c r="I86" t="s">
        <v>203</v>
      </c>
      <c r="J86" t="s">
        <v>102</v>
      </c>
      <c r="M86" s="3">
        <v>-1.181</v>
      </c>
    </row>
    <row r="87" spans="1:13" x14ac:dyDescent="0.2">
      <c r="A87">
        <v>58</v>
      </c>
      <c r="B87" t="s">
        <v>56</v>
      </c>
      <c r="C87" t="s">
        <v>788</v>
      </c>
      <c r="D87" t="s">
        <v>789</v>
      </c>
      <c r="E87">
        <v>5</v>
      </c>
      <c r="F87" t="s">
        <v>770</v>
      </c>
      <c r="G87" t="s">
        <v>48</v>
      </c>
      <c r="H87" t="s">
        <v>22</v>
      </c>
      <c r="I87" t="s">
        <v>203</v>
      </c>
      <c r="J87" t="s">
        <v>790</v>
      </c>
      <c r="M87" s="2">
        <v>0.11799999999999999</v>
      </c>
    </row>
    <row r="88" spans="1:13" x14ac:dyDescent="0.2">
      <c r="A88">
        <v>59</v>
      </c>
      <c r="B88" t="s">
        <v>51</v>
      </c>
      <c r="C88" t="s">
        <v>791</v>
      </c>
      <c r="D88" s="1">
        <v>1974</v>
      </c>
      <c r="E88">
        <v>1</v>
      </c>
      <c r="F88" t="s">
        <v>710</v>
      </c>
      <c r="G88" t="s">
        <v>48</v>
      </c>
      <c r="H88" t="s">
        <v>22</v>
      </c>
      <c r="I88" t="s">
        <v>771</v>
      </c>
      <c r="J88" t="s">
        <v>792</v>
      </c>
      <c r="M88" s="3">
        <v>1.974</v>
      </c>
    </row>
    <row r="89" spans="1:13" x14ac:dyDescent="0.2">
      <c r="A89">
        <v>60</v>
      </c>
      <c r="B89" t="s">
        <v>145</v>
      </c>
      <c r="C89" t="s">
        <v>793</v>
      </c>
      <c r="D89" t="s">
        <v>794</v>
      </c>
      <c r="E89">
        <v>4</v>
      </c>
      <c r="F89" t="s">
        <v>795</v>
      </c>
      <c r="G89" t="s">
        <v>48</v>
      </c>
      <c r="H89" t="s">
        <v>22</v>
      </c>
      <c r="I89" t="s">
        <v>771</v>
      </c>
      <c r="J89" t="s">
        <v>796</v>
      </c>
      <c r="M89" s="2">
        <v>0.26700000000000002</v>
      </c>
    </row>
    <row r="90" spans="1:13" x14ac:dyDescent="0.2">
      <c r="A90">
        <v>61</v>
      </c>
      <c r="B90" t="s">
        <v>34</v>
      </c>
      <c r="C90" t="s">
        <v>90</v>
      </c>
      <c r="D90" s="1">
        <v>-1042</v>
      </c>
      <c r="E90">
        <v>9</v>
      </c>
      <c r="F90" t="s">
        <v>797</v>
      </c>
      <c r="G90" t="s">
        <v>48</v>
      </c>
      <c r="H90" t="s">
        <v>87</v>
      </c>
      <c r="I90" t="s">
        <v>771</v>
      </c>
      <c r="J90" t="s">
        <v>798</v>
      </c>
      <c r="M90" s="3">
        <v>-1.042</v>
      </c>
    </row>
    <row r="91" spans="1:13" x14ac:dyDescent="0.2">
      <c r="A91">
        <v>62</v>
      </c>
      <c r="B91" t="s">
        <v>34</v>
      </c>
      <c r="C91" t="s">
        <v>799</v>
      </c>
      <c r="D91" t="s">
        <v>800</v>
      </c>
      <c r="E91">
        <v>4</v>
      </c>
      <c r="F91" t="s">
        <v>720</v>
      </c>
      <c r="G91" t="s">
        <v>48</v>
      </c>
      <c r="H91" t="s">
        <v>22</v>
      </c>
      <c r="I91" t="s">
        <v>771</v>
      </c>
      <c r="J91" t="s">
        <v>801</v>
      </c>
      <c r="M91" s="2">
        <v>0.44700000000000001</v>
      </c>
    </row>
    <row r="92" spans="1:13" x14ac:dyDescent="0.2">
      <c r="A92">
        <v>63</v>
      </c>
      <c r="B92" t="s">
        <v>52</v>
      </c>
      <c r="C92" t="s">
        <v>802</v>
      </c>
      <c r="D92" s="1">
        <v>1894</v>
      </c>
      <c r="E92">
        <v>1</v>
      </c>
      <c r="F92" t="s">
        <v>710</v>
      </c>
      <c r="G92" t="s">
        <v>48</v>
      </c>
      <c r="H92" t="s">
        <v>22</v>
      </c>
      <c r="I92" t="s">
        <v>771</v>
      </c>
      <c r="J92" t="s">
        <v>803</v>
      </c>
      <c r="M92" s="3">
        <v>1.8939999999999999</v>
      </c>
    </row>
    <row r="93" spans="1:13" x14ac:dyDescent="0.2">
      <c r="A93">
        <v>64</v>
      </c>
      <c r="B93" t="s">
        <v>52</v>
      </c>
      <c r="C93" t="s">
        <v>92</v>
      </c>
      <c r="D93" t="s">
        <v>411</v>
      </c>
      <c r="E93">
        <v>7</v>
      </c>
      <c r="F93" t="s">
        <v>756</v>
      </c>
      <c r="G93" t="s">
        <v>48</v>
      </c>
      <c r="H93" t="s">
        <v>22</v>
      </c>
      <c r="I93" t="s">
        <v>771</v>
      </c>
      <c r="J93" t="s">
        <v>804</v>
      </c>
      <c r="M93" s="2">
        <v>-0.54100000000000004</v>
      </c>
    </row>
    <row r="94" spans="1:13" x14ac:dyDescent="0.2">
      <c r="A94">
        <v>65</v>
      </c>
      <c r="B94" t="s">
        <v>44</v>
      </c>
      <c r="C94" t="s">
        <v>805</v>
      </c>
      <c r="D94" t="s">
        <v>806</v>
      </c>
      <c r="E94">
        <v>8</v>
      </c>
      <c r="F94" t="s">
        <v>768</v>
      </c>
      <c r="G94" t="s">
        <v>21</v>
      </c>
      <c r="H94" t="s">
        <v>31</v>
      </c>
      <c r="I94" t="s">
        <v>771</v>
      </c>
      <c r="J94" t="s">
        <v>807</v>
      </c>
      <c r="M94" s="2">
        <v>-0.89500000000000002</v>
      </c>
    </row>
    <row r="95" spans="1:13" x14ac:dyDescent="0.2">
      <c r="A95">
        <v>66</v>
      </c>
      <c r="B95" t="s">
        <v>52</v>
      </c>
      <c r="C95" t="s">
        <v>335</v>
      </c>
      <c r="D95" s="1">
        <v>1973</v>
      </c>
      <c r="E95">
        <v>1</v>
      </c>
      <c r="F95" t="s">
        <v>710</v>
      </c>
      <c r="G95" t="s">
        <v>21</v>
      </c>
      <c r="H95" t="s">
        <v>22</v>
      </c>
      <c r="I95" t="s">
        <v>771</v>
      </c>
      <c r="J95" t="s">
        <v>808</v>
      </c>
      <c r="M95" s="3">
        <v>1.9730000000000001</v>
      </c>
    </row>
    <row r="96" spans="1:13" x14ac:dyDescent="0.2">
      <c r="A96">
        <v>67</v>
      </c>
      <c r="B96" t="s">
        <v>56</v>
      </c>
      <c r="C96" t="s">
        <v>809</v>
      </c>
      <c r="D96" s="1">
        <v>1870</v>
      </c>
      <c r="E96">
        <v>1</v>
      </c>
      <c r="F96" t="s">
        <v>710</v>
      </c>
      <c r="G96" t="s">
        <v>21</v>
      </c>
      <c r="H96" t="s">
        <v>22</v>
      </c>
      <c r="I96" t="s">
        <v>771</v>
      </c>
      <c r="J96" t="s">
        <v>810</v>
      </c>
      <c r="M96" s="3">
        <v>1.87</v>
      </c>
    </row>
    <row r="97" spans="1:13" x14ac:dyDescent="0.2">
      <c r="A97">
        <v>68</v>
      </c>
      <c r="B97" t="s">
        <v>29</v>
      </c>
      <c r="C97" t="s">
        <v>811</v>
      </c>
      <c r="D97" s="1">
        <v>1875</v>
      </c>
      <c r="E97">
        <v>1</v>
      </c>
      <c r="F97" t="s">
        <v>710</v>
      </c>
      <c r="G97" t="s">
        <v>21</v>
      </c>
      <c r="H97" t="s">
        <v>22</v>
      </c>
      <c r="I97" t="s">
        <v>812</v>
      </c>
      <c r="J97" t="s">
        <v>813</v>
      </c>
      <c r="M97" s="3">
        <v>1.875</v>
      </c>
    </row>
    <row r="98" spans="1:13" x14ac:dyDescent="0.2">
      <c r="A98">
        <v>69</v>
      </c>
      <c r="B98" t="s">
        <v>38</v>
      </c>
      <c r="C98" t="s">
        <v>814</v>
      </c>
      <c r="D98" s="1">
        <v>1974</v>
      </c>
      <c r="E98">
        <v>1</v>
      </c>
      <c r="F98" t="s">
        <v>710</v>
      </c>
      <c r="G98" t="s">
        <v>21</v>
      </c>
      <c r="H98" t="s">
        <v>22</v>
      </c>
      <c r="I98" t="s">
        <v>194</v>
      </c>
      <c r="J98" t="s">
        <v>815</v>
      </c>
      <c r="M98" s="3">
        <v>1.974</v>
      </c>
    </row>
    <row r="99" spans="1:13" x14ac:dyDescent="0.2">
      <c r="A99">
        <v>70</v>
      </c>
      <c r="B99" t="s">
        <v>63</v>
      </c>
      <c r="C99" t="s">
        <v>816</v>
      </c>
      <c r="D99" s="1" t="s">
        <v>817</v>
      </c>
      <c r="E99">
        <v>4</v>
      </c>
      <c r="F99" t="s">
        <v>720</v>
      </c>
      <c r="G99" t="s">
        <v>21</v>
      </c>
      <c r="H99" t="s">
        <v>22</v>
      </c>
      <c r="I99" t="s">
        <v>88</v>
      </c>
      <c r="J99" t="s">
        <v>818</v>
      </c>
      <c r="M99" s="2">
        <v>0.35499999999999998</v>
      </c>
    </row>
    <row r="100" spans="1:13" x14ac:dyDescent="0.2">
      <c r="A100">
        <v>71</v>
      </c>
      <c r="B100" t="s">
        <v>129</v>
      </c>
      <c r="C100" t="s">
        <v>819</v>
      </c>
      <c r="D100" s="1" t="s">
        <v>820</v>
      </c>
      <c r="E100">
        <v>5</v>
      </c>
      <c r="F100" t="s">
        <v>776</v>
      </c>
      <c r="G100" t="s">
        <v>21</v>
      </c>
      <c r="H100" t="s">
        <v>22</v>
      </c>
      <c r="I100" t="s">
        <v>88</v>
      </c>
      <c r="J100" t="s">
        <v>821</v>
      </c>
      <c r="M100" s="2">
        <v>-0.104</v>
      </c>
    </row>
    <row r="101" spans="1:13" x14ac:dyDescent="0.2">
      <c r="A101">
        <v>72</v>
      </c>
      <c r="B101" t="s">
        <v>38</v>
      </c>
      <c r="C101" t="s">
        <v>822</v>
      </c>
      <c r="D101" s="1">
        <v>1975</v>
      </c>
      <c r="E101">
        <v>1</v>
      </c>
      <c r="F101" t="s">
        <v>710</v>
      </c>
      <c r="G101" t="s">
        <v>21</v>
      </c>
      <c r="H101" t="s">
        <v>22</v>
      </c>
      <c r="I101" t="s">
        <v>88</v>
      </c>
      <c r="J101" t="s">
        <v>823</v>
      </c>
      <c r="M101" s="3">
        <v>1.9750000000000001</v>
      </c>
    </row>
    <row r="102" spans="1:13" x14ac:dyDescent="0.2">
      <c r="A102">
        <v>73</v>
      </c>
      <c r="B102" t="s">
        <v>68</v>
      </c>
      <c r="C102" t="s">
        <v>824</v>
      </c>
      <c r="D102" t="s">
        <v>825</v>
      </c>
      <c r="E102">
        <v>5</v>
      </c>
      <c r="F102" t="s">
        <v>770</v>
      </c>
      <c r="G102" t="s">
        <v>21</v>
      </c>
      <c r="H102" t="s">
        <v>22</v>
      </c>
      <c r="I102" t="s">
        <v>88</v>
      </c>
      <c r="J102" t="s">
        <v>826</v>
      </c>
      <c r="M102" s="2">
        <v>0.111</v>
      </c>
    </row>
    <row r="103" spans="1:13" x14ac:dyDescent="0.2">
      <c r="A103">
        <v>74</v>
      </c>
      <c r="B103" t="s">
        <v>51</v>
      </c>
      <c r="C103" t="s">
        <v>827</v>
      </c>
      <c r="D103" t="s">
        <v>828</v>
      </c>
      <c r="E103">
        <v>4</v>
      </c>
      <c r="F103" t="s">
        <v>720</v>
      </c>
      <c r="G103" t="s">
        <v>21</v>
      </c>
      <c r="H103" t="s">
        <v>22</v>
      </c>
      <c r="I103" t="s">
        <v>194</v>
      </c>
      <c r="J103" t="s">
        <v>829</v>
      </c>
      <c r="M103" s="2">
        <v>0.55800000000000005</v>
      </c>
    </row>
    <row r="104" spans="1:13" x14ac:dyDescent="0.2">
      <c r="A104">
        <v>75</v>
      </c>
      <c r="B104" t="s">
        <v>51</v>
      </c>
      <c r="C104" t="s">
        <v>830</v>
      </c>
      <c r="D104" s="1" t="s">
        <v>333</v>
      </c>
      <c r="E104">
        <v>5</v>
      </c>
      <c r="F104" t="s">
        <v>770</v>
      </c>
      <c r="G104" t="s">
        <v>48</v>
      </c>
      <c r="H104" t="s">
        <v>22</v>
      </c>
      <c r="I104" t="s">
        <v>88</v>
      </c>
      <c r="J104" t="s">
        <v>831</v>
      </c>
      <c r="M104" s="2">
        <v>0.105</v>
      </c>
    </row>
    <row r="105" spans="1:13" x14ac:dyDescent="0.2">
      <c r="A105">
        <v>76</v>
      </c>
      <c r="B105" t="s">
        <v>19</v>
      </c>
      <c r="C105" t="s">
        <v>832</v>
      </c>
      <c r="D105" t="s">
        <v>833</v>
      </c>
      <c r="E105">
        <v>5</v>
      </c>
      <c r="F105" t="s">
        <v>770</v>
      </c>
      <c r="G105" t="s">
        <v>21</v>
      </c>
      <c r="H105" t="s">
        <v>22</v>
      </c>
      <c r="I105" t="s">
        <v>91</v>
      </c>
      <c r="J105" t="s">
        <v>834</v>
      </c>
      <c r="M105" s="2">
        <v>0.13900000000000001</v>
      </c>
    </row>
    <row r="106" spans="1:13" x14ac:dyDescent="0.2">
      <c r="A106">
        <v>77</v>
      </c>
      <c r="B106" t="s">
        <v>52</v>
      </c>
      <c r="C106" t="s">
        <v>835</v>
      </c>
      <c r="D106" t="s">
        <v>836</v>
      </c>
      <c r="E106">
        <v>7</v>
      </c>
      <c r="F106" t="s">
        <v>756</v>
      </c>
      <c r="G106" t="s">
        <v>48</v>
      </c>
      <c r="H106" t="s">
        <v>22</v>
      </c>
      <c r="I106" t="s">
        <v>99</v>
      </c>
      <c r="J106" t="s">
        <v>837</v>
      </c>
      <c r="M106" s="2">
        <v>-0.48499999999999999</v>
      </c>
    </row>
    <row r="107" spans="1:13" x14ac:dyDescent="0.2">
      <c r="A107">
        <v>78</v>
      </c>
      <c r="B107" t="s">
        <v>63</v>
      </c>
      <c r="C107" t="s">
        <v>838</v>
      </c>
      <c r="D107" t="s">
        <v>455</v>
      </c>
      <c r="E107">
        <v>5</v>
      </c>
      <c r="F107" t="s">
        <v>776</v>
      </c>
      <c r="G107" t="s">
        <v>48</v>
      </c>
      <c r="H107" t="s">
        <v>22</v>
      </c>
      <c r="I107" t="s">
        <v>99</v>
      </c>
      <c r="J107" t="s">
        <v>839</v>
      </c>
      <c r="M107" s="2">
        <v>-9.5000000000000001E-2</v>
      </c>
    </row>
    <row r="108" spans="1:13" x14ac:dyDescent="0.2">
      <c r="A108">
        <v>79</v>
      </c>
      <c r="B108" t="s">
        <v>56</v>
      </c>
      <c r="C108" t="s">
        <v>840</v>
      </c>
      <c r="D108" t="s">
        <v>841</v>
      </c>
      <c r="E108">
        <v>5</v>
      </c>
      <c r="F108" t="s">
        <v>770</v>
      </c>
      <c r="G108" t="s">
        <v>48</v>
      </c>
      <c r="H108" t="s">
        <v>22</v>
      </c>
      <c r="I108" t="s">
        <v>99</v>
      </c>
      <c r="J108" t="s">
        <v>842</v>
      </c>
      <c r="M108" s="2">
        <v>2.7E-2</v>
      </c>
    </row>
    <row r="109" spans="1:13" x14ac:dyDescent="0.2">
      <c r="A109">
        <v>80</v>
      </c>
      <c r="B109" t="s">
        <v>47</v>
      </c>
      <c r="C109" t="s">
        <v>843</v>
      </c>
      <c r="D109" t="s">
        <v>844</v>
      </c>
      <c r="E109">
        <v>9</v>
      </c>
      <c r="F109" t="s">
        <v>845</v>
      </c>
      <c r="G109" t="s">
        <v>48</v>
      </c>
      <c r="H109" t="s">
        <v>87</v>
      </c>
      <c r="I109" t="s">
        <v>99</v>
      </c>
      <c r="J109" t="s">
        <v>846</v>
      </c>
      <c r="M109" s="2">
        <v>-0.95299999999999996</v>
      </c>
    </row>
    <row r="110" spans="1:13" x14ac:dyDescent="0.2">
      <c r="A110">
        <v>81</v>
      </c>
      <c r="B110" t="s">
        <v>38</v>
      </c>
      <c r="C110" t="s">
        <v>847</v>
      </c>
      <c r="D110" t="s">
        <v>848</v>
      </c>
      <c r="E110">
        <v>9</v>
      </c>
      <c r="F110" t="s">
        <v>845</v>
      </c>
      <c r="G110" t="s">
        <v>21</v>
      </c>
      <c r="H110" t="s">
        <v>31</v>
      </c>
      <c r="I110" t="s">
        <v>99</v>
      </c>
      <c r="J110" t="s">
        <v>849</v>
      </c>
      <c r="M110" s="2">
        <v>-0.94199999999999995</v>
      </c>
    </row>
    <row r="111" spans="1:13" x14ac:dyDescent="0.2">
      <c r="A111">
        <v>82</v>
      </c>
      <c r="B111" t="s">
        <v>34</v>
      </c>
      <c r="C111" t="s">
        <v>850</v>
      </c>
      <c r="D111" s="1">
        <v>-1090</v>
      </c>
      <c r="E111">
        <v>9</v>
      </c>
      <c r="F111" t="s">
        <v>851</v>
      </c>
      <c r="G111" t="s">
        <v>48</v>
      </c>
      <c r="H111" t="s">
        <v>87</v>
      </c>
      <c r="I111" t="s">
        <v>99</v>
      </c>
      <c r="J111" t="s">
        <v>852</v>
      </c>
      <c r="M111" s="3">
        <v>-1.0900000000000001</v>
      </c>
    </row>
    <row r="112" spans="1:13" x14ac:dyDescent="0.2">
      <c r="A112">
        <v>83</v>
      </c>
      <c r="B112" t="s">
        <v>68</v>
      </c>
      <c r="C112" t="s">
        <v>853</v>
      </c>
      <c r="D112" t="s">
        <v>854</v>
      </c>
      <c r="E112">
        <v>8</v>
      </c>
      <c r="F112" t="s">
        <v>855</v>
      </c>
      <c r="G112" t="s">
        <v>21</v>
      </c>
      <c r="H112" t="s">
        <v>31</v>
      </c>
      <c r="I112" t="s">
        <v>99</v>
      </c>
      <c r="J112" t="s">
        <v>856</v>
      </c>
      <c r="M112" s="2">
        <v>-0.76</v>
      </c>
    </row>
    <row r="113" spans="1:13" x14ac:dyDescent="0.2">
      <c r="A113">
        <v>84</v>
      </c>
      <c r="B113" t="s">
        <v>63</v>
      </c>
      <c r="C113" t="s">
        <v>857</v>
      </c>
      <c r="D113" t="s">
        <v>571</v>
      </c>
      <c r="E113">
        <v>6</v>
      </c>
      <c r="F113" t="s">
        <v>858</v>
      </c>
      <c r="G113" t="s">
        <v>48</v>
      </c>
      <c r="H113" t="s">
        <v>22</v>
      </c>
      <c r="I113" t="s">
        <v>99</v>
      </c>
      <c r="J113" t="s">
        <v>859</v>
      </c>
      <c r="M113" s="2">
        <v>-0.28100000000000003</v>
      </c>
    </row>
    <row r="114" spans="1:13" x14ac:dyDescent="0.2">
      <c r="A114">
        <v>85</v>
      </c>
      <c r="B114" t="s">
        <v>52</v>
      </c>
      <c r="C114" t="s">
        <v>860</v>
      </c>
      <c r="D114" s="1" t="s">
        <v>861</v>
      </c>
      <c r="E114">
        <v>8</v>
      </c>
      <c r="F114" t="s">
        <v>862</v>
      </c>
      <c r="G114" t="s">
        <v>48</v>
      </c>
      <c r="H114" t="s">
        <v>22</v>
      </c>
      <c r="I114" t="s">
        <v>99</v>
      </c>
      <c r="J114" t="s">
        <v>863</v>
      </c>
      <c r="M114" s="2">
        <v>-0.78</v>
      </c>
    </row>
    <row r="115" spans="1:13" x14ac:dyDescent="0.2">
      <c r="A115">
        <v>86</v>
      </c>
      <c r="B115" t="s">
        <v>19</v>
      </c>
      <c r="C115" t="s">
        <v>864</v>
      </c>
      <c r="D115" t="s">
        <v>535</v>
      </c>
      <c r="E115">
        <v>8</v>
      </c>
      <c r="F115" t="s">
        <v>865</v>
      </c>
      <c r="G115" t="s">
        <v>48</v>
      </c>
      <c r="H115" t="s">
        <v>22</v>
      </c>
      <c r="I115" t="s">
        <v>866</v>
      </c>
      <c r="J115" t="s">
        <v>867</v>
      </c>
      <c r="M115" s="2">
        <v>-0.72099999999999997</v>
      </c>
    </row>
    <row r="116" spans="1:13" x14ac:dyDescent="0.2">
      <c r="A116">
        <v>87</v>
      </c>
      <c r="B116" t="s">
        <v>44</v>
      </c>
      <c r="C116" t="s">
        <v>868</v>
      </c>
      <c r="D116" t="s">
        <v>449</v>
      </c>
      <c r="E116">
        <v>8</v>
      </c>
      <c r="F116" t="s">
        <v>869</v>
      </c>
      <c r="G116" t="s">
        <v>21</v>
      </c>
      <c r="H116" t="s">
        <v>31</v>
      </c>
      <c r="I116" t="s">
        <v>866</v>
      </c>
      <c r="J116" t="s">
        <v>870</v>
      </c>
      <c r="M116" s="2">
        <v>-0.68300000000000005</v>
      </c>
    </row>
    <row r="117" spans="1:13" x14ac:dyDescent="0.2">
      <c r="A117">
        <v>88</v>
      </c>
      <c r="B117" t="s">
        <v>19</v>
      </c>
      <c r="C117" t="s">
        <v>871</v>
      </c>
      <c r="D117" t="s">
        <v>872</v>
      </c>
      <c r="E117">
        <v>8</v>
      </c>
      <c r="F117" t="s">
        <v>869</v>
      </c>
      <c r="G117" t="s">
        <v>48</v>
      </c>
      <c r="H117" t="s">
        <v>22</v>
      </c>
      <c r="I117" t="s">
        <v>866</v>
      </c>
      <c r="J117" t="s">
        <v>873</v>
      </c>
      <c r="M117" s="2">
        <v>-0.68600000000000005</v>
      </c>
    </row>
    <row r="118" spans="1:13" x14ac:dyDescent="0.2">
      <c r="A118">
        <v>89</v>
      </c>
      <c r="B118" t="s">
        <v>52</v>
      </c>
      <c r="C118" t="s">
        <v>345</v>
      </c>
      <c r="D118" s="1">
        <v>-1066</v>
      </c>
      <c r="E118">
        <v>9</v>
      </c>
      <c r="F118" t="s">
        <v>874</v>
      </c>
      <c r="G118" t="s">
        <v>48</v>
      </c>
      <c r="H118" t="s">
        <v>87</v>
      </c>
      <c r="I118" t="s">
        <v>866</v>
      </c>
      <c r="J118" t="s">
        <v>875</v>
      </c>
      <c r="M118" s="3">
        <v>-1.0660000000000001</v>
      </c>
    </row>
    <row r="119" spans="1:13" x14ac:dyDescent="0.2">
      <c r="A119">
        <v>90</v>
      </c>
      <c r="B119" t="s">
        <v>27</v>
      </c>
      <c r="C119" t="s">
        <v>876</v>
      </c>
      <c r="D119" t="s">
        <v>196</v>
      </c>
      <c r="E119">
        <v>8</v>
      </c>
      <c r="F119" t="s">
        <v>855</v>
      </c>
      <c r="G119" t="s">
        <v>21</v>
      </c>
      <c r="H119" t="s">
        <v>31</v>
      </c>
      <c r="I119" t="s">
        <v>866</v>
      </c>
      <c r="J119" t="s">
        <v>877</v>
      </c>
      <c r="M119" s="2">
        <v>-0.77</v>
      </c>
    </row>
    <row r="120" spans="1:13" x14ac:dyDescent="0.2">
      <c r="A120">
        <v>91</v>
      </c>
      <c r="B120" t="s">
        <v>19</v>
      </c>
      <c r="C120" t="s">
        <v>105</v>
      </c>
      <c r="D120" t="s">
        <v>127</v>
      </c>
      <c r="E120">
        <v>8</v>
      </c>
      <c r="F120" t="s">
        <v>869</v>
      </c>
      <c r="G120" t="s">
        <v>48</v>
      </c>
      <c r="H120" t="s">
        <v>22</v>
      </c>
      <c r="I120" t="s">
        <v>107</v>
      </c>
      <c r="J120" t="s">
        <v>878</v>
      </c>
      <c r="M120" s="2">
        <v>-0.69599999999999995</v>
      </c>
    </row>
    <row r="121" spans="1:13" x14ac:dyDescent="0.2">
      <c r="A121">
        <v>92</v>
      </c>
      <c r="B121" t="s">
        <v>52</v>
      </c>
      <c r="C121" t="s">
        <v>106</v>
      </c>
      <c r="D121" s="1" t="s">
        <v>108</v>
      </c>
      <c r="E121">
        <v>7</v>
      </c>
      <c r="F121" t="s">
        <v>756</v>
      </c>
      <c r="G121" t="s">
        <v>48</v>
      </c>
      <c r="H121" t="s">
        <v>22</v>
      </c>
      <c r="I121" t="s">
        <v>132</v>
      </c>
      <c r="J121" t="s">
        <v>879</v>
      </c>
      <c r="M121" s="2">
        <v>-0.56000000000000005</v>
      </c>
    </row>
    <row r="122" spans="1:13" x14ac:dyDescent="0.2">
      <c r="A122">
        <v>93</v>
      </c>
      <c r="B122" t="s">
        <v>63</v>
      </c>
      <c r="C122" t="s">
        <v>880</v>
      </c>
      <c r="D122" t="s">
        <v>225</v>
      </c>
      <c r="E122">
        <v>8</v>
      </c>
      <c r="F122" t="s">
        <v>779</v>
      </c>
      <c r="G122" t="s">
        <v>48</v>
      </c>
      <c r="H122" t="s">
        <v>22</v>
      </c>
      <c r="I122" t="s">
        <v>132</v>
      </c>
      <c r="J122" t="s">
        <v>881</v>
      </c>
      <c r="M122" s="2">
        <v>-0.83699999999999997</v>
      </c>
    </row>
    <row r="123" spans="1:13" x14ac:dyDescent="0.2">
      <c r="A123">
        <v>94</v>
      </c>
      <c r="B123" t="s">
        <v>52</v>
      </c>
      <c r="C123" t="s">
        <v>882</v>
      </c>
      <c r="D123" t="s">
        <v>291</v>
      </c>
      <c r="E123">
        <v>7</v>
      </c>
      <c r="F123" t="s">
        <v>756</v>
      </c>
      <c r="G123" t="s">
        <v>48</v>
      </c>
      <c r="H123" t="s">
        <v>22</v>
      </c>
      <c r="I123" t="s">
        <v>132</v>
      </c>
      <c r="J123" t="s">
        <v>883</v>
      </c>
      <c r="M123" s="2">
        <v>-0.51200000000000001</v>
      </c>
    </row>
    <row r="124" spans="1:13" x14ac:dyDescent="0.2">
      <c r="A124">
        <v>95</v>
      </c>
      <c r="B124" t="s">
        <v>38</v>
      </c>
      <c r="C124" t="s">
        <v>884</v>
      </c>
      <c r="D124" s="1">
        <v>-1076</v>
      </c>
      <c r="E124">
        <v>9</v>
      </c>
      <c r="F124" t="s">
        <v>851</v>
      </c>
      <c r="G124" t="s">
        <v>48</v>
      </c>
      <c r="H124" t="s">
        <v>87</v>
      </c>
      <c r="I124" t="s">
        <v>132</v>
      </c>
      <c r="J124" t="s">
        <v>885</v>
      </c>
      <c r="M124" s="3">
        <v>-1.0760000000000001</v>
      </c>
    </row>
    <row r="125" spans="1:13" x14ac:dyDescent="0.2">
      <c r="A125">
        <v>96</v>
      </c>
      <c r="B125" t="s">
        <v>52</v>
      </c>
      <c r="C125" t="s">
        <v>886</v>
      </c>
      <c r="D125" s="1">
        <v>-1066</v>
      </c>
      <c r="E125">
        <v>9</v>
      </c>
      <c r="F125" t="s">
        <v>874</v>
      </c>
      <c r="G125" t="s">
        <v>48</v>
      </c>
      <c r="H125" t="s">
        <v>87</v>
      </c>
      <c r="I125" t="s">
        <v>132</v>
      </c>
      <c r="J125" t="s">
        <v>887</v>
      </c>
      <c r="M125" s="3">
        <v>-1.0660000000000001</v>
      </c>
    </row>
    <row r="126" spans="1:13" x14ac:dyDescent="0.2">
      <c r="A126">
        <v>97</v>
      </c>
      <c r="B126" t="s">
        <v>63</v>
      </c>
      <c r="C126" t="s">
        <v>353</v>
      </c>
      <c r="D126" t="s">
        <v>294</v>
      </c>
      <c r="E126">
        <v>7</v>
      </c>
      <c r="F126" t="s">
        <v>759</v>
      </c>
      <c r="G126" t="s">
        <v>48</v>
      </c>
      <c r="H126" t="s">
        <v>22</v>
      </c>
      <c r="I126" t="s">
        <v>132</v>
      </c>
      <c r="J126" t="s">
        <v>888</v>
      </c>
      <c r="M126" s="2">
        <v>-0.59699999999999998</v>
      </c>
    </row>
    <row r="127" spans="1:13" x14ac:dyDescent="0.2">
      <c r="A127">
        <v>98</v>
      </c>
      <c r="B127" t="s">
        <v>63</v>
      </c>
      <c r="C127" t="s">
        <v>889</v>
      </c>
      <c r="D127" s="1" t="s">
        <v>890</v>
      </c>
      <c r="E127">
        <v>7</v>
      </c>
      <c r="F127" t="s">
        <v>869</v>
      </c>
      <c r="G127" t="s">
        <v>48</v>
      </c>
      <c r="H127" t="s">
        <v>22</v>
      </c>
      <c r="I127" t="s">
        <v>132</v>
      </c>
      <c r="J127" t="s">
        <v>891</v>
      </c>
      <c r="M127" s="2">
        <v>-0.63300000000000001</v>
      </c>
    </row>
    <row r="128" spans="1:13" x14ac:dyDescent="0.2">
      <c r="A128">
        <v>99</v>
      </c>
      <c r="B128" t="s">
        <v>29</v>
      </c>
      <c r="C128" t="s">
        <v>892</v>
      </c>
      <c r="D128" t="s">
        <v>163</v>
      </c>
      <c r="E128">
        <v>8</v>
      </c>
      <c r="F128" t="s">
        <v>862</v>
      </c>
      <c r="G128" t="s">
        <v>48</v>
      </c>
      <c r="H128" t="s">
        <v>22</v>
      </c>
      <c r="I128" t="s">
        <v>109</v>
      </c>
      <c r="J128" t="s">
        <v>893</v>
      </c>
      <c r="M128" s="2">
        <v>-0.81100000000000005</v>
      </c>
    </row>
    <row r="129" spans="1:13" x14ac:dyDescent="0.2">
      <c r="A129">
        <v>100</v>
      </c>
      <c r="B129" t="s">
        <v>29</v>
      </c>
      <c r="C129" t="s">
        <v>894</v>
      </c>
      <c r="D129" s="1">
        <v>-1097</v>
      </c>
      <c r="E129">
        <v>9</v>
      </c>
      <c r="F129" t="s">
        <v>895</v>
      </c>
      <c r="G129" t="s">
        <v>48</v>
      </c>
      <c r="H129" t="s">
        <v>87</v>
      </c>
      <c r="I129" t="s">
        <v>109</v>
      </c>
      <c r="J129" t="s">
        <v>896</v>
      </c>
      <c r="M129" s="3">
        <v>-1.097</v>
      </c>
    </row>
    <row r="130" spans="1:13" x14ac:dyDescent="0.2">
      <c r="A130">
        <v>101</v>
      </c>
      <c r="B130" t="s">
        <v>52</v>
      </c>
      <c r="C130" t="s">
        <v>358</v>
      </c>
      <c r="D130" t="s">
        <v>897</v>
      </c>
      <c r="E130">
        <v>7</v>
      </c>
      <c r="F130" t="s">
        <v>759</v>
      </c>
      <c r="G130" t="s">
        <v>48</v>
      </c>
      <c r="H130" t="s">
        <v>22</v>
      </c>
      <c r="I130" t="s">
        <v>109</v>
      </c>
      <c r="J130" t="s">
        <v>898</v>
      </c>
      <c r="M130" s="2">
        <v>-0.57299999999999995</v>
      </c>
    </row>
    <row r="131" spans="1:13" x14ac:dyDescent="0.2">
      <c r="A131">
        <v>102</v>
      </c>
      <c r="B131" t="s">
        <v>63</v>
      </c>
      <c r="C131" t="s">
        <v>424</v>
      </c>
      <c r="D131" t="s">
        <v>899</v>
      </c>
      <c r="E131">
        <v>7</v>
      </c>
      <c r="F131" t="s">
        <v>756</v>
      </c>
      <c r="G131" t="s">
        <v>48</v>
      </c>
      <c r="H131" t="s">
        <v>22</v>
      </c>
      <c r="I131" t="s">
        <v>135</v>
      </c>
      <c r="J131" t="s">
        <v>900</v>
      </c>
      <c r="M131" s="2">
        <v>-0.57199999999999995</v>
      </c>
    </row>
    <row r="132" spans="1:13" x14ac:dyDescent="0.2">
      <c r="A132">
        <v>103</v>
      </c>
      <c r="B132" t="s">
        <v>24</v>
      </c>
      <c r="C132" t="s">
        <v>901</v>
      </c>
      <c r="D132" s="1" t="s">
        <v>146</v>
      </c>
      <c r="E132">
        <v>7</v>
      </c>
      <c r="F132" t="s">
        <v>902</v>
      </c>
      <c r="G132" t="s">
        <v>48</v>
      </c>
      <c r="H132" t="s">
        <v>22</v>
      </c>
      <c r="I132" t="s">
        <v>135</v>
      </c>
      <c r="J132" t="s">
        <v>903</v>
      </c>
      <c r="M132" s="2">
        <v>-0.41</v>
      </c>
    </row>
    <row r="133" spans="1:13" x14ac:dyDescent="0.2">
      <c r="A133">
        <v>104</v>
      </c>
      <c r="B133" t="s">
        <v>34</v>
      </c>
      <c r="C133" t="s">
        <v>904</v>
      </c>
      <c r="D133" t="s">
        <v>905</v>
      </c>
      <c r="E133">
        <v>8</v>
      </c>
      <c r="F133" t="s">
        <v>855</v>
      </c>
      <c r="G133" t="s">
        <v>48</v>
      </c>
      <c r="H133" t="s">
        <v>22</v>
      </c>
      <c r="I133" t="s">
        <v>135</v>
      </c>
      <c r="J133" t="s">
        <v>906</v>
      </c>
      <c r="M133" s="2">
        <v>-0.754</v>
      </c>
    </row>
    <row r="134" spans="1:13" x14ac:dyDescent="0.2">
      <c r="A134">
        <v>105</v>
      </c>
      <c r="B134" t="s">
        <v>52</v>
      </c>
      <c r="C134" t="s">
        <v>907</v>
      </c>
      <c r="D134" t="s">
        <v>191</v>
      </c>
      <c r="E134">
        <v>7</v>
      </c>
      <c r="F134" t="s">
        <v>908</v>
      </c>
      <c r="G134" t="s">
        <v>48</v>
      </c>
      <c r="H134" t="s">
        <v>22</v>
      </c>
      <c r="I134" t="s">
        <v>132</v>
      </c>
      <c r="J134" t="s">
        <v>909</v>
      </c>
      <c r="M134" s="2">
        <v>-0.45</v>
      </c>
    </row>
    <row r="135" spans="1:13" x14ac:dyDescent="0.2">
      <c r="A135">
        <v>106</v>
      </c>
      <c r="B135" t="s">
        <v>29</v>
      </c>
      <c r="C135" t="s">
        <v>426</v>
      </c>
      <c r="D135" t="s">
        <v>910</v>
      </c>
      <c r="E135">
        <v>7</v>
      </c>
      <c r="F135" t="s">
        <v>759</v>
      </c>
      <c r="G135" t="s">
        <v>48</v>
      </c>
      <c r="H135" t="s">
        <v>22</v>
      </c>
      <c r="I135" t="s">
        <v>135</v>
      </c>
      <c r="J135" t="s">
        <v>911</v>
      </c>
      <c r="M135" s="2">
        <v>-0.61399999999999999</v>
      </c>
    </row>
    <row r="136" spans="1:13" x14ac:dyDescent="0.2">
      <c r="A136">
        <v>107</v>
      </c>
      <c r="B136" t="s">
        <v>34</v>
      </c>
      <c r="C136" t="s">
        <v>115</v>
      </c>
      <c r="D136" t="s">
        <v>406</v>
      </c>
      <c r="E136">
        <v>6</v>
      </c>
      <c r="F136" t="s">
        <v>902</v>
      </c>
      <c r="G136" t="s">
        <v>21</v>
      </c>
      <c r="H136" t="s">
        <v>22</v>
      </c>
      <c r="I136" t="s">
        <v>135</v>
      </c>
      <c r="J136" t="s">
        <v>912</v>
      </c>
      <c r="M136" s="2">
        <v>-0.315</v>
      </c>
    </row>
    <row r="137" spans="1:13" x14ac:dyDescent="0.2">
      <c r="A137">
        <v>108</v>
      </c>
      <c r="B137" t="s">
        <v>52</v>
      </c>
      <c r="C137" t="s">
        <v>913</v>
      </c>
      <c r="D137" t="s">
        <v>914</v>
      </c>
      <c r="E137">
        <v>7</v>
      </c>
      <c r="F137" t="s">
        <v>869</v>
      </c>
      <c r="G137" t="s">
        <v>48</v>
      </c>
      <c r="H137" t="s">
        <v>22</v>
      </c>
      <c r="I137" t="s">
        <v>135</v>
      </c>
      <c r="J137" t="s">
        <v>915</v>
      </c>
      <c r="M137" s="2">
        <v>-0.63400000000000001</v>
      </c>
    </row>
    <row r="138" spans="1:13" x14ac:dyDescent="0.2">
      <c r="A138">
        <v>109</v>
      </c>
      <c r="B138" t="s">
        <v>68</v>
      </c>
      <c r="C138" t="s">
        <v>916</v>
      </c>
      <c r="D138" t="s">
        <v>917</v>
      </c>
      <c r="E138">
        <v>8</v>
      </c>
      <c r="F138" t="s">
        <v>869</v>
      </c>
      <c r="G138" t="s">
        <v>21</v>
      </c>
      <c r="H138" t="s">
        <v>31</v>
      </c>
      <c r="I138" t="s">
        <v>99</v>
      </c>
      <c r="J138" t="s">
        <v>918</v>
      </c>
      <c r="M138" s="2">
        <v>-0.68100000000000005</v>
      </c>
    </row>
    <row r="139" spans="1:13" x14ac:dyDescent="0.2">
      <c r="A139">
        <v>110</v>
      </c>
      <c r="B139" t="s">
        <v>56</v>
      </c>
      <c r="C139" t="s">
        <v>117</v>
      </c>
      <c r="D139" t="s">
        <v>919</v>
      </c>
      <c r="E139">
        <v>5</v>
      </c>
      <c r="F139" t="s">
        <v>795</v>
      </c>
      <c r="G139" t="s">
        <v>21</v>
      </c>
      <c r="H139" t="s">
        <v>22</v>
      </c>
      <c r="I139" t="s">
        <v>866</v>
      </c>
      <c r="J139" t="s">
        <v>920</v>
      </c>
      <c r="M139" s="2">
        <v>0.188</v>
      </c>
    </row>
    <row r="140" spans="1:13" x14ac:dyDescent="0.2">
      <c r="A140">
        <v>111</v>
      </c>
      <c r="B140" t="s">
        <v>27</v>
      </c>
      <c r="C140" t="s">
        <v>921</v>
      </c>
      <c r="D140" t="s">
        <v>922</v>
      </c>
      <c r="E140">
        <v>5</v>
      </c>
      <c r="F140" t="s">
        <v>770</v>
      </c>
      <c r="G140" t="s">
        <v>21</v>
      </c>
      <c r="H140" t="s">
        <v>22</v>
      </c>
      <c r="I140" t="s">
        <v>141</v>
      </c>
      <c r="J140" t="s">
        <v>923</v>
      </c>
      <c r="M140" s="2">
        <v>3.5000000000000003E-2</v>
      </c>
    </row>
    <row r="141" spans="1:13" x14ac:dyDescent="0.2">
      <c r="A141">
        <v>112</v>
      </c>
      <c r="B141" t="s">
        <v>56</v>
      </c>
      <c r="C141" t="s">
        <v>924</v>
      </c>
      <c r="D141" t="s">
        <v>530</v>
      </c>
      <c r="E141">
        <v>6</v>
      </c>
      <c r="F141" t="s">
        <v>776</v>
      </c>
      <c r="G141" t="s">
        <v>21</v>
      </c>
      <c r="H141" t="s">
        <v>22</v>
      </c>
      <c r="I141" t="s">
        <v>141</v>
      </c>
      <c r="J141" t="s">
        <v>925</v>
      </c>
      <c r="M141" s="2">
        <v>-0.23899999999999999</v>
      </c>
    </row>
    <row r="142" spans="1:13" x14ac:dyDescent="0.2">
      <c r="A142">
        <v>113</v>
      </c>
      <c r="B142" t="s">
        <v>29</v>
      </c>
      <c r="C142" t="s">
        <v>118</v>
      </c>
      <c r="D142" t="s">
        <v>926</v>
      </c>
      <c r="E142">
        <v>8</v>
      </c>
      <c r="F142" t="s">
        <v>779</v>
      </c>
      <c r="G142" t="s">
        <v>21</v>
      </c>
      <c r="H142" t="s">
        <v>31</v>
      </c>
      <c r="I142" t="s">
        <v>141</v>
      </c>
      <c r="J142" t="s">
        <v>927</v>
      </c>
      <c r="M142" s="2">
        <v>-0.85599999999999998</v>
      </c>
    </row>
    <row r="143" spans="1:13" x14ac:dyDescent="0.2">
      <c r="A143">
        <v>114</v>
      </c>
      <c r="B143" t="s">
        <v>34</v>
      </c>
      <c r="C143" t="s">
        <v>372</v>
      </c>
      <c r="D143" t="s">
        <v>928</v>
      </c>
      <c r="E143">
        <v>6</v>
      </c>
      <c r="F143" t="s">
        <v>858</v>
      </c>
      <c r="G143" t="s">
        <v>21</v>
      </c>
      <c r="H143" t="s">
        <v>22</v>
      </c>
      <c r="I143" t="s">
        <v>141</v>
      </c>
      <c r="J143" t="s">
        <v>929</v>
      </c>
      <c r="M143" s="2">
        <v>-0.28799999999999998</v>
      </c>
    </row>
    <row r="144" spans="1:13" x14ac:dyDescent="0.2">
      <c r="A144">
        <v>115</v>
      </c>
      <c r="B144" t="s">
        <v>44</v>
      </c>
      <c r="C144" t="s">
        <v>930</v>
      </c>
      <c r="D144" t="s">
        <v>931</v>
      </c>
      <c r="E144">
        <v>5</v>
      </c>
      <c r="F144" t="s">
        <v>776</v>
      </c>
      <c r="G144" t="s">
        <v>21</v>
      </c>
      <c r="H144" t="s">
        <v>22</v>
      </c>
      <c r="I144" t="s">
        <v>141</v>
      </c>
      <c r="J144" t="s">
        <v>932</v>
      </c>
      <c r="M144" s="2">
        <v>-0.10100000000000001</v>
      </c>
    </row>
    <row r="145" spans="1:13" x14ac:dyDescent="0.2">
      <c r="A145">
        <v>116</v>
      </c>
      <c r="B145" t="s">
        <v>52</v>
      </c>
      <c r="C145" t="s">
        <v>428</v>
      </c>
      <c r="D145" t="s">
        <v>160</v>
      </c>
      <c r="E145">
        <v>7</v>
      </c>
      <c r="F145" t="s">
        <v>756</v>
      </c>
      <c r="G145" t="s">
        <v>48</v>
      </c>
      <c r="H145" t="s">
        <v>22</v>
      </c>
      <c r="I145" t="s">
        <v>141</v>
      </c>
      <c r="J145" t="s">
        <v>933</v>
      </c>
      <c r="M145" s="2">
        <v>-0.56100000000000005</v>
      </c>
    </row>
    <row r="146" spans="1:13" x14ac:dyDescent="0.2">
      <c r="A146">
        <v>117</v>
      </c>
      <c r="B146" t="s">
        <v>34</v>
      </c>
      <c r="C146" t="s">
        <v>120</v>
      </c>
      <c r="D146" t="s">
        <v>934</v>
      </c>
      <c r="E146">
        <v>8</v>
      </c>
      <c r="F146" t="s">
        <v>768</v>
      </c>
      <c r="G146" t="s">
        <v>48</v>
      </c>
      <c r="H146" t="s">
        <v>22</v>
      </c>
      <c r="I146" t="s">
        <v>141</v>
      </c>
      <c r="J146" t="s">
        <v>935</v>
      </c>
      <c r="M146" s="2">
        <v>-0.85699999999999998</v>
      </c>
    </row>
    <row r="147" spans="1:13" x14ac:dyDescent="0.2">
      <c r="A147">
        <v>118</v>
      </c>
      <c r="B147" t="s">
        <v>24</v>
      </c>
      <c r="C147" t="s">
        <v>936</v>
      </c>
      <c r="D147" s="1">
        <v>1955</v>
      </c>
      <c r="E147">
        <v>1</v>
      </c>
      <c r="F147" t="s">
        <v>710</v>
      </c>
      <c r="G147" t="s">
        <v>48</v>
      </c>
      <c r="H147" t="s">
        <v>22</v>
      </c>
      <c r="I147" t="s">
        <v>141</v>
      </c>
      <c r="J147" t="s">
        <v>937</v>
      </c>
      <c r="M147" s="3">
        <v>1.9550000000000001</v>
      </c>
    </row>
    <row r="148" spans="1:13" x14ac:dyDescent="0.2">
      <c r="A148">
        <v>119</v>
      </c>
      <c r="B148" t="s">
        <v>44</v>
      </c>
      <c r="C148" t="s">
        <v>938</v>
      </c>
      <c r="D148" t="s">
        <v>242</v>
      </c>
      <c r="E148">
        <v>6</v>
      </c>
      <c r="F148" t="s">
        <v>776</v>
      </c>
      <c r="G148" t="s">
        <v>21</v>
      </c>
      <c r="H148" t="s">
        <v>22</v>
      </c>
      <c r="I148" t="s">
        <v>141</v>
      </c>
      <c r="J148" t="s">
        <v>939</v>
      </c>
      <c r="M148" s="2">
        <v>-0.23300000000000001</v>
      </c>
    </row>
    <row r="149" spans="1:13" x14ac:dyDescent="0.2">
      <c r="A149">
        <v>120</v>
      </c>
      <c r="B149" t="s">
        <v>56</v>
      </c>
      <c r="C149" t="s">
        <v>940</v>
      </c>
      <c r="D149" t="s">
        <v>941</v>
      </c>
      <c r="E149">
        <v>8</v>
      </c>
      <c r="F149" t="s">
        <v>865</v>
      </c>
      <c r="G149" t="s">
        <v>48</v>
      </c>
      <c r="H149" t="s">
        <v>22</v>
      </c>
      <c r="I149" t="s">
        <v>141</v>
      </c>
      <c r="J149" t="s">
        <v>942</v>
      </c>
      <c r="M149" s="2">
        <v>-0.71499999999999997</v>
      </c>
    </row>
    <row r="150" spans="1:13" x14ac:dyDescent="0.2">
      <c r="A150">
        <v>121</v>
      </c>
      <c r="B150" t="s">
        <v>19</v>
      </c>
      <c r="C150" t="s">
        <v>123</v>
      </c>
      <c r="D150" t="s">
        <v>943</v>
      </c>
      <c r="E150">
        <v>5</v>
      </c>
      <c r="F150" t="s">
        <v>795</v>
      </c>
      <c r="G150" t="s">
        <v>48</v>
      </c>
      <c r="H150" t="s">
        <v>22</v>
      </c>
      <c r="I150" t="s">
        <v>141</v>
      </c>
      <c r="J150" t="s">
        <v>944</v>
      </c>
      <c r="M150" s="2">
        <v>0.219</v>
      </c>
    </row>
    <row r="151" spans="1:13" x14ac:dyDescent="0.2">
      <c r="A151">
        <v>122</v>
      </c>
      <c r="B151" t="s">
        <v>51</v>
      </c>
      <c r="C151" t="s">
        <v>945</v>
      </c>
      <c r="D151" s="1">
        <v>1286</v>
      </c>
      <c r="E151">
        <v>2</v>
      </c>
      <c r="F151" t="s">
        <v>689</v>
      </c>
      <c r="G151" t="s">
        <v>48</v>
      </c>
      <c r="H151" t="s">
        <v>22</v>
      </c>
      <c r="I151" t="s">
        <v>135</v>
      </c>
      <c r="J151" t="s">
        <v>946</v>
      </c>
      <c r="M151" s="3">
        <v>1.286</v>
      </c>
    </row>
    <row r="152" spans="1:13" x14ac:dyDescent="0.2">
      <c r="A152">
        <v>123</v>
      </c>
      <c r="B152" t="s">
        <v>71</v>
      </c>
      <c r="C152" t="s">
        <v>947</v>
      </c>
      <c r="D152" t="s">
        <v>625</v>
      </c>
      <c r="E152">
        <v>9</v>
      </c>
      <c r="F152" t="s">
        <v>751</v>
      </c>
      <c r="G152" t="s">
        <v>48</v>
      </c>
      <c r="H152" t="s">
        <v>87</v>
      </c>
      <c r="I152" t="s">
        <v>132</v>
      </c>
      <c r="J152" t="s">
        <v>948</v>
      </c>
      <c r="M152" s="2">
        <v>-0.999</v>
      </c>
    </row>
    <row r="153" spans="1:13" x14ac:dyDescent="0.2">
      <c r="A153">
        <v>124</v>
      </c>
      <c r="B153" t="s">
        <v>71</v>
      </c>
      <c r="C153" t="s">
        <v>949</v>
      </c>
      <c r="D153" t="s">
        <v>950</v>
      </c>
      <c r="E153">
        <v>9</v>
      </c>
      <c r="F153" t="s">
        <v>751</v>
      </c>
      <c r="G153" t="s">
        <v>48</v>
      </c>
      <c r="H153" t="s">
        <v>87</v>
      </c>
      <c r="I153" t="s">
        <v>132</v>
      </c>
      <c r="J153" t="s">
        <v>951</v>
      </c>
      <c r="M153" s="2">
        <v>-0.998</v>
      </c>
    </row>
    <row r="154" spans="1:13" x14ac:dyDescent="0.2">
      <c r="A154">
        <v>125</v>
      </c>
      <c r="B154" t="s">
        <v>19</v>
      </c>
      <c r="C154" t="s">
        <v>952</v>
      </c>
      <c r="D154" t="s">
        <v>953</v>
      </c>
      <c r="E154">
        <v>4</v>
      </c>
      <c r="F154" t="s">
        <v>720</v>
      </c>
      <c r="G154" t="s">
        <v>48</v>
      </c>
      <c r="H154" t="s">
        <v>22</v>
      </c>
      <c r="I154" t="s">
        <v>141</v>
      </c>
      <c r="J154" t="s">
        <v>954</v>
      </c>
      <c r="M154" s="2">
        <v>0.315</v>
      </c>
    </row>
    <row r="155" spans="1:13" x14ac:dyDescent="0.2">
      <c r="A155">
        <v>126</v>
      </c>
      <c r="B155" t="s">
        <v>29</v>
      </c>
      <c r="C155" t="s">
        <v>955</v>
      </c>
      <c r="D155" t="s">
        <v>956</v>
      </c>
      <c r="E155">
        <v>4</v>
      </c>
      <c r="F155" t="s">
        <v>720</v>
      </c>
      <c r="G155" t="s">
        <v>48</v>
      </c>
      <c r="H155" t="s">
        <v>22</v>
      </c>
      <c r="I155" t="s">
        <v>142</v>
      </c>
      <c r="J155" t="s">
        <v>957</v>
      </c>
      <c r="M155" s="2">
        <v>0.36499999999999999</v>
      </c>
    </row>
    <row r="156" spans="1:13" x14ac:dyDescent="0.2">
      <c r="A156">
        <v>127</v>
      </c>
      <c r="B156" t="s">
        <v>24</v>
      </c>
      <c r="C156" t="s">
        <v>958</v>
      </c>
      <c r="D156" s="1">
        <v>-1184</v>
      </c>
      <c r="E156">
        <v>9</v>
      </c>
      <c r="F156" t="s">
        <v>787</v>
      </c>
      <c r="G156" t="s">
        <v>48</v>
      </c>
      <c r="H156" t="s">
        <v>87</v>
      </c>
      <c r="I156" t="s">
        <v>142</v>
      </c>
      <c r="J156" t="s">
        <v>959</v>
      </c>
      <c r="M156" s="3">
        <v>-1.1839999999999999</v>
      </c>
    </row>
    <row r="157" spans="1:13" x14ac:dyDescent="0.2">
      <c r="A157">
        <v>128</v>
      </c>
      <c r="B157" t="s">
        <v>24</v>
      </c>
      <c r="C157" t="s">
        <v>627</v>
      </c>
      <c r="D157" s="1">
        <v>-1011</v>
      </c>
      <c r="E157">
        <v>9</v>
      </c>
      <c r="F157" t="s">
        <v>751</v>
      </c>
      <c r="G157" t="s">
        <v>48</v>
      </c>
      <c r="H157" t="s">
        <v>87</v>
      </c>
      <c r="I157" t="s">
        <v>142</v>
      </c>
      <c r="J157" t="s">
        <v>960</v>
      </c>
      <c r="M157" s="3">
        <v>-1.0109999999999999</v>
      </c>
    </row>
    <row r="158" spans="1:13" x14ac:dyDescent="0.2">
      <c r="A158">
        <v>129</v>
      </c>
      <c r="B158" t="s">
        <v>63</v>
      </c>
      <c r="C158" t="s">
        <v>961</v>
      </c>
      <c r="D158" t="s">
        <v>416</v>
      </c>
      <c r="E158">
        <v>3</v>
      </c>
      <c r="F158" t="s">
        <v>282</v>
      </c>
      <c r="G158" t="s">
        <v>48</v>
      </c>
      <c r="H158" t="s">
        <v>22</v>
      </c>
      <c r="I158" t="s">
        <v>142</v>
      </c>
      <c r="J158" t="s">
        <v>962</v>
      </c>
      <c r="M158" s="2">
        <v>0.78500000000000003</v>
      </c>
    </row>
    <row r="159" spans="1:13" x14ac:dyDescent="0.2">
      <c r="A159">
        <v>130</v>
      </c>
      <c r="B159" t="s">
        <v>63</v>
      </c>
      <c r="C159" t="s">
        <v>385</v>
      </c>
      <c r="D159" s="1" t="s">
        <v>963</v>
      </c>
      <c r="E159">
        <v>4</v>
      </c>
      <c r="F159" t="s">
        <v>282</v>
      </c>
      <c r="G159" t="s">
        <v>48</v>
      </c>
      <c r="H159" t="s">
        <v>22</v>
      </c>
      <c r="I159" t="s">
        <v>144</v>
      </c>
      <c r="J159" t="s">
        <v>964</v>
      </c>
      <c r="M159" s="2">
        <v>0.64800000000000002</v>
      </c>
    </row>
    <row r="160" spans="1:13" x14ac:dyDescent="0.2">
      <c r="A160">
        <v>131</v>
      </c>
      <c r="B160" t="s">
        <v>56</v>
      </c>
      <c r="C160" t="s">
        <v>386</v>
      </c>
      <c r="D160" s="1">
        <v>-1118</v>
      </c>
      <c r="E160">
        <v>9</v>
      </c>
      <c r="F160" t="s">
        <v>895</v>
      </c>
      <c r="G160" t="s">
        <v>48</v>
      </c>
      <c r="H160" t="s">
        <v>87</v>
      </c>
      <c r="I160" t="s">
        <v>144</v>
      </c>
      <c r="J160" t="s">
        <v>965</v>
      </c>
      <c r="M160" s="3">
        <v>-1.1180000000000001</v>
      </c>
    </row>
    <row r="161" spans="1:13" x14ac:dyDescent="0.2">
      <c r="A161">
        <v>132</v>
      </c>
      <c r="B161" t="s">
        <v>56</v>
      </c>
      <c r="C161" t="s">
        <v>966</v>
      </c>
      <c r="D161" t="s">
        <v>183</v>
      </c>
      <c r="E161">
        <v>8</v>
      </c>
      <c r="F161" t="s">
        <v>779</v>
      </c>
      <c r="G161" t="s">
        <v>48</v>
      </c>
      <c r="H161" t="s">
        <v>22</v>
      </c>
      <c r="I161" t="s">
        <v>144</v>
      </c>
      <c r="J161" t="s">
        <v>967</v>
      </c>
      <c r="M161" s="2">
        <v>-0.84299999999999997</v>
      </c>
    </row>
    <row r="162" spans="1:13" x14ac:dyDescent="0.2">
      <c r="A162">
        <v>133</v>
      </c>
      <c r="B162" t="s">
        <v>51</v>
      </c>
      <c r="C162" t="s">
        <v>968</v>
      </c>
      <c r="D162" t="s">
        <v>616</v>
      </c>
      <c r="E162">
        <v>4</v>
      </c>
      <c r="F162" t="s">
        <v>720</v>
      </c>
      <c r="G162" t="s">
        <v>48</v>
      </c>
      <c r="H162" t="s">
        <v>22</v>
      </c>
      <c r="I162" t="s">
        <v>144</v>
      </c>
      <c r="J162" t="s">
        <v>969</v>
      </c>
      <c r="M162" s="2">
        <v>0.313</v>
      </c>
    </row>
    <row r="163" spans="1:13" x14ac:dyDescent="0.2">
      <c r="A163">
        <v>134</v>
      </c>
      <c r="B163" t="s">
        <v>52</v>
      </c>
      <c r="C163" t="s">
        <v>970</v>
      </c>
      <c r="D163" s="1" t="s">
        <v>971</v>
      </c>
      <c r="E163">
        <v>6</v>
      </c>
      <c r="F163" t="s">
        <v>902</v>
      </c>
      <c r="G163" t="s">
        <v>48</v>
      </c>
      <c r="H163" t="s">
        <v>22</v>
      </c>
      <c r="I163" t="s">
        <v>144</v>
      </c>
      <c r="J163" t="s">
        <v>972</v>
      </c>
      <c r="M163" s="2">
        <v>-0.31900000000000001</v>
      </c>
    </row>
    <row r="164" spans="1:13" x14ac:dyDescent="0.2">
      <c r="A164">
        <v>135</v>
      </c>
      <c r="B164" t="s">
        <v>34</v>
      </c>
      <c r="C164" t="s">
        <v>973</v>
      </c>
      <c r="D164" t="s">
        <v>537</v>
      </c>
      <c r="E164">
        <v>9</v>
      </c>
      <c r="F164" t="s">
        <v>845</v>
      </c>
      <c r="G164" t="s">
        <v>48</v>
      </c>
      <c r="H164" t="s">
        <v>87</v>
      </c>
      <c r="I164" t="s">
        <v>144</v>
      </c>
      <c r="J164" t="s">
        <v>974</v>
      </c>
      <c r="M164" s="2">
        <v>-0.96299999999999997</v>
      </c>
    </row>
    <row r="165" spans="1:13" x14ac:dyDescent="0.2">
      <c r="A165">
        <v>136</v>
      </c>
      <c r="B165" t="s">
        <v>51</v>
      </c>
      <c r="C165" t="s">
        <v>125</v>
      </c>
      <c r="D165" t="s">
        <v>975</v>
      </c>
      <c r="E165">
        <v>8</v>
      </c>
      <c r="F165" t="s">
        <v>779</v>
      </c>
      <c r="G165" t="s">
        <v>48</v>
      </c>
      <c r="H165" t="s">
        <v>22</v>
      </c>
      <c r="I165" t="s">
        <v>144</v>
      </c>
      <c r="J165" t="s">
        <v>976</v>
      </c>
      <c r="M165" s="2">
        <v>-0.84599999999999997</v>
      </c>
    </row>
    <row r="166" spans="1:13" x14ac:dyDescent="0.2">
      <c r="A166">
        <v>137</v>
      </c>
      <c r="B166" t="s">
        <v>63</v>
      </c>
      <c r="C166" t="s">
        <v>126</v>
      </c>
      <c r="D166" t="s">
        <v>977</v>
      </c>
      <c r="E166">
        <v>4</v>
      </c>
      <c r="F166" t="s">
        <v>720</v>
      </c>
      <c r="G166" t="s">
        <v>48</v>
      </c>
      <c r="H166" t="s">
        <v>22</v>
      </c>
      <c r="I166" t="s">
        <v>144</v>
      </c>
      <c r="J166" t="s">
        <v>978</v>
      </c>
      <c r="M166" s="2">
        <v>0.46100000000000002</v>
      </c>
    </row>
    <row r="167" spans="1:13" x14ac:dyDescent="0.2">
      <c r="A167">
        <v>138</v>
      </c>
      <c r="B167" t="s">
        <v>52</v>
      </c>
      <c r="C167" t="s">
        <v>979</v>
      </c>
      <c r="D167" t="s">
        <v>980</v>
      </c>
      <c r="E167">
        <v>7</v>
      </c>
      <c r="F167" t="s">
        <v>756</v>
      </c>
      <c r="G167" t="s">
        <v>48</v>
      </c>
      <c r="H167" t="s">
        <v>22</v>
      </c>
      <c r="I167" t="s">
        <v>144</v>
      </c>
      <c r="J167" t="s">
        <v>981</v>
      </c>
      <c r="M167" s="2">
        <v>-0.51400000000000001</v>
      </c>
    </row>
    <row r="168" spans="1:13" x14ac:dyDescent="0.2">
      <c r="A168">
        <v>139</v>
      </c>
      <c r="B168" t="s">
        <v>51</v>
      </c>
      <c r="C168" t="s">
        <v>982</v>
      </c>
      <c r="D168" t="s">
        <v>561</v>
      </c>
      <c r="E168">
        <v>8</v>
      </c>
      <c r="F168" t="s">
        <v>983</v>
      </c>
      <c r="G168" t="s">
        <v>48</v>
      </c>
      <c r="H168" t="s">
        <v>22</v>
      </c>
      <c r="I168" t="s">
        <v>144</v>
      </c>
      <c r="J168" t="s">
        <v>984</v>
      </c>
      <c r="M168" s="2">
        <v>-0.91700000000000004</v>
      </c>
    </row>
    <row r="169" spans="1:13" x14ac:dyDescent="0.2">
      <c r="A169">
        <v>140</v>
      </c>
      <c r="B169" t="s">
        <v>52</v>
      </c>
      <c r="C169" t="s">
        <v>985</v>
      </c>
      <c r="D169" s="1">
        <v>1222</v>
      </c>
      <c r="E169">
        <v>2</v>
      </c>
      <c r="F169" t="s">
        <v>689</v>
      </c>
      <c r="G169" t="s">
        <v>48</v>
      </c>
      <c r="H169" t="s">
        <v>22</v>
      </c>
      <c r="I169" t="s">
        <v>144</v>
      </c>
      <c r="J169" t="s">
        <v>986</v>
      </c>
      <c r="M169" s="3">
        <v>1.222</v>
      </c>
    </row>
    <row r="170" spans="1:13" x14ac:dyDescent="0.2">
      <c r="A170">
        <v>141</v>
      </c>
      <c r="B170" t="s">
        <v>56</v>
      </c>
      <c r="C170" t="s">
        <v>987</v>
      </c>
      <c r="D170" t="s">
        <v>456</v>
      </c>
      <c r="E170">
        <v>4</v>
      </c>
      <c r="F170" t="s">
        <v>720</v>
      </c>
      <c r="G170" t="s">
        <v>48</v>
      </c>
      <c r="H170" t="s">
        <v>22</v>
      </c>
      <c r="I170" t="s">
        <v>144</v>
      </c>
      <c r="J170" t="s">
        <v>988</v>
      </c>
      <c r="M170" s="2">
        <v>0.46800000000000003</v>
      </c>
    </row>
    <row r="171" spans="1:13" x14ac:dyDescent="0.2">
      <c r="A171">
        <v>142</v>
      </c>
      <c r="B171" t="s">
        <v>63</v>
      </c>
      <c r="C171" t="s">
        <v>989</v>
      </c>
      <c r="D171" t="s">
        <v>990</v>
      </c>
      <c r="E171">
        <v>9</v>
      </c>
      <c r="F171" t="s">
        <v>845</v>
      </c>
      <c r="G171" t="s">
        <v>48</v>
      </c>
      <c r="H171" t="s">
        <v>87</v>
      </c>
      <c r="I171" t="s">
        <v>144</v>
      </c>
      <c r="J171" t="s">
        <v>991</v>
      </c>
      <c r="M171" s="2">
        <v>-0.97199999999999998</v>
      </c>
    </row>
    <row r="172" spans="1:13" x14ac:dyDescent="0.2">
      <c r="A172">
        <v>143</v>
      </c>
      <c r="B172" t="s">
        <v>129</v>
      </c>
      <c r="C172" t="s">
        <v>992</v>
      </c>
      <c r="D172" t="s">
        <v>993</v>
      </c>
      <c r="E172">
        <v>6</v>
      </c>
      <c r="F172" t="s">
        <v>776</v>
      </c>
      <c r="G172" t="s">
        <v>48</v>
      </c>
      <c r="H172" t="s">
        <v>22</v>
      </c>
      <c r="I172" t="s">
        <v>144</v>
      </c>
      <c r="J172" t="s">
        <v>994</v>
      </c>
      <c r="M172" s="2">
        <v>-0.19400000000000001</v>
      </c>
    </row>
    <row r="173" spans="1:13" x14ac:dyDescent="0.2">
      <c r="A173">
        <v>144</v>
      </c>
      <c r="B173" t="s">
        <v>38</v>
      </c>
      <c r="C173" t="s">
        <v>995</v>
      </c>
      <c r="D173" s="1">
        <v>-1154</v>
      </c>
      <c r="E173">
        <v>9</v>
      </c>
      <c r="F173" t="s">
        <v>996</v>
      </c>
      <c r="G173" t="s">
        <v>21</v>
      </c>
      <c r="H173" t="s">
        <v>31</v>
      </c>
      <c r="I173" t="s">
        <v>144</v>
      </c>
      <c r="J173" t="s">
        <v>997</v>
      </c>
      <c r="M173" s="3">
        <v>-1.1539999999999999</v>
      </c>
    </row>
    <row r="174" spans="1:13" x14ac:dyDescent="0.2">
      <c r="A174">
        <v>145</v>
      </c>
      <c r="B174" t="s">
        <v>34</v>
      </c>
      <c r="C174" t="s">
        <v>998</v>
      </c>
      <c r="D174" s="1">
        <v>-1139</v>
      </c>
      <c r="E174">
        <v>9</v>
      </c>
      <c r="F174" t="s">
        <v>999</v>
      </c>
      <c r="G174" t="s">
        <v>21</v>
      </c>
      <c r="H174" t="s">
        <v>31</v>
      </c>
      <c r="I174" t="s">
        <v>144</v>
      </c>
      <c r="J174" t="s">
        <v>1000</v>
      </c>
      <c r="M174" s="3">
        <v>-1.139</v>
      </c>
    </row>
    <row r="175" spans="1:13" x14ac:dyDescent="0.2">
      <c r="A175">
        <v>146</v>
      </c>
      <c r="B175" t="s">
        <v>32</v>
      </c>
      <c r="C175" t="s">
        <v>1001</v>
      </c>
      <c r="D175" t="s">
        <v>279</v>
      </c>
      <c r="E175">
        <v>4</v>
      </c>
      <c r="F175" t="s">
        <v>282</v>
      </c>
      <c r="G175" t="s">
        <v>21</v>
      </c>
      <c r="H175" t="s">
        <v>22</v>
      </c>
      <c r="I175" t="s">
        <v>144</v>
      </c>
      <c r="J175" t="s">
        <v>1002</v>
      </c>
      <c r="M175" s="2">
        <v>0.63800000000000001</v>
      </c>
    </row>
    <row r="176" spans="1:13" x14ac:dyDescent="0.2">
      <c r="A176">
        <v>147</v>
      </c>
      <c r="B176" t="s">
        <v>38</v>
      </c>
      <c r="C176" t="s">
        <v>130</v>
      </c>
      <c r="D176" s="1" t="s">
        <v>1003</v>
      </c>
      <c r="E176">
        <v>4</v>
      </c>
      <c r="F176" t="s">
        <v>282</v>
      </c>
      <c r="G176" t="s">
        <v>21</v>
      </c>
      <c r="H176" t="s">
        <v>22</v>
      </c>
      <c r="I176" t="s">
        <v>144</v>
      </c>
      <c r="J176" t="s">
        <v>1004</v>
      </c>
      <c r="M176" s="2">
        <v>0.63500000000000001</v>
      </c>
    </row>
    <row r="177" spans="1:13" x14ac:dyDescent="0.2">
      <c r="A177">
        <v>148</v>
      </c>
      <c r="B177" t="s">
        <v>27</v>
      </c>
      <c r="C177" t="s">
        <v>1005</v>
      </c>
      <c r="D177" s="1" t="s">
        <v>531</v>
      </c>
      <c r="E177">
        <v>3</v>
      </c>
      <c r="F177" t="s">
        <v>282</v>
      </c>
      <c r="G177" t="s">
        <v>21</v>
      </c>
      <c r="H177" t="s">
        <v>22</v>
      </c>
      <c r="I177" t="s">
        <v>144</v>
      </c>
      <c r="J177" t="s">
        <v>1006</v>
      </c>
      <c r="M177" s="2">
        <v>0.75800000000000001</v>
      </c>
    </row>
    <row r="178" spans="1:13" x14ac:dyDescent="0.2">
      <c r="A178">
        <v>149</v>
      </c>
      <c r="B178" t="s">
        <v>52</v>
      </c>
      <c r="C178" t="s">
        <v>1007</v>
      </c>
      <c r="D178" t="s">
        <v>595</v>
      </c>
      <c r="E178">
        <v>3</v>
      </c>
      <c r="F178" t="s">
        <v>282</v>
      </c>
      <c r="G178" t="s">
        <v>21</v>
      </c>
      <c r="H178" t="s">
        <v>22</v>
      </c>
      <c r="I178" t="s">
        <v>144</v>
      </c>
      <c r="J178" t="s">
        <v>1008</v>
      </c>
      <c r="M178" s="2">
        <v>0.88100000000000001</v>
      </c>
    </row>
    <row r="179" spans="1:13" x14ac:dyDescent="0.2">
      <c r="A179">
        <v>150</v>
      </c>
      <c r="B179" t="s">
        <v>27</v>
      </c>
      <c r="C179" t="s">
        <v>1009</v>
      </c>
      <c r="D179" t="s">
        <v>1010</v>
      </c>
      <c r="E179">
        <v>3</v>
      </c>
      <c r="F179" t="s">
        <v>282</v>
      </c>
      <c r="G179" t="s">
        <v>21</v>
      </c>
      <c r="H179" t="s">
        <v>22</v>
      </c>
      <c r="I179" t="s">
        <v>135</v>
      </c>
      <c r="J179" t="s">
        <v>1011</v>
      </c>
      <c r="M179" s="2">
        <v>0.68600000000000005</v>
      </c>
    </row>
    <row r="180" spans="1:13" x14ac:dyDescent="0.2">
      <c r="A180">
        <v>151</v>
      </c>
      <c r="B180" t="s">
        <v>27</v>
      </c>
      <c r="C180" t="s">
        <v>1012</v>
      </c>
      <c r="D180" s="1">
        <v>1971</v>
      </c>
      <c r="E180">
        <v>1</v>
      </c>
      <c r="F180" t="s">
        <v>710</v>
      </c>
      <c r="G180" t="s">
        <v>21</v>
      </c>
      <c r="H180" t="s">
        <v>22</v>
      </c>
      <c r="I180" t="s">
        <v>135</v>
      </c>
      <c r="J180" t="s">
        <v>1013</v>
      </c>
      <c r="M180" s="3">
        <v>1.9710000000000001</v>
      </c>
    </row>
    <row r="181" spans="1:13" x14ac:dyDescent="0.2">
      <c r="A181">
        <v>152</v>
      </c>
      <c r="B181" t="s">
        <v>50</v>
      </c>
      <c r="C181" t="s">
        <v>1014</v>
      </c>
      <c r="D181" s="1">
        <v>1973</v>
      </c>
      <c r="E181">
        <v>1</v>
      </c>
      <c r="F181" t="s">
        <v>710</v>
      </c>
      <c r="G181" t="s">
        <v>21</v>
      </c>
      <c r="H181" t="s">
        <v>22</v>
      </c>
      <c r="I181" t="s">
        <v>135</v>
      </c>
      <c r="J181" t="s">
        <v>1015</v>
      </c>
      <c r="M181" s="3">
        <v>1.9730000000000001</v>
      </c>
    </row>
    <row r="182" spans="1:13" x14ac:dyDescent="0.2">
      <c r="A182">
        <v>153</v>
      </c>
      <c r="B182" t="s">
        <v>52</v>
      </c>
      <c r="C182" t="s">
        <v>1016</v>
      </c>
      <c r="D182" s="1">
        <v>1813</v>
      </c>
      <c r="E182">
        <v>1</v>
      </c>
      <c r="F182" t="s">
        <v>710</v>
      </c>
      <c r="G182" t="s">
        <v>21</v>
      </c>
      <c r="H182" t="s">
        <v>22</v>
      </c>
      <c r="I182" t="s">
        <v>148</v>
      </c>
      <c r="J182" t="s">
        <v>1017</v>
      </c>
      <c r="M182" s="3">
        <v>1.8129999999999999</v>
      </c>
    </row>
    <row r="183" spans="1:13" x14ac:dyDescent="0.2">
      <c r="A183">
        <v>154</v>
      </c>
      <c r="B183" t="s">
        <v>34</v>
      </c>
      <c r="C183" t="s">
        <v>1018</v>
      </c>
      <c r="D183" s="1">
        <v>1975</v>
      </c>
      <c r="E183">
        <v>1</v>
      </c>
      <c r="F183" t="s">
        <v>710</v>
      </c>
      <c r="G183" t="s">
        <v>21</v>
      </c>
      <c r="H183" t="s">
        <v>22</v>
      </c>
      <c r="I183" t="s">
        <v>91</v>
      </c>
      <c r="J183" t="s">
        <v>1019</v>
      </c>
      <c r="M183" s="3">
        <v>1.9750000000000001</v>
      </c>
    </row>
    <row r="184" spans="1:13" x14ac:dyDescent="0.2">
      <c r="A184">
        <v>155</v>
      </c>
      <c r="B184" t="s">
        <v>38</v>
      </c>
      <c r="C184" t="s">
        <v>1020</v>
      </c>
      <c r="D184" s="1">
        <v>1975</v>
      </c>
      <c r="E184">
        <v>1</v>
      </c>
      <c r="F184" t="s">
        <v>710</v>
      </c>
      <c r="G184" t="s">
        <v>21</v>
      </c>
      <c r="H184" t="s">
        <v>22</v>
      </c>
      <c r="I184" t="s">
        <v>144</v>
      </c>
      <c r="J184" t="s">
        <v>1021</v>
      </c>
      <c r="M184" s="3">
        <v>1.9750000000000001</v>
      </c>
    </row>
    <row r="185" spans="1:13" x14ac:dyDescent="0.2">
      <c r="A185">
        <v>156</v>
      </c>
      <c r="B185" t="s">
        <v>34</v>
      </c>
      <c r="C185" t="s">
        <v>1022</v>
      </c>
      <c r="D185" s="1">
        <v>1975</v>
      </c>
      <c r="E185">
        <v>1</v>
      </c>
      <c r="F185" t="s">
        <v>710</v>
      </c>
      <c r="G185" t="s">
        <v>21</v>
      </c>
      <c r="H185" t="s">
        <v>22</v>
      </c>
      <c r="I185" t="s">
        <v>142</v>
      </c>
      <c r="J185" t="s">
        <v>1023</v>
      </c>
      <c r="M185" s="3">
        <v>1.9750000000000001</v>
      </c>
    </row>
    <row r="186" spans="1:13" x14ac:dyDescent="0.2">
      <c r="A186">
        <v>157</v>
      </c>
      <c r="B186" t="s">
        <v>27</v>
      </c>
      <c r="C186" t="s">
        <v>1024</v>
      </c>
      <c r="D186" s="1">
        <v>1975</v>
      </c>
      <c r="E186">
        <v>1</v>
      </c>
      <c r="F186" t="s">
        <v>710</v>
      </c>
      <c r="G186" t="s">
        <v>21</v>
      </c>
      <c r="H186" t="s">
        <v>22</v>
      </c>
      <c r="I186" t="s">
        <v>144</v>
      </c>
      <c r="J186" t="s">
        <v>1025</v>
      </c>
      <c r="M186" s="3">
        <v>1.9750000000000001</v>
      </c>
    </row>
    <row r="187" spans="1:13" x14ac:dyDescent="0.2">
      <c r="A187">
        <v>158</v>
      </c>
      <c r="B187" t="s">
        <v>27</v>
      </c>
      <c r="C187" t="s">
        <v>1026</v>
      </c>
      <c r="D187" s="1">
        <v>1596</v>
      </c>
      <c r="E187">
        <v>1</v>
      </c>
      <c r="F187" t="s">
        <v>689</v>
      </c>
      <c r="G187" t="s">
        <v>21</v>
      </c>
      <c r="H187" t="s">
        <v>22</v>
      </c>
      <c r="I187" t="s">
        <v>154</v>
      </c>
      <c r="J187" t="s">
        <v>1027</v>
      </c>
      <c r="M187" s="3">
        <v>1.5960000000000001</v>
      </c>
    </row>
    <row r="188" spans="1:13" x14ac:dyDescent="0.2">
      <c r="A188">
        <v>159</v>
      </c>
      <c r="B188" t="s">
        <v>32</v>
      </c>
      <c r="C188" t="s">
        <v>1028</v>
      </c>
      <c r="D188" s="1" t="s">
        <v>433</v>
      </c>
      <c r="E188">
        <v>4</v>
      </c>
      <c r="F188" t="s">
        <v>282</v>
      </c>
      <c r="G188" t="s">
        <v>21</v>
      </c>
      <c r="H188" t="s">
        <v>22</v>
      </c>
      <c r="I188" t="s">
        <v>154</v>
      </c>
      <c r="J188" t="s">
        <v>1029</v>
      </c>
      <c r="M188" s="2">
        <v>0.63200000000000001</v>
      </c>
    </row>
    <row r="189" spans="1:13" x14ac:dyDescent="0.2">
      <c r="A189">
        <v>160</v>
      </c>
      <c r="B189" t="s">
        <v>68</v>
      </c>
      <c r="C189" t="s">
        <v>1030</v>
      </c>
      <c r="D189" s="1" t="s">
        <v>1031</v>
      </c>
      <c r="E189">
        <v>4</v>
      </c>
      <c r="F189" t="s">
        <v>720</v>
      </c>
      <c r="G189" t="s">
        <v>21</v>
      </c>
      <c r="H189" t="s">
        <v>22</v>
      </c>
      <c r="I189" t="s">
        <v>154</v>
      </c>
      <c r="J189" t="s">
        <v>1032</v>
      </c>
      <c r="M189" s="2">
        <v>0.41099999999999998</v>
      </c>
    </row>
    <row r="190" spans="1:13" x14ac:dyDescent="0.2">
      <c r="A190">
        <v>161</v>
      </c>
      <c r="B190" t="s">
        <v>36</v>
      </c>
      <c r="C190" t="s">
        <v>1033</v>
      </c>
      <c r="D190" s="1">
        <v>1928</v>
      </c>
      <c r="E190">
        <v>1</v>
      </c>
      <c r="F190" t="s">
        <v>710</v>
      </c>
      <c r="G190" t="s">
        <v>21</v>
      </c>
      <c r="H190" t="s">
        <v>22</v>
      </c>
      <c r="I190" t="s">
        <v>157</v>
      </c>
      <c r="J190" t="s">
        <v>1034</v>
      </c>
      <c r="M190" s="3">
        <v>1.9279999999999999</v>
      </c>
    </row>
    <row r="191" spans="1:13" x14ac:dyDescent="0.2">
      <c r="A191">
        <v>162</v>
      </c>
      <c r="B191" t="s">
        <v>51</v>
      </c>
      <c r="C191" t="s">
        <v>136</v>
      </c>
      <c r="D191" t="s">
        <v>1035</v>
      </c>
      <c r="E191">
        <v>5</v>
      </c>
      <c r="F191" t="s">
        <v>770</v>
      </c>
      <c r="G191" t="s">
        <v>21</v>
      </c>
      <c r="H191" t="s">
        <v>22</v>
      </c>
      <c r="I191" t="s">
        <v>157</v>
      </c>
      <c r="J191" t="s">
        <v>1036</v>
      </c>
      <c r="M191" s="2">
        <v>2.8000000000000001E-2</v>
      </c>
    </row>
    <row r="192" spans="1:13" x14ac:dyDescent="0.2">
      <c r="A192">
        <v>163</v>
      </c>
      <c r="B192" t="s">
        <v>29</v>
      </c>
      <c r="C192" t="s">
        <v>1037</v>
      </c>
      <c r="D192" s="1" t="s">
        <v>1038</v>
      </c>
      <c r="E192">
        <v>6</v>
      </c>
      <c r="F192" t="s">
        <v>776</v>
      </c>
      <c r="G192" t="s">
        <v>21</v>
      </c>
      <c r="H192" t="s">
        <v>22</v>
      </c>
      <c r="I192" t="s">
        <v>157</v>
      </c>
      <c r="J192" t="s">
        <v>1039</v>
      </c>
      <c r="M192" s="2">
        <v>-0.219</v>
      </c>
    </row>
    <row r="193" spans="1:13" x14ac:dyDescent="0.2">
      <c r="A193">
        <v>164</v>
      </c>
      <c r="B193" t="s">
        <v>29</v>
      </c>
      <c r="C193" t="s">
        <v>1040</v>
      </c>
      <c r="D193" t="s">
        <v>325</v>
      </c>
      <c r="E193">
        <v>6</v>
      </c>
      <c r="F193" t="s">
        <v>902</v>
      </c>
      <c r="G193" t="s">
        <v>21</v>
      </c>
      <c r="H193" t="s">
        <v>22</v>
      </c>
      <c r="I193" t="s">
        <v>157</v>
      </c>
      <c r="J193" t="s">
        <v>1041</v>
      </c>
      <c r="M193" s="2">
        <v>-0.32800000000000001</v>
      </c>
    </row>
    <row r="194" spans="1:13" x14ac:dyDescent="0.2">
      <c r="A194">
        <v>165</v>
      </c>
      <c r="B194" t="s">
        <v>52</v>
      </c>
      <c r="C194" t="s">
        <v>1042</v>
      </c>
      <c r="D194" t="s">
        <v>610</v>
      </c>
      <c r="E194">
        <v>4</v>
      </c>
      <c r="F194" t="s">
        <v>720</v>
      </c>
      <c r="G194" t="s">
        <v>48</v>
      </c>
      <c r="H194" t="s">
        <v>22</v>
      </c>
      <c r="I194" t="s">
        <v>157</v>
      </c>
      <c r="J194" t="s">
        <v>1043</v>
      </c>
      <c r="M194" s="2">
        <v>0.33200000000000002</v>
      </c>
    </row>
    <row r="195" spans="1:13" x14ac:dyDescent="0.2">
      <c r="A195">
        <v>166</v>
      </c>
      <c r="B195" t="s">
        <v>68</v>
      </c>
      <c r="C195" t="s">
        <v>1044</v>
      </c>
      <c r="D195" t="s">
        <v>1045</v>
      </c>
      <c r="E195">
        <v>9</v>
      </c>
      <c r="F195" t="s">
        <v>845</v>
      </c>
      <c r="G195" t="s">
        <v>21</v>
      </c>
      <c r="H195" t="s">
        <v>31</v>
      </c>
      <c r="I195" t="s">
        <v>157</v>
      </c>
      <c r="J195" t="s">
        <v>1046</v>
      </c>
      <c r="M195" s="2">
        <v>-0.96199999999999997</v>
      </c>
    </row>
    <row r="196" spans="1:13" x14ac:dyDescent="0.2">
      <c r="A196">
        <v>167</v>
      </c>
      <c r="B196" t="s">
        <v>56</v>
      </c>
      <c r="C196" t="s">
        <v>138</v>
      </c>
      <c r="D196" t="s">
        <v>1047</v>
      </c>
      <c r="E196">
        <v>7</v>
      </c>
      <c r="F196" t="s">
        <v>869</v>
      </c>
      <c r="G196" t="s">
        <v>48</v>
      </c>
      <c r="H196" t="s">
        <v>22</v>
      </c>
      <c r="I196" t="s">
        <v>157</v>
      </c>
      <c r="J196" t="s">
        <v>1048</v>
      </c>
      <c r="M196" s="2">
        <v>-0.61599999999999999</v>
      </c>
    </row>
    <row r="197" spans="1:13" x14ac:dyDescent="0.2">
      <c r="A197">
        <v>168</v>
      </c>
      <c r="B197" t="s">
        <v>47</v>
      </c>
      <c r="C197" t="s">
        <v>1049</v>
      </c>
      <c r="D197" s="1" t="s">
        <v>1050</v>
      </c>
      <c r="E197">
        <v>5</v>
      </c>
      <c r="F197" t="s">
        <v>1051</v>
      </c>
      <c r="G197" t="s">
        <v>48</v>
      </c>
      <c r="H197" t="s">
        <v>22</v>
      </c>
      <c r="I197" t="s">
        <v>157</v>
      </c>
      <c r="J197" t="s">
        <v>1052</v>
      </c>
      <c r="M197" s="2">
        <v>-6.2E-2</v>
      </c>
    </row>
    <row r="198" spans="1:13" x14ac:dyDescent="0.2">
      <c r="A198">
        <v>169</v>
      </c>
      <c r="B198" t="s">
        <v>52</v>
      </c>
      <c r="C198" t="s">
        <v>1053</v>
      </c>
      <c r="D198" t="s">
        <v>1054</v>
      </c>
      <c r="E198">
        <v>8</v>
      </c>
      <c r="F198" t="s">
        <v>865</v>
      </c>
      <c r="G198" t="s">
        <v>48</v>
      </c>
      <c r="H198" t="s">
        <v>22</v>
      </c>
      <c r="I198" t="s">
        <v>157</v>
      </c>
      <c r="J198" t="s">
        <v>1055</v>
      </c>
      <c r="M198" s="2">
        <v>-0.73</v>
      </c>
    </row>
    <row r="199" spans="1:13" x14ac:dyDescent="0.2">
      <c r="A199">
        <v>170</v>
      </c>
      <c r="B199" t="s">
        <v>68</v>
      </c>
      <c r="C199" t="s">
        <v>1056</v>
      </c>
      <c r="D199" s="1">
        <v>-1082</v>
      </c>
      <c r="E199">
        <v>9</v>
      </c>
      <c r="F199" t="s">
        <v>851</v>
      </c>
      <c r="G199" t="s">
        <v>21</v>
      </c>
      <c r="H199" t="s">
        <v>31</v>
      </c>
      <c r="I199" t="s">
        <v>157</v>
      </c>
      <c r="J199" t="s">
        <v>1057</v>
      </c>
      <c r="M199" s="3">
        <v>-1.0820000000000001</v>
      </c>
    </row>
    <row r="200" spans="1:13" x14ac:dyDescent="0.2">
      <c r="A200">
        <v>171</v>
      </c>
      <c r="B200" t="s">
        <v>52</v>
      </c>
      <c r="C200" t="s">
        <v>140</v>
      </c>
      <c r="D200" t="s">
        <v>1058</v>
      </c>
      <c r="E200">
        <v>8</v>
      </c>
      <c r="F200" t="s">
        <v>862</v>
      </c>
      <c r="G200" t="s">
        <v>48</v>
      </c>
      <c r="H200" t="s">
        <v>22</v>
      </c>
      <c r="I200" t="s">
        <v>154</v>
      </c>
      <c r="J200" t="s">
        <v>1059</v>
      </c>
      <c r="M200" s="2">
        <v>-0.79500000000000004</v>
      </c>
    </row>
    <row r="201" spans="1:13" x14ac:dyDescent="0.2">
      <c r="A201">
        <v>172</v>
      </c>
      <c r="B201" t="s">
        <v>63</v>
      </c>
      <c r="C201" t="s">
        <v>1060</v>
      </c>
      <c r="D201" s="1" t="s">
        <v>1061</v>
      </c>
      <c r="E201">
        <v>5</v>
      </c>
      <c r="F201" t="s">
        <v>770</v>
      </c>
      <c r="G201" t="s">
        <v>48</v>
      </c>
      <c r="H201" t="s">
        <v>22</v>
      </c>
      <c r="I201" t="s">
        <v>154</v>
      </c>
      <c r="J201" t="s">
        <v>1062</v>
      </c>
      <c r="M201" s="2">
        <v>-0.04</v>
      </c>
    </row>
    <row r="202" spans="1:13" x14ac:dyDescent="0.2">
      <c r="A202">
        <v>173</v>
      </c>
      <c r="B202" t="s">
        <v>44</v>
      </c>
      <c r="C202" t="s">
        <v>1063</v>
      </c>
      <c r="D202" s="1">
        <v>-1033</v>
      </c>
      <c r="E202">
        <v>9</v>
      </c>
      <c r="F202" t="s">
        <v>797</v>
      </c>
      <c r="G202" t="s">
        <v>21</v>
      </c>
      <c r="H202" t="s">
        <v>31</v>
      </c>
      <c r="I202" t="s">
        <v>154</v>
      </c>
      <c r="J202" t="s">
        <v>1064</v>
      </c>
      <c r="M202" s="3">
        <v>-1.0329999999999999</v>
      </c>
    </row>
    <row r="203" spans="1:13" x14ac:dyDescent="0.2">
      <c r="A203">
        <v>174</v>
      </c>
      <c r="B203" t="s">
        <v>32</v>
      </c>
      <c r="C203" t="s">
        <v>1065</v>
      </c>
      <c r="D203" s="1">
        <v>-1074</v>
      </c>
      <c r="E203">
        <v>9</v>
      </c>
      <c r="F203" t="s">
        <v>874</v>
      </c>
      <c r="G203" t="s">
        <v>21</v>
      </c>
      <c r="H203" t="s">
        <v>31</v>
      </c>
      <c r="I203" t="s">
        <v>154</v>
      </c>
      <c r="J203" t="s">
        <v>1066</v>
      </c>
      <c r="M203" s="3">
        <v>-1.0740000000000001</v>
      </c>
    </row>
    <row r="204" spans="1:13" x14ac:dyDescent="0.2">
      <c r="A204">
        <v>175</v>
      </c>
      <c r="B204" t="s">
        <v>52</v>
      </c>
      <c r="C204" t="s">
        <v>1067</v>
      </c>
      <c r="D204" s="1" t="s">
        <v>1068</v>
      </c>
      <c r="E204">
        <v>7</v>
      </c>
      <c r="F204" t="s">
        <v>756</v>
      </c>
      <c r="G204" t="s">
        <v>48</v>
      </c>
      <c r="H204" t="s">
        <v>22</v>
      </c>
      <c r="I204" t="s">
        <v>154</v>
      </c>
      <c r="J204" t="s">
        <v>1069</v>
      </c>
      <c r="M204" s="2">
        <v>-0.48699999999999999</v>
      </c>
    </row>
    <row r="205" spans="1:13" x14ac:dyDescent="0.2">
      <c r="A205">
        <v>176</v>
      </c>
      <c r="B205" t="s">
        <v>47</v>
      </c>
      <c r="C205" t="s">
        <v>1070</v>
      </c>
      <c r="D205" s="1" t="s">
        <v>1071</v>
      </c>
      <c r="E205">
        <v>7</v>
      </c>
      <c r="F205" t="s">
        <v>908</v>
      </c>
      <c r="G205" t="s">
        <v>48</v>
      </c>
      <c r="H205" t="s">
        <v>22</v>
      </c>
      <c r="I205" t="s">
        <v>154</v>
      </c>
      <c r="J205" t="s">
        <v>1072</v>
      </c>
      <c r="M205" s="2">
        <v>-0.47499999999999998</v>
      </c>
    </row>
    <row r="206" spans="1:13" x14ac:dyDescent="0.2">
      <c r="A206">
        <v>177</v>
      </c>
      <c r="B206" t="s">
        <v>38</v>
      </c>
      <c r="C206" t="s">
        <v>1073</v>
      </c>
      <c r="D206" s="1">
        <v>-1078</v>
      </c>
      <c r="E206">
        <v>9</v>
      </c>
      <c r="F206" t="s">
        <v>851</v>
      </c>
      <c r="G206" t="s">
        <v>21</v>
      </c>
      <c r="H206" t="s">
        <v>31</v>
      </c>
      <c r="I206" t="s">
        <v>154</v>
      </c>
      <c r="J206" t="s">
        <v>1074</v>
      </c>
      <c r="M206" s="3">
        <v>-1.0780000000000001</v>
      </c>
    </row>
    <row r="207" spans="1:13" x14ac:dyDescent="0.2">
      <c r="A207">
        <v>178</v>
      </c>
      <c r="B207" t="s">
        <v>36</v>
      </c>
      <c r="C207" t="s">
        <v>1075</v>
      </c>
      <c r="D207" t="s">
        <v>505</v>
      </c>
      <c r="E207">
        <v>6</v>
      </c>
      <c r="F207" t="s">
        <v>776</v>
      </c>
      <c r="G207" t="s">
        <v>21</v>
      </c>
      <c r="H207" t="s">
        <v>22</v>
      </c>
      <c r="I207" t="s">
        <v>154</v>
      </c>
      <c r="J207" t="s">
        <v>1076</v>
      </c>
      <c r="M207" s="2">
        <v>-0.223</v>
      </c>
    </row>
    <row r="208" spans="1:13" x14ac:dyDescent="0.2">
      <c r="A208">
        <v>179</v>
      </c>
      <c r="B208" t="s">
        <v>32</v>
      </c>
      <c r="C208" t="s">
        <v>1077</v>
      </c>
      <c r="D208" s="1">
        <v>-1192</v>
      </c>
      <c r="E208">
        <v>9</v>
      </c>
      <c r="F208" t="s">
        <v>787</v>
      </c>
      <c r="G208" t="s">
        <v>21</v>
      </c>
      <c r="H208" t="s">
        <v>31</v>
      </c>
      <c r="I208" t="s">
        <v>154</v>
      </c>
      <c r="J208" t="s">
        <v>1078</v>
      </c>
      <c r="M208" s="3">
        <v>-1.1919999999999999</v>
      </c>
    </row>
    <row r="209" spans="1:13" x14ac:dyDescent="0.2">
      <c r="A209">
        <v>180</v>
      </c>
      <c r="B209" t="s">
        <v>52</v>
      </c>
      <c r="C209" t="s">
        <v>1079</v>
      </c>
      <c r="D209" t="s">
        <v>1080</v>
      </c>
      <c r="E209">
        <v>7</v>
      </c>
      <c r="F209" t="s">
        <v>902</v>
      </c>
      <c r="G209" t="s">
        <v>48</v>
      </c>
      <c r="H209" t="s">
        <v>22</v>
      </c>
      <c r="I209" t="s">
        <v>154</v>
      </c>
      <c r="J209" t="s">
        <v>1081</v>
      </c>
      <c r="M209" s="2">
        <v>-0.42799999999999999</v>
      </c>
    </row>
    <row r="210" spans="1:13" x14ac:dyDescent="0.2">
      <c r="A210">
        <v>181</v>
      </c>
      <c r="B210" t="s">
        <v>51</v>
      </c>
      <c r="C210" t="s">
        <v>1082</v>
      </c>
      <c r="D210" s="1" t="s">
        <v>1083</v>
      </c>
      <c r="E210">
        <v>6</v>
      </c>
      <c r="F210" t="s">
        <v>776</v>
      </c>
      <c r="G210" t="s">
        <v>48</v>
      </c>
      <c r="H210" t="s">
        <v>22</v>
      </c>
      <c r="I210" t="s">
        <v>154</v>
      </c>
      <c r="J210" t="s">
        <v>1084</v>
      </c>
      <c r="M210" s="2">
        <v>-0.26800000000000002</v>
      </c>
    </row>
    <row r="211" spans="1:13" x14ac:dyDescent="0.2">
      <c r="A211">
        <v>182</v>
      </c>
      <c r="B211" t="s">
        <v>50</v>
      </c>
      <c r="C211" t="s">
        <v>1085</v>
      </c>
      <c r="D211" t="s">
        <v>316</v>
      </c>
      <c r="E211">
        <v>7</v>
      </c>
      <c r="F211" t="s">
        <v>756</v>
      </c>
      <c r="G211" t="s">
        <v>21</v>
      </c>
      <c r="H211" t="s">
        <v>22</v>
      </c>
      <c r="I211" t="s">
        <v>154</v>
      </c>
      <c r="J211" t="s">
        <v>1086</v>
      </c>
      <c r="M211" s="2">
        <v>-0.502</v>
      </c>
    </row>
    <row r="212" spans="1:13" x14ac:dyDescent="0.2">
      <c r="A212">
        <v>183</v>
      </c>
      <c r="B212" t="s">
        <v>56</v>
      </c>
      <c r="C212" t="s">
        <v>1087</v>
      </c>
      <c r="D212" s="1">
        <v>-1035</v>
      </c>
      <c r="E212">
        <v>9</v>
      </c>
      <c r="F212" t="s">
        <v>797</v>
      </c>
      <c r="G212" t="s">
        <v>48</v>
      </c>
      <c r="H212" t="s">
        <v>87</v>
      </c>
      <c r="I212" t="s">
        <v>154</v>
      </c>
      <c r="J212" t="s">
        <v>1088</v>
      </c>
      <c r="M212" s="3">
        <v>-1.0349999999999999</v>
      </c>
    </row>
    <row r="213" spans="1:13" x14ac:dyDescent="0.2">
      <c r="A213">
        <v>184</v>
      </c>
      <c r="B213" t="s">
        <v>145</v>
      </c>
      <c r="C213" t="s">
        <v>1089</v>
      </c>
      <c r="D213" t="s">
        <v>1090</v>
      </c>
      <c r="E213">
        <v>5</v>
      </c>
      <c r="F213" t="s">
        <v>776</v>
      </c>
      <c r="G213" t="s">
        <v>48</v>
      </c>
      <c r="H213" t="s">
        <v>22</v>
      </c>
      <c r="I213" t="s">
        <v>154</v>
      </c>
      <c r="J213" t="s">
        <v>1091</v>
      </c>
      <c r="M213" s="2">
        <v>-0.107</v>
      </c>
    </row>
    <row r="214" spans="1:13" x14ac:dyDescent="0.2">
      <c r="A214">
        <v>185</v>
      </c>
      <c r="B214" t="s">
        <v>47</v>
      </c>
      <c r="C214" t="s">
        <v>1092</v>
      </c>
      <c r="D214" t="s">
        <v>1093</v>
      </c>
      <c r="E214">
        <v>7</v>
      </c>
      <c r="F214" t="s">
        <v>756</v>
      </c>
      <c r="G214" t="s">
        <v>48</v>
      </c>
      <c r="H214" t="s">
        <v>22</v>
      </c>
      <c r="I214" t="s">
        <v>154</v>
      </c>
      <c r="J214" t="s">
        <v>1094</v>
      </c>
      <c r="M214" s="2">
        <v>-0.50900000000000001</v>
      </c>
    </row>
    <row r="215" spans="1:13" x14ac:dyDescent="0.2">
      <c r="A215">
        <v>186</v>
      </c>
      <c r="B215" t="s">
        <v>50</v>
      </c>
      <c r="C215" t="s">
        <v>1095</v>
      </c>
      <c r="D215" t="s">
        <v>511</v>
      </c>
      <c r="E215">
        <v>5</v>
      </c>
      <c r="F215" t="s">
        <v>1096</v>
      </c>
      <c r="G215" t="s">
        <v>21</v>
      </c>
      <c r="H215" t="s">
        <v>22</v>
      </c>
      <c r="I215" t="s">
        <v>157</v>
      </c>
      <c r="J215" t="s">
        <v>1097</v>
      </c>
      <c r="M215" s="2">
        <v>-5.3999999999999999E-2</v>
      </c>
    </row>
    <row r="216" spans="1:13" x14ac:dyDescent="0.2">
      <c r="A216">
        <v>187</v>
      </c>
      <c r="B216" t="s">
        <v>50</v>
      </c>
      <c r="C216" t="s">
        <v>1098</v>
      </c>
      <c r="D216" t="s">
        <v>1099</v>
      </c>
      <c r="E216">
        <v>7</v>
      </c>
      <c r="F216" t="s">
        <v>869</v>
      </c>
      <c r="G216" t="s">
        <v>21</v>
      </c>
      <c r="H216" t="s">
        <v>22</v>
      </c>
      <c r="I216" t="s">
        <v>157</v>
      </c>
      <c r="J216" t="s">
        <v>1100</v>
      </c>
      <c r="M216" s="2">
        <v>-0.63700000000000001</v>
      </c>
    </row>
    <row r="217" spans="1:13" x14ac:dyDescent="0.2">
      <c r="A217">
        <v>188</v>
      </c>
      <c r="B217" t="s">
        <v>63</v>
      </c>
      <c r="C217" t="s">
        <v>1101</v>
      </c>
      <c r="D217" t="s">
        <v>1102</v>
      </c>
      <c r="E217">
        <v>4</v>
      </c>
      <c r="F217" t="s">
        <v>720</v>
      </c>
      <c r="G217" t="s">
        <v>48</v>
      </c>
      <c r="H217" t="s">
        <v>22</v>
      </c>
      <c r="I217" t="s">
        <v>157</v>
      </c>
      <c r="J217" t="s">
        <v>1103</v>
      </c>
      <c r="M217" s="2">
        <v>0.46899999999999997</v>
      </c>
    </row>
    <row r="218" spans="1:13" x14ac:dyDescent="0.2">
      <c r="A218">
        <v>189</v>
      </c>
      <c r="B218" t="s">
        <v>50</v>
      </c>
      <c r="C218" t="s">
        <v>1104</v>
      </c>
      <c r="D218" t="s">
        <v>1105</v>
      </c>
      <c r="E218">
        <v>6</v>
      </c>
      <c r="F218" t="s">
        <v>776</v>
      </c>
      <c r="G218" t="s">
        <v>21</v>
      </c>
      <c r="H218" t="s">
        <v>22</v>
      </c>
      <c r="I218" t="s">
        <v>157</v>
      </c>
      <c r="J218" t="s">
        <v>1106</v>
      </c>
      <c r="M218" s="2">
        <v>-0.19700000000000001</v>
      </c>
    </row>
    <row r="219" spans="1:13" x14ac:dyDescent="0.2">
      <c r="A219">
        <v>190</v>
      </c>
      <c r="B219" t="s">
        <v>24</v>
      </c>
      <c r="C219" t="s">
        <v>1107</v>
      </c>
      <c r="D219" s="1">
        <v>-1038</v>
      </c>
      <c r="E219">
        <v>9</v>
      </c>
      <c r="F219" t="s">
        <v>797</v>
      </c>
      <c r="G219" t="s">
        <v>21</v>
      </c>
      <c r="H219" t="s">
        <v>31</v>
      </c>
      <c r="I219" t="s">
        <v>157</v>
      </c>
      <c r="J219" t="s">
        <v>1108</v>
      </c>
      <c r="M219" s="3">
        <v>-1.038</v>
      </c>
    </row>
    <row r="220" spans="1:13" x14ac:dyDescent="0.2">
      <c r="A220">
        <v>191</v>
      </c>
      <c r="B220" t="s">
        <v>51</v>
      </c>
      <c r="C220" t="s">
        <v>1109</v>
      </c>
      <c r="D220" s="1">
        <v>1796</v>
      </c>
      <c r="E220">
        <v>1</v>
      </c>
      <c r="F220" t="s">
        <v>710</v>
      </c>
      <c r="G220" t="s">
        <v>21</v>
      </c>
      <c r="H220" t="s">
        <v>22</v>
      </c>
      <c r="I220" t="s">
        <v>157</v>
      </c>
      <c r="J220" t="s">
        <v>1110</v>
      </c>
      <c r="M220" s="3">
        <v>1.796</v>
      </c>
    </row>
    <row r="221" spans="1:13" x14ac:dyDescent="0.2">
      <c r="A221">
        <v>192</v>
      </c>
      <c r="B221" t="s">
        <v>24</v>
      </c>
      <c r="C221" t="s">
        <v>1111</v>
      </c>
      <c r="D221" s="1" t="s">
        <v>943</v>
      </c>
      <c r="E221">
        <v>5</v>
      </c>
      <c r="F221" t="s">
        <v>795</v>
      </c>
      <c r="G221" t="s">
        <v>21</v>
      </c>
      <c r="H221" t="s">
        <v>22</v>
      </c>
      <c r="I221" t="s">
        <v>157</v>
      </c>
      <c r="J221" t="s">
        <v>1112</v>
      </c>
      <c r="M221" s="2">
        <v>0.219</v>
      </c>
    </row>
    <row r="222" spans="1:13" x14ac:dyDescent="0.2">
      <c r="A222">
        <v>193</v>
      </c>
      <c r="B222" t="s">
        <v>27</v>
      </c>
      <c r="C222" t="s">
        <v>1113</v>
      </c>
      <c r="D222" s="1">
        <v>1440</v>
      </c>
      <c r="E222">
        <v>2</v>
      </c>
      <c r="F222" t="s">
        <v>689</v>
      </c>
      <c r="G222" t="s">
        <v>21</v>
      </c>
      <c r="H222" t="s">
        <v>22</v>
      </c>
      <c r="I222" t="s">
        <v>157</v>
      </c>
      <c r="J222" t="s">
        <v>1114</v>
      </c>
      <c r="M222" s="3">
        <v>1.44</v>
      </c>
    </row>
    <row r="223" spans="1:13" x14ac:dyDescent="0.2">
      <c r="A223">
        <v>194</v>
      </c>
      <c r="B223" t="s">
        <v>27</v>
      </c>
      <c r="C223" t="s">
        <v>1115</v>
      </c>
      <c r="D223" s="1">
        <v>1887</v>
      </c>
      <c r="E223">
        <v>1</v>
      </c>
      <c r="F223" t="s">
        <v>710</v>
      </c>
      <c r="G223" t="s">
        <v>21</v>
      </c>
      <c r="H223" t="s">
        <v>22</v>
      </c>
      <c r="I223" t="s">
        <v>157</v>
      </c>
      <c r="J223" t="s">
        <v>1116</v>
      </c>
      <c r="M223" s="3">
        <v>1.887</v>
      </c>
    </row>
    <row r="224" spans="1:13" x14ac:dyDescent="0.2">
      <c r="A224">
        <v>195</v>
      </c>
      <c r="B224" t="s">
        <v>51</v>
      </c>
      <c r="C224" t="s">
        <v>1117</v>
      </c>
      <c r="D224" s="1">
        <v>1949</v>
      </c>
      <c r="E224">
        <v>1</v>
      </c>
      <c r="F224" t="s">
        <v>710</v>
      </c>
      <c r="G224" t="s">
        <v>21</v>
      </c>
      <c r="H224" t="s">
        <v>22</v>
      </c>
      <c r="I224" t="s">
        <v>157</v>
      </c>
      <c r="J224" t="s">
        <v>1118</v>
      </c>
      <c r="M224" s="3">
        <v>1.9490000000000001</v>
      </c>
    </row>
    <row r="225" spans="1:13" x14ac:dyDescent="0.2">
      <c r="A225">
        <v>196</v>
      </c>
      <c r="B225" t="s">
        <v>52</v>
      </c>
      <c r="C225" t="s">
        <v>1119</v>
      </c>
      <c r="D225" s="1">
        <v>1975</v>
      </c>
      <c r="E225">
        <v>1</v>
      </c>
      <c r="F225" t="s">
        <v>710</v>
      </c>
      <c r="G225" t="s">
        <v>21</v>
      </c>
      <c r="H225" t="s">
        <v>22</v>
      </c>
      <c r="I225" t="s">
        <v>142</v>
      </c>
      <c r="J225" t="s">
        <v>1120</v>
      </c>
      <c r="M225" s="3">
        <v>1.9750000000000001</v>
      </c>
    </row>
    <row r="226" spans="1:13" x14ac:dyDescent="0.2">
      <c r="A226">
        <v>197</v>
      </c>
      <c r="B226" t="s">
        <v>51</v>
      </c>
      <c r="C226" t="s">
        <v>502</v>
      </c>
      <c r="D226" s="1">
        <v>1975</v>
      </c>
      <c r="E226">
        <v>1</v>
      </c>
      <c r="F226" t="s">
        <v>710</v>
      </c>
      <c r="G226" t="s">
        <v>21</v>
      </c>
      <c r="H226" t="s">
        <v>22</v>
      </c>
      <c r="I226" t="s">
        <v>194</v>
      </c>
      <c r="J226" t="s">
        <v>1121</v>
      </c>
      <c r="M226" s="3">
        <v>1.9750000000000001</v>
      </c>
    </row>
    <row r="227" spans="1:13" x14ac:dyDescent="0.2">
      <c r="A227">
        <v>198</v>
      </c>
      <c r="B227" t="s">
        <v>56</v>
      </c>
      <c r="C227" t="s">
        <v>1122</v>
      </c>
      <c r="D227" s="1">
        <v>1975</v>
      </c>
      <c r="E227">
        <v>1</v>
      </c>
      <c r="F227" t="s">
        <v>710</v>
      </c>
      <c r="G227" t="s">
        <v>21</v>
      </c>
      <c r="H227" t="s">
        <v>22</v>
      </c>
      <c r="I227" t="s">
        <v>603</v>
      </c>
      <c r="J227" t="s">
        <v>1123</v>
      </c>
      <c r="M227" s="3">
        <v>1.9750000000000001</v>
      </c>
    </row>
    <row r="228" spans="1:13" x14ac:dyDescent="0.2">
      <c r="A228">
        <v>199</v>
      </c>
      <c r="B228" t="s">
        <v>38</v>
      </c>
      <c r="C228" t="s">
        <v>1124</v>
      </c>
      <c r="D228" s="1">
        <v>1975</v>
      </c>
      <c r="E228">
        <v>1</v>
      </c>
      <c r="F228" t="s">
        <v>710</v>
      </c>
      <c r="G228" t="s">
        <v>21</v>
      </c>
      <c r="H228" t="s">
        <v>22</v>
      </c>
      <c r="I228" t="s">
        <v>253</v>
      </c>
      <c r="J228" t="s">
        <v>1125</v>
      </c>
      <c r="M228" s="3">
        <v>1.9750000000000001</v>
      </c>
    </row>
    <row r="229" spans="1:13" x14ac:dyDescent="0.2">
      <c r="A229">
        <v>200</v>
      </c>
      <c r="B229" t="s">
        <v>38</v>
      </c>
      <c r="C229" t="s">
        <v>1126</v>
      </c>
      <c r="D229" s="1">
        <v>1975</v>
      </c>
      <c r="E229">
        <v>1</v>
      </c>
      <c r="F229" t="s">
        <v>710</v>
      </c>
      <c r="G229" t="s">
        <v>21</v>
      </c>
      <c r="H229" t="s">
        <v>22</v>
      </c>
      <c r="I229" t="s">
        <v>280</v>
      </c>
      <c r="J229" t="s">
        <v>1127</v>
      </c>
      <c r="M229" s="3">
        <v>1.9750000000000001</v>
      </c>
    </row>
    <row r="230" spans="1:13" x14ac:dyDescent="0.2">
      <c r="A230">
        <v>201</v>
      </c>
      <c r="B230" t="s">
        <v>38</v>
      </c>
      <c r="C230" t="s">
        <v>1128</v>
      </c>
      <c r="D230" s="1">
        <v>1974</v>
      </c>
      <c r="E230">
        <v>1</v>
      </c>
      <c r="F230" t="s">
        <v>710</v>
      </c>
      <c r="G230" t="s">
        <v>21</v>
      </c>
      <c r="H230" t="s">
        <v>22</v>
      </c>
      <c r="I230" t="s">
        <v>280</v>
      </c>
      <c r="J230" t="s">
        <v>1129</v>
      </c>
      <c r="M230" s="3">
        <v>1.974</v>
      </c>
    </row>
    <row r="231" spans="1:13" x14ac:dyDescent="0.2">
      <c r="A231">
        <v>202</v>
      </c>
      <c r="B231" t="s">
        <v>68</v>
      </c>
      <c r="C231" t="s">
        <v>1130</v>
      </c>
      <c r="D231" s="1">
        <v>1966</v>
      </c>
      <c r="E231">
        <v>1</v>
      </c>
      <c r="F231" t="s">
        <v>710</v>
      </c>
      <c r="G231" t="s">
        <v>21</v>
      </c>
      <c r="H231" t="s">
        <v>22</v>
      </c>
      <c r="I231" t="s">
        <v>1131</v>
      </c>
      <c r="J231" t="s">
        <v>1132</v>
      </c>
      <c r="M231" s="3">
        <v>1.966</v>
      </c>
    </row>
    <row r="232" spans="1:13" x14ac:dyDescent="0.2">
      <c r="A232">
        <v>203</v>
      </c>
      <c r="B232" t="s">
        <v>36</v>
      </c>
      <c r="C232" t="s">
        <v>1133</v>
      </c>
      <c r="D232" s="1">
        <v>1964</v>
      </c>
      <c r="E232">
        <v>1</v>
      </c>
      <c r="F232" t="s">
        <v>710</v>
      </c>
      <c r="G232" t="s">
        <v>21</v>
      </c>
      <c r="H232" t="s">
        <v>22</v>
      </c>
      <c r="I232" t="s">
        <v>1134</v>
      </c>
      <c r="J232" t="s">
        <v>1135</v>
      </c>
      <c r="M232" s="3">
        <v>1.964</v>
      </c>
    </row>
    <row r="233" spans="1:13" x14ac:dyDescent="0.2">
      <c r="A233">
        <v>204</v>
      </c>
      <c r="B233" t="s">
        <v>36</v>
      </c>
      <c r="C233" t="s">
        <v>1136</v>
      </c>
      <c r="D233" s="1">
        <v>1945</v>
      </c>
      <c r="E233">
        <v>1</v>
      </c>
      <c r="F233" t="s">
        <v>710</v>
      </c>
      <c r="G233" t="s">
        <v>21</v>
      </c>
      <c r="H233" t="s">
        <v>22</v>
      </c>
      <c r="I233" t="s">
        <v>247</v>
      </c>
      <c r="J233" t="s">
        <v>1137</v>
      </c>
      <c r="M233" s="3">
        <v>1.9450000000000001</v>
      </c>
    </row>
    <row r="234" spans="1:13" x14ac:dyDescent="0.2">
      <c r="A234">
        <v>205</v>
      </c>
      <c r="B234" t="s">
        <v>56</v>
      </c>
      <c r="C234" t="s">
        <v>1138</v>
      </c>
      <c r="D234" s="1">
        <v>1967</v>
      </c>
      <c r="E234">
        <v>1</v>
      </c>
      <c r="F234" t="s">
        <v>710</v>
      </c>
      <c r="G234" t="s">
        <v>21</v>
      </c>
      <c r="H234" t="s">
        <v>22</v>
      </c>
      <c r="I234" t="s">
        <v>278</v>
      </c>
      <c r="J234" t="s">
        <v>1139</v>
      </c>
      <c r="M234" s="3">
        <v>1.9670000000000001</v>
      </c>
    </row>
    <row r="235" spans="1:13" x14ac:dyDescent="0.2">
      <c r="A235">
        <v>206</v>
      </c>
      <c r="B235" t="s">
        <v>32</v>
      </c>
      <c r="C235" t="s">
        <v>1140</v>
      </c>
      <c r="D235" t="s">
        <v>1141</v>
      </c>
      <c r="E235">
        <v>8</v>
      </c>
      <c r="F235" t="s">
        <v>779</v>
      </c>
      <c r="G235" t="s">
        <v>21</v>
      </c>
      <c r="H235" t="s">
        <v>31</v>
      </c>
      <c r="I235" t="s">
        <v>142</v>
      </c>
      <c r="J235" t="s">
        <v>1142</v>
      </c>
      <c r="M235" s="2">
        <v>-0.83899999999999997</v>
      </c>
    </row>
    <row r="236" spans="1:13" x14ac:dyDescent="0.2">
      <c r="A236">
        <v>207</v>
      </c>
      <c r="B236" t="s">
        <v>56</v>
      </c>
      <c r="C236" t="s">
        <v>1143</v>
      </c>
      <c r="D236" s="1">
        <v>1975</v>
      </c>
      <c r="E236">
        <v>1</v>
      </c>
      <c r="F236" t="s">
        <v>710</v>
      </c>
      <c r="G236" t="s">
        <v>21</v>
      </c>
      <c r="H236" t="s">
        <v>22</v>
      </c>
      <c r="I236" t="s">
        <v>142</v>
      </c>
      <c r="J236" t="s">
        <v>1144</v>
      </c>
      <c r="M236" s="3">
        <v>1.9750000000000001</v>
      </c>
    </row>
    <row r="237" spans="1:13" x14ac:dyDescent="0.2">
      <c r="A237">
        <v>208</v>
      </c>
      <c r="B237" t="s">
        <v>24</v>
      </c>
      <c r="C237" t="s">
        <v>149</v>
      </c>
      <c r="D237" t="s">
        <v>1145</v>
      </c>
      <c r="E237">
        <v>5</v>
      </c>
      <c r="F237" t="s">
        <v>776</v>
      </c>
      <c r="G237" t="s">
        <v>21</v>
      </c>
      <c r="H237" t="s">
        <v>22</v>
      </c>
      <c r="I237" t="s">
        <v>135</v>
      </c>
      <c r="J237" t="s">
        <v>1146</v>
      </c>
      <c r="M237" s="2">
        <v>-9.7000000000000003E-2</v>
      </c>
    </row>
    <row r="238" spans="1:13" x14ac:dyDescent="0.2">
      <c r="A238">
        <v>209</v>
      </c>
      <c r="B238" t="s">
        <v>29</v>
      </c>
      <c r="C238" t="s">
        <v>1147</v>
      </c>
      <c r="D238" s="1">
        <v>1975</v>
      </c>
      <c r="E238">
        <v>1</v>
      </c>
      <c r="F238" t="s">
        <v>710</v>
      </c>
      <c r="G238" t="s">
        <v>21</v>
      </c>
      <c r="H238" t="s">
        <v>22</v>
      </c>
      <c r="I238" t="s">
        <v>1148</v>
      </c>
      <c r="J238" t="s">
        <v>1149</v>
      </c>
      <c r="M238" s="3">
        <v>1.9750000000000001</v>
      </c>
    </row>
    <row r="239" spans="1:13" x14ac:dyDescent="0.2">
      <c r="A239">
        <v>210</v>
      </c>
      <c r="B239" t="s">
        <v>56</v>
      </c>
      <c r="C239" t="s">
        <v>1150</v>
      </c>
      <c r="D239" s="1">
        <v>1975</v>
      </c>
      <c r="E239">
        <v>1</v>
      </c>
      <c r="F239" t="s">
        <v>710</v>
      </c>
      <c r="G239" t="s">
        <v>21</v>
      </c>
      <c r="H239" t="s">
        <v>22</v>
      </c>
      <c r="I239" t="s">
        <v>1151</v>
      </c>
      <c r="J239" t="s">
        <v>1152</v>
      </c>
      <c r="M239" s="3">
        <v>1.9750000000000001</v>
      </c>
    </row>
    <row r="240" spans="1:13" x14ac:dyDescent="0.2">
      <c r="A240">
        <v>211</v>
      </c>
      <c r="B240" t="s">
        <v>51</v>
      </c>
      <c r="C240" t="s">
        <v>507</v>
      </c>
      <c r="D240" s="1">
        <v>1973</v>
      </c>
      <c r="E240">
        <v>1</v>
      </c>
      <c r="F240" t="s">
        <v>710</v>
      </c>
      <c r="G240" t="s">
        <v>21</v>
      </c>
      <c r="H240" t="s">
        <v>22</v>
      </c>
      <c r="I240" t="s">
        <v>1153</v>
      </c>
      <c r="J240" t="s">
        <v>1154</v>
      </c>
      <c r="M240" s="3">
        <v>1.9730000000000001</v>
      </c>
    </row>
    <row r="241" spans="1:13" x14ac:dyDescent="0.2">
      <c r="A241">
        <v>212</v>
      </c>
      <c r="B241" t="s">
        <v>51</v>
      </c>
      <c r="C241" t="s">
        <v>1155</v>
      </c>
      <c r="D241" s="1">
        <v>1922</v>
      </c>
      <c r="E241">
        <v>1</v>
      </c>
      <c r="F241" t="s">
        <v>710</v>
      </c>
      <c r="G241" t="s">
        <v>48</v>
      </c>
      <c r="H241" t="s">
        <v>22</v>
      </c>
      <c r="I241" t="s">
        <v>231</v>
      </c>
      <c r="J241" t="s">
        <v>1156</v>
      </c>
      <c r="M241" s="3">
        <v>1.9219999999999999</v>
      </c>
    </row>
    <row r="242" spans="1:13" x14ac:dyDescent="0.2">
      <c r="A242">
        <v>213</v>
      </c>
      <c r="B242" t="s">
        <v>29</v>
      </c>
      <c r="C242" t="s">
        <v>1157</v>
      </c>
      <c r="D242" s="1">
        <v>1513</v>
      </c>
      <c r="E242">
        <v>2</v>
      </c>
      <c r="F242" t="s">
        <v>689</v>
      </c>
      <c r="G242" t="s">
        <v>21</v>
      </c>
      <c r="H242" t="s">
        <v>22</v>
      </c>
      <c r="I242" t="s">
        <v>1158</v>
      </c>
      <c r="J242" t="s">
        <v>1159</v>
      </c>
      <c r="M242" s="3">
        <v>1.5129999999999999</v>
      </c>
    </row>
    <row r="243" spans="1:13" x14ac:dyDescent="0.2">
      <c r="A243">
        <v>214</v>
      </c>
      <c r="B243" t="s">
        <v>52</v>
      </c>
      <c r="C243" t="s">
        <v>508</v>
      </c>
      <c r="D243" s="1">
        <v>1816</v>
      </c>
      <c r="E243">
        <v>1</v>
      </c>
      <c r="F243" t="s">
        <v>710</v>
      </c>
      <c r="G243" t="s">
        <v>21</v>
      </c>
      <c r="H243" t="s">
        <v>22</v>
      </c>
      <c r="I243" t="s">
        <v>246</v>
      </c>
      <c r="J243" t="s">
        <v>1160</v>
      </c>
      <c r="M243" s="3">
        <v>1.8160000000000001</v>
      </c>
    </row>
    <row r="244" spans="1:13" x14ac:dyDescent="0.2">
      <c r="A244">
        <v>215</v>
      </c>
      <c r="B244" t="s">
        <v>52</v>
      </c>
      <c r="C244" t="s">
        <v>1161</v>
      </c>
      <c r="D244" s="1">
        <v>1915</v>
      </c>
      <c r="E244">
        <v>1</v>
      </c>
      <c r="F244" t="s">
        <v>710</v>
      </c>
      <c r="G244" t="s">
        <v>21</v>
      </c>
      <c r="H244" t="s">
        <v>22</v>
      </c>
      <c r="I244" t="s">
        <v>66</v>
      </c>
      <c r="J244" t="s">
        <v>1162</v>
      </c>
      <c r="M244" s="3">
        <v>1.915</v>
      </c>
    </row>
    <row r="245" spans="1:13" x14ac:dyDescent="0.2">
      <c r="A245">
        <v>216</v>
      </c>
      <c r="B245" t="s">
        <v>32</v>
      </c>
      <c r="C245" t="s">
        <v>1163</v>
      </c>
      <c r="D245" t="s">
        <v>1164</v>
      </c>
      <c r="E245">
        <v>4</v>
      </c>
      <c r="F245" t="s">
        <v>720</v>
      </c>
      <c r="G245" t="s">
        <v>21</v>
      </c>
      <c r="H245" t="s">
        <v>22</v>
      </c>
      <c r="I245" t="s">
        <v>1165</v>
      </c>
      <c r="J245" t="s">
        <v>1166</v>
      </c>
      <c r="M245" s="2">
        <v>0.36299999999999999</v>
      </c>
    </row>
    <row r="246" spans="1:13" x14ac:dyDescent="0.2">
      <c r="A246">
        <v>217</v>
      </c>
      <c r="B246" t="s">
        <v>36</v>
      </c>
      <c r="C246" t="s">
        <v>1167</v>
      </c>
      <c r="D246" s="1">
        <v>1964</v>
      </c>
      <c r="E246">
        <v>1</v>
      </c>
      <c r="F246" t="s">
        <v>710</v>
      </c>
      <c r="G246" t="s">
        <v>21</v>
      </c>
      <c r="H246" t="s">
        <v>22</v>
      </c>
      <c r="I246" t="s">
        <v>280</v>
      </c>
      <c r="J246" t="s">
        <v>1168</v>
      </c>
      <c r="M246" s="3">
        <v>1.964</v>
      </c>
    </row>
    <row r="247" spans="1:13" x14ac:dyDescent="0.2">
      <c r="A247">
        <v>218</v>
      </c>
      <c r="B247" t="s">
        <v>24</v>
      </c>
      <c r="C247" t="s">
        <v>1169</v>
      </c>
      <c r="D247" s="1">
        <v>1914</v>
      </c>
      <c r="E247">
        <v>1</v>
      </c>
      <c r="F247" t="s">
        <v>710</v>
      </c>
      <c r="G247" t="s">
        <v>48</v>
      </c>
      <c r="H247" t="s">
        <v>22</v>
      </c>
      <c r="I247" t="s">
        <v>1170</v>
      </c>
      <c r="J247" t="s">
        <v>1171</v>
      </c>
      <c r="M247" s="3">
        <v>1.9139999999999999</v>
      </c>
    </row>
    <row r="248" spans="1:13" x14ac:dyDescent="0.2">
      <c r="A248">
        <v>219</v>
      </c>
      <c r="B248" t="s">
        <v>51</v>
      </c>
      <c r="C248" t="s">
        <v>1172</v>
      </c>
      <c r="D248" s="1">
        <v>1974</v>
      </c>
      <c r="E248">
        <v>1</v>
      </c>
      <c r="F248" t="s">
        <v>710</v>
      </c>
      <c r="G248" t="s">
        <v>48</v>
      </c>
      <c r="H248" t="s">
        <v>22</v>
      </c>
      <c r="I248" t="s">
        <v>477</v>
      </c>
      <c r="J248" t="s">
        <v>1173</v>
      </c>
      <c r="M248" s="3">
        <v>1.974</v>
      </c>
    </row>
    <row r="249" spans="1:13" x14ac:dyDescent="0.2">
      <c r="A249">
        <v>220</v>
      </c>
      <c r="B249" t="s">
        <v>24</v>
      </c>
      <c r="C249" t="s">
        <v>1174</v>
      </c>
      <c r="D249" s="1">
        <v>1966</v>
      </c>
      <c r="E249">
        <v>1</v>
      </c>
      <c r="F249" t="s">
        <v>710</v>
      </c>
      <c r="G249" t="s">
        <v>21</v>
      </c>
      <c r="H249" t="s">
        <v>22</v>
      </c>
      <c r="I249" t="s">
        <v>1175</v>
      </c>
      <c r="J249" t="s">
        <v>1176</v>
      </c>
      <c r="M249" s="3">
        <v>1.966</v>
      </c>
    </row>
    <row r="250" spans="1:13" x14ac:dyDescent="0.2">
      <c r="A250">
        <v>221</v>
      </c>
      <c r="B250" t="s">
        <v>36</v>
      </c>
      <c r="C250" t="s">
        <v>1177</v>
      </c>
      <c r="D250" s="1" t="s">
        <v>265</v>
      </c>
      <c r="E250">
        <v>6</v>
      </c>
      <c r="F250" t="s">
        <v>902</v>
      </c>
      <c r="G250" t="s">
        <v>21</v>
      </c>
      <c r="H250" t="s">
        <v>22</v>
      </c>
      <c r="I250" t="s">
        <v>69</v>
      </c>
      <c r="J250" t="s">
        <v>1178</v>
      </c>
      <c r="M250" s="2">
        <v>-0.375</v>
      </c>
    </row>
    <row r="251" spans="1:13" x14ac:dyDescent="0.2">
      <c r="A251">
        <v>222</v>
      </c>
      <c r="B251" t="s">
        <v>51</v>
      </c>
      <c r="C251" t="s">
        <v>1179</v>
      </c>
      <c r="D251" s="1">
        <v>1973</v>
      </c>
      <c r="E251">
        <v>1</v>
      </c>
      <c r="F251" t="s">
        <v>710</v>
      </c>
      <c r="G251" t="s">
        <v>48</v>
      </c>
      <c r="H251" t="s">
        <v>22</v>
      </c>
      <c r="I251" t="s">
        <v>596</v>
      </c>
      <c r="J251" t="s">
        <v>1180</v>
      </c>
      <c r="M251" s="3">
        <v>1.9730000000000001</v>
      </c>
    </row>
    <row r="252" spans="1:13" x14ac:dyDescent="0.2">
      <c r="A252">
        <v>223</v>
      </c>
      <c r="B252" t="s">
        <v>38</v>
      </c>
      <c r="C252" t="s">
        <v>1181</v>
      </c>
      <c r="D252" t="s">
        <v>331</v>
      </c>
      <c r="E252">
        <v>4</v>
      </c>
      <c r="F252" t="s">
        <v>770</v>
      </c>
      <c r="G252" t="s">
        <v>21</v>
      </c>
      <c r="H252" t="s">
        <v>22</v>
      </c>
      <c r="I252" t="s">
        <v>251</v>
      </c>
      <c r="J252" t="s">
        <v>1182</v>
      </c>
      <c r="M252" s="2">
        <v>0.223</v>
      </c>
    </row>
    <row r="253" spans="1:13" x14ac:dyDescent="0.2">
      <c r="A253">
        <v>224</v>
      </c>
      <c r="B253" t="s">
        <v>36</v>
      </c>
      <c r="C253" t="s">
        <v>1183</v>
      </c>
      <c r="D253" s="1">
        <v>1473</v>
      </c>
      <c r="E253">
        <v>2</v>
      </c>
      <c r="F253" t="s">
        <v>689</v>
      </c>
      <c r="G253" t="s">
        <v>21</v>
      </c>
      <c r="H253" t="s">
        <v>22</v>
      </c>
      <c r="I253" t="s">
        <v>1153</v>
      </c>
      <c r="J253" t="s">
        <v>1184</v>
      </c>
      <c r="M253" s="3">
        <v>1.4730000000000001</v>
      </c>
    </row>
    <row r="254" spans="1:13" x14ac:dyDescent="0.2">
      <c r="A254">
        <v>225</v>
      </c>
      <c r="B254" t="s">
        <v>36</v>
      </c>
      <c r="C254" t="s">
        <v>1185</v>
      </c>
      <c r="D254" s="1">
        <v>1941</v>
      </c>
      <c r="E254">
        <v>1</v>
      </c>
      <c r="F254" t="s">
        <v>710</v>
      </c>
      <c r="G254" t="s">
        <v>21</v>
      </c>
      <c r="H254" t="s">
        <v>22</v>
      </c>
      <c r="I254" t="s">
        <v>84</v>
      </c>
      <c r="J254" t="s">
        <v>1186</v>
      </c>
      <c r="M254" s="3">
        <v>1.9410000000000001</v>
      </c>
    </row>
    <row r="255" spans="1:13" x14ac:dyDescent="0.2">
      <c r="A255">
        <v>226</v>
      </c>
      <c r="B255" t="s">
        <v>24</v>
      </c>
      <c r="C255" t="s">
        <v>1187</v>
      </c>
      <c r="D255" s="1">
        <v>1975</v>
      </c>
      <c r="E255">
        <v>1</v>
      </c>
      <c r="F255" t="s">
        <v>710</v>
      </c>
      <c r="G255" t="s">
        <v>21</v>
      </c>
      <c r="H255" t="s">
        <v>22</v>
      </c>
      <c r="I255" t="s">
        <v>135</v>
      </c>
      <c r="J255" t="s">
        <v>1188</v>
      </c>
      <c r="M255" s="3">
        <v>1.9750000000000001</v>
      </c>
    </row>
    <row r="256" spans="1:13" x14ac:dyDescent="0.2">
      <c r="A256">
        <v>227</v>
      </c>
      <c r="B256" t="s">
        <v>27</v>
      </c>
      <c r="C256" t="s">
        <v>1189</v>
      </c>
      <c r="D256" s="1">
        <v>1974</v>
      </c>
      <c r="E256">
        <v>1</v>
      </c>
      <c r="F256" t="s">
        <v>710</v>
      </c>
      <c r="G256" t="s">
        <v>21</v>
      </c>
      <c r="H256" t="s">
        <v>22</v>
      </c>
      <c r="I256" t="s">
        <v>141</v>
      </c>
      <c r="J256" t="s">
        <v>1190</v>
      </c>
      <c r="M256" s="3">
        <v>1.974</v>
      </c>
    </row>
    <row r="257" spans="1:13" x14ac:dyDescent="0.2">
      <c r="A257">
        <v>228</v>
      </c>
      <c r="B257" t="s">
        <v>19</v>
      </c>
      <c r="C257" t="s">
        <v>1191</v>
      </c>
      <c r="D257" s="1">
        <v>1975</v>
      </c>
      <c r="E257">
        <v>1</v>
      </c>
      <c r="F257" t="s">
        <v>710</v>
      </c>
      <c r="G257" t="s">
        <v>21</v>
      </c>
      <c r="H257" t="s">
        <v>22</v>
      </c>
      <c r="I257" t="s">
        <v>142</v>
      </c>
      <c r="J257" t="s">
        <v>1192</v>
      </c>
      <c r="M257" s="3">
        <v>1.9750000000000001</v>
      </c>
    </row>
    <row r="258" spans="1:13" x14ac:dyDescent="0.2">
      <c r="A258">
        <v>229</v>
      </c>
      <c r="B258" t="s">
        <v>51</v>
      </c>
      <c r="C258" t="s">
        <v>1193</v>
      </c>
      <c r="D258" s="1">
        <v>1868</v>
      </c>
      <c r="E258">
        <v>1</v>
      </c>
      <c r="F258" t="s">
        <v>710</v>
      </c>
      <c r="G258" t="s">
        <v>21</v>
      </c>
      <c r="H258" t="s">
        <v>22</v>
      </c>
      <c r="I258" t="s">
        <v>142</v>
      </c>
      <c r="J258" t="s">
        <v>1194</v>
      </c>
      <c r="M258" s="3">
        <v>1.8680000000000001</v>
      </c>
    </row>
    <row r="259" spans="1:13" x14ac:dyDescent="0.2">
      <c r="A259">
        <v>230</v>
      </c>
      <c r="B259" t="s">
        <v>63</v>
      </c>
      <c r="C259" t="s">
        <v>1195</v>
      </c>
      <c r="D259" s="1">
        <v>1608</v>
      </c>
      <c r="E259">
        <v>1</v>
      </c>
      <c r="F259" t="s">
        <v>689</v>
      </c>
      <c r="G259" t="s">
        <v>21</v>
      </c>
      <c r="H259" t="s">
        <v>22</v>
      </c>
      <c r="I259" t="s">
        <v>142</v>
      </c>
      <c r="J259" t="s">
        <v>1196</v>
      </c>
      <c r="M259" s="3">
        <v>1.6080000000000001</v>
      </c>
    </row>
    <row r="260" spans="1:13" x14ac:dyDescent="0.2">
      <c r="A260">
        <v>231</v>
      </c>
      <c r="B260" t="s">
        <v>27</v>
      </c>
      <c r="C260" t="s">
        <v>514</v>
      </c>
      <c r="D260" s="1">
        <v>1907</v>
      </c>
      <c r="E260">
        <v>1</v>
      </c>
      <c r="F260" t="s">
        <v>710</v>
      </c>
      <c r="G260" t="s">
        <v>21</v>
      </c>
      <c r="H260" t="s">
        <v>22</v>
      </c>
      <c r="I260" t="s">
        <v>154</v>
      </c>
      <c r="J260" t="s">
        <v>1197</v>
      </c>
      <c r="M260" s="3">
        <v>1.907</v>
      </c>
    </row>
    <row r="261" spans="1:13" x14ac:dyDescent="0.2">
      <c r="A261">
        <v>232</v>
      </c>
      <c r="B261" t="s">
        <v>27</v>
      </c>
      <c r="C261" t="s">
        <v>1198</v>
      </c>
      <c r="D261" s="1" t="s">
        <v>1199</v>
      </c>
      <c r="E261">
        <v>5</v>
      </c>
      <c r="F261" t="s">
        <v>770</v>
      </c>
      <c r="G261" t="s">
        <v>21</v>
      </c>
      <c r="H261" t="s">
        <v>22</v>
      </c>
      <c r="I261" t="s">
        <v>154</v>
      </c>
      <c r="J261" t="s">
        <v>1200</v>
      </c>
      <c r="M261" s="2">
        <v>3.5999999999999997E-2</v>
      </c>
    </row>
    <row r="262" spans="1:13" x14ac:dyDescent="0.2">
      <c r="A262">
        <v>233</v>
      </c>
      <c r="B262" t="s">
        <v>34</v>
      </c>
      <c r="C262" t="s">
        <v>1201</v>
      </c>
      <c r="D262" s="1">
        <v>1747</v>
      </c>
      <c r="E262">
        <v>1</v>
      </c>
      <c r="F262" t="s">
        <v>710</v>
      </c>
      <c r="G262" t="s">
        <v>21</v>
      </c>
      <c r="H262" t="s">
        <v>22</v>
      </c>
      <c r="I262" t="s">
        <v>154</v>
      </c>
      <c r="J262" t="s">
        <v>1202</v>
      </c>
      <c r="M262" s="3">
        <v>1.7470000000000001</v>
      </c>
    </row>
    <row r="263" spans="1:13" x14ac:dyDescent="0.2">
      <c r="A263">
        <v>234</v>
      </c>
      <c r="B263" t="s">
        <v>52</v>
      </c>
      <c r="C263" t="s">
        <v>1203</v>
      </c>
      <c r="D263" s="1" t="s">
        <v>1204</v>
      </c>
      <c r="E263">
        <v>4</v>
      </c>
      <c r="F263" t="s">
        <v>282</v>
      </c>
      <c r="G263" t="s">
        <v>21</v>
      </c>
      <c r="H263" t="s">
        <v>22</v>
      </c>
      <c r="I263" t="s">
        <v>154</v>
      </c>
      <c r="J263" t="s">
        <v>1205</v>
      </c>
      <c r="M263" s="2">
        <v>0.628</v>
      </c>
    </row>
    <row r="264" spans="1:13" x14ac:dyDescent="0.2">
      <c r="A264">
        <v>235</v>
      </c>
      <c r="B264" t="s">
        <v>36</v>
      </c>
      <c r="C264" t="s">
        <v>1206</v>
      </c>
      <c r="D264" s="1">
        <v>1247</v>
      </c>
      <c r="E264">
        <v>2</v>
      </c>
      <c r="F264" t="s">
        <v>689</v>
      </c>
      <c r="G264" t="s">
        <v>21</v>
      </c>
      <c r="H264" t="s">
        <v>22</v>
      </c>
      <c r="I264" t="s">
        <v>157</v>
      </c>
      <c r="J264" t="s">
        <v>1207</v>
      </c>
      <c r="M264" s="3">
        <v>1.2470000000000001</v>
      </c>
    </row>
    <row r="265" spans="1:13" x14ac:dyDescent="0.2">
      <c r="A265">
        <v>236</v>
      </c>
      <c r="B265" t="s">
        <v>47</v>
      </c>
      <c r="C265" t="s">
        <v>515</v>
      </c>
      <c r="D265" t="s">
        <v>1208</v>
      </c>
      <c r="E265">
        <v>3</v>
      </c>
      <c r="F265" t="s">
        <v>282</v>
      </c>
      <c r="G265" t="s">
        <v>21</v>
      </c>
      <c r="H265" t="s">
        <v>22</v>
      </c>
      <c r="I265" t="s">
        <v>157</v>
      </c>
      <c r="J265" t="s">
        <v>1209</v>
      </c>
      <c r="M265" s="2">
        <v>0.73</v>
      </c>
    </row>
    <row r="266" spans="1:13" x14ac:dyDescent="0.2">
      <c r="A266">
        <v>237</v>
      </c>
      <c r="B266" t="s">
        <v>27</v>
      </c>
      <c r="C266" t="s">
        <v>1210</v>
      </c>
      <c r="D266" t="s">
        <v>1211</v>
      </c>
      <c r="E266">
        <v>4</v>
      </c>
      <c r="F266" t="s">
        <v>720</v>
      </c>
      <c r="G266" t="s">
        <v>21</v>
      </c>
      <c r="H266" t="s">
        <v>22</v>
      </c>
      <c r="I266" t="s">
        <v>157</v>
      </c>
      <c r="J266" t="s">
        <v>1212</v>
      </c>
      <c r="M266" s="2">
        <v>0.32500000000000001</v>
      </c>
    </row>
    <row r="267" spans="1:13" x14ac:dyDescent="0.2">
      <c r="A267">
        <v>238</v>
      </c>
      <c r="B267" t="s">
        <v>68</v>
      </c>
      <c r="C267" t="s">
        <v>1213</v>
      </c>
      <c r="D267" t="s">
        <v>488</v>
      </c>
      <c r="E267">
        <v>4</v>
      </c>
      <c r="F267" t="s">
        <v>282</v>
      </c>
      <c r="G267" t="s">
        <v>21</v>
      </c>
      <c r="H267" t="s">
        <v>22</v>
      </c>
      <c r="I267" t="s">
        <v>157</v>
      </c>
      <c r="J267" t="s">
        <v>1214</v>
      </c>
      <c r="M267" s="2">
        <v>0.629</v>
      </c>
    </row>
    <row r="268" spans="1:13" x14ac:dyDescent="0.2">
      <c r="A268">
        <v>239</v>
      </c>
      <c r="B268" t="s">
        <v>34</v>
      </c>
      <c r="C268" t="s">
        <v>517</v>
      </c>
      <c r="D268" t="s">
        <v>1215</v>
      </c>
      <c r="E268">
        <v>7</v>
      </c>
      <c r="F268" t="s">
        <v>756</v>
      </c>
      <c r="G268" t="s">
        <v>21</v>
      </c>
      <c r="H268" t="s">
        <v>22</v>
      </c>
      <c r="I268" t="s">
        <v>157</v>
      </c>
      <c r="J268" t="s">
        <v>1216</v>
      </c>
      <c r="M268" s="2">
        <v>-0.51600000000000001</v>
      </c>
    </row>
    <row r="269" spans="1:13" x14ac:dyDescent="0.2">
      <c r="A269">
        <v>240</v>
      </c>
      <c r="B269" t="s">
        <v>19</v>
      </c>
      <c r="C269" t="s">
        <v>1217</v>
      </c>
      <c r="D269" t="s">
        <v>1218</v>
      </c>
      <c r="E269">
        <v>7</v>
      </c>
      <c r="F269" t="s">
        <v>902</v>
      </c>
      <c r="G269" t="s">
        <v>48</v>
      </c>
      <c r="H269" t="s">
        <v>22</v>
      </c>
      <c r="I269" t="s">
        <v>157</v>
      </c>
      <c r="J269" t="s">
        <v>1219</v>
      </c>
      <c r="M269" s="2">
        <v>-0.432</v>
      </c>
    </row>
    <row r="270" spans="1:13" x14ac:dyDescent="0.2">
      <c r="A270">
        <v>241</v>
      </c>
      <c r="B270" t="s">
        <v>32</v>
      </c>
      <c r="C270" t="s">
        <v>1220</v>
      </c>
      <c r="D270" s="1">
        <v>-1175</v>
      </c>
      <c r="E270">
        <v>9</v>
      </c>
      <c r="F270" t="s">
        <v>1221</v>
      </c>
      <c r="G270" t="s">
        <v>21</v>
      </c>
      <c r="H270" t="s">
        <v>31</v>
      </c>
      <c r="I270" t="s">
        <v>157</v>
      </c>
      <c r="J270" t="s">
        <v>1222</v>
      </c>
      <c r="M270" s="3">
        <v>-1.175</v>
      </c>
    </row>
    <row r="271" spans="1:13" x14ac:dyDescent="0.2">
      <c r="A271">
        <v>242</v>
      </c>
      <c r="B271" t="s">
        <v>51</v>
      </c>
      <c r="C271" t="s">
        <v>1223</v>
      </c>
      <c r="D271" s="1" t="s">
        <v>346</v>
      </c>
      <c r="E271">
        <v>7</v>
      </c>
      <c r="F271" t="s">
        <v>756</v>
      </c>
      <c r="G271" t="s">
        <v>48</v>
      </c>
      <c r="H271" t="s">
        <v>22</v>
      </c>
      <c r="I271" t="s">
        <v>157</v>
      </c>
      <c r="J271" t="s">
        <v>1224</v>
      </c>
      <c r="M271" s="2">
        <v>-0.58099999999999996</v>
      </c>
    </row>
    <row r="272" spans="1:13" x14ac:dyDescent="0.2">
      <c r="A272">
        <v>243</v>
      </c>
      <c r="B272" t="s">
        <v>52</v>
      </c>
      <c r="C272" t="s">
        <v>1225</v>
      </c>
      <c r="D272" t="s">
        <v>1226</v>
      </c>
      <c r="E272">
        <v>8</v>
      </c>
      <c r="F272" t="s">
        <v>768</v>
      </c>
      <c r="G272" t="s">
        <v>48</v>
      </c>
      <c r="H272" t="s">
        <v>22</v>
      </c>
      <c r="I272" t="s">
        <v>157</v>
      </c>
      <c r="J272" t="s">
        <v>1227</v>
      </c>
      <c r="M272" s="2">
        <v>-0.91300000000000003</v>
      </c>
    </row>
    <row r="273" spans="1:13" x14ac:dyDescent="0.2">
      <c r="A273">
        <v>244</v>
      </c>
      <c r="B273" t="s">
        <v>34</v>
      </c>
      <c r="C273" t="s">
        <v>1228</v>
      </c>
      <c r="D273" s="1">
        <v>-1141</v>
      </c>
      <c r="E273">
        <v>9</v>
      </c>
      <c r="F273" t="s">
        <v>999</v>
      </c>
      <c r="G273" t="s">
        <v>48</v>
      </c>
      <c r="H273" t="s">
        <v>87</v>
      </c>
      <c r="I273" t="s">
        <v>154</v>
      </c>
      <c r="J273" t="s">
        <v>1229</v>
      </c>
      <c r="M273" s="3">
        <v>-1.141</v>
      </c>
    </row>
    <row r="274" spans="1:13" x14ac:dyDescent="0.2">
      <c r="A274">
        <v>245</v>
      </c>
      <c r="B274" t="s">
        <v>52</v>
      </c>
      <c r="C274" t="s">
        <v>1230</v>
      </c>
      <c r="D274" s="1" t="s">
        <v>1231</v>
      </c>
      <c r="E274">
        <v>7</v>
      </c>
      <c r="F274" t="s">
        <v>908</v>
      </c>
      <c r="G274" t="s">
        <v>48</v>
      </c>
      <c r="H274" t="s">
        <v>22</v>
      </c>
      <c r="I274" t="s">
        <v>154</v>
      </c>
      <c r="J274" t="s">
        <v>1232</v>
      </c>
      <c r="M274" s="2">
        <v>-0.46</v>
      </c>
    </row>
    <row r="275" spans="1:13" x14ac:dyDescent="0.2">
      <c r="A275">
        <v>246</v>
      </c>
      <c r="B275" t="s">
        <v>63</v>
      </c>
      <c r="C275" t="s">
        <v>1233</v>
      </c>
      <c r="D275" t="s">
        <v>1234</v>
      </c>
      <c r="E275">
        <v>8</v>
      </c>
      <c r="F275" t="s">
        <v>779</v>
      </c>
      <c r="G275" t="s">
        <v>48</v>
      </c>
      <c r="H275" t="s">
        <v>22</v>
      </c>
      <c r="I275" t="s">
        <v>154</v>
      </c>
      <c r="J275" t="s">
        <v>1235</v>
      </c>
      <c r="M275" s="2">
        <v>-0.86399999999999999</v>
      </c>
    </row>
    <row r="276" spans="1:13" x14ac:dyDescent="0.2">
      <c r="A276">
        <v>247</v>
      </c>
      <c r="B276" t="s">
        <v>34</v>
      </c>
      <c r="C276" t="s">
        <v>1236</v>
      </c>
      <c r="D276" t="s">
        <v>265</v>
      </c>
      <c r="E276">
        <v>6</v>
      </c>
      <c r="F276" t="s">
        <v>902</v>
      </c>
      <c r="G276" t="s">
        <v>48</v>
      </c>
      <c r="H276" t="s">
        <v>22</v>
      </c>
      <c r="I276" t="s">
        <v>154</v>
      </c>
      <c r="J276" t="s">
        <v>1237</v>
      </c>
      <c r="M276" s="2">
        <v>-0.375</v>
      </c>
    </row>
    <row r="277" spans="1:13" x14ac:dyDescent="0.2">
      <c r="A277">
        <v>248</v>
      </c>
      <c r="B277" t="s">
        <v>47</v>
      </c>
      <c r="C277" t="s">
        <v>1238</v>
      </c>
      <c r="D277" t="s">
        <v>457</v>
      </c>
      <c r="E277">
        <v>8</v>
      </c>
      <c r="F277" t="s">
        <v>768</v>
      </c>
      <c r="G277" t="s">
        <v>48</v>
      </c>
      <c r="H277" t="s">
        <v>22</v>
      </c>
      <c r="I277" t="s">
        <v>154</v>
      </c>
      <c r="J277" t="s">
        <v>1239</v>
      </c>
      <c r="M277" s="2">
        <v>-0.88500000000000001</v>
      </c>
    </row>
    <row r="278" spans="1:13" x14ac:dyDescent="0.2">
      <c r="A278">
        <v>249</v>
      </c>
      <c r="B278" t="s">
        <v>47</v>
      </c>
      <c r="C278" t="s">
        <v>1240</v>
      </c>
      <c r="D278" t="s">
        <v>414</v>
      </c>
      <c r="E278">
        <v>8</v>
      </c>
      <c r="F278" t="s">
        <v>862</v>
      </c>
      <c r="G278" t="s">
        <v>48</v>
      </c>
      <c r="H278" t="s">
        <v>22</v>
      </c>
      <c r="I278" t="s">
        <v>154</v>
      </c>
      <c r="J278" t="s">
        <v>1241</v>
      </c>
      <c r="M278" s="2">
        <v>-0.79700000000000004</v>
      </c>
    </row>
    <row r="279" spans="1:13" x14ac:dyDescent="0.2">
      <c r="A279">
        <v>250</v>
      </c>
      <c r="B279" t="s">
        <v>63</v>
      </c>
      <c r="C279" t="s">
        <v>1242</v>
      </c>
      <c r="D279" t="s">
        <v>462</v>
      </c>
      <c r="E279">
        <v>5</v>
      </c>
      <c r="F279" t="s">
        <v>776</v>
      </c>
      <c r="G279" t="s">
        <v>48</v>
      </c>
      <c r="H279" t="s">
        <v>22</v>
      </c>
      <c r="I279" t="s">
        <v>154</v>
      </c>
      <c r="J279" t="s">
        <v>1243</v>
      </c>
      <c r="M279" s="2">
        <v>-9.6000000000000002E-2</v>
      </c>
    </row>
    <row r="280" spans="1:13" x14ac:dyDescent="0.2">
      <c r="A280">
        <v>251</v>
      </c>
      <c r="B280" t="s">
        <v>56</v>
      </c>
      <c r="C280" t="s">
        <v>1244</v>
      </c>
      <c r="D280" t="s">
        <v>1245</v>
      </c>
      <c r="E280">
        <v>5</v>
      </c>
      <c r="F280" t="s">
        <v>770</v>
      </c>
      <c r="G280" t="s">
        <v>48</v>
      </c>
      <c r="H280" t="s">
        <v>22</v>
      </c>
      <c r="I280" t="s">
        <v>157</v>
      </c>
      <c r="J280" t="s">
        <v>1246</v>
      </c>
      <c r="M280" s="2">
        <v>5.0999999999999997E-2</v>
      </c>
    </row>
    <row r="281" spans="1:13" x14ac:dyDescent="0.2">
      <c r="A281">
        <v>252</v>
      </c>
      <c r="B281" t="s">
        <v>47</v>
      </c>
      <c r="C281" t="s">
        <v>1247</v>
      </c>
      <c r="D281" t="s">
        <v>1248</v>
      </c>
      <c r="E281">
        <v>6</v>
      </c>
      <c r="F281" t="s">
        <v>858</v>
      </c>
      <c r="G281" t="s">
        <v>48</v>
      </c>
      <c r="H281" t="s">
        <v>22</v>
      </c>
      <c r="I281" t="s">
        <v>157</v>
      </c>
      <c r="J281" t="s">
        <v>1249</v>
      </c>
      <c r="M281" s="2">
        <v>-0.29599999999999999</v>
      </c>
    </row>
    <row r="282" spans="1:13" x14ac:dyDescent="0.2">
      <c r="A282">
        <v>253</v>
      </c>
      <c r="B282" t="s">
        <v>34</v>
      </c>
      <c r="C282" t="s">
        <v>1250</v>
      </c>
      <c r="D282" s="1">
        <v>-1096</v>
      </c>
      <c r="E282">
        <v>9</v>
      </c>
      <c r="F282" t="s">
        <v>851</v>
      </c>
      <c r="G282" t="s">
        <v>48</v>
      </c>
      <c r="H282" t="s">
        <v>87</v>
      </c>
      <c r="I282" t="s">
        <v>157</v>
      </c>
      <c r="J282" t="s">
        <v>1251</v>
      </c>
      <c r="M282" s="3">
        <v>-1.0960000000000001</v>
      </c>
    </row>
    <row r="283" spans="1:13" x14ac:dyDescent="0.2">
      <c r="A283">
        <v>254</v>
      </c>
      <c r="B283" t="s">
        <v>63</v>
      </c>
      <c r="C283" t="s">
        <v>1252</v>
      </c>
      <c r="D283" s="1" t="s">
        <v>1253</v>
      </c>
      <c r="E283">
        <v>5</v>
      </c>
      <c r="F283" t="s">
        <v>1096</v>
      </c>
      <c r="G283" t="s">
        <v>48</v>
      </c>
      <c r="H283" t="s">
        <v>22</v>
      </c>
      <c r="I283" t="s">
        <v>157</v>
      </c>
      <c r="J283" t="s">
        <v>1254</v>
      </c>
      <c r="M283" s="2">
        <v>-7.6999999999999999E-2</v>
      </c>
    </row>
    <row r="284" spans="1:13" x14ac:dyDescent="0.2">
      <c r="A284">
        <v>255</v>
      </c>
      <c r="B284" t="s">
        <v>56</v>
      </c>
      <c r="C284" t="s">
        <v>526</v>
      </c>
      <c r="D284" t="s">
        <v>1255</v>
      </c>
      <c r="E284">
        <v>5</v>
      </c>
      <c r="F284" t="s">
        <v>770</v>
      </c>
      <c r="G284" t="s">
        <v>48</v>
      </c>
      <c r="H284" t="s">
        <v>22</v>
      </c>
      <c r="I284" t="s">
        <v>157</v>
      </c>
      <c r="J284" t="s">
        <v>1256</v>
      </c>
      <c r="M284" s="2">
        <v>9.0999999999999998E-2</v>
      </c>
    </row>
    <row r="285" spans="1:13" x14ac:dyDescent="0.2">
      <c r="A285">
        <v>256</v>
      </c>
      <c r="B285" t="s">
        <v>19</v>
      </c>
      <c r="C285" t="s">
        <v>1257</v>
      </c>
      <c r="D285" t="s">
        <v>1258</v>
      </c>
      <c r="E285">
        <v>7</v>
      </c>
      <c r="F285" t="s">
        <v>902</v>
      </c>
      <c r="G285" t="s">
        <v>48</v>
      </c>
      <c r="H285" t="s">
        <v>22</v>
      </c>
      <c r="I285" t="s">
        <v>157</v>
      </c>
      <c r="J285" t="s">
        <v>1259</v>
      </c>
      <c r="M285" s="2">
        <v>-0.42</v>
      </c>
    </row>
    <row r="286" spans="1:13" x14ac:dyDescent="0.2">
      <c r="A286">
        <v>257</v>
      </c>
      <c r="B286" t="s">
        <v>34</v>
      </c>
      <c r="C286" t="s">
        <v>1260</v>
      </c>
      <c r="D286" t="s">
        <v>1261</v>
      </c>
      <c r="E286">
        <v>5</v>
      </c>
      <c r="F286" t="s">
        <v>770</v>
      </c>
      <c r="G286" t="s">
        <v>21</v>
      </c>
      <c r="H286" t="s">
        <v>22</v>
      </c>
      <c r="I286" t="s">
        <v>157</v>
      </c>
      <c r="J286" t="s">
        <v>1262</v>
      </c>
      <c r="M286" s="2">
        <v>1.4E-2</v>
      </c>
    </row>
    <row r="287" spans="1:13" x14ac:dyDescent="0.2">
      <c r="A287">
        <v>258</v>
      </c>
      <c r="B287" t="s">
        <v>27</v>
      </c>
      <c r="C287" t="s">
        <v>1263</v>
      </c>
      <c r="D287" t="s">
        <v>1264</v>
      </c>
      <c r="E287">
        <v>5</v>
      </c>
      <c r="F287" t="s">
        <v>770</v>
      </c>
      <c r="G287" t="s">
        <v>21</v>
      </c>
      <c r="H287" t="s">
        <v>22</v>
      </c>
      <c r="I287" t="s">
        <v>157</v>
      </c>
      <c r="J287" t="s">
        <v>1265</v>
      </c>
      <c r="M287" s="2">
        <v>-2.5000000000000001E-2</v>
      </c>
    </row>
    <row r="288" spans="1:13" x14ac:dyDescent="0.2">
      <c r="A288">
        <v>259</v>
      </c>
      <c r="B288" t="s">
        <v>19</v>
      </c>
      <c r="C288" t="s">
        <v>1266</v>
      </c>
      <c r="D288" t="s">
        <v>498</v>
      </c>
      <c r="E288">
        <v>7</v>
      </c>
      <c r="F288" t="s">
        <v>908</v>
      </c>
      <c r="G288" t="s">
        <v>21</v>
      </c>
      <c r="H288" t="s">
        <v>22</v>
      </c>
      <c r="I288" t="s">
        <v>157</v>
      </c>
      <c r="J288" t="s">
        <v>1267</v>
      </c>
      <c r="M288" s="2">
        <v>-0.45500000000000002</v>
      </c>
    </row>
    <row r="289" spans="1:13" x14ac:dyDescent="0.2">
      <c r="A289">
        <v>260</v>
      </c>
      <c r="B289" t="s">
        <v>34</v>
      </c>
      <c r="C289" t="s">
        <v>1268</v>
      </c>
      <c r="D289" t="s">
        <v>468</v>
      </c>
      <c r="E289">
        <v>5</v>
      </c>
      <c r="F289" t="s">
        <v>776</v>
      </c>
      <c r="G289" t="s">
        <v>21</v>
      </c>
      <c r="H289" t="s">
        <v>22</v>
      </c>
      <c r="I289" t="s">
        <v>157</v>
      </c>
      <c r="J289" t="s">
        <v>1269</v>
      </c>
      <c r="M289" s="2">
        <v>-0.10299999999999999</v>
      </c>
    </row>
    <row r="290" spans="1:13" x14ac:dyDescent="0.2">
      <c r="A290">
        <v>261</v>
      </c>
      <c r="B290" t="s">
        <v>68</v>
      </c>
      <c r="C290" t="s">
        <v>1270</v>
      </c>
      <c r="D290" t="s">
        <v>1271</v>
      </c>
      <c r="E290">
        <v>4</v>
      </c>
      <c r="F290" t="s">
        <v>720</v>
      </c>
      <c r="G290" t="s">
        <v>21</v>
      </c>
      <c r="H290" t="s">
        <v>22</v>
      </c>
      <c r="I290" t="s">
        <v>157</v>
      </c>
      <c r="J290" t="s">
        <v>1272</v>
      </c>
      <c r="M290" s="2">
        <v>0.47699999999999998</v>
      </c>
    </row>
    <row r="291" spans="1:13" x14ac:dyDescent="0.2">
      <c r="A291">
        <v>262</v>
      </c>
      <c r="B291" t="s">
        <v>50</v>
      </c>
      <c r="C291" t="s">
        <v>1273</v>
      </c>
      <c r="D291" t="s">
        <v>338</v>
      </c>
      <c r="E291">
        <v>4</v>
      </c>
      <c r="F291" t="s">
        <v>282</v>
      </c>
      <c r="G291" t="s">
        <v>21</v>
      </c>
      <c r="H291" t="s">
        <v>22</v>
      </c>
      <c r="I291" t="s">
        <v>157</v>
      </c>
      <c r="J291" t="s">
        <v>1274</v>
      </c>
      <c r="M291" s="2">
        <v>0.59599999999999997</v>
      </c>
    </row>
    <row r="292" spans="1:13" x14ac:dyDescent="0.2">
      <c r="A292">
        <v>263</v>
      </c>
      <c r="B292" t="s">
        <v>56</v>
      </c>
      <c r="C292" t="s">
        <v>1275</v>
      </c>
      <c r="D292" t="s">
        <v>177</v>
      </c>
      <c r="E292">
        <v>7</v>
      </c>
      <c r="F292" t="s">
        <v>902</v>
      </c>
      <c r="G292" t="s">
        <v>48</v>
      </c>
      <c r="H292" t="s">
        <v>22</v>
      </c>
      <c r="I292" t="s">
        <v>157</v>
      </c>
      <c r="J292" t="s">
        <v>1276</v>
      </c>
      <c r="M292" s="2">
        <v>-0.41299999999999998</v>
      </c>
    </row>
    <row r="293" spans="1:13" x14ac:dyDescent="0.2">
      <c r="A293">
        <v>264</v>
      </c>
      <c r="B293" t="s">
        <v>27</v>
      </c>
      <c r="C293" t="s">
        <v>1277</v>
      </c>
      <c r="D293" t="s">
        <v>1278</v>
      </c>
      <c r="E293">
        <v>4</v>
      </c>
      <c r="F293" t="s">
        <v>795</v>
      </c>
      <c r="G293" t="s">
        <v>21</v>
      </c>
      <c r="H293" t="s">
        <v>22</v>
      </c>
      <c r="I293" t="s">
        <v>157</v>
      </c>
      <c r="J293" t="s">
        <v>1279</v>
      </c>
      <c r="M293" s="2">
        <v>0.27400000000000002</v>
      </c>
    </row>
    <row r="294" spans="1:13" x14ac:dyDescent="0.2">
      <c r="A294">
        <v>265</v>
      </c>
      <c r="B294" t="s">
        <v>52</v>
      </c>
      <c r="C294" t="s">
        <v>1280</v>
      </c>
      <c r="D294" t="s">
        <v>1281</v>
      </c>
      <c r="E294">
        <v>4</v>
      </c>
      <c r="F294" t="s">
        <v>720</v>
      </c>
      <c r="G294" t="s">
        <v>21</v>
      </c>
      <c r="H294" t="s">
        <v>22</v>
      </c>
      <c r="I294" t="s">
        <v>157</v>
      </c>
      <c r="J294" t="s">
        <v>1282</v>
      </c>
      <c r="M294" s="2">
        <v>0.52200000000000002</v>
      </c>
    </row>
    <row r="295" spans="1:13" x14ac:dyDescent="0.2">
      <c r="A295">
        <v>266</v>
      </c>
      <c r="B295" t="s">
        <v>19</v>
      </c>
      <c r="C295" t="s">
        <v>1283</v>
      </c>
      <c r="D295" t="s">
        <v>340</v>
      </c>
      <c r="E295">
        <v>7</v>
      </c>
      <c r="F295" t="s">
        <v>756</v>
      </c>
      <c r="G295" t="s">
        <v>48</v>
      </c>
      <c r="H295" t="s">
        <v>22</v>
      </c>
      <c r="I295" t="s">
        <v>157</v>
      </c>
      <c r="J295" t="s">
        <v>1284</v>
      </c>
      <c r="M295" s="2">
        <v>-0.53400000000000003</v>
      </c>
    </row>
    <row r="296" spans="1:13" x14ac:dyDescent="0.2">
      <c r="A296">
        <v>267</v>
      </c>
      <c r="B296" t="s">
        <v>51</v>
      </c>
      <c r="C296" t="s">
        <v>1285</v>
      </c>
      <c r="D296" t="s">
        <v>482</v>
      </c>
      <c r="E296">
        <v>5</v>
      </c>
      <c r="F296" t="s">
        <v>770</v>
      </c>
      <c r="G296" t="s">
        <v>21</v>
      </c>
      <c r="H296" t="s">
        <v>22</v>
      </c>
      <c r="I296" t="s">
        <v>157</v>
      </c>
      <c r="J296" t="s">
        <v>1286</v>
      </c>
      <c r="M296" s="2">
        <v>0.17599999999999999</v>
      </c>
    </row>
    <row r="297" spans="1:13" x14ac:dyDescent="0.2">
      <c r="A297">
        <v>268</v>
      </c>
      <c r="B297" t="s">
        <v>68</v>
      </c>
      <c r="C297" t="s">
        <v>1287</v>
      </c>
      <c r="D297" t="s">
        <v>1288</v>
      </c>
      <c r="E297">
        <v>4</v>
      </c>
      <c r="F297" t="s">
        <v>282</v>
      </c>
      <c r="G297" t="s">
        <v>21</v>
      </c>
      <c r="H297" t="s">
        <v>22</v>
      </c>
      <c r="I297" t="s">
        <v>157</v>
      </c>
      <c r="J297" t="s">
        <v>1289</v>
      </c>
      <c r="M297" s="2">
        <v>0.58699999999999997</v>
      </c>
    </row>
    <row r="298" spans="1:13" x14ac:dyDescent="0.2">
      <c r="A298">
        <v>269</v>
      </c>
      <c r="B298" t="s">
        <v>47</v>
      </c>
      <c r="C298" t="s">
        <v>1290</v>
      </c>
      <c r="D298" t="s">
        <v>1291</v>
      </c>
      <c r="E298">
        <v>7</v>
      </c>
      <c r="F298" t="s">
        <v>756</v>
      </c>
      <c r="G298" t="s">
        <v>48</v>
      </c>
      <c r="H298" t="s">
        <v>22</v>
      </c>
      <c r="I298" t="s">
        <v>157</v>
      </c>
      <c r="J298" t="s">
        <v>1292</v>
      </c>
      <c r="M298" s="2">
        <v>-0.51500000000000001</v>
      </c>
    </row>
    <row r="299" spans="1:13" x14ac:dyDescent="0.2">
      <c r="A299">
        <v>270</v>
      </c>
      <c r="B299" t="s">
        <v>47</v>
      </c>
      <c r="C299" t="s">
        <v>1293</v>
      </c>
      <c r="D299" t="s">
        <v>1294</v>
      </c>
      <c r="E299">
        <v>8</v>
      </c>
      <c r="F299" t="s">
        <v>862</v>
      </c>
      <c r="G299" t="s">
        <v>48</v>
      </c>
      <c r="H299" t="s">
        <v>22</v>
      </c>
      <c r="I299" t="s">
        <v>157</v>
      </c>
      <c r="J299" t="s">
        <v>1295</v>
      </c>
      <c r="M299" s="2">
        <v>-0.80100000000000005</v>
      </c>
    </row>
    <row r="300" spans="1:13" x14ac:dyDescent="0.2">
      <c r="A300">
        <v>271</v>
      </c>
      <c r="B300" t="s">
        <v>32</v>
      </c>
      <c r="C300" t="s">
        <v>1296</v>
      </c>
      <c r="D300" t="s">
        <v>1297</v>
      </c>
      <c r="E300">
        <v>4</v>
      </c>
      <c r="F300" t="s">
        <v>795</v>
      </c>
      <c r="G300" t="s">
        <v>21</v>
      </c>
      <c r="H300" t="s">
        <v>22</v>
      </c>
      <c r="I300" t="s">
        <v>157</v>
      </c>
      <c r="J300" t="s">
        <v>1298</v>
      </c>
      <c r="M300" s="2">
        <v>0.29599999999999999</v>
      </c>
    </row>
    <row r="301" spans="1:13" x14ac:dyDescent="0.2">
      <c r="A301">
        <v>272</v>
      </c>
      <c r="B301" t="s">
        <v>63</v>
      </c>
      <c r="C301" t="s">
        <v>1299</v>
      </c>
      <c r="D301" t="s">
        <v>281</v>
      </c>
      <c r="E301">
        <v>6</v>
      </c>
      <c r="F301" t="s">
        <v>776</v>
      </c>
      <c r="G301" t="s">
        <v>48</v>
      </c>
      <c r="H301" t="s">
        <v>22</v>
      </c>
      <c r="I301" t="s">
        <v>157</v>
      </c>
      <c r="J301" t="s">
        <v>1300</v>
      </c>
      <c r="M301" s="2">
        <v>-0.2</v>
      </c>
    </row>
    <row r="302" spans="1:13" x14ac:dyDescent="0.2">
      <c r="A302">
        <v>273</v>
      </c>
      <c r="B302" t="s">
        <v>52</v>
      </c>
      <c r="C302" t="s">
        <v>1301</v>
      </c>
      <c r="D302" t="s">
        <v>1302</v>
      </c>
      <c r="E302">
        <v>6</v>
      </c>
      <c r="F302" t="s">
        <v>858</v>
      </c>
      <c r="G302" t="s">
        <v>48</v>
      </c>
      <c r="H302" t="s">
        <v>22</v>
      </c>
      <c r="I302" t="s">
        <v>157</v>
      </c>
      <c r="J302" t="s">
        <v>1303</v>
      </c>
      <c r="M302" s="2">
        <v>-0.28000000000000003</v>
      </c>
    </row>
    <row r="303" spans="1:13" x14ac:dyDescent="0.2">
      <c r="A303">
        <v>274</v>
      </c>
      <c r="B303" t="s">
        <v>32</v>
      </c>
      <c r="C303" t="s">
        <v>1304</v>
      </c>
      <c r="D303" t="s">
        <v>1305</v>
      </c>
      <c r="E303">
        <v>8</v>
      </c>
      <c r="F303" t="s">
        <v>855</v>
      </c>
      <c r="G303" t="s">
        <v>21</v>
      </c>
      <c r="H303" t="s">
        <v>31</v>
      </c>
      <c r="I303" t="s">
        <v>157</v>
      </c>
      <c r="J303" t="s">
        <v>1306</v>
      </c>
      <c r="M303" s="2">
        <v>-0.752</v>
      </c>
    </row>
    <row r="304" spans="1:13" x14ac:dyDescent="0.2">
      <c r="A304">
        <v>275</v>
      </c>
      <c r="B304" t="s">
        <v>36</v>
      </c>
      <c r="C304" t="s">
        <v>1307</v>
      </c>
      <c r="D304" t="s">
        <v>1308</v>
      </c>
      <c r="E304">
        <v>6</v>
      </c>
      <c r="F304" t="s">
        <v>902</v>
      </c>
      <c r="G304" t="s">
        <v>21</v>
      </c>
      <c r="H304" t="s">
        <v>22</v>
      </c>
      <c r="I304" t="s">
        <v>157</v>
      </c>
      <c r="J304" t="s">
        <v>1309</v>
      </c>
      <c r="M304" s="2">
        <v>-0.32</v>
      </c>
    </row>
    <row r="305" spans="1:13" x14ac:dyDescent="0.2">
      <c r="A305">
        <v>276</v>
      </c>
      <c r="B305" t="s">
        <v>63</v>
      </c>
      <c r="C305" t="s">
        <v>1310</v>
      </c>
      <c r="D305" t="s">
        <v>1311</v>
      </c>
      <c r="E305">
        <v>7</v>
      </c>
      <c r="F305" t="s">
        <v>756</v>
      </c>
      <c r="G305" t="s">
        <v>48</v>
      </c>
      <c r="H305" t="s">
        <v>22</v>
      </c>
      <c r="I305" t="s">
        <v>154</v>
      </c>
      <c r="J305" t="s">
        <v>1312</v>
      </c>
      <c r="M305" s="2">
        <v>-0.54600000000000004</v>
      </c>
    </row>
    <row r="306" spans="1:13" x14ac:dyDescent="0.2">
      <c r="A306">
        <v>277</v>
      </c>
      <c r="B306" t="s">
        <v>51</v>
      </c>
      <c r="C306" t="s">
        <v>1313</v>
      </c>
      <c r="D306" t="s">
        <v>580</v>
      </c>
      <c r="E306">
        <v>7</v>
      </c>
      <c r="F306" t="s">
        <v>902</v>
      </c>
      <c r="G306" t="s">
        <v>48</v>
      </c>
      <c r="H306" t="s">
        <v>22</v>
      </c>
      <c r="I306" t="s">
        <v>154</v>
      </c>
      <c r="J306" t="s">
        <v>1314</v>
      </c>
      <c r="M306" s="2">
        <v>-0.42299999999999999</v>
      </c>
    </row>
    <row r="307" spans="1:13" x14ac:dyDescent="0.2">
      <c r="A307">
        <v>278</v>
      </c>
      <c r="B307" t="s">
        <v>19</v>
      </c>
      <c r="C307" t="s">
        <v>1315</v>
      </c>
      <c r="D307" t="s">
        <v>1316</v>
      </c>
      <c r="E307">
        <v>9</v>
      </c>
      <c r="F307" t="s">
        <v>845</v>
      </c>
      <c r="G307" t="s">
        <v>48</v>
      </c>
      <c r="H307" t="s">
        <v>87</v>
      </c>
      <c r="I307" t="s">
        <v>154</v>
      </c>
      <c r="J307" t="s">
        <v>1317</v>
      </c>
      <c r="M307" s="2">
        <v>-0.96499999999999997</v>
      </c>
    </row>
    <row r="308" spans="1:13" x14ac:dyDescent="0.2">
      <c r="A308">
        <v>279</v>
      </c>
      <c r="B308" t="s">
        <v>27</v>
      </c>
      <c r="C308" t="s">
        <v>1318</v>
      </c>
      <c r="D308" t="s">
        <v>585</v>
      </c>
      <c r="E308">
        <v>5</v>
      </c>
      <c r="F308" t="s">
        <v>770</v>
      </c>
      <c r="G308" t="s">
        <v>21</v>
      </c>
      <c r="H308" t="s">
        <v>22</v>
      </c>
      <c r="I308" t="s">
        <v>154</v>
      </c>
      <c r="J308" t="s">
        <v>1319</v>
      </c>
      <c r="M308" s="2">
        <v>0.13700000000000001</v>
      </c>
    </row>
    <row r="309" spans="1:13" x14ac:dyDescent="0.2">
      <c r="A309">
        <v>280</v>
      </c>
      <c r="B309" t="s">
        <v>52</v>
      </c>
      <c r="C309" t="s">
        <v>1320</v>
      </c>
      <c r="D309" t="s">
        <v>509</v>
      </c>
      <c r="E309">
        <v>6</v>
      </c>
      <c r="F309" t="s">
        <v>858</v>
      </c>
      <c r="G309" t="s">
        <v>48</v>
      </c>
      <c r="H309" t="s">
        <v>22</v>
      </c>
      <c r="I309" t="s">
        <v>144</v>
      </c>
      <c r="J309" t="s">
        <v>1321</v>
      </c>
      <c r="M309" s="2">
        <v>-0.27600000000000002</v>
      </c>
    </row>
    <row r="310" spans="1:13" x14ac:dyDescent="0.2">
      <c r="A310">
        <v>281</v>
      </c>
      <c r="B310" t="s">
        <v>51</v>
      </c>
      <c r="C310" t="s">
        <v>538</v>
      </c>
      <c r="D310" t="s">
        <v>1322</v>
      </c>
      <c r="E310">
        <v>8</v>
      </c>
      <c r="F310" t="s">
        <v>855</v>
      </c>
      <c r="G310" t="s">
        <v>48</v>
      </c>
      <c r="H310" t="s">
        <v>22</v>
      </c>
      <c r="I310" t="s">
        <v>144</v>
      </c>
      <c r="J310" t="s">
        <v>1323</v>
      </c>
      <c r="M310" s="2">
        <v>-0.76900000000000002</v>
      </c>
    </row>
    <row r="311" spans="1:13" x14ac:dyDescent="0.2">
      <c r="A311">
        <v>282</v>
      </c>
      <c r="B311" t="s">
        <v>63</v>
      </c>
      <c r="C311" t="s">
        <v>1324</v>
      </c>
      <c r="D311" t="s">
        <v>1325</v>
      </c>
      <c r="E311">
        <v>4</v>
      </c>
      <c r="F311" t="s">
        <v>282</v>
      </c>
      <c r="G311" t="s">
        <v>48</v>
      </c>
      <c r="H311" t="s">
        <v>22</v>
      </c>
      <c r="I311" t="s">
        <v>144</v>
      </c>
      <c r="J311" t="s">
        <v>1326</v>
      </c>
      <c r="M311" s="2">
        <v>0.65800000000000003</v>
      </c>
    </row>
    <row r="312" spans="1:13" x14ac:dyDescent="0.2">
      <c r="A312">
        <v>283</v>
      </c>
      <c r="B312" t="s">
        <v>19</v>
      </c>
      <c r="C312" t="s">
        <v>1327</v>
      </c>
      <c r="D312" t="s">
        <v>488</v>
      </c>
      <c r="E312">
        <v>4</v>
      </c>
      <c r="F312" t="s">
        <v>282</v>
      </c>
      <c r="G312" t="s">
        <v>48</v>
      </c>
      <c r="H312" t="s">
        <v>22</v>
      </c>
      <c r="I312" t="s">
        <v>144</v>
      </c>
      <c r="J312" t="s">
        <v>1328</v>
      </c>
      <c r="M312" s="2">
        <v>0.629</v>
      </c>
    </row>
    <row r="313" spans="1:13" x14ac:dyDescent="0.2">
      <c r="A313">
        <v>284</v>
      </c>
      <c r="B313" t="s">
        <v>63</v>
      </c>
      <c r="C313" t="s">
        <v>1329</v>
      </c>
      <c r="D313" t="s">
        <v>1330</v>
      </c>
      <c r="E313">
        <v>7</v>
      </c>
      <c r="F313" t="s">
        <v>902</v>
      </c>
      <c r="G313" t="s">
        <v>48</v>
      </c>
      <c r="H313" t="s">
        <v>22</v>
      </c>
      <c r="I313" t="s">
        <v>144</v>
      </c>
      <c r="J313" t="s">
        <v>1331</v>
      </c>
      <c r="M313" s="2">
        <v>-0.433</v>
      </c>
    </row>
    <row r="314" spans="1:13" x14ac:dyDescent="0.2">
      <c r="A314">
        <v>285</v>
      </c>
      <c r="B314" t="s">
        <v>19</v>
      </c>
      <c r="C314" t="s">
        <v>1332</v>
      </c>
      <c r="D314" t="s">
        <v>1333</v>
      </c>
      <c r="E314">
        <v>8</v>
      </c>
      <c r="F314" t="s">
        <v>779</v>
      </c>
      <c r="G314" t="s">
        <v>48</v>
      </c>
      <c r="H314" t="s">
        <v>22</v>
      </c>
      <c r="I314" t="s">
        <v>144</v>
      </c>
      <c r="J314" t="s">
        <v>1334</v>
      </c>
      <c r="M314" s="2">
        <v>-0.85499999999999998</v>
      </c>
    </row>
    <row r="315" spans="1:13" x14ac:dyDescent="0.2">
      <c r="A315">
        <v>286</v>
      </c>
      <c r="B315" t="s">
        <v>164</v>
      </c>
      <c r="C315" t="s">
        <v>1335</v>
      </c>
      <c r="D315" t="s">
        <v>487</v>
      </c>
      <c r="E315">
        <v>6</v>
      </c>
      <c r="F315" t="s">
        <v>776</v>
      </c>
      <c r="G315" t="s">
        <v>48</v>
      </c>
      <c r="H315" t="s">
        <v>22</v>
      </c>
      <c r="I315" t="s">
        <v>142</v>
      </c>
      <c r="J315" t="s">
        <v>1336</v>
      </c>
      <c r="M315" s="2">
        <v>-0.17799999999999999</v>
      </c>
    </row>
    <row r="316" spans="1:13" x14ac:dyDescent="0.2">
      <c r="A316">
        <v>287</v>
      </c>
      <c r="B316" t="s">
        <v>71</v>
      </c>
      <c r="C316" t="s">
        <v>1337</v>
      </c>
      <c r="D316" t="s">
        <v>368</v>
      </c>
      <c r="E316">
        <v>6</v>
      </c>
      <c r="F316" t="s">
        <v>776</v>
      </c>
      <c r="G316" t="s">
        <v>48</v>
      </c>
      <c r="H316" t="s">
        <v>22</v>
      </c>
      <c r="I316" t="s">
        <v>157</v>
      </c>
      <c r="J316" t="s">
        <v>1338</v>
      </c>
      <c r="M316" s="2">
        <v>-0.13900000000000001</v>
      </c>
    </row>
    <row r="317" spans="1:13" x14ac:dyDescent="0.2">
      <c r="A317">
        <v>288</v>
      </c>
      <c r="B317" t="s">
        <v>29</v>
      </c>
      <c r="C317" t="s">
        <v>1339</v>
      </c>
      <c r="D317" t="s">
        <v>1340</v>
      </c>
      <c r="E317">
        <v>8</v>
      </c>
      <c r="F317" t="s">
        <v>855</v>
      </c>
      <c r="G317" t="s">
        <v>48</v>
      </c>
      <c r="H317" t="s">
        <v>22</v>
      </c>
      <c r="I317" t="s">
        <v>157</v>
      </c>
      <c r="J317" t="s">
        <v>1341</v>
      </c>
      <c r="M317" s="2">
        <v>-0.74399999999999999</v>
      </c>
    </row>
    <row r="318" spans="1:13" x14ac:dyDescent="0.2">
      <c r="A318">
        <v>289</v>
      </c>
      <c r="B318" t="s">
        <v>38</v>
      </c>
      <c r="C318" t="s">
        <v>1342</v>
      </c>
      <c r="D318" s="1">
        <v>-1189</v>
      </c>
      <c r="E318">
        <v>9</v>
      </c>
      <c r="F318" t="s">
        <v>787</v>
      </c>
      <c r="G318" t="s">
        <v>48</v>
      </c>
      <c r="H318" t="s">
        <v>87</v>
      </c>
      <c r="I318" t="s">
        <v>157</v>
      </c>
      <c r="J318" t="s">
        <v>110</v>
      </c>
      <c r="M318" s="3">
        <v>-1.1890000000000001</v>
      </c>
    </row>
    <row r="319" spans="1:13" x14ac:dyDescent="0.2">
      <c r="A319">
        <v>290</v>
      </c>
      <c r="B319" t="s">
        <v>52</v>
      </c>
      <c r="C319" t="s">
        <v>1343</v>
      </c>
      <c r="D319" s="1" t="s">
        <v>1344</v>
      </c>
      <c r="E319">
        <v>4</v>
      </c>
      <c r="F319" t="s">
        <v>795</v>
      </c>
      <c r="G319" t="s">
        <v>48</v>
      </c>
      <c r="H319" t="s">
        <v>22</v>
      </c>
      <c r="I319" t="s">
        <v>157</v>
      </c>
      <c r="J319" t="s">
        <v>1345</v>
      </c>
      <c r="M319" s="2">
        <v>0.26300000000000001</v>
      </c>
    </row>
    <row r="320" spans="1:13" x14ac:dyDescent="0.2">
      <c r="A320">
        <v>291</v>
      </c>
      <c r="B320" t="s">
        <v>34</v>
      </c>
      <c r="C320" t="s">
        <v>1346</v>
      </c>
      <c r="D320" s="1">
        <v>-1098</v>
      </c>
      <c r="E320">
        <v>9</v>
      </c>
      <c r="F320" t="s">
        <v>851</v>
      </c>
      <c r="G320" t="s">
        <v>48</v>
      </c>
      <c r="H320" t="s">
        <v>87</v>
      </c>
      <c r="I320" t="s">
        <v>157</v>
      </c>
      <c r="J320" t="s">
        <v>1347</v>
      </c>
      <c r="M320" s="3">
        <v>-1.0980000000000001</v>
      </c>
    </row>
    <row r="321" spans="1:13" x14ac:dyDescent="0.2">
      <c r="A321">
        <v>292</v>
      </c>
      <c r="B321" t="s">
        <v>63</v>
      </c>
      <c r="C321" t="s">
        <v>1348</v>
      </c>
      <c r="D321" s="1" t="s">
        <v>1349</v>
      </c>
      <c r="E321">
        <v>8</v>
      </c>
      <c r="F321" t="s">
        <v>779</v>
      </c>
      <c r="G321" t="s">
        <v>48</v>
      </c>
      <c r="H321" t="s">
        <v>22</v>
      </c>
      <c r="I321" t="s">
        <v>157</v>
      </c>
      <c r="J321" t="s">
        <v>1350</v>
      </c>
      <c r="M321" s="2">
        <v>-0.872</v>
      </c>
    </row>
    <row r="322" spans="1:13" x14ac:dyDescent="0.2">
      <c r="A322">
        <v>293</v>
      </c>
      <c r="B322" t="s">
        <v>56</v>
      </c>
      <c r="C322" t="s">
        <v>1351</v>
      </c>
      <c r="D322" t="s">
        <v>1352</v>
      </c>
      <c r="E322">
        <v>5</v>
      </c>
      <c r="F322" t="s">
        <v>770</v>
      </c>
      <c r="G322" t="s">
        <v>48</v>
      </c>
      <c r="H322" t="s">
        <v>22</v>
      </c>
      <c r="I322" t="s">
        <v>157</v>
      </c>
      <c r="J322" t="s">
        <v>1353</v>
      </c>
      <c r="M322" s="2">
        <v>0.14799999999999999</v>
      </c>
    </row>
    <row r="323" spans="1:13" x14ac:dyDescent="0.2">
      <c r="A323">
        <v>294</v>
      </c>
      <c r="B323" t="s">
        <v>145</v>
      </c>
      <c r="C323" t="s">
        <v>1354</v>
      </c>
      <c r="D323" t="s">
        <v>1355</v>
      </c>
      <c r="E323">
        <v>8</v>
      </c>
      <c r="F323" t="s">
        <v>768</v>
      </c>
      <c r="G323" t="s">
        <v>48</v>
      </c>
      <c r="H323" t="s">
        <v>22</v>
      </c>
      <c r="I323" t="s">
        <v>157</v>
      </c>
      <c r="J323" t="s">
        <v>1356</v>
      </c>
      <c r="M323" s="2">
        <v>-0.89</v>
      </c>
    </row>
    <row r="324" spans="1:13" x14ac:dyDescent="0.2">
      <c r="A324">
        <v>295</v>
      </c>
      <c r="B324" t="s">
        <v>52</v>
      </c>
      <c r="C324" t="s">
        <v>1357</v>
      </c>
      <c r="D324" s="1">
        <v>-1046</v>
      </c>
      <c r="E324">
        <v>9</v>
      </c>
      <c r="F324" t="s">
        <v>797</v>
      </c>
      <c r="G324" t="s">
        <v>48</v>
      </c>
      <c r="H324" t="s">
        <v>87</v>
      </c>
      <c r="I324" t="s">
        <v>157</v>
      </c>
      <c r="J324" t="s">
        <v>1358</v>
      </c>
      <c r="M324" s="3">
        <v>-1.046</v>
      </c>
    </row>
    <row r="325" spans="1:13" x14ac:dyDescent="0.2">
      <c r="A325">
        <v>296</v>
      </c>
      <c r="B325" t="s">
        <v>63</v>
      </c>
      <c r="C325" t="s">
        <v>1359</v>
      </c>
      <c r="D325" s="1" t="s">
        <v>95</v>
      </c>
      <c r="E325">
        <v>8</v>
      </c>
      <c r="F325" t="s">
        <v>779</v>
      </c>
      <c r="G325" t="s">
        <v>48</v>
      </c>
      <c r="H325" t="s">
        <v>22</v>
      </c>
      <c r="I325" t="s">
        <v>154</v>
      </c>
      <c r="J325" t="s">
        <v>1360</v>
      </c>
      <c r="M325" s="2">
        <v>-0.83199999999999996</v>
      </c>
    </row>
    <row r="326" spans="1:13" x14ac:dyDescent="0.2">
      <c r="A326">
        <v>297</v>
      </c>
      <c r="B326" t="s">
        <v>145</v>
      </c>
      <c r="C326" t="s">
        <v>1361</v>
      </c>
      <c r="D326" t="s">
        <v>1362</v>
      </c>
      <c r="E326">
        <v>6</v>
      </c>
      <c r="F326" t="s">
        <v>776</v>
      </c>
      <c r="G326" t="s">
        <v>48</v>
      </c>
      <c r="H326" t="s">
        <v>22</v>
      </c>
      <c r="I326" t="s">
        <v>154</v>
      </c>
      <c r="J326" t="s">
        <v>1363</v>
      </c>
      <c r="M326" s="2">
        <v>-0.16800000000000001</v>
      </c>
    </row>
    <row r="327" spans="1:13" x14ac:dyDescent="0.2">
      <c r="A327">
        <v>298</v>
      </c>
      <c r="B327" t="s">
        <v>34</v>
      </c>
      <c r="C327" t="s">
        <v>1364</v>
      </c>
      <c r="D327" t="s">
        <v>547</v>
      </c>
      <c r="E327">
        <v>4</v>
      </c>
      <c r="F327" t="s">
        <v>795</v>
      </c>
      <c r="G327" t="s">
        <v>48</v>
      </c>
      <c r="H327" t="s">
        <v>22</v>
      </c>
      <c r="I327" t="s">
        <v>154</v>
      </c>
      <c r="J327" t="s">
        <v>1365</v>
      </c>
      <c r="M327" s="2">
        <v>0.23400000000000001</v>
      </c>
    </row>
    <row r="328" spans="1:13" x14ac:dyDescent="0.2">
      <c r="A328">
        <v>299</v>
      </c>
      <c r="B328" t="s">
        <v>27</v>
      </c>
      <c r="C328" t="s">
        <v>1366</v>
      </c>
      <c r="D328" t="s">
        <v>1367</v>
      </c>
      <c r="E328">
        <v>8</v>
      </c>
      <c r="F328" t="s">
        <v>779</v>
      </c>
      <c r="G328" t="s">
        <v>21</v>
      </c>
      <c r="H328" t="s">
        <v>31</v>
      </c>
      <c r="I328" t="s">
        <v>154</v>
      </c>
      <c r="J328" t="s">
        <v>1368</v>
      </c>
      <c r="M328" s="2">
        <v>-0.83599999999999997</v>
      </c>
    </row>
    <row r="329" spans="1:13" x14ac:dyDescent="0.2">
      <c r="A329">
        <v>300</v>
      </c>
      <c r="B329" t="s">
        <v>63</v>
      </c>
      <c r="C329" t="s">
        <v>1369</v>
      </c>
      <c r="D329" t="s">
        <v>941</v>
      </c>
      <c r="E329">
        <v>8</v>
      </c>
      <c r="F329" t="s">
        <v>865</v>
      </c>
      <c r="G329" t="s">
        <v>48</v>
      </c>
      <c r="H329" t="s">
        <v>22</v>
      </c>
      <c r="I329" t="s">
        <v>154</v>
      </c>
      <c r="J329" t="s">
        <v>1370</v>
      </c>
      <c r="M329" s="2">
        <v>-0.71499999999999997</v>
      </c>
    </row>
    <row r="330" spans="1:13" x14ac:dyDescent="0.2">
      <c r="A330">
        <v>301</v>
      </c>
      <c r="B330" t="s">
        <v>63</v>
      </c>
      <c r="C330" t="s">
        <v>167</v>
      </c>
      <c r="D330" t="s">
        <v>1371</v>
      </c>
      <c r="E330">
        <v>6</v>
      </c>
      <c r="F330" t="s">
        <v>776</v>
      </c>
      <c r="G330" t="s">
        <v>48</v>
      </c>
      <c r="H330" t="s">
        <v>22</v>
      </c>
      <c r="I330" t="s">
        <v>154</v>
      </c>
      <c r="J330" t="s">
        <v>1372</v>
      </c>
      <c r="M330" s="2">
        <v>-0.248</v>
      </c>
    </row>
    <row r="331" spans="1:13" x14ac:dyDescent="0.2">
      <c r="A331">
        <v>302</v>
      </c>
      <c r="B331" t="s">
        <v>56</v>
      </c>
      <c r="C331" t="s">
        <v>544</v>
      </c>
      <c r="D331" t="s">
        <v>706</v>
      </c>
      <c r="E331">
        <v>7</v>
      </c>
      <c r="F331" t="s">
        <v>902</v>
      </c>
      <c r="G331" t="s">
        <v>21</v>
      </c>
      <c r="H331" t="s">
        <v>22</v>
      </c>
      <c r="I331" t="s">
        <v>154</v>
      </c>
      <c r="J331" t="s">
        <v>1373</v>
      </c>
      <c r="M331" s="2">
        <v>-0.41099999999999998</v>
      </c>
    </row>
    <row r="332" spans="1:13" x14ac:dyDescent="0.2">
      <c r="A332">
        <v>303</v>
      </c>
      <c r="B332" t="s">
        <v>63</v>
      </c>
      <c r="C332" t="s">
        <v>1374</v>
      </c>
      <c r="D332" t="s">
        <v>299</v>
      </c>
      <c r="E332">
        <v>8</v>
      </c>
      <c r="F332" t="s">
        <v>865</v>
      </c>
      <c r="G332" t="s">
        <v>48</v>
      </c>
      <c r="H332" t="s">
        <v>22</v>
      </c>
      <c r="I332" t="s">
        <v>154</v>
      </c>
      <c r="J332" t="s">
        <v>1375</v>
      </c>
      <c r="M332" s="2">
        <v>-0.70899999999999996</v>
      </c>
    </row>
    <row r="333" spans="1:13" x14ac:dyDescent="0.2">
      <c r="A333">
        <v>304</v>
      </c>
      <c r="B333" t="s">
        <v>27</v>
      </c>
      <c r="C333" t="s">
        <v>1376</v>
      </c>
      <c r="D333" t="s">
        <v>169</v>
      </c>
      <c r="E333">
        <v>4</v>
      </c>
      <c r="F333" t="s">
        <v>282</v>
      </c>
      <c r="G333" t="s">
        <v>21</v>
      </c>
      <c r="H333" t="s">
        <v>22</v>
      </c>
      <c r="I333" t="s">
        <v>154</v>
      </c>
      <c r="J333" t="s">
        <v>1377</v>
      </c>
      <c r="M333" s="2">
        <v>0.58799999999999997</v>
      </c>
    </row>
    <row r="334" spans="1:13" x14ac:dyDescent="0.2">
      <c r="A334">
        <v>305</v>
      </c>
      <c r="B334" t="s">
        <v>68</v>
      </c>
      <c r="C334" t="s">
        <v>1378</v>
      </c>
      <c r="D334" t="s">
        <v>292</v>
      </c>
      <c r="E334">
        <v>8</v>
      </c>
      <c r="F334" t="s">
        <v>869</v>
      </c>
      <c r="G334" t="s">
        <v>21</v>
      </c>
      <c r="H334" t="s">
        <v>31</v>
      </c>
      <c r="I334" t="s">
        <v>154</v>
      </c>
      <c r="J334" t="s">
        <v>1379</v>
      </c>
      <c r="M334" s="2">
        <v>-0.67</v>
      </c>
    </row>
    <row r="335" spans="1:13" x14ac:dyDescent="0.2">
      <c r="A335">
        <v>306</v>
      </c>
      <c r="B335" t="s">
        <v>52</v>
      </c>
      <c r="C335" t="s">
        <v>1380</v>
      </c>
      <c r="D335" t="s">
        <v>166</v>
      </c>
      <c r="E335">
        <v>4</v>
      </c>
      <c r="F335" t="s">
        <v>720</v>
      </c>
      <c r="G335" t="s">
        <v>48</v>
      </c>
      <c r="H335" t="s">
        <v>22</v>
      </c>
      <c r="I335" t="s">
        <v>154</v>
      </c>
      <c r="J335" t="s">
        <v>1381</v>
      </c>
      <c r="M335" s="2">
        <v>0.44900000000000001</v>
      </c>
    </row>
    <row r="336" spans="1:13" x14ac:dyDescent="0.2">
      <c r="A336">
        <v>307</v>
      </c>
      <c r="B336" t="s">
        <v>36</v>
      </c>
      <c r="C336" t="s">
        <v>1382</v>
      </c>
      <c r="D336" t="s">
        <v>260</v>
      </c>
      <c r="E336">
        <v>3</v>
      </c>
      <c r="F336" t="s">
        <v>282</v>
      </c>
      <c r="G336" t="s">
        <v>21</v>
      </c>
      <c r="H336" t="s">
        <v>22</v>
      </c>
      <c r="I336" t="s">
        <v>107</v>
      </c>
      <c r="J336" t="s">
        <v>1383</v>
      </c>
      <c r="M336" s="2">
        <v>0.70599999999999996</v>
      </c>
    </row>
    <row r="337" spans="1:13" x14ac:dyDescent="0.2">
      <c r="A337">
        <v>308</v>
      </c>
      <c r="B337" t="s">
        <v>51</v>
      </c>
      <c r="C337" t="s">
        <v>1384</v>
      </c>
      <c r="D337" s="1">
        <v>1973</v>
      </c>
      <c r="E337">
        <v>1</v>
      </c>
      <c r="F337" t="s">
        <v>710</v>
      </c>
      <c r="G337" t="s">
        <v>21</v>
      </c>
      <c r="H337" t="s">
        <v>22</v>
      </c>
      <c r="I337" t="s">
        <v>154</v>
      </c>
      <c r="J337" t="s">
        <v>1385</v>
      </c>
      <c r="M337" s="3">
        <v>1.9730000000000001</v>
      </c>
    </row>
    <row r="338" spans="1:13" x14ac:dyDescent="0.2">
      <c r="A338">
        <v>309</v>
      </c>
      <c r="B338" t="s">
        <v>51</v>
      </c>
      <c r="C338" t="s">
        <v>1386</v>
      </c>
      <c r="D338" s="1" t="s">
        <v>275</v>
      </c>
      <c r="E338">
        <v>5</v>
      </c>
      <c r="F338" t="s">
        <v>776</v>
      </c>
      <c r="G338" t="s">
        <v>48</v>
      </c>
      <c r="H338" t="s">
        <v>22</v>
      </c>
      <c r="I338" t="s">
        <v>154</v>
      </c>
      <c r="J338" t="s">
        <v>1387</v>
      </c>
      <c r="M338" s="2">
        <v>-0.11700000000000001</v>
      </c>
    </row>
    <row r="339" spans="1:13" x14ac:dyDescent="0.2">
      <c r="A339">
        <v>310</v>
      </c>
      <c r="B339" t="s">
        <v>56</v>
      </c>
      <c r="C339" t="s">
        <v>1388</v>
      </c>
      <c r="D339" t="s">
        <v>1389</v>
      </c>
      <c r="E339">
        <v>5</v>
      </c>
      <c r="F339" t="s">
        <v>776</v>
      </c>
      <c r="G339" t="s">
        <v>48</v>
      </c>
      <c r="H339" t="s">
        <v>22</v>
      </c>
      <c r="I339" t="s">
        <v>154</v>
      </c>
      <c r="J339" t="s">
        <v>1390</v>
      </c>
      <c r="M339" s="2">
        <v>-0.11600000000000001</v>
      </c>
    </row>
    <row r="340" spans="1:13" x14ac:dyDescent="0.2">
      <c r="A340">
        <v>311</v>
      </c>
      <c r="B340" t="s">
        <v>44</v>
      </c>
      <c r="C340" t="s">
        <v>1391</v>
      </c>
      <c r="D340" t="s">
        <v>1392</v>
      </c>
      <c r="E340">
        <v>4</v>
      </c>
      <c r="F340" t="s">
        <v>282</v>
      </c>
      <c r="G340" t="s">
        <v>21</v>
      </c>
      <c r="H340" t="s">
        <v>22</v>
      </c>
      <c r="I340" t="s">
        <v>135</v>
      </c>
      <c r="J340" t="s">
        <v>1393</v>
      </c>
      <c r="M340" s="2">
        <v>0.64900000000000002</v>
      </c>
    </row>
    <row r="341" spans="1:13" x14ac:dyDescent="0.2">
      <c r="A341">
        <v>312</v>
      </c>
      <c r="B341" t="s">
        <v>50</v>
      </c>
      <c r="C341" t="s">
        <v>1394</v>
      </c>
      <c r="D341" t="s">
        <v>1291</v>
      </c>
      <c r="E341">
        <v>7</v>
      </c>
      <c r="F341" t="s">
        <v>756</v>
      </c>
      <c r="G341" t="s">
        <v>21</v>
      </c>
      <c r="H341" t="s">
        <v>22</v>
      </c>
      <c r="I341" t="s">
        <v>157</v>
      </c>
      <c r="J341" t="s">
        <v>1395</v>
      </c>
      <c r="M341" s="2">
        <v>-0.51500000000000001</v>
      </c>
    </row>
    <row r="342" spans="1:13" x14ac:dyDescent="0.2">
      <c r="A342">
        <v>313</v>
      </c>
      <c r="B342" t="s">
        <v>52</v>
      </c>
      <c r="C342" t="s">
        <v>1396</v>
      </c>
      <c r="D342" t="s">
        <v>990</v>
      </c>
      <c r="E342">
        <v>9</v>
      </c>
      <c r="F342" t="s">
        <v>845</v>
      </c>
      <c r="G342" t="s">
        <v>48</v>
      </c>
      <c r="H342" t="s">
        <v>87</v>
      </c>
      <c r="I342" t="s">
        <v>157</v>
      </c>
      <c r="J342" t="s">
        <v>1397</v>
      </c>
      <c r="M342" s="2">
        <v>-0.97199999999999998</v>
      </c>
    </row>
    <row r="343" spans="1:13" x14ac:dyDescent="0.2">
      <c r="A343">
        <v>314</v>
      </c>
      <c r="B343" t="s">
        <v>34</v>
      </c>
      <c r="C343" t="s">
        <v>1398</v>
      </c>
      <c r="D343" t="s">
        <v>1399</v>
      </c>
      <c r="E343">
        <v>6</v>
      </c>
      <c r="F343" t="s">
        <v>776</v>
      </c>
      <c r="G343" t="s">
        <v>48</v>
      </c>
      <c r="H343" t="s">
        <v>22</v>
      </c>
      <c r="I343" t="s">
        <v>157</v>
      </c>
      <c r="J343" t="s">
        <v>1400</v>
      </c>
      <c r="M343" s="2">
        <v>-0.17699999999999999</v>
      </c>
    </row>
    <row r="344" spans="1:13" x14ac:dyDescent="0.2">
      <c r="A344">
        <v>315</v>
      </c>
      <c r="B344" t="s">
        <v>19</v>
      </c>
      <c r="C344" t="s">
        <v>1401</v>
      </c>
      <c r="D344" t="s">
        <v>1402</v>
      </c>
      <c r="E344">
        <v>5</v>
      </c>
      <c r="F344" t="s">
        <v>776</v>
      </c>
      <c r="G344" t="s">
        <v>21</v>
      </c>
      <c r="H344" t="s">
        <v>22</v>
      </c>
      <c r="I344" t="s">
        <v>157</v>
      </c>
      <c r="J344" t="s">
        <v>1403</v>
      </c>
      <c r="M344" s="2">
        <v>-8.3000000000000004E-2</v>
      </c>
    </row>
    <row r="345" spans="1:13" x14ac:dyDescent="0.2">
      <c r="A345">
        <v>316</v>
      </c>
      <c r="B345" t="s">
        <v>71</v>
      </c>
      <c r="C345" t="s">
        <v>1404</v>
      </c>
      <c r="D345" s="1">
        <v>-1004</v>
      </c>
      <c r="E345">
        <v>9</v>
      </c>
      <c r="F345" t="s">
        <v>751</v>
      </c>
      <c r="G345" t="s">
        <v>48</v>
      </c>
      <c r="H345" t="s">
        <v>87</v>
      </c>
      <c r="I345" t="s">
        <v>157</v>
      </c>
      <c r="J345" t="s">
        <v>1405</v>
      </c>
      <c r="M345" s="3">
        <v>-1.004</v>
      </c>
    </row>
    <row r="346" spans="1:13" x14ac:dyDescent="0.2">
      <c r="A346">
        <v>317</v>
      </c>
      <c r="B346" t="s">
        <v>19</v>
      </c>
      <c r="C346" t="s">
        <v>1406</v>
      </c>
      <c r="D346" t="s">
        <v>479</v>
      </c>
      <c r="E346">
        <v>6</v>
      </c>
      <c r="F346" t="s">
        <v>902</v>
      </c>
      <c r="G346" t="s">
        <v>48</v>
      </c>
      <c r="H346" t="s">
        <v>22</v>
      </c>
      <c r="I346" t="s">
        <v>157</v>
      </c>
      <c r="J346" t="s">
        <v>1407</v>
      </c>
      <c r="M346" s="2">
        <v>-0.36499999999999999</v>
      </c>
    </row>
    <row r="347" spans="1:13" x14ac:dyDescent="0.2">
      <c r="A347">
        <v>318</v>
      </c>
      <c r="B347" t="s">
        <v>51</v>
      </c>
      <c r="C347" t="s">
        <v>1408</v>
      </c>
      <c r="D347" s="1">
        <v>1580</v>
      </c>
      <c r="E347">
        <v>1</v>
      </c>
      <c r="F347" t="s">
        <v>689</v>
      </c>
      <c r="G347" t="s">
        <v>48</v>
      </c>
      <c r="H347" t="s">
        <v>22</v>
      </c>
      <c r="I347" t="s">
        <v>157</v>
      </c>
      <c r="J347" t="s">
        <v>1409</v>
      </c>
      <c r="M347" s="3">
        <v>1.58</v>
      </c>
    </row>
    <row r="348" spans="1:13" x14ac:dyDescent="0.2">
      <c r="A348">
        <v>319</v>
      </c>
      <c r="B348" t="s">
        <v>24</v>
      </c>
      <c r="C348" t="s">
        <v>1410</v>
      </c>
      <c r="D348" t="s">
        <v>1411</v>
      </c>
      <c r="E348">
        <v>9</v>
      </c>
      <c r="F348" t="s">
        <v>751</v>
      </c>
      <c r="G348" t="s">
        <v>48</v>
      </c>
      <c r="H348" t="s">
        <v>87</v>
      </c>
      <c r="I348" t="s">
        <v>157</v>
      </c>
      <c r="J348" t="s">
        <v>1412</v>
      </c>
      <c r="M348" s="2">
        <v>-0.99399999999999999</v>
      </c>
    </row>
    <row r="349" spans="1:13" x14ac:dyDescent="0.2">
      <c r="A349">
        <v>320</v>
      </c>
      <c r="B349" t="s">
        <v>51</v>
      </c>
      <c r="C349" t="s">
        <v>1413</v>
      </c>
      <c r="D349" s="1">
        <v>-1093</v>
      </c>
      <c r="E349">
        <v>9</v>
      </c>
      <c r="F349" t="s">
        <v>851</v>
      </c>
      <c r="G349" t="s">
        <v>48</v>
      </c>
      <c r="H349" t="s">
        <v>87</v>
      </c>
      <c r="I349" t="s">
        <v>157</v>
      </c>
      <c r="J349" t="s">
        <v>1414</v>
      </c>
      <c r="M349" s="3">
        <v>-1.093</v>
      </c>
    </row>
    <row r="350" spans="1:13" x14ac:dyDescent="0.2">
      <c r="A350">
        <v>321</v>
      </c>
      <c r="B350" t="s">
        <v>63</v>
      </c>
      <c r="C350" t="s">
        <v>1415</v>
      </c>
      <c r="D350" s="1" t="s">
        <v>1416</v>
      </c>
      <c r="E350">
        <v>4</v>
      </c>
      <c r="F350" t="s">
        <v>795</v>
      </c>
      <c r="G350" t="s">
        <v>48</v>
      </c>
      <c r="H350" t="s">
        <v>22</v>
      </c>
      <c r="I350" t="s">
        <v>157</v>
      </c>
      <c r="J350" t="s">
        <v>1417</v>
      </c>
      <c r="M350" s="2">
        <v>0.28399999999999997</v>
      </c>
    </row>
    <row r="351" spans="1:13" x14ac:dyDescent="0.2">
      <c r="A351">
        <v>322</v>
      </c>
      <c r="B351" t="s">
        <v>63</v>
      </c>
      <c r="C351" t="s">
        <v>1418</v>
      </c>
      <c r="D351" s="1">
        <v>1947</v>
      </c>
      <c r="E351">
        <v>1</v>
      </c>
      <c r="F351" t="s">
        <v>710</v>
      </c>
      <c r="G351" t="s">
        <v>48</v>
      </c>
      <c r="H351" t="s">
        <v>22</v>
      </c>
      <c r="I351" t="s">
        <v>157</v>
      </c>
      <c r="J351" t="s">
        <v>1419</v>
      </c>
      <c r="M351" s="3">
        <v>1.9470000000000001</v>
      </c>
    </row>
    <row r="352" spans="1:13" x14ac:dyDescent="0.2">
      <c r="A352">
        <v>323</v>
      </c>
      <c r="B352" t="s">
        <v>34</v>
      </c>
      <c r="C352" t="s">
        <v>1420</v>
      </c>
      <c r="D352" s="1">
        <v>-1140</v>
      </c>
      <c r="E352">
        <v>9</v>
      </c>
      <c r="F352" t="s">
        <v>999</v>
      </c>
      <c r="G352" t="s">
        <v>48</v>
      </c>
      <c r="H352" t="s">
        <v>87</v>
      </c>
      <c r="I352" t="s">
        <v>157</v>
      </c>
      <c r="J352" t="s">
        <v>1421</v>
      </c>
      <c r="M352" s="3">
        <v>-1.1399999999999999</v>
      </c>
    </row>
    <row r="353" spans="1:13" x14ac:dyDescent="0.2">
      <c r="A353">
        <v>324</v>
      </c>
      <c r="B353" t="s">
        <v>52</v>
      </c>
      <c r="C353" t="s">
        <v>1422</v>
      </c>
      <c r="D353" t="s">
        <v>1423</v>
      </c>
      <c r="E353">
        <v>8</v>
      </c>
      <c r="F353" t="s">
        <v>983</v>
      </c>
      <c r="G353" t="s">
        <v>48</v>
      </c>
      <c r="H353" t="s">
        <v>22</v>
      </c>
      <c r="I353" t="s">
        <v>157</v>
      </c>
      <c r="J353" t="s">
        <v>1424</v>
      </c>
      <c r="M353" s="2">
        <v>-0.92100000000000004</v>
      </c>
    </row>
    <row r="354" spans="1:13" x14ac:dyDescent="0.2">
      <c r="A354">
        <v>325</v>
      </c>
      <c r="B354" t="s">
        <v>63</v>
      </c>
      <c r="C354" t="s">
        <v>1425</v>
      </c>
      <c r="D354" s="1">
        <v>1947</v>
      </c>
      <c r="E354">
        <v>1</v>
      </c>
      <c r="F354" t="s">
        <v>710</v>
      </c>
      <c r="G354" t="s">
        <v>48</v>
      </c>
      <c r="H354" t="s">
        <v>22</v>
      </c>
      <c r="I354" t="s">
        <v>157</v>
      </c>
      <c r="J354" t="s">
        <v>1426</v>
      </c>
      <c r="M354" s="3">
        <v>1.9470000000000001</v>
      </c>
    </row>
    <row r="355" spans="1:13" x14ac:dyDescent="0.2">
      <c r="A355">
        <v>326</v>
      </c>
      <c r="B355" t="s">
        <v>63</v>
      </c>
      <c r="C355" t="s">
        <v>554</v>
      </c>
      <c r="D355" t="s">
        <v>1427</v>
      </c>
      <c r="E355">
        <v>7</v>
      </c>
      <c r="F355" t="s">
        <v>756</v>
      </c>
      <c r="G355" t="s">
        <v>48</v>
      </c>
      <c r="H355" t="s">
        <v>22</v>
      </c>
      <c r="I355" t="s">
        <v>157</v>
      </c>
      <c r="J355" t="s">
        <v>1428</v>
      </c>
      <c r="M355" s="2">
        <v>-0.54200000000000004</v>
      </c>
    </row>
    <row r="356" spans="1:13" x14ac:dyDescent="0.2">
      <c r="A356">
        <v>327</v>
      </c>
      <c r="B356" t="s">
        <v>129</v>
      </c>
      <c r="C356" t="s">
        <v>1429</v>
      </c>
      <c r="D356" s="1">
        <v>-1085</v>
      </c>
      <c r="E356">
        <v>9</v>
      </c>
      <c r="F356" t="s">
        <v>851</v>
      </c>
      <c r="G356" t="s">
        <v>48</v>
      </c>
      <c r="H356" t="s">
        <v>87</v>
      </c>
      <c r="I356" t="s">
        <v>157</v>
      </c>
      <c r="J356" t="s">
        <v>1430</v>
      </c>
      <c r="M356" s="3">
        <v>-1.085</v>
      </c>
    </row>
    <row r="357" spans="1:13" x14ac:dyDescent="0.2">
      <c r="A357">
        <v>328</v>
      </c>
      <c r="B357" t="s">
        <v>34</v>
      </c>
      <c r="C357" t="s">
        <v>1431</v>
      </c>
      <c r="D357" t="s">
        <v>1432</v>
      </c>
      <c r="E357">
        <v>6</v>
      </c>
      <c r="F357" t="s">
        <v>902</v>
      </c>
      <c r="G357" t="s">
        <v>48</v>
      </c>
      <c r="H357" t="s">
        <v>22</v>
      </c>
      <c r="I357" t="s">
        <v>154</v>
      </c>
      <c r="J357" t="s">
        <v>1433</v>
      </c>
      <c r="M357" s="2">
        <v>-0.36799999999999999</v>
      </c>
    </row>
    <row r="358" spans="1:13" x14ac:dyDescent="0.2">
      <c r="A358">
        <v>329</v>
      </c>
      <c r="B358" t="s">
        <v>34</v>
      </c>
      <c r="C358" t="s">
        <v>1434</v>
      </c>
      <c r="D358" s="1">
        <v>1829</v>
      </c>
      <c r="E358">
        <v>1</v>
      </c>
      <c r="F358" t="s">
        <v>710</v>
      </c>
      <c r="G358" t="s">
        <v>48</v>
      </c>
      <c r="H358" t="s">
        <v>22</v>
      </c>
      <c r="I358" t="s">
        <v>157</v>
      </c>
      <c r="J358" t="s">
        <v>1435</v>
      </c>
      <c r="M358" s="3">
        <v>1.829</v>
      </c>
    </row>
    <row r="359" spans="1:13" x14ac:dyDescent="0.2">
      <c r="A359">
        <v>330</v>
      </c>
      <c r="B359" t="s">
        <v>63</v>
      </c>
      <c r="C359" t="s">
        <v>1436</v>
      </c>
      <c r="D359" t="s">
        <v>1437</v>
      </c>
      <c r="E359">
        <v>5</v>
      </c>
      <c r="F359" t="s">
        <v>770</v>
      </c>
      <c r="G359" t="s">
        <v>48</v>
      </c>
      <c r="H359" t="s">
        <v>22</v>
      </c>
      <c r="I359" t="s">
        <v>157</v>
      </c>
      <c r="J359" t="s">
        <v>1438</v>
      </c>
      <c r="M359" s="2">
        <v>0.156</v>
      </c>
    </row>
    <row r="360" spans="1:13" x14ac:dyDescent="0.2">
      <c r="A360">
        <v>331</v>
      </c>
      <c r="B360" t="s">
        <v>47</v>
      </c>
      <c r="C360" t="s">
        <v>1439</v>
      </c>
      <c r="D360" t="s">
        <v>289</v>
      </c>
      <c r="E360">
        <v>5</v>
      </c>
      <c r="F360" t="s">
        <v>1096</v>
      </c>
      <c r="G360" t="s">
        <v>48</v>
      </c>
      <c r="H360" t="s">
        <v>22</v>
      </c>
      <c r="I360" t="s">
        <v>157</v>
      </c>
      <c r="J360" t="s">
        <v>1440</v>
      </c>
      <c r="M360" s="2">
        <v>-6.7000000000000004E-2</v>
      </c>
    </row>
    <row r="361" spans="1:13" x14ac:dyDescent="0.2">
      <c r="A361">
        <v>332</v>
      </c>
      <c r="B361" t="s">
        <v>52</v>
      </c>
      <c r="C361" t="s">
        <v>1441</v>
      </c>
      <c r="D361" t="s">
        <v>255</v>
      </c>
      <c r="E361">
        <v>8</v>
      </c>
      <c r="F361" t="s">
        <v>779</v>
      </c>
      <c r="G361" t="s">
        <v>48</v>
      </c>
      <c r="H361" t="s">
        <v>22</v>
      </c>
      <c r="I361" t="s">
        <v>157</v>
      </c>
      <c r="J361" t="s">
        <v>1442</v>
      </c>
      <c r="M361" s="2">
        <v>-0.83799999999999997</v>
      </c>
    </row>
    <row r="362" spans="1:13" x14ac:dyDescent="0.2">
      <c r="A362">
        <v>333</v>
      </c>
      <c r="B362" t="s">
        <v>38</v>
      </c>
      <c r="C362" t="s">
        <v>1443</v>
      </c>
      <c r="D362" s="1">
        <v>-1021</v>
      </c>
      <c r="E362">
        <v>9</v>
      </c>
      <c r="F362" t="s">
        <v>797</v>
      </c>
      <c r="G362" t="s">
        <v>48</v>
      </c>
      <c r="H362" t="s">
        <v>87</v>
      </c>
      <c r="I362" t="s">
        <v>157</v>
      </c>
      <c r="J362" t="s">
        <v>1444</v>
      </c>
      <c r="M362" s="3">
        <v>-1.0209999999999999</v>
      </c>
    </row>
    <row r="363" spans="1:13" x14ac:dyDescent="0.2">
      <c r="A363">
        <v>334</v>
      </c>
      <c r="B363" t="s">
        <v>52</v>
      </c>
      <c r="C363" t="s">
        <v>1445</v>
      </c>
      <c r="D363" t="s">
        <v>1446</v>
      </c>
      <c r="E363">
        <v>4</v>
      </c>
      <c r="F363" t="s">
        <v>282</v>
      </c>
      <c r="G363" t="s">
        <v>48</v>
      </c>
      <c r="H363" t="s">
        <v>22</v>
      </c>
      <c r="I363" t="s">
        <v>157</v>
      </c>
      <c r="J363" t="s">
        <v>1447</v>
      </c>
      <c r="M363" s="2">
        <v>0.59299999999999997</v>
      </c>
    </row>
    <row r="364" spans="1:13" x14ac:dyDescent="0.2">
      <c r="A364">
        <v>335</v>
      </c>
      <c r="B364" t="s">
        <v>63</v>
      </c>
      <c r="C364" t="s">
        <v>1448</v>
      </c>
      <c r="D364" t="s">
        <v>444</v>
      </c>
      <c r="E364">
        <v>6</v>
      </c>
      <c r="F364" t="s">
        <v>902</v>
      </c>
      <c r="G364" t="s">
        <v>48</v>
      </c>
      <c r="H364" t="s">
        <v>22</v>
      </c>
      <c r="I364" t="s">
        <v>157</v>
      </c>
      <c r="J364" t="s">
        <v>1449</v>
      </c>
      <c r="M364" s="2">
        <v>-0.313</v>
      </c>
    </row>
    <row r="365" spans="1:13" x14ac:dyDescent="0.2">
      <c r="A365">
        <v>336</v>
      </c>
      <c r="B365" t="s">
        <v>71</v>
      </c>
      <c r="C365" t="s">
        <v>1450</v>
      </c>
      <c r="D365" t="s">
        <v>161</v>
      </c>
      <c r="E365">
        <v>7</v>
      </c>
      <c r="F365" t="s">
        <v>908</v>
      </c>
      <c r="G365" t="s">
        <v>48</v>
      </c>
      <c r="H365" t="s">
        <v>22</v>
      </c>
      <c r="I365" t="s">
        <v>157</v>
      </c>
      <c r="J365" t="s">
        <v>1451</v>
      </c>
      <c r="M365" s="2">
        <v>-0.435</v>
      </c>
    </row>
    <row r="366" spans="1:13" x14ac:dyDescent="0.2">
      <c r="A366">
        <v>337</v>
      </c>
      <c r="B366" t="s">
        <v>47</v>
      </c>
      <c r="C366" t="s">
        <v>1452</v>
      </c>
      <c r="D366" t="s">
        <v>1453</v>
      </c>
      <c r="E366">
        <v>5</v>
      </c>
      <c r="F366" t="s">
        <v>770</v>
      </c>
      <c r="G366" t="s">
        <v>48</v>
      </c>
      <c r="H366" t="s">
        <v>22</v>
      </c>
      <c r="I366" t="s">
        <v>157</v>
      </c>
      <c r="J366" t="s">
        <v>1454</v>
      </c>
      <c r="M366" s="2">
        <v>8.4000000000000005E-2</v>
      </c>
    </row>
    <row r="367" spans="1:13" x14ac:dyDescent="0.2">
      <c r="A367">
        <v>338</v>
      </c>
      <c r="B367" t="s">
        <v>51</v>
      </c>
      <c r="C367" t="s">
        <v>1455</v>
      </c>
      <c r="D367" s="1">
        <v>1948</v>
      </c>
      <c r="E367">
        <v>1</v>
      </c>
      <c r="F367" t="s">
        <v>710</v>
      </c>
      <c r="G367" t="s">
        <v>48</v>
      </c>
      <c r="H367" t="s">
        <v>22</v>
      </c>
      <c r="I367" t="s">
        <v>157</v>
      </c>
      <c r="J367" t="s">
        <v>1456</v>
      </c>
      <c r="M367" s="3">
        <v>1.948</v>
      </c>
    </row>
    <row r="368" spans="1:13" x14ac:dyDescent="0.2">
      <c r="A368">
        <v>339</v>
      </c>
      <c r="B368" t="s">
        <v>51</v>
      </c>
      <c r="C368" t="s">
        <v>1457</v>
      </c>
      <c r="D368" s="1" t="s">
        <v>604</v>
      </c>
      <c r="E368">
        <v>3</v>
      </c>
      <c r="F368" t="s">
        <v>282</v>
      </c>
      <c r="G368" t="s">
        <v>48</v>
      </c>
      <c r="H368" t="s">
        <v>22</v>
      </c>
      <c r="I368" t="s">
        <v>157</v>
      </c>
      <c r="J368" t="s">
        <v>1458</v>
      </c>
      <c r="M368" s="2">
        <v>0.66100000000000003</v>
      </c>
    </row>
    <row r="369" spans="1:13" x14ac:dyDescent="0.2">
      <c r="A369">
        <v>340</v>
      </c>
      <c r="B369" t="s">
        <v>24</v>
      </c>
      <c r="C369" t="s">
        <v>1459</v>
      </c>
      <c r="D369" t="s">
        <v>163</v>
      </c>
      <c r="E369">
        <v>8</v>
      </c>
      <c r="F369" t="s">
        <v>862</v>
      </c>
      <c r="G369" t="s">
        <v>48</v>
      </c>
      <c r="H369" t="s">
        <v>22</v>
      </c>
      <c r="I369" t="s">
        <v>157</v>
      </c>
      <c r="J369" t="s">
        <v>1460</v>
      </c>
      <c r="M369" s="2">
        <v>-0.81100000000000005</v>
      </c>
    </row>
    <row r="370" spans="1:13" x14ac:dyDescent="0.2">
      <c r="A370">
        <v>341</v>
      </c>
      <c r="B370" t="s">
        <v>44</v>
      </c>
      <c r="C370" t="s">
        <v>1461</v>
      </c>
      <c r="D370" t="s">
        <v>454</v>
      </c>
      <c r="E370">
        <v>8</v>
      </c>
      <c r="F370" t="s">
        <v>862</v>
      </c>
      <c r="G370" t="s">
        <v>21</v>
      </c>
      <c r="H370" t="s">
        <v>31</v>
      </c>
      <c r="I370" t="s">
        <v>157</v>
      </c>
      <c r="J370" t="s">
        <v>1462</v>
      </c>
      <c r="M370" s="2">
        <v>-0.81799999999999995</v>
      </c>
    </row>
    <row r="371" spans="1:13" x14ac:dyDescent="0.2">
      <c r="A371">
        <v>342</v>
      </c>
      <c r="B371" t="s">
        <v>27</v>
      </c>
      <c r="C371" t="s">
        <v>1463</v>
      </c>
      <c r="D371" t="s">
        <v>1464</v>
      </c>
      <c r="E371">
        <v>6</v>
      </c>
      <c r="F371" t="s">
        <v>776</v>
      </c>
      <c r="G371" t="s">
        <v>21</v>
      </c>
      <c r="H371" t="s">
        <v>22</v>
      </c>
      <c r="I371" t="s">
        <v>157</v>
      </c>
      <c r="J371" t="s">
        <v>1465</v>
      </c>
      <c r="M371" s="2">
        <v>-0.17199999999999999</v>
      </c>
    </row>
    <row r="372" spans="1:13" x14ac:dyDescent="0.2">
      <c r="A372">
        <v>343</v>
      </c>
      <c r="B372" t="s">
        <v>32</v>
      </c>
      <c r="C372" t="s">
        <v>1466</v>
      </c>
      <c r="D372" s="1">
        <v>-1058</v>
      </c>
      <c r="E372">
        <v>9</v>
      </c>
      <c r="F372" t="s">
        <v>874</v>
      </c>
      <c r="G372" t="s">
        <v>21</v>
      </c>
      <c r="H372" t="s">
        <v>31</v>
      </c>
      <c r="I372" t="s">
        <v>157</v>
      </c>
      <c r="J372" t="s">
        <v>1467</v>
      </c>
      <c r="M372" s="3">
        <v>-1.0580000000000001</v>
      </c>
    </row>
    <row r="373" spans="1:13" x14ac:dyDescent="0.2">
      <c r="A373">
        <v>344</v>
      </c>
      <c r="B373" t="s">
        <v>38</v>
      </c>
      <c r="C373" t="s">
        <v>1468</v>
      </c>
      <c r="D373" s="1">
        <v>-1151</v>
      </c>
      <c r="E373">
        <v>9</v>
      </c>
      <c r="F373" t="s">
        <v>996</v>
      </c>
      <c r="G373" t="s">
        <v>21</v>
      </c>
      <c r="H373" t="s">
        <v>31</v>
      </c>
      <c r="I373" t="s">
        <v>157</v>
      </c>
      <c r="J373" t="s">
        <v>1469</v>
      </c>
      <c r="M373" s="3">
        <v>-1.151</v>
      </c>
    </row>
    <row r="374" spans="1:13" x14ac:dyDescent="0.2">
      <c r="A374">
        <v>345</v>
      </c>
      <c r="B374" t="s">
        <v>47</v>
      </c>
      <c r="C374" t="s">
        <v>1470</v>
      </c>
      <c r="D374" s="1" t="s">
        <v>1471</v>
      </c>
      <c r="E374">
        <v>4</v>
      </c>
      <c r="F374" t="s">
        <v>720</v>
      </c>
      <c r="G374" t="s">
        <v>48</v>
      </c>
      <c r="H374" t="s">
        <v>22</v>
      </c>
      <c r="I374" t="s">
        <v>157</v>
      </c>
      <c r="J374" t="s">
        <v>1472</v>
      </c>
      <c r="M374" s="2">
        <v>0.45500000000000002</v>
      </c>
    </row>
    <row r="375" spans="1:13" x14ac:dyDescent="0.2">
      <c r="A375">
        <v>346</v>
      </c>
      <c r="B375" t="s">
        <v>29</v>
      </c>
      <c r="C375" t="s">
        <v>1473</v>
      </c>
      <c r="D375" s="1">
        <v>1911</v>
      </c>
      <c r="E375">
        <v>1</v>
      </c>
      <c r="F375" t="s">
        <v>710</v>
      </c>
      <c r="G375" t="s">
        <v>21</v>
      </c>
      <c r="H375" t="s">
        <v>22</v>
      </c>
      <c r="I375" t="s">
        <v>154</v>
      </c>
      <c r="J375" t="s">
        <v>1474</v>
      </c>
      <c r="M375" s="3">
        <v>1.911</v>
      </c>
    </row>
    <row r="376" spans="1:13" x14ac:dyDescent="0.2">
      <c r="A376">
        <v>347</v>
      </c>
      <c r="B376" t="s">
        <v>47</v>
      </c>
      <c r="C376" t="s">
        <v>1475</v>
      </c>
      <c r="D376" s="1" t="s">
        <v>340</v>
      </c>
      <c r="E376">
        <v>7</v>
      </c>
      <c r="F376" t="s">
        <v>756</v>
      </c>
      <c r="G376" t="s">
        <v>48</v>
      </c>
      <c r="H376" t="s">
        <v>22</v>
      </c>
      <c r="I376" t="s">
        <v>154</v>
      </c>
      <c r="J376" t="s">
        <v>1476</v>
      </c>
      <c r="M376" s="2">
        <v>-0.53400000000000003</v>
      </c>
    </row>
    <row r="377" spans="1:13" x14ac:dyDescent="0.2">
      <c r="A377">
        <v>348</v>
      </c>
      <c r="B377" t="s">
        <v>47</v>
      </c>
      <c r="C377" t="s">
        <v>1477</v>
      </c>
      <c r="D377" t="s">
        <v>368</v>
      </c>
      <c r="E377">
        <v>6</v>
      </c>
      <c r="F377" t="s">
        <v>776</v>
      </c>
      <c r="G377" t="s">
        <v>48</v>
      </c>
      <c r="H377" t="s">
        <v>22</v>
      </c>
      <c r="I377" t="s">
        <v>154</v>
      </c>
      <c r="J377" t="s">
        <v>1478</v>
      </c>
      <c r="M377" s="2">
        <v>-0.13900000000000001</v>
      </c>
    </row>
    <row r="378" spans="1:13" x14ac:dyDescent="0.2">
      <c r="A378">
        <v>349</v>
      </c>
      <c r="B378" t="s">
        <v>56</v>
      </c>
      <c r="C378" t="s">
        <v>1479</v>
      </c>
      <c r="D378" t="s">
        <v>1480</v>
      </c>
      <c r="E378">
        <v>3</v>
      </c>
      <c r="F378" t="s">
        <v>282</v>
      </c>
      <c r="G378" t="s">
        <v>21</v>
      </c>
      <c r="H378" t="s">
        <v>22</v>
      </c>
      <c r="I378" t="s">
        <v>154</v>
      </c>
      <c r="J378" t="s">
        <v>1481</v>
      </c>
      <c r="M378" s="2">
        <v>0.75600000000000001</v>
      </c>
    </row>
    <row r="379" spans="1:13" x14ac:dyDescent="0.2">
      <c r="A379">
        <v>350</v>
      </c>
      <c r="B379" t="s">
        <v>34</v>
      </c>
      <c r="C379" t="s">
        <v>1482</v>
      </c>
      <c r="D379" s="1" t="s">
        <v>532</v>
      </c>
      <c r="E379">
        <v>6</v>
      </c>
      <c r="F379" t="s">
        <v>902</v>
      </c>
      <c r="G379" t="s">
        <v>48</v>
      </c>
      <c r="H379" t="s">
        <v>22</v>
      </c>
      <c r="I379" t="s">
        <v>154</v>
      </c>
      <c r="J379" t="s">
        <v>1483</v>
      </c>
      <c r="M379" s="2">
        <v>-0.38</v>
      </c>
    </row>
    <row r="380" spans="1:13" x14ac:dyDescent="0.2">
      <c r="A380">
        <v>351</v>
      </c>
      <c r="B380" t="s">
        <v>63</v>
      </c>
      <c r="C380" t="s">
        <v>1484</v>
      </c>
      <c r="D380" t="s">
        <v>1485</v>
      </c>
      <c r="E380">
        <v>6</v>
      </c>
      <c r="F380" t="s">
        <v>776</v>
      </c>
      <c r="G380" t="s">
        <v>48</v>
      </c>
      <c r="H380" t="s">
        <v>22</v>
      </c>
      <c r="I380" t="s">
        <v>154</v>
      </c>
      <c r="J380" t="s">
        <v>1486</v>
      </c>
      <c r="M380" s="2">
        <v>-0.192</v>
      </c>
    </row>
    <row r="381" spans="1:13" x14ac:dyDescent="0.2">
      <c r="A381">
        <v>352</v>
      </c>
      <c r="B381" t="s">
        <v>47</v>
      </c>
      <c r="C381" t="s">
        <v>1487</v>
      </c>
      <c r="D381" t="s">
        <v>257</v>
      </c>
      <c r="E381">
        <v>4</v>
      </c>
      <c r="F381" t="s">
        <v>282</v>
      </c>
      <c r="G381" t="s">
        <v>48</v>
      </c>
      <c r="H381" t="s">
        <v>22</v>
      </c>
      <c r="I381" t="s">
        <v>154</v>
      </c>
      <c r="J381" t="s">
        <v>1488</v>
      </c>
      <c r="M381" s="2">
        <v>0.57299999999999995</v>
      </c>
    </row>
    <row r="382" spans="1:13" x14ac:dyDescent="0.2">
      <c r="A382">
        <v>353</v>
      </c>
      <c r="B382" t="s">
        <v>50</v>
      </c>
      <c r="C382" t="s">
        <v>1489</v>
      </c>
      <c r="D382" t="s">
        <v>1490</v>
      </c>
      <c r="E382">
        <v>7</v>
      </c>
      <c r="F382" t="s">
        <v>869</v>
      </c>
      <c r="G382" t="s">
        <v>21</v>
      </c>
      <c r="H382" t="s">
        <v>22</v>
      </c>
      <c r="I382" t="s">
        <v>154</v>
      </c>
      <c r="J382" t="s">
        <v>1491</v>
      </c>
      <c r="M382" s="2">
        <v>-0.63600000000000001</v>
      </c>
    </row>
    <row r="383" spans="1:13" x14ac:dyDescent="0.2">
      <c r="A383">
        <v>354</v>
      </c>
      <c r="B383" t="s">
        <v>56</v>
      </c>
      <c r="C383" t="s">
        <v>1492</v>
      </c>
      <c r="D383" s="1">
        <v>-1009</v>
      </c>
      <c r="E383">
        <v>9</v>
      </c>
      <c r="F383" t="s">
        <v>751</v>
      </c>
      <c r="G383" t="s">
        <v>48</v>
      </c>
      <c r="H383" t="s">
        <v>87</v>
      </c>
      <c r="I383" t="s">
        <v>154</v>
      </c>
      <c r="J383" t="s">
        <v>1493</v>
      </c>
      <c r="M383" s="3">
        <v>-1.0089999999999999</v>
      </c>
    </row>
    <row r="384" spans="1:13" x14ac:dyDescent="0.2">
      <c r="A384">
        <v>355</v>
      </c>
      <c r="B384" t="s">
        <v>164</v>
      </c>
      <c r="C384" t="s">
        <v>1494</v>
      </c>
      <c r="D384" t="s">
        <v>417</v>
      </c>
      <c r="E384">
        <v>5</v>
      </c>
      <c r="F384" t="s">
        <v>776</v>
      </c>
      <c r="G384" t="s">
        <v>48</v>
      </c>
      <c r="H384" t="s">
        <v>22</v>
      </c>
      <c r="I384" t="s">
        <v>154</v>
      </c>
      <c r="J384" t="s">
        <v>1495</v>
      </c>
      <c r="M384" s="2">
        <v>-0.125</v>
      </c>
    </row>
    <row r="385" spans="1:13" x14ac:dyDescent="0.2">
      <c r="A385">
        <v>356</v>
      </c>
      <c r="B385" t="s">
        <v>63</v>
      </c>
      <c r="C385" t="s">
        <v>565</v>
      </c>
      <c r="D385" t="s">
        <v>1496</v>
      </c>
      <c r="E385">
        <v>4</v>
      </c>
      <c r="F385" t="s">
        <v>795</v>
      </c>
      <c r="G385" t="s">
        <v>48</v>
      </c>
      <c r="H385" t="s">
        <v>22</v>
      </c>
      <c r="I385" t="s">
        <v>154</v>
      </c>
      <c r="J385" t="s">
        <v>1497</v>
      </c>
      <c r="M385" s="2">
        <v>0.25900000000000001</v>
      </c>
    </row>
    <row r="386" spans="1:13" x14ac:dyDescent="0.2">
      <c r="A386">
        <v>357</v>
      </c>
      <c r="B386" t="s">
        <v>24</v>
      </c>
      <c r="C386" t="s">
        <v>1498</v>
      </c>
      <c r="D386" s="1">
        <v>-1060</v>
      </c>
      <c r="E386">
        <v>9</v>
      </c>
      <c r="F386" t="s">
        <v>874</v>
      </c>
      <c r="G386" t="s">
        <v>21</v>
      </c>
      <c r="H386" t="s">
        <v>31</v>
      </c>
      <c r="I386" t="s">
        <v>154</v>
      </c>
      <c r="J386" t="s">
        <v>1499</v>
      </c>
      <c r="M386" s="3">
        <v>-1.06</v>
      </c>
    </row>
    <row r="387" spans="1:13" x14ac:dyDescent="0.2">
      <c r="A387">
        <v>358</v>
      </c>
      <c r="B387" t="s">
        <v>56</v>
      </c>
      <c r="C387" t="s">
        <v>566</v>
      </c>
      <c r="D387" s="1">
        <v>-1161</v>
      </c>
      <c r="E387">
        <v>9</v>
      </c>
      <c r="F387" t="s">
        <v>996</v>
      </c>
      <c r="G387" t="s">
        <v>48</v>
      </c>
      <c r="H387" t="s">
        <v>87</v>
      </c>
      <c r="I387" t="s">
        <v>154</v>
      </c>
      <c r="J387" t="s">
        <v>1500</v>
      </c>
      <c r="M387" s="3">
        <v>-1.161</v>
      </c>
    </row>
    <row r="388" spans="1:13" x14ac:dyDescent="0.2">
      <c r="A388">
        <v>359</v>
      </c>
      <c r="B388" t="s">
        <v>52</v>
      </c>
      <c r="C388" t="s">
        <v>1501</v>
      </c>
      <c r="D388" s="1" t="s">
        <v>1231</v>
      </c>
      <c r="E388">
        <v>7</v>
      </c>
      <c r="F388" t="s">
        <v>908</v>
      </c>
      <c r="G388" t="s">
        <v>48</v>
      </c>
      <c r="H388" t="s">
        <v>22</v>
      </c>
      <c r="I388" t="s">
        <v>154</v>
      </c>
      <c r="J388" t="s">
        <v>1502</v>
      </c>
      <c r="M388" s="2">
        <v>-0.46</v>
      </c>
    </row>
    <row r="389" spans="1:13" x14ac:dyDescent="0.2">
      <c r="A389">
        <v>360</v>
      </c>
      <c r="B389" t="s">
        <v>34</v>
      </c>
      <c r="C389" t="s">
        <v>1503</v>
      </c>
      <c r="D389" t="s">
        <v>1504</v>
      </c>
      <c r="E389">
        <v>7</v>
      </c>
      <c r="F389" t="s">
        <v>759</v>
      </c>
      <c r="G389" t="s">
        <v>48</v>
      </c>
      <c r="H389" t="s">
        <v>22</v>
      </c>
      <c r="I389" t="s">
        <v>154</v>
      </c>
      <c r="J389" t="s">
        <v>1505</v>
      </c>
      <c r="M389" s="2">
        <v>-0.60399999999999998</v>
      </c>
    </row>
    <row r="390" spans="1:13" x14ac:dyDescent="0.2">
      <c r="A390">
        <v>361</v>
      </c>
      <c r="B390" t="s">
        <v>24</v>
      </c>
      <c r="C390" t="s">
        <v>1506</v>
      </c>
      <c r="D390" s="1">
        <v>-1103</v>
      </c>
      <c r="E390">
        <v>9</v>
      </c>
      <c r="F390" t="s">
        <v>895</v>
      </c>
      <c r="G390" t="s">
        <v>21</v>
      </c>
      <c r="H390" t="s">
        <v>31</v>
      </c>
      <c r="I390" t="s">
        <v>154</v>
      </c>
      <c r="J390" t="s">
        <v>1507</v>
      </c>
      <c r="M390" s="3">
        <v>-1.103</v>
      </c>
    </row>
    <row r="391" spans="1:13" x14ac:dyDescent="0.2">
      <c r="A391">
        <v>362</v>
      </c>
      <c r="B391" t="s">
        <v>56</v>
      </c>
      <c r="C391" t="s">
        <v>1508</v>
      </c>
      <c r="D391" s="1" t="s">
        <v>1509</v>
      </c>
      <c r="E391">
        <v>8</v>
      </c>
      <c r="F391" t="s">
        <v>768</v>
      </c>
      <c r="G391" t="s">
        <v>48</v>
      </c>
      <c r="H391" t="s">
        <v>22</v>
      </c>
      <c r="I391" t="s">
        <v>154</v>
      </c>
      <c r="J391" t="s">
        <v>1510</v>
      </c>
      <c r="M391" s="2">
        <v>-0.89800000000000002</v>
      </c>
    </row>
    <row r="392" spans="1:13" x14ac:dyDescent="0.2">
      <c r="A392">
        <v>363</v>
      </c>
      <c r="B392" t="s">
        <v>29</v>
      </c>
      <c r="C392" t="s">
        <v>1511</v>
      </c>
      <c r="D392" s="1">
        <v>-1190</v>
      </c>
      <c r="E392">
        <v>9</v>
      </c>
      <c r="F392" t="s">
        <v>787</v>
      </c>
      <c r="G392" t="s">
        <v>21</v>
      </c>
      <c r="H392" t="s">
        <v>31</v>
      </c>
      <c r="I392" t="s">
        <v>154</v>
      </c>
      <c r="J392" t="s">
        <v>1512</v>
      </c>
      <c r="M392" s="3">
        <v>-1.19</v>
      </c>
    </row>
    <row r="393" spans="1:13" x14ac:dyDescent="0.2">
      <c r="A393">
        <v>364</v>
      </c>
      <c r="B393" t="s">
        <v>29</v>
      </c>
      <c r="C393" t="s">
        <v>1513</v>
      </c>
      <c r="D393" s="1">
        <v>-1138</v>
      </c>
      <c r="E393">
        <v>9</v>
      </c>
      <c r="F393" t="s">
        <v>996</v>
      </c>
      <c r="G393" t="s">
        <v>21</v>
      </c>
      <c r="H393" t="s">
        <v>31</v>
      </c>
      <c r="I393" t="s">
        <v>157</v>
      </c>
      <c r="J393" t="s">
        <v>1514</v>
      </c>
      <c r="M393" s="3">
        <v>-1.1379999999999999</v>
      </c>
    </row>
    <row r="394" spans="1:13" x14ac:dyDescent="0.2">
      <c r="A394">
        <v>365</v>
      </c>
      <c r="B394" t="s">
        <v>56</v>
      </c>
      <c r="C394" t="s">
        <v>1515</v>
      </c>
      <c r="D394" s="1" t="s">
        <v>303</v>
      </c>
      <c r="E394">
        <v>9</v>
      </c>
      <c r="F394" t="s">
        <v>983</v>
      </c>
      <c r="G394" t="s">
        <v>21</v>
      </c>
      <c r="H394" t="s">
        <v>31</v>
      </c>
      <c r="I394" t="s">
        <v>154</v>
      </c>
      <c r="J394" t="s">
        <v>1516</v>
      </c>
      <c r="M394" s="2">
        <v>-0.96</v>
      </c>
    </row>
    <row r="395" spans="1:13" x14ac:dyDescent="0.2">
      <c r="A395">
        <v>366</v>
      </c>
      <c r="B395" t="s">
        <v>34</v>
      </c>
      <c r="C395" t="s">
        <v>1517</v>
      </c>
      <c r="D395" s="1">
        <v>-1138</v>
      </c>
      <c r="E395">
        <v>9</v>
      </c>
      <c r="F395" t="s">
        <v>999</v>
      </c>
      <c r="G395" t="s">
        <v>48</v>
      </c>
      <c r="H395" t="s">
        <v>87</v>
      </c>
      <c r="I395" t="s">
        <v>154</v>
      </c>
      <c r="J395" t="s">
        <v>1518</v>
      </c>
      <c r="M395" s="3">
        <v>-1.1379999999999999</v>
      </c>
    </row>
    <row r="396" spans="1:13" x14ac:dyDescent="0.2">
      <c r="A396">
        <v>367</v>
      </c>
      <c r="B396" t="s">
        <v>24</v>
      </c>
      <c r="C396" t="s">
        <v>1519</v>
      </c>
      <c r="D396" s="1">
        <v>-1052</v>
      </c>
      <c r="E396">
        <v>9</v>
      </c>
      <c r="F396" t="s">
        <v>874</v>
      </c>
      <c r="G396" t="s">
        <v>21</v>
      </c>
      <c r="H396" t="s">
        <v>31</v>
      </c>
      <c r="I396" t="s">
        <v>144</v>
      </c>
      <c r="J396" t="s">
        <v>1520</v>
      </c>
      <c r="M396" s="3">
        <v>-1.052</v>
      </c>
    </row>
    <row r="397" spans="1:13" x14ac:dyDescent="0.2">
      <c r="A397">
        <v>368</v>
      </c>
      <c r="B397" t="s">
        <v>52</v>
      </c>
      <c r="C397" t="s">
        <v>1521</v>
      </c>
      <c r="D397" s="1">
        <v>-1011</v>
      </c>
      <c r="E397">
        <v>9</v>
      </c>
      <c r="F397" t="s">
        <v>751</v>
      </c>
      <c r="G397" t="s">
        <v>48</v>
      </c>
      <c r="H397" t="s">
        <v>87</v>
      </c>
      <c r="I397" t="s">
        <v>157</v>
      </c>
      <c r="J397" t="s">
        <v>1522</v>
      </c>
      <c r="M397" s="3">
        <v>-1.0109999999999999</v>
      </c>
    </row>
    <row r="398" spans="1:13" x14ac:dyDescent="0.2">
      <c r="A398">
        <v>369</v>
      </c>
      <c r="B398" t="s">
        <v>38</v>
      </c>
      <c r="C398" t="s">
        <v>1523</v>
      </c>
      <c r="D398" s="1">
        <v>-1155</v>
      </c>
      <c r="E398">
        <v>9</v>
      </c>
      <c r="F398" t="s">
        <v>996</v>
      </c>
      <c r="G398" t="s">
        <v>21</v>
      </c>
      <c r="H398" t="s">
        <v>31</v>
      </c>
      <c r="I398" t="s">
        <v>157</v>
      </c>
      <c r="J398" t="s">
        <v>1524</v>
      </c>
      <c r="M398" s="3">
        <v>-1.155</v>
      </c>
    </row>
    <row r="399" spans="1:13" x14ac:dyDescent="0.2">
      <c r="A399">
        <v>370</v>
      </c>
      <c r="B399" t="s">
        <v>51</v>
      </c>
      <c r="C399" t="s">
        <v>1525</v>
      </c>
      <c r="D399" s="1" t="s">
        <v>1526</v>
      </c>
      <c r="E399">
        <v>6</v>
      </c>
      <c r="F399" t="s">
        <v>776</v>
      </c>
      <c r="G399" t="s">
        <v>48</v>
      </c>
      <c r="H399" t="s">
        <v>22</v>
      </c>
      <c r="I399" t="s">
        <v>157</v>
      </c>
      <c r="J399" t="s">
        <v>1527</v>
      </c>
      <c r="M399" s="2">
        <v>-0.254</v>
      </c>
    </row>
    <row r="400" spans="1:13" x14ac:dyDescent="0.2">
      <c r="A400">
        <v>371</v>
      </c>
      <c r="B400" t="s">
        <v>24</v>
      </c>
      <c r="C400" t="s">
        <v>1528</v>
      </c>
      <c r="D400" s="1">
        <v>-1065</v>
      </c>
      <c r="E400">
        <v>9</v>
      </c>
      <c r="F400" t="s">
        <v>874</v>
      </c>
      <c r="G400" t="s">
        <v>48</v>
      </c>
      <c r="H400" t="s">
        <v>87</v>
      </c>
      <c r="I400" t="s">
        <v>157</v>
      </c>
      <c r="J400" t="s">
        <v>1529</v>
      </c>
      <c r="M400" s="3">
        <v>-1.0649999999999999</v>
      </c>
    </row>
    <row r="401" spans="1:13" x14ac:dyDescent="0.2">
      <c r="A401">
        <v>372</v>
      </c>
      <c r="B401" t="s">
        <v>47</v>
      </c>
      <c r="C401" t="s">
        <v>1530</v>
      </c>
      <c r="D401" t="s">
        <v>1531</v>
      </c>
      <c r="E401">
        <v>6</v>
      </c>
      <c r="F401" t="s">
        <v>902</v>
      </c>
      <c r="G401" t="s">
        <v>48</v>
      </c>
      <c r="H401" t="s">
        <v>22</v>
      </c>
      <c r="I401" t="s">
        <v>157</v>
      </c>
      <c r="J401" t="s">
        <v>1532</v>
      </c>
      <c r="M401" s="2">
        <v>-0.36399999999999999</v>
      </c>
    </row>
    <row r="402" spans="1:13" x14ac:dyDescent="0.2">
      <c r="A402">
        <v>373</v>
      </c>
      <c r="B402" t="s">
        <v>44</v>
      </c>
      <c r="C402" t="s">
        <v>1533</v>
      </c>
      <c r="D402" t="s">
        <v>1534</v>
      </c>
      <c r="E402">
        <v>5</v>
      </c>
      <c r="F402" t="s">
        <v>770</v>
      </c>
      <c r="G402" t="s">
        <v>21</v>
      </c>
      <c r="H402" t="s">
        <v>22</v>
      </c>
      <c r="I402" t="s">
        <v>157</v>
      </c>
      <c r="J402" t="s">
        <v>1535</v>
      </c>
      <c r="M402" s="2">
        <v>-3.6999999999999998E-2</v>
      </c>
    </row>
    <row r="403" spans="1:13" x14ac:dyDescent="0.2">
      <c r="A403">
        <v>374</v>
      </c>
      <c r="B403" t="s">
        <v>145</v>
      </c>
      <c r="C403" t="s">
        <v>1536</v>
      </c>
      <c r="D403" t="s">
        <v>202</v>
      </c>
      <c r="E403">
        <v>8</v>
      </c>
      <c r="F403" t="s">
        <v>865</v>
      </c>
      <c r="G403" t="s">
        <v>48</v>
      </c>
      <c r="H403" t="s">
        <v>22</v>
      </c>
      <c r="I403" t="s">
        <v>157</v>
      </c>
      <c r="J403" t="s">
        <v>1537</v>
      </c>
      <c r="M403" s="2">
        <v>-0.67900000000000005</v>
      </c>
    </row>
    <row r="404" spans="1:13" x14ac:dyDescent="0.2">
      <c r="A404">
        <v>375</v>
      </c>
      <c r="B404" t="s">
        <v>52</v>
      </c>
      <c r="C404" t="s">
        <v>1538</v>
      </c>
      <c r="D404" t="s">
        <v>291</v>
      </c>
      <c r="E404">
        <v>7</v>
      </c>
      <c r="F404" t="s">
        <v>756</v>
      </c>
      <c r="G404" t="s">
        <v>48</v>
      </c>
      <c r="H404" t="s">
        <v>22</v>
      </c>
      <c r="I404" t="s">
        <v>157</v>
      </c>
      <c r="J404" t="s">
        <v>1539</v>
      </c>
      <c r="M404" s="2">
        <v>-0.51200000000000001</v>
      </c>
    </row>
    <row r="405" spans="1:13" x14ac:dyDescent="0.2">
      <c r="A405">
        <v>376</v>
      </c>
      <c r="B405" t="s">
        <v>36</v>
      </c>
      <c r="C405" t="s">
        <v>1540</v>
      </c>
      <c r="D405" t="s">
        <v>1541</v>
      </c>
      <c r="E405">
        <v>8</v>
      </c>
      <c r="F405" t="s">
        <v>983</v>
      </c>
      <c r="G405" t="s">
        <v>21</v>
      </c>
      <c r="H405" t="s">
        <v>31</v>
      </c>
      <c r="I405" t="s">
        <v>154</v>
      </c>
      <c r="J405" t="s">
        <v>1542</v>
      </c>
      <c r="M405" s="2">
        <v>-0.93</v>
      </c>
    </row>
    <row r="406" spans="1:13" x14ac:dyDescent="0.2">
      <c r="A406">
        <v>377</v>
      </c>
      <c r="B406" t="s">
        <v>36</v>
      </c>
      <c r="C406" t="s">
        <v>1543</v>
      </c>
      <c r="D406" t="s">
        <v>1427</v>
      </c>
      <c r="E406">
        <v>7</v>
      </c>
      <c r="F406" t="s">
        <v>756</v>
      </c>
      <c r="G406" t="s">
        <v>21</v>
      </c>
      <c r="H406" t="s">
        <v>22</v>
      </c>
      <c r="I406" t="s">
        <v>157</v>
      </c>
      <c r="J406" t="s">
        <v>1544</v>
      </c>
      <c r="M406" s="2">
        <v>-0.54200000000000004</v>
      </c>
    </row>
    <row r="407" spans="1:13" x14ac:dyDescent="0.2">
      <c r="A407">
        <v>378</v>
      </c>
      <c r="B407" t="s">
        <v>32</v>
      </c>
      <c r="C407" t="s">
        <v>1545</v>
      </c>
      <c r="D407" t="s">
        <v>1546</v>
      </c>
      <c r="E407">
        <v>8</v>
      </c>
      <c r="F407" t="s">
        <v>865</v>
      </c>
      <c r="G407" t="s">
        <v>21</v>
      </c>
      <c r="H407" t="s">
        <v>31</v>
      </c>
      <c r="I407" t="s">
        <v>107</v>
      </c>
      <c r="J407" t="s">
        <v>1547</v>
      </c>
      <c r="M407" s="2">
        <v>-0.71399999999999997</v>
      </c>
    </row>
    <row r="408" spans="1:13" x14ac:dyDescent="0.2">
      <c r="A408">
        <v>379</v>
      </c>
      <c r="B408" t="s">
        <v>52</v>
      </c>
      <c r="C408" t="s">
        <v>1548</v>
      </c>
      <c r="D408" t="s">
        <v>1549</v>
      </c>
      <c r="E408">
        <v>7</v>
      </c>
      <c r="F408" t="s">
        <v>759</v>
      </c>
      <c r="G408" t="s">
        <v>21</v>
      </c>
      <c r="H408" t="s">
        <v>22</v>
      </c>
      <c r="I408" t="s">
        <v>157</v>
      </c>
      <c r="J408" t="s">
        <v>1550</v>
      </c>
      <c r="M408" s="2">
        <v>-0.59499999999999997</v>
      </c>
    </row>
    <row r="409" spans="1:13" x14ac:dyDescent="0.2">
      <c r="A409">
        <v>380</v>
      </c>
      <c r="B409" t="s">
        <v>34</v>
      </c>
      <c r="C409" t="s">
        <v>568</v>
      </c>
      <c r="D409" s="1">
        <v>1193</v>
      </c>
      <c r="E409">
        <v>2</v>
      </c>
      <c r="F409" t="s">
        <v>689</v>
      </c>
      <c r="G409" t="s">
        <v>21</v>
      </c>
      <c r="H409" t="s">
        <v>22</v>
      </c>
      <c r="I409" t="s">
        <v>157</v>
      </c>
      <c r="J409" t="s">
        <v>1551</v>
      </c>
      <c r="M409" s="3">
        <v>1.1930000000000001</v>
      </c>
    </row>
    <row r="410" spans="1:13" x14ac:dyDescent="0.2">
      <c r="A410">
        <v>381</v>
      </c>
      <c r="B410" t="s">
        <v>63</v>
      </c>
      <c r="C410" t="s">
        <v>569</v>
      </c>
      <c r="D410" t="s">
        <v>1552</v>
      </c>
      <c r="E410">
        <v>6</v>
      </c>
      <c r="F410" t="s">
        <v>902</v>
      </c>
      <c r="G410" t="s">
        <v>48</v>
      </c>
      <c r="H410" t="s">
        <v>22</v>
      </c>
      <c r="I410" t="s">
        <v>157</v>
      </c>
      <c r="J410" t="s">
        <v>1553</v>
      </c>
      <c r="M410" s="2">
        <v>-0.38600000000000001</v>
      </c>
    </row>
    <row r="411" spans="1:13" x14ac:dyDescent="0.2">
      <c r="A411">
        <v>382</v>
      </c>
      <c r="B411" t="s">
        <v>68</v>
      </c>
      <c r="C411" t="s">
        <v>1554</v>
      </c>
      <c r="D411" t="s">
        <v>1555</v>
      </c>
      <c r="E411">
        <v>8</v>
      </c>
      <c r="F411" t="s">
        <v>768</v>
      </c>
      <c r="G411" t="s">
        <v>21</v>
      </c>
      <c r="H411" t="s">
        <v>31</v>
      </c>
      <c r="I411" t="s">
        <v>157</v>
      </c>
      <c r="J411" t="s">
        <v>1556</v>
      </c>
      <c r="M411" s="2">
        <v>-0.89200000000000002</v>
      </c>
    </row>
    <row r="412" spans="1:13" x14ac:dyDescent="0.2">
      <c r="A412">
        <v>383</v>
      </c>
      <c r="B412" t="s">
        <v>27</v>
      </c>
      <c r="C412" t="s">
        <v>1557</v>
      </c>
      <c r="D412" t="s">
        <v>1558</v>
      </c>
      <c r="E412">
        <v>6</v>
      </c>
      <c r="F412" t="s">
        <v>776</v>
      </c>
      <c r="G412" t="s">
        <v>21</v>
      </c>
      <c r="H412" t="s">
        <v>22</v>
      </c>
      <c r="I412" t="s">
        <v>157</v>
      </c>
      <c r="J412" t="s">
        <v>1559</v>
      </c>
      <c r="M412" s="2">
        <v>-0.151</v>
      </c>
    </row>
    <row r="413" spans="1:13" x14ac:dyDescent="0.2">
      <c r="A413">
        <v>384</v>
      </c>
      <c r="B413" t="s">
        <v>44</v>
      </c>
      <c r="C413" t="s">
        <v>1560</v>
      </c>
      <c r="D413" t="s">
        <v>975</v>
      </c>
      <c r="E413">
        <v>8</v>
      </c>
      <c r="F413" t="s">
        <v>779</v>
      </c>
      <c r="G413" t="s">
        <v>21</v>
      </c>
      <c r="H413" t="s">
        <v>31</v>
      </c>
      <c r="I413" t="s">
        <v>157</v>
      </c>
      <c r="J413" t="s">
        <v>1561</v>
      </c>
      <c r="M413" s="2">
        <v>-0.84599999999999997</v>
      </c>
    </row>
    <row r="414" spans="1:13" x14ac:dyDescent="0.2">
      <c r="A414">
        <v>385</v>
      </c>
      <c r="B414" t="s">
        <v>51</v>
      </c>
      <c r="C414" t="s">
        <v>1562</v>
      </c>
      <c r="D414" t="s">
        <v>1563</v>
      </c>
      <c r="E414">
        <v>7</v>
      </c>
      <c r="F414" t="s">
        <v>756</v>
      </c>
      <c r="G414" t="s">
        <v>48</v>
      </c>
      <c r="H414" t="s">
        <v>22</v>
      </c>
      <c r="I414" t="s">
        <v>157</v>
      </c>
      <c r="J414" t="s">
        <v>437</v>
      </c>
      <c r="M414" s="2">
        <v>-0.55800000000000005</v>
      </c>
    </row>
    <row r="415" spans="1:13" x14ac:dyDescent="0.2">
      <c r="A415">
        <v>386</v>
      </c>
      <c r="B415" t="s">
        <v>24</v>
      </c>
      <c r="C415" t="s">
        <v>1564</v>
      </c>
      <c r="D415" t="s">
        <v>1565</v>
      </c>
      <c r="E415">
        <v>7</v>
      </c>
      <c r="F415" t="s">
        <v>869</v>
      </c>
      <c r="G415" t="s">
        <v>48</v>
      </c>
      <c r="H415" t="s">
        <v>22</v>
      </c>
      <c r="I415" t="s">
        <v>157</v>
      </c>
      <c r="J415" t="s">
        <v>1566</v>
      </c>
      <c r="M415" s="2">
        <v>-0.65700000000000003</v>
      </c>
    </row>
    <row r="416" spans="1:13" x14ac:dyDescent="0.2">
      <c r="A416">
        <v>387</v>
      </c>
      <c r="B416" t="s">
        <v>44</v>
      </c>
      <c r="C416" t="s">
        <v>572</v>
      </c>
      <c r="D416" t="s">
        <v>1567</v>
      </c>
      <c r="E416">
        <v>8</v>
      </c>
      <c r="F416" t="s">
        <v>768</v>
      </c>
      <c r="G416" t="s">
        <v>21</v>
      </c>
      <c r="H416" t="s">
        <v>31</v>
      </c>
      <c r="I416" t="s">
        <v>157</v>
      </c>
      <c r="J416" t="s">
        <v>1568</v>
      </c>
      <c r="M416" s="2">
        <v>-0.89300000000000002</v>
      </c>
    </row>
    <row r="417" spans="1:13" x14ac:dyDescent="0.2">
      <c r="A417">
        <v>388</v>
      </c>
      <c r="B417" t="s">
        <v>47</v>
      </c>
      <c r="C417" t="s">
        <v>1569</v>
      </c>
      <c r="D417" s="1">
        <v>-1097</v>
      </c>
      <c r="E417">
        <v>9</v>
      </c>
      <c r="F417" t="s">
        <v>851</v>
      </c>
      <c r="G417" t="s">
        <v>48</v>
      </c>
      <c r="H417" t="s">
        <v>87</v>
      </c>
      <c r="I417" t="s">
        <v>157</v>
      </c>
      <c r="J417" t="s">
        <v>1570</v>
      </c>
      <c r="M417" s="3">
        <v>-1.097</v>
      </c>
    </row>
    <row r="418" spans="1:13" x14ac:dyDescent="0.2">
      <c r="A418">
        <v>389</v>
      </c>
      <c r="B418" t="s">
        <v>51</v>
      </c>
      <c r="C418" t="s">
        <v>1571</v>
      </c>
      <c r="D418" s="1" t="s">
        <v>1572</v>
      </c>
      <c r="E418">
        <v>8</v>
      </c>
      <c r="F418" t="s">
        <v>855</v>
      </c>
      <c r="G418" t="s">
        <v>48</v>
      </c>
      <c r="H418" t="s">
        <v>22</v>
      </c>
      <c r="I418" t="s">
        <v>157</v>
      </c>
      <c r="J418" t="s">
        <v>1573</v>
      </c>
      <c r="M418" s="2">
        <v>-0.78100000000000003</v>
      </c>
    </row>
    <row r="419" spans="1:13" x14ac:dyDescent="0.2">
      <c r="A419">
        <v>390</v>
      </c>
      <c r="B419" t="s">
        <v>52</v>
      </c>
      <c r="C419" t="s">
        <v>574</v>
      </c>
      <c r="D419" t="s">
        <v>1305</v>
      </c>
      <c r="E419">
        <v>8</v>
      </c>
      <c r="F419" t="s">
        <v>855</v>
      </c>
      <c r="G419" t="s">
        <v>48</v>
      </c>
      <c r="H419" t="s">
        <v>22</v>
      </c>
      <c r="I419" t="s">
        <v>157</v>
      </c>
      <c r="J419" t="s">
        <v>1574</v>
      </c>
      <c r="M419" s="2">
        <v>-0.752</v>
      </c>
    </row>
    <row r="420" spans="1:13" x14ac:dyDescent="0.2">
      <c r="A420">
        <v>391</v>
      </c>
      <c r="B420" t="s">
        <v>38</v>
      </c>
      <c r="C420" t="s">
        <v>1575</v>
      </c>
      <c r="D420" s="1">
        <v>-1118</v>
      </c>
      <c r="E420">
        <v>9</v>
      </c>
      <c r="F420" t="s">
        <v>999</v>
      </c>
      <c r="G420" t="s">
        <v>48</v>
      </c>
      <c r="H420" t="s">
        <v>87</v>
      </c>
      <c r="I420" t="s">
        <v>157</v>
      </c>
      <c r="J420" t="s">
        <v>1576</v>
      </c>
      <c r="M420" s="3">
        <v>-1.1180000000000001</v>
      </c>
    </row>
    <row r="421" spans="1:13" x14ac:dyDescent="0.2">
      <c r="A421">
        <v>392</v>
      </c>
      <c r="B421" t="s">
        <v>51</v>
      </c>
      <c r="C421" t="s">
        <v>1577</v>
      </c>
      <c r="D421" s="1" t="s">
        <v>1578</v>
      </c>
      <c r="E421">
        <v>8</v>
      </c>
      <c r="F421" t="s">
        <v>768</v>
      </c>
      <c r="G421" t="s">
        <v>48</v>
      </c>
      <c r="H421" t="s">
        <v>22</v>
      </c>
      <c r="I421" t="s">
        <v>157</v>
      </c>
      <c r="J421" t="s">
        <v>1579</v>
      </c>
      <c r="M421" s="2">
        <v>-0.90800000000000003</v>
      </c>
    </row>
    <row r="422" spans="1:13" x14ac:dyDescent="0.2">
      <c r="A422">
        <v>393</v>
      </c>
      <c r="B422" t="s">
        <v>34</v>
      </c>
      <c r="C422" t="s">
        <v>1580</v>
      </c>
      <c r="D422" s="1">
        <v>-1098</v>
      </c>
      <c r="E422">
        <v>9</v>
      </c>
      <c r="F422" t="s">
        <v>851</v>
      </c>
      <c r="G422" t="s">
        <v>48</v>
      </c>
      <c r="H422" t="s">
        <v>87</v>
      </c>
      <c r="I422" t="s">
        <v>157</v>
      </c>
      <c r="J422" t="s">
        <v>1581</v>
      </c>
      <c r="M422" s="3">
        <v>-1.0980000000000001</v>
      </c>
    </row>
    <row r="423" spans="1:13" x14ac:dyDescent="0.2">
      <c r="A423">
        <v>394</v>
      </c>
      <c r="B423" t="s">
        <v>56</v>
      </c>
      <c r="C423" t="s">
        <v>1582</v>
      </c>
      <c r="D423" s="1">
        <v>-1006</v>
      </c>
      <c r="E423">
        <v>9</v>
      </c>
      <c r="F423" t="s">
        <v>751</v>
      </c>
      <c r="G423" t="s">
        <v>48</v>
      </c>
      <c r="H423" t="s">
        <v>87</v>
      </c>
      <c r="I423" t="s">
        <v>154</v>
      </c>
      <c r="J423" t="s">
        <v>1583</v>
      </c>
      <c r="M423" s="3">
        <v>-1.006</v>
      </c>
    </row>
    <row r="424" spans="1:13" x14ac:dyDescent="0.2">
      <c r="A424">
        <v>395</v>
      </c>
      <c r="B424" t="s">
        <v>24</v>
      </c>
      <c r="C424" t="s">
        <v>1584</v>
      </c>
      <c r="D424" s="1">
        <v>-1044</v>
      </c>
      <c r="E424">
        <v>9</v>
      </c>
      <c r="F424" t="s">
        <v>874</v>
      </c>
      <c r="G424" t="s">
        <v>48</v>
      </c>
      <c r="H424" t="s">
        <v>87</v>
      </c>
      <c r="I424" t="s">
        <v>157</v>
      </c>
      <c r="J424" t="s">
        <v>1585</v>
      </c>
      <c r="M424" s="3">
        <v>-1.044</v>
      </c>
    </row>
    <row r="425" spans="1:13" x14ac:dyDescent="0.2">
      <c r="A425">
        <v>396</v>
      </c>
      <c r="B425" t="s">
        <v>63</v>
      </c>
      <c r="C425" t="s">
        <v>1586</v>
      </c>
      <c r="D425" s="1" t="s">
        <v>621</v>
      </c>
      <c r="E425">
        <v>8</v>
      </c>
      <c r="F425" t="s">
        <v>862</v>
      </c>
      <c r="G425" t="s">
        <v>48</v>
      </c>
      <c r="H425" t="s">
        <v>22</v>
      </c>
      <c r="I425" t="s">
        <v>157</v>
      </c>
      <c r="J425" t="s">
        <v>1587</v>
      </c>
      <c r="M425" s="2">
        <v>-0.79800000000000004</v>
      </c>
    </row>
    <row r="426" spans="1:13" x14ac:dyDescent="0.2">
      <c r="A426">
        <v>397</v>
      </c>
      <c r="B426" t="s">
        <v>32</v>
      </c>
      <c r="C426" t="s">
        <v>1588</v>
      </c>
      <c r="D426" s="1">
        <v>-1174</v>
      </c>
      <c r="E426">
        <v>9</v>
      </c>
      <c r="F426" t="s">
        <v>1221</v>
      </c>
      <c r="G426" t="s">
        <v>48</v>
      </c>
      <c r="H426" t="s">
        <v>87</v>
      </c>
      <c r="I426" t="s">
        <v>157</v>
      </c>
      <c r="J426" t="s">
        <v>1589</v>
      </c>
      <c r="M426" s="3">
        <v>-1.1739999999999999</v>
      </c>
    </row>
    <row r="427" spans="1:13" x14ac:dyDescent="0.2">
      <c r="A427">
        <v>398</v>
      </c>
      <c r="B427" t="s">
        <v>19</v>
      </c>
      <c r="C427" t="s">
        <v>1590</v>
      </c>
      <c r="D427" s="1">
        <v>-1117</v>
      </c>
      <c r="E427">
        <v>9</v>
      </c>
      <c r="F427" t="s">
        <v>895</v>
      </c>
      <c r="G427" t="s">
        <v>48</v>
      </c>
      <c r="H427" t="s">
        <v>87</v>
      </c>
      <c r="I427" t="s">
        <v>157</v>
      </c>
      <c r="J427" t="s">
        <v>1591</v>
      </c>
      <c r="M427" s="3">
        <v>-1.117</v>
      </c>
    </row>
    <row r="428" spans="1:13" x14ac:dyDescent="0.2">
      <c r="A428">
        <v>399</v>
      </c>
      <c r="B428" t="s">
        <v>68</v>
      </c>
      <c r="C428" t="s">
        <v>1592</v>
      </c>
      <c r="D428" s="1">
        <v>-1130</v>
      </c>
      <c r="E428">
        <v>9</v>
      </c>
      <c r="F428" t="s">
        <v>999</v>
      </c>
      <c r="G428" t="s">
        <v>21</v>
      </c>
      <c r="H428" t="s">
        <v>31</v>
      </c>
      <c r="I428" t="s">
        <v>157</v>
      </c>
      <c r="J428" t="s">
        <v>1593</v>
      </c>
      <c r="M428" s="3">
        <v>-1.1299999999999999</v>
      </c>
    </row>
    <row r="429" spans="1:13" x14ac:dyDescent="0.2">
      <c r="A429">
        <v>400</v>
      </c>
      <c r="B429" t="s">
        <v>34</v>
      </c>
      <c r="C429" t="s">
        <v>1594</v>
      </c>
      <c r="D429" s="1">
        <v>-1183</v>
      </c>
      <c r="E429">
        <v>9</v>
      </c>
      <c r="F429" t="s">
        <v>787</v>
      </c>
      <c r="G429" t="s">
        <v>48</v>
      </c>
      <c r="H429" t="s">
        <v>87</v>
      </c>
      <c r="I429" t="s">
        <v>157</v>
      </c>
      <c r="J429" t="s">
        <v>102</v>
      </c>
      <c r="M429" s="3">
        <v>-1.1830000000000001</v>
      </c>
    </row>
    <row r="430" spans="1:13" x14ac:dyDescent="0.2">
      <c r="A430">
        <v>401</v>
      </c>
      <c r="B430" t="s">
        <v>24</v>
      </c>
      <c r="C430" t="s">
        <v>1595</v>
      </c>
      <c r="D430" s="1" t="s">
        <v>267</v>
      </c>
      <c r="E430">
        <v>9</v>
      </c>
      <c r="F430" t="s">
        <v>751</v>
      </c>
      <c r="G430" t="s">
        <v>48</v>
      </c>
      <c r="H430" t="s">
        <v>87</v>
      </c>
      <c r="I430" t="s">
        <v>157</v>
      </c>
      <c r="J430" t="s">
        <v>1596</v>
      </c>
      <c r="M430" s="2">
        <v>-0.995</v>
      </c>
    </row>
    <row r="431" spans="1:13" x14ac:dyDescent="0.2">
      <c r="A431">
        <v>402</v>
      </c>
      <c r="B431" t="s">
        <v>56</v>
      </c>
      <c r="C431" t="s">
        <v>1597</v>
      </c>
      <c r="D431" s="1">
        <v>-1200</v>
      </c>
      <c r="E431">
        <v>9</v>
      </c>
      <c r="F431" t="s">
        <v>1598</v>
      </c>
      <c r="G431" t="s">
        <v>48</v>
      </c>
      <c r="H431" t="s">
        <v>87</v>
      </c>
      <c r="I431" t="s">
        <v>157</v>
      </c>
      <c r="J431" t="s">
        <v>422</v>
      </c>
      <c r="M431" s="3">
        <v>-1.2</v>
      </c>
    </row>
    <row r="432" spans="1:13" x14ac:dyDescent="0.2">
      <c r="A432">
        <v>403</v>
      </c>
      <c r="B432" t="s">
        <v>52</v>
      </c>
      <c r="C432" t="s">
        <v>1599</v>
      </c>
      <c r="D432" s="1">
        <v>-1103</v>
      </c>
      <c r="E432">
        <v>9</v>
      </c>
      <c r="F432" t="s">
        <v>895</v>
      </c>
      <c r="G432" t="s">
        <v>48</v>
      </c>
      <c r="H432" t="s">
        <v>87</v>
      </c>
      <c r="I432" t="s">
        <v>157</v>
      </c>
      <c r="J432" t="s">
        <v>1600</v>
      </c>
      <c r="M432" s="3">
        <v>-1.103</v>
      </c>
    </row>
    <row r="433" spans="1:13" x14ac:dyDescent="0.2">
      <c r="A433">
        <v>404</v>
      </c>
      <c r="B433" t="s">
        <v>71</v>
      </c>
      <c r="C433" t="s">
        <v>1601</v>
      </c>
      <c r="D433" s="1">
        <v>-1100</v>
      </c>
      <c r="E433">
        <v>9</v>
      </c>
      <c r="F433" t="s">
        <v>895</v>
      </c>
      <c r="G433" t="s">
        <v>48</v>
      </c>
      <c r="H433" t="s">
        <v>87</v>
      </c>
      <c r="I433" t="s">
        <v>157</v>
      </c>
      <c r="J433" t="s">
        <v>1602</v>
      </c>
      <c r="M433" s="3">
        <v>-1.1000000000000001</v>
      </c>
    </row>
    <row r="434" spans="1:13" x14ac:dyDescent="0.2">
      <c r="A434">
        <v>405</v>
      </c>
      <c r="B434" t="s">
        <v>36</v>
      </c>
      <c r="C434" t="s">
        <v>1603</v>
      </c>
      <c r="D434" s="1">
        <v>-1013</v>
      </c>
      <c r="E434">
        <v>9</v>
      </c>
      <c r="F434" t="s">
        <v>751</v>
      </c>
      <c r="G434" t="s">
        <v>21</v>
      </c>
      <c r="H434" t="s">
        <v>31</v>
      </c>
      <c r="I434" t="s">
        <v>157</v>
      </c>
      <c r="J434" t="s">
        <v>1604</v>
      </c>
      <c r="M434" s="3">
        <v>-1.0129999999999999</v>
      </c>
    </row>
    <row r="435" spans="1:13" x14ac:dyDescent="0.2">
      <c r="A435">
        <v>406</v>
      </c>
      <c r="B435" t="s">
        <v>56</v>
      </c>
      <c r="C435" t="s">
        <v>1605</v>
      </c>
      <c r="D435" t="s">
        <v>170</v>
      </c>
      <c r="E435">
        <v>8</v>
      </c>
      <c r="F435" t="s">
        <v>983</v>
      </c>
      <c r="G435" t="s">
        <v>48</v>
      </c>
      <c r="H435" t="s">
        <v>22</v>
      </c>
      <c r="I435" t="s">
        <v>157</v>
      </c>
      <c r="J435" t="s">
        <v>1606</v>
      </c>
      <c r="M435" s="2">
        <v>-0.92500000000000004</v>
      </c>
    </row>
    <row r="436" spans="1:13" x14ac:dyDescent="0.2">
      <c r="A436">
        <v>407</v>
      </c>
      <c r="B436" t="s">
        <v>51</v>
      </c>
      <c r="C436" t="s">
        <v>1607</v>
      </c>
      <c r="D436" t="s">
        <v>1608</v>
      </c>
      <c r="E436">
        <v>8</v>
      </c>
      <c r="F436" t="s">
        <v>779</v>
      </c>
      <c r="G436" t="s">
        <v>48</v>
      </c>
      <c r="H436" t="s">
        <v>22</v>
      </c>
      <c r="I436" t="s">
        <v>157</v>
      </c>
      <c r="J436" t="s">
        <v>1609</v>
      </c>
      <c r="M436" s="2">
        <v>-0.876</v>
      </c>
    </row>
    <row r="437" spans="1:13" x14ac:dyDescent="0.2">
      <c r="A437">
        <v>408</v>
      </c>
      <c r="B437" t="s">
        <v>56</v>
      </c>
      <c r="C437" t="s">
        <v>1610</v>
      </c>
      <c r="D437" s="1">
        <v>-1138</v>
      </c>
      <c r="E437">
        <v>9</v>
      </c>
      <c r="F437" t="s">
        <v>999</v>
      </c>
      <c r="G437" t="s">
        <v>48</v>
      </c>
      <c r="H437" t="s">
        <v>87</v>
      </c>
      <c r="I437" t="s">
        <v>157</v>
      </c>
      <c r="J437" t="s">
        <v>1611</v>
      </c>
      <c r="M437" s="3">
        <v>-1.1379999999999999</v>
      </c>
    </row>
    <row r="438" spans="1:13" x14ac:dyDescent="0.2">
      <c r="A438">
        <v>409</v>
      </c>
      <c r="B438" t="s">
        <v>56</v>
      </c>
      <c r="C438" t="s">
        <v>1612</v>
      </c>
      <c r="D438" t="s">
        <v>292</v>
      </c>
      <c r="E438">
        <v>8</v>
      </c>
      <c r="F438" t="s">
        <v>869</v>
      </c>
      <c r="G438" t="s">
        <v>48</v>
      </c>
      <c r="H438" t="s">
        <v>22</v>
      </c>
      <c r="I438" t="s">
        <v>157</v>
      </c>
      <c r="J438" t="s">
        <v>1613</v>
      </c>
      <c r="M438" s="2">
        <v>-0.67</v>
      </c>
    </row>
    <row r="439" spans="1:13" x14ac:dyDescent="0.2">
      <c r="A439">
        <v>410</v>
      </c>
      <c r="B439" t="s">
        <v>63</v>
      </c>
      <c r="C439" t="s">
        <v>1614</v>
      </c>
      <c r="D439" t="s">
        <v>1615</v>
      </c>
      <c r="E439">
        <v>8</v>
      </c>
      <c r="F439" t="s">
        <v>855</v>
      </c>
      <c r="G439" t="s">
        <v>48</v>
      </c>
      <c r="H439" t="s">
        <v>22</v>
      </c>
      <c r="I439" t="s">
        <v>157</v>
      </c>
      <c r="J439" t="s">
        <v>1616</v>
      </c>
      <c r="M439" s="2">
        <v>-0.76400000000000001</v>
      </c>
    </row>
    <row r="440" spans="1:13" x14ac:dyDescent="0.2">
      <c r="A440">
        <v>411</v>
      </c>
      <c r="B440" t="s">
        <v>47</v>
      </c>
      <c r="C440" t="s">
        <v>1617</v>
      </c>
      <c r="D440" s="1">
        <v>-1131</v>
      </c>
      <c r="E440">
        <v>9</v>
      </c>
      <c r="F440" t="s">
        <v>999</v>
      </c>
      <c r="G440" t="s">
        <v>48</v>
      </c>
      <c r="H440" t="s">
        <v>87</v>
      </c>
      <c r="I440" t="s">
        <v>157</v>
      </c>
      <c r="J440" t="s">
        <v>1618</v>
      </c>
      <c r="M440" s="3">
        <v>-1.131</v>
      </c>
    </row>
    <row r="441" spans="1:13" x14ac:dyDescent="0.2">
      <c r="A441">
        <v>412</v>
      </c>
      <c r="B441" t="s">
        <v>63</v>
      </c>
      <c r="C441" t="s">
        <v>1619</v>
      </c>
      <c r="D441" s="1">
        <v>-1090</v>
      </c>
      <c r="E441">
        <v>9</v>
      </c>
      <c r="F441" t="s">
        <v>851</v>
      </c>
      <c r="G441" t="s">
        <v>48</v>
      </c>
      <c r="H441" t="s">
        <v>87</v>
      </c>
      <c r="I441" t="s">
        <v>157</v>
      </c>
      <c r="J441" t="s">
        <v>1620</v>
      </c>
      <c r="M441" s="3">
        <v>-1.0900000000000001</v>
      </c>
    </row>
    <row r="442" spans="1:13" x14ac:dyDescent="0.2">
      <c r="A442">
        <v>413</v>
      </c>
      <c r="B442" t="s">
        <v>56</v>
      </c>
      <c r="C442" t="s">
        <v>1621</v>
      </c>
      <c r="D442" s="1">
        <v>-1075</v>
      </c>
      <c r="E442">
        <v>9</v>
      </c>
      <c r="F442" t="s">
        <v>874</v>
      </c>
      <c r="G442" t="s">
        <v>48</v>
      </c>
      <c r="H442" t="s">
        <v>87</v>
      </c>
      <c r="I442" t="s">
        <v>157</v>
      </c>
      <c r="J442" t="s">
        <v>1622</v>
      </c>
      <c r="M442" s="3">
        <v>-1.075</v>
      </c>
    </row>
    <row r="443" spans="1:13" x14ac:dyDescent="0.2">
      <c r="A443">
        <v>414</v>
      </c>
      <c r="B443" t="s">
        <v>50</v>
      </c>
      <c r="C443" t="s">
        <v>1623</v>
      </c>
      <c r="D443" s="1">
        <v>-1155</v>
      </c>
      <c r="E443">
        <v>9</v>
      </c>
      <c r="F443" t="s">
        <v>996</v>
      </c>
      <c r="G443" t="s">
        <v>21</v>
      </c>
      <c r="H443" t="s">
        <v>31</v>
      </c>
      <c r="I443" t="s">
        <v>157</v>
      </c>
      <c r="J443" t="s">
        <v>1624</v>
      </c>
      <c r="M443" s="3">
        <v>-1.155</v>
      </c>
    </row>
    <row r="444" spans="1:13" x14ac:dyDescent="0.2">
      <c r="A444">
        <v>415</v>
      </c>
      <c r="B444" t="s">
        <v>19</v>
      </c>
      <c r="C444" t="s">
        <v>1625</v>
      </c>
      <c r="D444" s="1" t="s">
        <v>162</v>
      </c>
      <c r="E444">
        <v>7</v>
      </c>
      <c r="F444" t="s">
        <v>908</v>
      </c>
      <c r="G444" t="s">
        <v>48</v>
      </c>
      <c r="H444" t="s">
        <v>22</v>
      </c>
      <c r="I444" t="s">
        <v>157</v>
      </c>
      <c r="J444" t="s">
        <v>1626</v>
      </c>
      <c r="M444" s="2">
        <v>-0.44700000000000001</v>
      </c>
    </row>
    <row r="445" spans="1:13" x14ac:dyDescent="0.2">
      <c r="A445">
        <v>416</v>
      </c>
      <c r="B445" t="s">
        <v>32</v>
      </c>
      <c r="C445" t="s">
        <v>1627</v>
      </c>
      <c r="D445" t="s">
        <v>266</v>
      </c>
      <c r="E445">
        <v>8</v>
      </c>
      <c r="F445" t="s">
        <v>779</v>
      </c>
      <c r="G445" t="s">
        <v>21</v>
      </c>
      <c r="H445" t="s">
        <v>31</v>
      </c>
      <c r="I445" t="s">
        <v>157</v>
      </c>
      <c r="J445" t="s">
        <v>1628</v>
      </c>
      <c r="M445" s="2">
        <v>-0.871</v>
      </c>
    </row>
    <row r="446" spans="1:13" x14ac:dyDescent="0.2">
      <c r="A446">
        <v>417</v>
      </c>
      <c r="B446" t="s">
        <v>34</v>
      </c>
      <c r="C446" t="s">
        <v>1629</v>
      </c>
      <c r="D446" t="s">
        <v>1630</v>
      </c>
      <c r="E446">
        <v>4</v>
      </c>
      <c r="F446" t="s">
        <v>720</v>
      </c>
      <c r="G446" t="s">
        <v>21</v>
      </c>
      <c r="H446" t="s">
        <v>22</v>
      </c>
      <c r="I446" t="s">
        <v>157</v>
      </c>
      <c r="J446" t="s">
        <v>1631</v>
      </c>
      <c r="M446" s="2">
        <v>0.48699999999999999</v>
      </c>
    </row>
    <row r="447" spans="1:13" x14ac:dyDescent="0.2">
      <c r="A447">
        <v>418</v>
      </c>
      <c r="B447" t="s">
        <v>51</v>
      </c>
      <c r="C447" t="s">
        <v>1632</v>
      </c>
      <c r="D447" t="s">
        <v>391</v>
      </c>
      <c r="E447">
        <v>4</v>
      </c>
      <c r="F447" t="s">
        <v>720</v>
      </c>
      <c r="G447" t="s">
        <v>48</v>
      </c>
      <c r="H447" t="s">
        <v>22</v>
      </c>
      <c r="I447" t="s">
        <v>157</v>
      </c>
      <c r="J447" t="s">
        <v>1633</v>
      </c>
      <c r="M447" s="2">
        <v>0.36799999999999999</v>
      </c>
    </row>
    <row r="448" spans="1:13" x14ac:dyDescent="0.2">
      <c r="A448">
        <v>419</v>
      </c>
      <c r="B448" t="s">
        <v>51</v>
      </c>
      <c r="C448" t="s">
        <v>1634</v>
      </c>
      <c r="D448" s="1">
        <v>1958</v>
      </c>
      <c r="E448">
        <v>1</v>
      </c>
      <c r="F448" t="s">
        <v>710</v>
      </c>
      <c r="G448" t="s">
        <v>21</v>
      </c>
      <c r="H448" t="s">
        <v>22</v>
      </c>
      <c r="I448" t="s">
        <v>157</v>
      </c>
      <c r="J448" t="s">
        <v>1635</v>
      </c>
      <c r="M448" s="3">
        <v>1.958</v>
      </c>
    </row>
    <row r="449" spans="1:13" x14ac:dyDescent="0.2">
      <c r="A449">
        <v>420</v>
      </c>
      <c r="B449" t="s">
        <v>52</v>
      </c>
      <c r="C449" t="s">
        <v>1636</v>
      </c>
      <c r="D449" s="1" t="s">
        <v>1637</v>
      </c>
      <c r="E449">
        <v>8</v>
      </c>
      <c r="F449" t="s">
        <v>768</v>
      </c>
      <c r="G449" t="s">
        <v>48</v>
      </c>
      <c r="H449" t="s">
        <v>22</v>
      </c>
      <c r="I449" t="s">
        <v>157</v>
      </c>
      <c r="J449" t="s">
        <v>1638</v>
      </c>
      <c r="M449" s="2">
        <v>-0.91400000000000003</v>
      </c>
    </row>
    <row r="450" spans="1:13" x14ac:dyDescent="0.2">
      <c r="A450">
        <v>421</v>
      </c>
      <c r="B450" t="s">
        <v>68</v>
      </c>
      <c r="C450" t="s">
        <v>1639</v>
      </c>
      <c r="D450" t="s">
        <v>505</v>
      </c>
      <c r="E450">
        <v>6</v>
      </c>
      <c r="F450" t="s">
        <v>776</v>
      </c>
      <c r="G450" t="s">
        <v>21</v>
      </c>
      <c r="H450" t="s">
        <v>22</v>
      </c>
      <c r="I450" t="s">
        <v>157</v>
      </c>
      <c r="J450" t="s">
        <v>1640</v>
      </c>
      <c r="M450" s="2">
        <v>-0.223</v>
      </c>
    </row>
    <row r="451" spans="1:13" x14ac:dyDescent="0.2">
      <c r="A451">
        <v>422</v>
      </c>
      <c r="B451" t="s">
        <v>34</v>
      </c>
      <c r="C451" t="s">
        <v>1641</v>
      </c>
      <c r="D451" s="1">
        <v>1869</v>
      </c>
      <c r="E451">
        <v>1</v>
      </c>
      <c r="F451" t="s">
        <v>710</v>
      </c>
      <c r="G451" t="s">
        <v>48</v>
      </c>
      <c r="H451" t="s">
        <v>22</v>
      </c>
      <c r="I451" t="s">
        <v>157</v>
      </c>
      <c r="J451" t="s">
        <v>1642</v>
      </c>
      <c r="M451" s="3">
        <v>1.869</v>
      </c>
    </row>
    <row r="452" spans="1:13" x14ac:dyDescent="0.2">
      <c r="A452">
        <v>423</v>
      </c>
      <c r="B452" t="s">
        <v>34</v>
      </c>
      <c r="C452" t="s">
        <v>1643</v>
      </c>
      <c r="D452" t="s">
        <v>1644</v>
      </c>
      <c r="E452">
        <v>5</v>
      </c>
      <c r="F452" t="s">
        <v>1051</v>
      </c>
      <c r="G452" t="s">
        <v>48</v>
      </c>
      <c r="H452" t="s">
        <v>22</v>
      </c>
      <c r="I452" t="s">
        <v>157</v>
      </c>
      <c r="J452" t="s">
        <v>1645</v>
      </c>
      <c r="M452" s="2">
        <v>-5.8000000000000003E-2</v>
      </c>
    </row>
    <row r="453" spans="1:13" x14ac:dyDescent="0.2">
      <c r="A453">
        <v>424</v>
      </c>
      <c r="B453" t="s">
        <v>50</v>
      </c>
      <c r="C453" t="s">
        <v>1646</v>
      </c>
      <c r="D453" t="s">
        <v>1647</v>
      </c>
      <c r="E453">
        <v>6</v>
      </c>
      <c r="F453" t="s">
        <v>776</v>
      </c>
      <c r="G453" t="s">
        <v>21</v>
      </c>
      <c r="H453" t="s">
        <v>22</v>
      </c>
      <c r="I453" t="s">
        <v>157</v>
      </c>
      <c r="J453" t="s">
        <v>1648</v>
      </c>
      <c r="M453" s="2">
        <v>-0.27900000000000003</v>
      </c>
    </row>
    <row r="454" spans="1:13" x14ac:dyDescent="0.2">
      <c r="A454">
        <v>425</v>
      </c>
      <c r="B454" t="s">
        <v>63</v>
      </c>
      <c r="C454" t="s">
        <v>1649</v>
      </c>
      <c r="D454" t="s">
        <v>1650</v>
      </c>
      <c r="E454">
        <v>6</v>
      </c>
      <c r="F454" t="s">
        <v>902</v>
      </c>
      <c r="G454" t="s">
        <v>48</v>
      </c>
      <c r="H454" t="s">
        <v>22</v>
      </c>
      <c r="I454" t="s">
        <v>157</v>
      </c>
      <c r="J454" t="s">
        <v>1651</v>
      </c>
      <c r="M454" s="2">
        <v>-0.32200000000000001</v>
      </c>
    </row>
    <row r="455" spans="1:13" x14ac:dyDescent="0.2">
      <c r="A455">
        <v>426</v>
      </c>
      <c r="B455" t="s">
        <v>51</v>
      </c>
      <c r="C455" t="s">
        <v>1652</v>
      </c>
      <c r="D455" t="s">
        <v>1653</v>
      </c>
      <c r="E455">
        <v>5</v>
      </c>
      <c r="F455" t="s">
        <v>770</v>
      </c>
      <c r="G455" t="s">
        <v>48</v>
      </c>
      <c r="H455" t="s">
        <v>22</v>
      </c>
      <c r="I455" t="s">
        <v>157</v>
      </c>
      <c r="J455" t="s">
        <v>1654</v>
      </c>
      <c r="M455" s="2">
        <v>-8.0000000000000002E-3</v>
      </c>
    </row>
    <row r="456" spans="1:13" x14ac:dyDescent="0.2">
      <c r="A456">
        <v>427</v>
      </c>
      <c r="B456" t="s">
        <v>24</v>
      </c>
      <c r="C456" t="s">
        <v>1655</v>
      </c>
      <c r="D456" t="s">
        <v>1047</v>
      </c>
      <c r="E456">
        <v>7</v>
      </c>
      <c r="F456" t="s">
        <v>869</v>
      </c>
      <c r="G456" t="s">
        <v>48</v>
      </c>
      <c r="H456" t="s">
        <v>22</v>
      </c>
      <c r="I456" t="s">
        <v>157</v>
      </c>
      <c r="J456" t="s">
        <v>1656</v>
      </c>
      <c r="M456" s="2">
        <v>-0.61599999999999999</v>
      </c>
    </row>
    <row r="457" spans="1:13" x14ac:dyDescent="0.2">
      <c r="A457">
        <v>428</v>
      </c>
      <c r="B457" t="s">
        <v>51</v>
      </c>
      <c r="C457" t="s">
        <v>1657</v>
      </c>
      <c r="D457" t="s">
        <v>1658</v>
      </c>
      <c r="E457">
        <v>8</v>
      </c>
      <c r="F457" t="s">
        <v>869</v>
      </c>
      <c r="G457" t="s">
        <v>48</v>
      </c>
      <c r="H457" t="s">
        <v>22</v>
      </c>
      <c r="I457" t="s">
        <v>157</v>
      </c>
      <c r="J457" t="s">
        <v>1659</v>
      </c>
      <c r="M457" s="2">
        <v>-0.69299999999999995</v>
      </c>
    </row>
    <row r="458" spans="1:13" x14ac:dyDescent="0.2">
      <c r="A458">
        <v>429</v>
      </c>
      <c r="B458" t="s">
        <v>29</v>
      </c>
      <c r="C458" t="s">
        <v>1660</v>
      </c>
      <c r="D458" t="s">
        <v>806</v>
      </c>
      <c r="E458">
        <v>8</v>
      </c>
      <c r="F458" t="s">
        <v>768</v>
      </c>
      <c r="G458" t="s">
        <v>48</v>
      </c>
      <c r="H458" t="s">
        <v>22</v>
      </c>
      <c r="I458" t="s">
        <v>154</v>
      </c>
      <c r="J458" t="s">
        <v>1661</v>
      </c>
      <c r="M458" s="2">
        <v>-0.89500000000000002</v>
      </c>
    </row>
    <row r="459" spans="1:13" x14ac:dyDescent="0.2">
      <c r="A459">
        <v>430</v>
      </c>
      <c r="B459" t="s">
        <v>52</v>
      </c>
      <c r="C459" t="s">
        <v>1662</v>
      </c>
      <c r="D459" t="s">
        <v>1663</v>
      </c>
      <c r="E459">
        <v>6</v>
      </c>
      <c r="F459" t="s">
        <v>776</v>
      </c>
      <c r="G459" t="s">
        <v>48</v>
      </c>
      <c r="H459" t="s">
        <v>22</v>
      </c>
      <c r="I459" t="s">
        <v>154</v>
      </c>
      <c r="J459" t="s">
        <v>1664</v>
      </c>
      <c r="M459" s="2">
        <v>-0.191</v>
      </c>
    </row>
    <row r="460" spans="1:13" x14ac:dyDescent="0.2">
      <c r="A460">
        <v>431</v>
      </c>
      <c r="B460" t="s">
        <v>24</v>
      </c>
      <c r="C460" t="s">
        <v>1665</v>
      </c>
      <c r="D460" t="s">
        <v>1666</v>
      </c>
      <c r="E460">
        <v>9</v>
      </c>
      <c r="F460" t="s">
        <v>983</v>
      </c>
      <c r="G460" t="s">
        <v>48</v>
      </c>
      <c r="H460" t="s">
        <v>87</v>
      </c>
      <c r="I460" t="s">
        <v>154</v>
      </c>
      <c r="J460" t="s">
        <v>1667</v>
      </c>
      <c r="M460" s="2">
        <v>-0.94799999999999995</v>
      </c>
    </row>
    <row r="461" spans="1:13" x14ac:dyDescent="0.2">
      <c r="A461">
        <v>432</v>
      </c>
      <c r="B461" t="s">
        <v>56</v>
      </c>
      <c r="C461" t="s">
        <v>1668</v>
      </c>
      <c r="D461" t="s">
        <v>1669</v>
      </c>
      <c r="E461">
        <v>8</v>
      </c>
      <c r="F461" t="s">
        <v>779</v>
      </c>
      <c r="G461" t="s">
        <v>48</v>
      </c>
      <c r="H461" t="s">
        <v>22</v>
      </c>
      <c r="I461" t="s">
        <v>154</v>
      </c>
      <c r="J461" t="s">
        <v>1670</v>
      </c>
      <c r="M461" s="2">
        <v>-0.88</v>
      </c>
    </row>
    <row r="462" spans="1:13" x14ac:dyDescent="0.2">
      <c r="A462">
        <v>433</v>
      </c>
      <c r="B462" t="s">
        <v>24</v>
      </c>
      <c r="C462" t="s">
        <v>1671</v>
      </c>
      <c r="D462" t="s">
        <v>1672</v>
      </c>
      <c r="E462">
        <v>9</v>
      </c>
      <c r="F462" t="s">
        <v>751</v>
      </c>
      <c r="G462" t="s">
        <v>48</v>
      </c>
      <c r="H462" t="s">
        <v>87</v>
      </c>
      <c r="I462" t="s">
        <v>154</v>
      </c>
      <c r="J462" t="s">
        <v>1673</v>
      </c>
      <c r="M462" s="2">
        <v>-0.99299999999999999</v>
      </c>
    </row>
    <row r="463" spans="1:13" x14ac:dyDescent="0.2">
      <c r="A463">
        <v>434</v>
      </c>
      <c r="B463" t="s">
        <v>52</v>
      </c>
      <c r="C463" t="s">
        <v>1674</v>
      </c>
      <c r="D463" t="s">
        <v>1675</v>
      </c>
      <c r="E463">
        <v>7</v>
      </c>
      <c r="F463" t="s">
        <v>756</v>
      </c>
      <c r="G463" t="s">
        <v>48</v>
      </c>
      <c r="H463" t="s">
        <v>22</v>
      </c>
      <c r="I463" t="s">
        <v>154</v>
      </c>
      <c r="J463" t="s">
        <v>1676</v>
      </c>
      <c r="M463" s="2">
        <v>-0.56899999999999995</v>
      </c>
    </row>
    <row r="464" spans="1:13" x14ac:dyDescent="0.2">
      <c r="A464">
        <v>435</v>
      </c>
      <c r="B464" t="s">
        <v>56</v>
      </c>
      <c r="C464" t="s">
        <v>1677</v>
      </c>
      <c r="D464" s="1">
        <v>-1059</v>
      </c>
      <c r="E464">
        <v>9</v>
      </c>
      <c r="F464" t="s">
        <v>874</v>
      </c>
      <c r="G464" t="s">
        <v>48</v>
      </c>
      <c r="H464" t="s">
        <v>87</v>
      </c>
      <c r="I464" t="s">
        <v>154</v>
      </c>
      <c r="J464" t="s">
        <v>1678</v>
      </c>
      <c r="M464" s="3">
        <v>-1.0589999999999999</v>
      </c>
    </row>
    <row r="465" spans="1:13" x14ac:dyDescent="0.2">
      <c r="A465">
        <v>436</v>
      </c>
      <c r="B465" t="s">
        <v>29</v>
      </c>
      <c r="C465" t="s">
        <v>1679</v>
      </c>
      <c r="D465" s="1">
        <v>-1039</v>
      </c>
      <c r="E465">
        <v>9</v>
      </c>
      <c r="F465" t="s">
        <v>797</v>
      </c>
      <c r="G465" t="s">
        <v>48</v>
      </c>
      <c r="H465" t="s">
        <v>87</v>
      </c>
      <c r="I465" t="s">
        <v>154</v>
      </c>
      <c r="J465" t="s">
        <v>1680</v>
      </c>
      <c r="M465" s="3">
        <v>-1.0389999999999999</v>
      </c>
    </row>
    <row r="466" spans="1:13" x14ac:dyDescent="0.2">
      <c r="A466">
        <v>437</v>
      </c>
      <c r="B466" t="s">
        <v>51</v>
      </c>
      <c r="C466" t="s">
        <v>1681</v>
      </c>
      <c r="D466" t="s">
        <v>589</v>
      </c>
      <c r="E466">
        <v>7</v>
      </c>
      <c r="F466" t="s">
        <v>869</v>
      </c>
      <c r="G466" t="s">
        <v>48</v>
      </c>
      <c r="H466" t="s">
        <v>22</v>
      </c>
      <c r="I466" t="s">
        <v>154</v>
      </c>
      <c r="J466" t="s">
        <v>1682</v>
      </c>
      <c r="M466" s="2">
        <v>-0.624</v>
      </c>
    </row>
    <row r="467" spans="1:13" x14ac:dyDescent="0.2">
      <c r="A467">
        <v>438</v>
      </c>
      <c r="B467" t="s">
        <v>34</v>
      </c>
      <c r="C467" t="s">
        <v>1683</v>
      </c>
      <c r="D467" s="1">
        <v>-1057</v>
      </c>
      <c r="E467">
        <v>9</v>
      </c>
      <c r="F467" t="s">
        <v>874</v>
      </c>
      <c r="G467" t="s">
        <v>48</v>
      </c>
      <c r="H467" t="s">
        <v>87</v>
      </c>
      <c r="I467" t="s">
        <v>154</v>
      </c>
      <c r="J467" t="s">
        <v>1684</v>
      </c>
      <c r="M467" s="3">
        <v>-1.0569999999999999</v>
      </c>
    </row>
    <row r="468" spans="1:13" x14ac:dyDescent="0.2">
      <c r="A468">
        <v>439</v>
      </c>
      <c r="B468" t="s">
        <v>56</v>
      </c>
      <c r="C468" t="s">
        <v>1685</v>
      </c>
      <c r="D468" s="1">
        <v>-1034</v>
      </c>
      <c r="E468">
        <v>9</v>
      </c>
      <c r="F468" t="s">
        <v>797</v>
      </c>
      <c r="G468" t="s">
        <v>48</v>
      </c>
      <c r="H468" t="s">
        <v>87</v>
      </c>
      <c r="I468" t="s">
        <v>154</v>
      </c>
      <c r="J468" t="s">
        <v>1686</v>
      </c>
      <c r="M468" s="3">
        <v>-1.034</v>
      </c>
    </row>
    <row r="469" spans="1:13" x14ac:dyDescent="0.2">
      <c r="A469">
        <v>440</v>
      </c>
      <c r="B469" t="s">
        <v>56</v>
      </c>
      <c r="C469" t="s">
        <v>1687</v>
      </c>
      <c r="D469" s="1">
        <v>-1050</v>
      </c>
      <c r="E469">
        <v>9</v>
      </c>
      <c r="F469" t="s">
        <v>874</v>
      </c>
      <c r="G469" t="s">
        <v>48</v>
      </c>
      <c r="H469" t="s">
        <v>87</v>
      </c>
      <c r="I469" t="s">
        <v>154</v>
      </c>
      <c r="J469" t="s">
        <v>1688</v>
      </c>
      <c r="M469" s="3">
        <v>-1.05</v>
      </c>
    </row>
    <row r="470" spans="1:13" x14ac:dyDescent="0.2">
      <c r="A470">
        <v>441</v>
      </c>
      <c r="B470" t="s">
        <v>29</v>
      </c>
      <c r="C470" t="s">
        <v>1689</v>
      </c>
      <c r="D470" s="1" t="s">
        <v>187</v>
      </c>
      <c r="E470">
        <v>9</v>
      </c>
      <c r="F470" t="s">
        <v>845</v>
      </c>
      <c r="G470" t="s">
        <v>48</v>
      </c>
      <c r="H470" t="s">
        <v>87</v>
      </c>
      <c r="I470" t="s">
        <v>154</v>
      </c>
      <c r="J470" t="s">
        <v>1690</v>
      </c>
      <c r="M470" s="2">
        <v>-0.94699999999999995</v>
      </c>
    </row>
    <row r="471" spans="1:13" x14ac:dyDescent="0.2">
      <c r="A471">
        <v>442</v>
      </c>
      <c r="B471" t="s">
        <v>63</v>
      </c>
      <c r="C471" t="s">
        <v>1691</v>
      </c>
      <c r="D471" t="s">
        <v>1305</v>
      </c>
      <c r="E471">
        <v>8</v>
      </c>
      <c r="F471" t="s">
        <v>855</v>
      </c>
      <c r="G471" t="s">
        <v>48</v>
      </c>
      <c r="H471" t="s">
        <v>22</v>
      </c>
      <c r="I471" t="s">
        <v>154</v>
      </c>
      <c r="J471" t="s">
        <v>1692</v>
      </c>
      <c r="M471" s="2">
        <v>-0.752</v>
      </c>
    </row>
    <row r="472" spans="1:13" x14ac:dyDescent="0.2">
      <c r="A472">
        <v>443</v>
      </c>
      <c r="B472" t="s">
        <v>38</v>
      </c>
      <c r="C472" t="s">
        <v>1693</v>
      </c>
      <c r="D472" s="1">
        <v>-1154</v>
      </c>
      <c r="E472">
        <v>9</v>
      </c>
      <c r="F472" t="s">
        <v>996</v>
      </c>
      <c r="G472" t="s">
        <v>21</v>
      </c>
      <c r="H472" t="s">
        <v>31</v>
      </c>
      <c r="I472" t="s">
        <v>154</v>
      </c>
      <c r="J472" t="s">
        <v>304</v>
      </c>
      <c r="M472" s="3">
        <v>-1.1539999999999999</v>
      </c>
    </row>
    <row r="473" spans="1:13" x14ac:dyDescent="0.2">
      <c r="A473">
        <v>444</v>
      </c>
      <c r="B473" t="s">
        <v>29</v>
      </c>
      <c r="C473" t="s">
        <v>1694</v>
      </c>
      <c r="D473" s="1" t="s">
        <v>1669</v>
      </c>
      <c r="E473">
        <v>8</v>
      </c>
      <c r="F473" t="s">
        <v>779</v>
      </c>
      <c r="G473" t="s">
        <v>21</v>
      </c>
      <c r="H473" t="s">
        <v>31</v>
      </c>
      <c r="I473" t="s">
        <v>109</v>
      </c>
      <c r="J473" t="s">
        <v>1695</v>
      </c>
      <c r="M473" s="2">
        <v>-0.88</v>
      </c>
    </row>
    <row r="474" spans="1:13" x14ac:dyDescent="0.2">
      <c r="A474">
        <v>445</v>
      </c>
      <c r="B474" t="s">
        <v>56</v>
      </c>
      <c r="C474" t="s">
        <v>1696</v>
      </c>
      <c r="D474" t="s">
        <v>1697</v>
      </c>
      <c r="E474">
        <v>9</v>
      </c>
      <c r="F474" t="s">
        <v>845</v>
      </c>
      <c r="G474" t="s">
        <v>21</v>
      </c>
      <c r="H474" t="s">
        <v>31</v>
      </c>
      <c r="I474" t="s">
        <v>144</v>
      </c>
      <c r="J474" t="s">
        <v>1698</v>
      </c>
      <c r="M474" s="2">
        <v>-0.97299999999999998</v>
      </c>
    </row>
    <row r="475" spans="1:13" x14ac:dyDescent="0.2">
      <c r="A475">
        <v>446</v>
      </c>
      <c r="B475" t="s">
        <v>34</v>
      </c>
      <c r="C475" t="s">
        <v>1699</v>
      </c>
      <c r="D475" t="s">
        <v>193</v>
      </c>
      <c r="E475">
        <v>9</v>
      </c>
      <c r="F475" t="s">
        <v>845</v>
      </c>
      <c r="G475" t="s">
        <v>48</v>
      </c>
      <c r="H475" t="s">
        <v>87</v>
      </c>
      <c r="I475" t="s">
        <v>144</v>
      </c>
      <c r="J475" t="s">
        <v>1700</v>
      </c>
      <c r="M475" s="2">
        <v>-0.97599999999999998</v>
      </c>
    </row>
    <row r="476" spans="1:13" x14ac:dyDescent="0.2">
      <c r="A476">
        <v>447</v>
      </c>
      <c r="B476" t="s">
        <v>52</v>
      </c>
      <c r="C476" t="s">
        <v>1701</v>
      </c>
      <c r="D476" s="1" t="s">
        <v>229</v>
      </c>
      <c r="E476">
        <v>8</v>
      </c>
      <c r="F476" t="s">
        <v>865</v>
      </c>
      <c r="G476" t="s">
        <v>48</v>
      </c>
      <c r="H476" t="s">
        <v>22</v>
      </c>
      <c r="I476" t="s">
        <v>144</v>
      </c>
      <c r="J476" t="s">
        <v>1702</v>
      </c>
      <c r="M476" s="2">
        <v>-0.69799999999999995</v>
      </c>
    </row>
    <row r="477" spans="1:13" x14ac:dyDescent="0.2">
      <c r="A477">
        <v>448</v>
      </c>
      <c r="B477" t="s">
        <v>51</v>
      </c>
      <c r="C477" t="s">
        <v>1703</v>
      </c>
      <c r="D477" t="s">
        <v>1704</v>
      </c>
      <c r="E477">
        <v>8</v>
      </c>
      <c r="F477" t="s">
        <v>779</v>
      </c>
      <c r="G477" t="s">
        <v>48</v>
      </c>
      <c r="H477" t="s">
        <v>22</v>
      </c>
      <c r="I477" t="s">
        <v>144</v>
      </c>
      <c r="J477" t="s">
        <v>1705</v>
      </c>
      <c r="M477" s="2">
        <v>-0.85099999999999998</v>
      </c>
    </row>
    <row r="478" spans="1:13" x14ac:dyDescent="0.2">
      <c r="A478">
        <v>449</v>
      </c>
      <c r="B478" t="s">
        <v>24</v>
      </c>
      <c r="C478" t="s">
        <v>1706</v>
      </c>
      <c r="D478" s="1">
        <v>-1004</v>
      </c>
      <c r="E478">
        <v>9</v>
      </c>
      <c r="F478" t="s">
        <v>751</v>
      </c>
      <c r="G478" t="s">
        <v>48</v>
      </c>
      <c r="H478" t="s">
        <v>87</v>
      </c>
      <c r="I478" t="s">
        <v>144</v>
      </c>
      <c r="J478" t="s">
        <v>1707</v>
      </c>
      <c r="M478" s="3">
        <v>-1.004</v>
      </c>
    </row>
    <row r="479" spans="1:13" x14ac:dyDescent="0.2">
      <c r="A479">
        <v>450</v>
      </c>
      <c r="B479" t="s">
        <v>19</v>
      </c>
      <c r="C479" t="s">
        <v>1708</v>
      </c>
      <c r="D479" t="s">
        <v>553</v>
      </c>
      <c r="E479">
        <v>8</v>
      </c>
      <c r="F479" t="s">
        <v>862</v>
      </c>
      <c r="G479" t="s">
        <v>48</v>
      </c>
      <c r="H479" t="s">
        <v>22</v>
      </c>
      <c r="I479" t="s">
        <v>144</v>
      </c>
      <c r="J479" t="s">
        <v>1709</v>
      </c>
      <c r="M479" s="2">
        <v>-0.80900000000000005</v>
      </c>
    </row>
    <row r="480" spans="1:13" x14ac:dyDescent="0.2">
      <c r="A480">
        <v>451</v>
      </c>
      <c r="B480" t="s">
        <v>52</v>
      </c>
      <c r="C480" t="s">
        <v>1710</v>
      </c>
      <c r="D480" t="s">
        <v>1711</v>
      </c>
      <c r="E480">
        <v>7</v>
      </c>
      <c r="F480" t="s">
        <v>756</v>
      </c>
      <c r="G480" t="s">
        <v>48</v>
      </c>
      <c r="H480" t="s">
        <v>22</v>
      </c>
      <c r="I480" t="s">
        <v>144</v>
      </c>
      <c r="J480" t="s">
        <v>1712</v>
      </c>
      <c r="M480" s="2">
        <v>-0.48899999999999999</v>
      </c>
    </row>
    <row r="481" spans="1:13" x14ac:dyDescent="0.2">
      <c r="A481">
        <v>452</v>
      </c>
      <c r="B481" t="s">
        <v>52</v>
      </c>
      <c r="C481" t="s">
        <v>1713</v>
      </c>
      <c r="D481" t="s">
        <v>543</v>
      </c>
      <c r="E481">
        <v>8</v>
      </c>
      <c r="F481" t="s">
        <v>862</v>
      </c>
      <c r="G481" t="s">
        <v>48</v>
      </c>
      <c r="H481" t="s">
        <v>22</v>
      </c>
      <c r="I481" t="s">
        <v>144</v>
      </c>
      <c r="J481" t="s">
        <v>1714</v>
      </c>
      <c r="M481" s="2">
        <v>-0.80200000000000005</v>
      </c>
    </row>
    <row r="482" spans="1:13" x14ac:dyDescent="0.2">
      <c r="A482">
        <v>453</v>
      </c>
      <c r="B482" t="s">
        <v>63</v>
      </c>
      <c r="C482" t="s">
        <v>1715</v>
      </c>
      <c r="D482" s="1">
        <v>-1030</v>
      </c>
      <c r="E482">
        <v>9</v>
      </c>
      <c r="F482" t="s">
        <v>797</v>
      </c>
      <c r="G482" t="s">
        <v>48</v>
      </c>
      <c r="H482" t="s">
        <v>87</v>
      </c>
      <c r="I482" t="s">
        <v>144</v>
      </c>
      <c r="J482" t="s">
        <v>1716</v>
      </c>
      <c r="M482" s="3">
        <v>-1.03</v>
      </c>
    </row>
    <row r="483" spans="1:13" x14ac:dyDescent="0.2">
      <c r="A483">
        <v>454</v>
      </c>
      <c r="B483" t="s">
        <v>52</v>
      </c>
      <c r="C483" t="s">
        <v>1717</v>
      </c>
      <c r="D483" s="1">
        <v>-1097</v>
      </c>
      <c r="E483">
        <v>9</v>
      </c>
      <c r="F483" t="s">
        <v>851</v>
      </c>
      <c r="G483" t="s">
        <v>48</v>
      </c>
      <c r="H483" t="s">
        <v>87</v>
      </c>
      <c r="I483" t="s">
        <v>144</v>
      </c>
      <c r="J483" t="s">
        <v>1718</v>
      </c>
      <c r="M483" s="3">
        <v>-1.097</v>
      </c>
    </row>
    <row r="484" spans="1:13" x14ac:dyDescent="0.2">
      <c r="A484">
        <v>455</v>
      </c>
      <c r="B484" t="s">
        <v>24</v>
      </c>
      <c r="C484" t="s">
        <v>1719</v>
      </c>
      <c r="D484" s="1" t="s">
        <v>1720</v>
      </c>
      <c r="E484">
        <v>7</v>
      </c>
      <c r="F484" t="s">
        <v>902</v>
      </c>
      <c r="G484" t="s">
        <v>48</v>
      </c>
      <c r="H484" t="s">
        <v>22</v>
      </c>
      <c r="I484" t="s">
        <v>144</v>
      </c>
      <c r="J484" t="s">
        <v>1721</v>
      </c>
      <c r="M484" s="2">
        <v>-0.43</v>
      </c>
    </row>
    <row r="485" spans="1:13" x14ac:dyDescent="0.2">
      <c r="A485">
        <v>456</v>
      </c>
      <c r="B485" t="s">
        <v>56</v>
      </c>
      <c r="C485" t="s">
        <v>1722</v>
      </c>
      <c r="D485" t="s">
        <v>409</v>
      </c>
      <c r="E485">
        <v>9</v>
      </c>
      <c r="F485" t="s">
        <v>845</v>
      </c>
      <c r="G485" t="s">
        <v>48</v>
      </c>
      <c r="H485" t="s">
        <v>87</v>
      </c>
      <c r="I485" t="s">
        <v>144</v>
      </c>
      <c r="J485" t="s">
        <v>1723</v>
      </c>
      <c r="M485" s="2">
        <v>-0.97899999999999998</v>
      </c>
    </row>
    <row r="486" spans="1:13" x14ac:dyDescent="0.2">
      <c r="A486">
        <v>457</v>
      </c>
      <c r="B486" t="s">
        <v>51</v>
      </c>
      <c r="C486" t="s">
        <v>1724</v>
      </c>
      <c r="D486" t="s">
        <v>1725</v>
      </c>
      <c r="E486">
        <v>7</v>
      </c>
      <c r="F486" t="s">
        <v>759</v>
      </c>
      <c r="G486" t="s">
        <v>48</v>
      </c>
      <c r="H486" t="s">
        <v>22</v>
      </c>
      <c r="I486" t="s">
        <v>142</v>
      </c>
      <c r="J486" t="s">
        <v>1726</v>
      </c>
      <c r="M486" s="2">
        <v>-0.60599999999999998</v>
      </c>
    </row>
    <row r="487" spans="1:13" x14ac:dyDescent="0.2">
      <c r="A487">
        <v>458</v>
      </c>
      <c r="B487" t="s">
        <v>34</v>
      </c>
      <c r="C487" t="s">
        <v>1727</v>
      </c>
      <c r="D487" t="s">
        <v>365</v>
      </c>
      <c r="E487">
        <v>8</v>
      </c>
      <c r="F487" t="s">
        <v>768</v>
      </c>
      <c r="G487" t="s">
        <v>21</v>
      </c>
      <c r="H487" t="s">
        <v>31</v>
      </c>
      <c r="I487" t="s">
        <v>142</v>
      </c>
      <c r="J487" t="s">
        <v>1728</v>
      </c>
      <c r="M487" s="2">
        <v>-0.86499999999999999</v>
      </c>
    </row>
    <row r="488" spans="1:13" x14ac:dyDescent="0.2">
      <c r="A488">
        <v>459</v>
      </c>
      <c r="B488" t="s">
        <v>52</v>
      </c>
      <c r="C488" t="s">
        <v>1729</v>
      </c>
      <c r="D488" t="s">
        <v>1730</v>
      </c>
      <c r="E488">
        <v>8</v>
      </c>
      <c r="F488" t="s">
        <v>768</v>
      </c>
      <c r="G488" t="s">
        <v>48</v>
      </c>
      <c r="H488" t="s">
        <v>22</v>
      </c>
      <c r="I488" t="s">
        <v>142</v>
      </c>
      <c r="J488" t="s">
        <v>1731</v>
      </c>
      <c r="M488" s="2">
        <v>-0.91</v>
      </c>
    </row>
    <row r="489" spans="1:13" x14ac:dyDescent="0.2">
      <c r="A489">
        <v>460</v>
      </c>
      <c r="B489" t="s">
        <v>38</v>
      </c>
      <c r="C489" t="s">
        <v>1732</v>
      </c>
      <c r="D489" s="1">
        <v>-1188</v>
      </c>
      <c r="E489">
        <v>9</v>
      </c>
      <c r="F489" t="s">
        <v>787</v>
      </c>
      <c r="G489" t="s">
        <v>21</v>
      </c>
      <c r="H489" t="s">
        <v>31</v>
      </c>
      <c r="I489" t="s">
        <v>142</v>
      </c>
      <c r="J489" t="s">
        <v>110</v>
      </c>
      <c r="M489" s="3">
        <v>-1.1879999999999999</v>
      </c>
    </row>
    <row r="490" spans="1:13" x14ac:dyDescent="0.2">
      <c r="A490">
        <v>461</v>
      </c>
      <c r="B490" t="s">
        <v>24</v>
      </c>
      <c r="C490" t="s">
        <v>1733</v>
      </c>
      <c r="D490" s="1" t="s">
        <v>1734</v>
      </c>
      <c r="E490">
        <v>7</v>
      </c>
      <c r="F490" t="s">
        <v>908</v>
      </c>
      <c r="G490" t="s">
        <v>21</v>
      </c>
      <c r="H490" t="s">
        <v>22</v>
      </c>
      <c r="I490" t="s">
        <v>142</v>
      </c>
      <c r="J490" t="s">
        <v>1735</v>
      </c>
      <c r="M490" s="2">
        <v>-0.47</v>
      </c>
    </row>
    <row r="491" spans="1:13" x14ac:dyDescent="0.2">
      <c r="A491">
        <v>462</v>
      </c>
      <c r="B491" t="s">
        <v>36</v>
      </c>
      <c r="C491" t="s">
        <v>1736</v>
      </c>
      <c r="D491" t="s">
        <v>1737</v>
      </c>
      <c r="E491">
        <v>5</v>
      </c>
      <c r="F491" t="s">
        <v>770</v>
      </c>
      <c r="G491" t="s">
        <v>21</v>
      </c>
      <c r="H491" t="s">
        <v>22</v>
      </c>
      <c r="I491" t="s">
        <v>142</v>
      </c>
      <c r="J491" t="s">
        <v>1738</v>
      </c>
      <c r="M491" s="2">
        <v>0.14599999999999999</v>
      </c>
    </row>
    <row r="492" spans="1:13" x14ac:dyDescent="0.2">
      <c r="A492">
        <v>463</v>
      </c>
      <c r="B492" t="s">
        <v>68</v>
      </c>
      <c r="C492" t="s">
        <v>1739</v>
      </c>
      <c r="D492" t="s">
        <v>1740</v>
      </c>
      <c r="E492">
        <v>8</v>
      </c>
      <c r="F492" t="s">
        <v>855</v>
      </c>
      <c r="G492" t="s">
        <v>21</v>
      </c>
      <c r="H492" t="s">
        <v>31</v>
      </c>
      <c r="I492" t="s">
        <v>142</v>
      </c>
      <c r="J492" t="s">
        <v>1741</v>
      </c>
      <c r="M492" s="2">
        <v>-0.78600000000000003</v>
      </c>
    </row>
    <row r="493" spans="1:13" x14ac:dyDescent="0.2">
      <c r="A493">
        <v>464</v>
      </c>
      <c r="B493" t="s">
        <v>63</v>
      </c>
      <c r="C493" t="s">
        <v>1742</v>
      </c>
      <c r="D493" t="s">
        <v>1743</v>
      </c>
      <c r="E493">
        <v>7</v>
      </c>
      <c r="F493" t="s">
        <v>756</v>
      </c>
      <c r="G493" t="s">
        <v>48</v>
      </c>
      <c r="H493" t="s">
        <v>22</v>
      </c>
      <c r="I493" t="s">
        <v>142</v>
      </c>
      <c r="J493" t="s">
        <v>1744</v>
      </c>
      <c r="M493" s="2">
        <v>-0.57599999999999996</v>
      </c>
    </row>
    <row r="494" spans="1:13" x14ac:dyDescent="0.2">
      <c r="A494">
        <v>465</v>
      </c>
      <c r="B494" t="s">
        <v>29</v>
      </c>
      <c r="C494" t="s">
        <v>1745</v>
      </c>
      <c r="D494" t="s">
        <v>108</v>
      </c>
      <c r="E494">
        <v>7</v>
      </c>
      <c r="F494" t="s">
        <v>756</v>
      </c>
      <c r="G494" t="s">
        <v>48</v>
      </c>
      <c r="H494" t="s">
        <v>22</v>
      </c>
      <c r="I494" t="s">
        <v>142</v>
      </c>
      <c r="J494" t="s">
        <v>1746</v>
      </c>
      <c r="M494" s="2">
        <v>-0.56000000000000005</v>
      </c>
    </row>
    <row r="495" spans="1:13" x14ac:dyDescent="0.2">
      <c r="A495">
        <v>466</v>
      </c>
      <c r="B495" t="s">
        <v>52</v>
      </c>
      <c r="C495" t="s">
        <v>1747</v>
      </c>
      <c r="D495" t="s">
        <v>1748</v>
      </c>
      <c r="E495">
        <v>7</v>
      </c>
      <c r="F495" t="s">
        <v>759</v>
      </c>
      <c r="G495" t="s">
        <v>48</v>
      </c>
      <c r="H495" t="s">
        <v>22</v>
      </c>
      <c r="I495" t="s">
        <v>142</v>
      </c>
      <c r="J495" t="s">
        <v>1749</v>
      </c>
      <c r="M495" s="2">
        <v>-0.59799999999999998</v>
      </c>
    </row>
    <row r="496" spans="1:13" x14ac:dyDescent="0.2">
      <c r="A496">
        <v>467</v>
      </c>
      <c r="B496" t="s">
        <v>52</v>
      </c>
      <c r="C496" t="s">
        <v>1750</v>
      </c>
      <c r="D496" t="s">
        <v>1509</v>
      </c>
      <c r="E496">
        <v>8</v>
      </c>
      <c r="F496" t="s">
        <v>768</v>
      </c>
      <c r="G496" t="s">
        <v>48</v>
      </c>
      <c r="H496" t="s">
        <v>22</v>
      </c>
      <c r="I496" t="s">
        <v>142</v>
      </c>
      <c r="J496" t="s">
        <v>1751</v>
      </c>
      <c r="M496" s="2">
        <v>-0.89800000000000002</v>
      </c>
    </row>
    <row r="497" spans="1:13" x14ac:dyDescent="0.2">
      <c r="A497">
        <v>468</v>
      </c>
      <c r="B497" t="s">
        <v>51</v>
      </c>
      <c r="C497" t="s">
        <v>1752</v>
      </c>
      <c r="D497" t="s">
        <v>1753</v>
      </c>
      <c r="E497">
        <v>5</v>
      </c>
      <c r="F497" t="s">
        <v>770</v>
      </c>
      <c r="G497" t="s">
        <v>48</v>
      </c>
      <c r="H497" t="s">
        <v>22</v>
      </c>
      <c r="I497" t="s">
        <v>142</v>
      </c>
      <c r="J497" t="s">
        <v>1754</v>
      </c>
      <c r="M497" s="2">
        <v>-5.1999999999999998E-2</v>
      </c>
    </row>
    <row r="498" spans="1:13" x14ac:dyDescent="0.2">
      <c r="A498">
        <v>469</v>
      </c>
      <c r="B498" t="s">
        <v>56</v>
      </c>
      <c r="C498" t="s">
        <v>1755</v>
      </c>
      <c r="D498" t="s">
        <v>620</v>
      </c>
      <c r="E498">
        <v>8</v>
      </c>
      <c r="F498" t="s">
        <v>862</v>
      </c>
      <c r="G498" t="s">
        <v>48</v>
      </c>
      <c r="H498" t="s">
        <v>22</v>
      </c>
      <c r="I498" t="s">
        <v>142</v>
      </c>
      <c r="J498" t="s">
        <v>1756</v>
      </c>
      <c r="M498" s="2">
        <v>-0.82399999999999995</v>
      </c>
    </row>
    <row r="499" spans="1:13" x14ac:dyDescent="0.2">
      <c r="A499">
        <v>470</v>
      </c>
      <c r="B499" t="s">
        <v>51</v>
      </c>
      <c r="C499" t="s">
        <v>1757</v>
      </c>
      <c r="D499" t="s">
        <v>778</v>
      </c>
      <c r="E499">
        <v>8</v>
      </c>
      <c r="F499" t="s">
        <v>779</v>
      </c>
      <c r="G499" t="s">
        <v>48</v>
      </c>
      <c r="H499" t="s">
        <v>22</v>
      </c>
      <c r="I499" t="s">
        <v>141</v>
      </c>
      <c r="J499" t="s">
        <v>1758</v>
      </c>
      <c r="M499" s="2">
        <v>-0.83099999999999996</v>
      </c>
    </row>
    <row r="500" spans="1:13" x14ac:dyDescent="0.2">
      <c r="A500">
        <v>471</v>
      </c>
      <c r="B500" t="s">
        <v>68</v>
      </c>
      <c r="C500" t="s">
        <v>1759</v>
      </c>
      <c r="D500" s="1">
        <v>-1149</v>
      </c>
      <c r="E500">
        <v>9</v>
      </c>
      <c r="F500" t="s">
        <v>996</v>
      </c>
      <c r="G500" t="s">
        <v>48</v>
      </c>
      <c r="H500" t="s">
        <v>87</v>
      </c>
      <c r="I500" t="s">
        <v>141</v>
      </c>
      <c r="J500" t="s">
        <v>1760</v>
      </c>
      <c r="M500" s="3">
        <v>-1.149</v>
      </c>
    </row>
    <row r="501" spans="1:13" x14ac:dyDescent="0.2">
      <c r="A501">
        <v>472</v>
      </c>
      <c r="B501" t="s">
        <v>164</v>
      </c>
      <c r="C501" t="s">
        <v>1761</v>
      </c>
      <c r="D501" s="1">
        <v>-1085</v>
      </c>
      <c r="E501">
        <v>9</v>
      </c>
      <c r="F501" t="s">
        <v>851</v>
      </c>
      <c r="G501" t="s">
        <v>48</v>
      </c>
      <c r="H501" t="s">
        <v>87</v>
      </c>
      <c r="I501" t="s">
        <v>141</v>
      </c>
      <c r="J501" t="s">
        <v>1762</v>
      </c>
      <c r="M501" s="3">
        <v>-1.085</v>
      </c>
    </row>
    <row r="502" spans="1:13" x14ac:dyDescent="0.2">
      <c r="A502">
        <v>473</v>
      </c>
      <c r="B502" t="s">
        <v>52</v>
      </c>
      <c r="C502" t="s">
        <v>1763</v>
      </c>
      <c r="D502" t="s">
        <v>1764</v>
      </c>
      <c r="E502">
        <v>6</v>
      </c>
      <c r="F502" t="s">
        <v>858</v>
      </c>
      <c r="G502" t="s">
        <v>48</v>
      </c>
      <c r="H502" t="s">
        <v>22</v>
      </c>
      <c r="I502" t="s">
        <v>141</v>
      </c>
      <c r="J502" t="s">
        <v>1765</v>
      </c>
      <c r="M502" s="2">
        <v>-0.27200000000000002</v>
      </c>
    </row>
    <row r="503" spans="1:13" x14ac:dyDescent="0.2">
      <c r="A503">
        <v>474</v>
      </c>
      <c r="B503" t="s">
        <v>52</v>
      </c>
      <c r="C503" t="s">
        <v>1766</v>
      </c>
      <c r="D503" t="s">
        <v>122</v>
      </c>
      <c r="E503">
        <v>9</v>
      </c>
      <c r="F503" t="s">
        <v>845</v>
      </c>
      <c r="G503" t="s">
        <v>48</v>
      </c>
      <c r="H503" t="s">
        <v>87</v>
      </c>
      <c r="I503" t="s">
        <v>141</v>
      </c>
      <c r="J503" t="s">
        <v>1767</v>
      </c>
      <c r="M503" s="2">
        <v>-0.94599999999999995</v>
      </c>
    </row>
    <row r="504" spans="1:13" x14ac:dyDescent="0.2">
      <c r="A504">
        <v>475</v>
      </c>
      <c r="B504" t="s">
        <v>68</v>
      </c>
      <c r="C504" t="s">
        <v>1768</v>
      </c>
      <c r="D504" s="1">
        <v>-1152</v>
      </c>
      <c r="E504">
        <v>9</v>
      </c>
      <c r="F504" t="s">
        <v>996</v>
      </c>
      <c r="G504" t="s">
        <v>21</v>
      </c>
      <c r="H504" t="s">
        <v>31</v>
      </c>
      <c r="I504" t="s">
        <v>141</v>
      </c>
      <c r="J504" t="s">
        <v>1769</v>
      </c>
      <c r="M504" s="3">
        <v>-1.1519999999999999</v>
      </c>
    </row>
    <row r="505" spans="1:13" x14ac:dyDescent="0.2">
      <c r="A505">
        <v>476</v>
      </c>
      <c r="B505" t="s">
        <v>44</v>
      </c>
      <c r="C505" t="s">
        <v>1770</v>
      </c>
      <c r="D505" s="1">
        <v>-1103</v>
      </c>
      <c r="E505">
        <v>9</v>
      </c>
      <c r="F505" t="s">
        <v>895</v>
      </c>
      <c r="G505" t="s">
        <v>48</v>
      </c>
      <c r="H505" t="s">
        <v>87</v>
      </c>
      <c r="I505" t="s">
        <v>141</v>
      </c>
      <c r="J505" t="s">
        <v>1771</v>
      </c>
      <c r="M505" s="3">
        <v>-1.103</v>
      </c>
    </row>
    <row r="506" spans="1:13" x14ac:dyDescent="0.2">
      <c r="A506">
        <v>477</v>
      </c>
      <c r="B506" t="s">
        <v>19</v>
      </c>
      <c r="C506" t="s">
        <v>1772</v>
      </c>
      <c r="D506" s="1" t="s">
        <v>1773</v>
      </c>
      <c r="E506">
        <v>5</v>
      </c>
      <c r="F506" t="s">
        <v>770</v>
      </c>
      <c r="G506" t="s">
        <v>48</v>
      </c>
      <c r="H506" t="s">
        <v>22</v>
      </c>
      <c r="I506" t="s">
        <v>141</v>
      </c>
      <c r="J506" t="s">
        <v>1774</v>
      </c>
      <c r="M506" s="2">
        <v>-2.1999999999999999E-2</v>
      </c>
    </row>
    <row r="507" spans="1:13" x14ac:dyDescent="0.2">
      <c r="A507">
        <v>478</v>
      </c>
      <c r="B507" t="s">
        <v>44</v>
      </c>
      <c r="C507" t="s">
        <v>1775</v>
      </c>
      <c r="D507" s="1">
        <v>-1024</v>
      </c>
      <c r="E507">
        <v>9</v>
      </c>
      <c r="F507" t="s">
        <v>797</v>
      </c>
      <c r="G507" t="s">
        <v>21</v>
      </c>
      <c r="H507" t="s">
        <v>31</v>
      </c>
      <c r="I507" t="s">
        <v>141</v>
      </c>
      <c r="J507" t="s">
        <v>1776</v>
      </c>
      <c r="M507" s="3">
        <v>-1.024</v>
      </c>
    </row>
    <row r="508" spans="1:13" x14ac:dyDescent="0.2">
      <c r="A508">
        <v>479</v>
      </c>
      <c r="B508" t="s">
        <v>24</v>
      </c>
      <c r="C508" t="s">
        <v>1777</v>
      </c>
      <c r="D508" s="1">
        <v>-1184</v>
      </c>
      <c r="E508">
        <v>9</v>
      </c>
      <c r="F508" t="s">
        <v>787</v>
      </c>
      <c r="G508" t="s">
        <v>21</v>
      </c>
      <c r="H508" t="s">
        <v>31</v>
      </c>
      <c r="I508" t="s">
        <v>141</v>
      </c>
      <c r="J508" t="s">
        <v>1778</v>
      </c>
      <c r="M508" s="3">
        <v>-1.1839999999999999</v>
      </c>
    </row>
    <row r="509" spans="1:13" x14ac:dyDescent="0.2">
      <c r="A509">
        <v>480</v>
      </c>
      <c r="B509" t="s">
        <v>29</v>
      </c>
      <c r="C509" t="s">
        <v>1779</v>
      </c>
      <c r="D509" s="1" t="s">
        <v>1780</v>
      </c>
      <c r="E509">
        <v>7</v>
      </c>
      <c r="F509" t="s">
        <v>756</v>
      </c>
      <c r="G509" t="s">
        <v>48</v>
      </c>
      <c r="H509" t="s">
        <v>22</v>
      </c>
      <c r="I509" t="s">
        <v>141</v>
      </c>
      <c r="J509" t="s">
        <v>1781</v>
      </c>
      <c r="M509" s="2">
        <v>-0.48199999999999998</v>
      </c>
    </row>
    <row r="510" spans="1:13" x14ac:dyDescent="0.2">
      <c r="A510">
        <v>481</v>
      </c>
      <c r="B510" t="s">
        <v>51</v>
      </c>
      <c r="C510" t="s">
        <v>1782</v>
      </c>
      <c r="D510" t="s">
        <v>1783</v>
      </c>
      <c r="E510">
        <v>6</v>
      </c>
      <c r="F510" t="s">
        <v>902</v>
      </c>
      <c r="G510" t="s">
        <v>48</v>
      </c>
      <c r="H510" t="s">
        <v>22</v>
      </c>
      <c r="I510" t="s">
        <v>141</v>
      </c>
      <c r="J510" t="s">
        <v>1784</v>
      </c>
      <c r="M510" s="2">
        <v>-0.374</v>
      </c>
    </row>
    <row r="511" spans="1:13" x14ac:dyDescent="0.2">
      <c r="A511">
        <v>482</v>
      </c>
      <c r="B511" t="s">
        <v>32</v>
      </c>
      <c r="C511" t="s">
        <v>1785</v>
      </c>
      <c r="D511" s="1">
        <v>-1191</v>
      </c>
      <c r="E511">
        <v>9</v>
      </c>
      <c r="F511" t="s">
        <v>787</v>
      </c>
      <c r="G511" t="s">
        <v>21</v>
      </c>
      <c r="H511" t="s">
        <v>31</v>
      </c>
      <c r="I511" t="s">
        <v>141</v>
      </c>
      <c r="J511" t="s">
        <v>1786</v>
      </c>
      <c r="M511" s="3">
        <v>-1.1910000000000001</v>
      </c>
    </row>
    <row r="512" spans="1:13" x14ac:dyDescent="0.2">
      <c r="A512">
        <v>483</v>
      </c>
      <c r="B512" t="s">
        <v>51</v>
      </c>
      <c r="C512" t="s">
        <v>1787</v>
      </c>
      <c r="D512" s="1">
        <v>-1049</v>
      </c>
      <c r="E512">
        <v>9</v>
      </c>
      <c r="F512" t="s">
        <v>874</v>
      </c>
      <c r="G512" t="s">
        <v>48</v>
      </c>
      <c r="H512" t="s">
        <v>87</v>
      </c>
      <c r="I512" t="s">
        <v>141</v>
      </c>
      <c r="J512" t="s">
        <v>1788</v>
      </c>
      <c r="M512" s="3">
        <v>-1.0489999999999999</v>
      </c>
    </row>
    <row r="513" spans="1:13" x14ac:dyDescent="0.2">
      <c r="A513">
        <v>484</v>
      </c>
      <c r="B513" t="s">
        <v>51</v>
      </c>
      <c r="C513" t="s">
        <v>1789</v>
      </c>
      <c r="D513" t="s">
        <v>1790</v>
      </c>
      <c r="E513">
        <v>6</v>
      </c>
      <c r="F513" t="s">
        <v>776</v>
      </c>
      <c r="G513" t="s">
        <v>21</v>
      </c>
      <c r="H513" t="s">
        <v>22</v>
      </c>
      <c r="I513" t="s">
        <v>141</v>
      </c>
      <c r="J513" t="s">
        <v>1791</v>
      </c>
      <c r="M513" s="2">
        <v>-0.22</v>
      </c>
    </row>
    <row r="514" spans="1:13" x14ac:dyDescent="0.2">
      <c r="A514">
        <v>485</v>
      </c>
      <c r="B514" t="s">
        <v>34</v>
      </c>
      <c r="C514" t="s">
        <v>1792</v>
      </c>
      <c r="D514" t="s">
        <v>128</v>
      </c>
      <c r="E514">
        <v>8</v>
      </c>
      <c r="F514" t="s">
        <v>768</v>
      </c>
      <c r="G514" t="s">
        <v>48</v>
      </c>
      <c r="H514" t="s">
        <v>22</v>
      </c>
      <c r="I514" t="s">
        <v>141</v>
      </c>
      <c r="J514" t="s">
        <v>1793</v>
      </c>
      <c r="M514" s="2">
        <v>-0.90700000000000003</v>
      </c>
    </row>
    <row r="515" spans="1:13" x14ac:dyDescent="0.2">
      <c r="A515">
        <v>486</v>
      </c>
      <c r="B515" t="s">
        <v>68</v>
      </c>
      <c r="C515" t="s">
        <v>1794</v>
      </c>
      <c r="D515" s="1">
        <v>-1178</v>
      </c>
      <c r="E515">
        <v>9</v>
      </c>
      <c r="F515" t="s">
        <v>787</v>
      </c>
      <c r="G515" t="s">
        <v>48</v>
      </c>
      <c r="H515" t="s">
        <v>87</v>
      </c>
      <c r="I515" t="s">
        <v>141</v>
      </c>
      <c r="J515" t="s">
        <v>1795</v>
      </c>
      <c r="M515" s="3">
        <v>-1.1779999999999999</v>
      </c>
    </row>
    <row r="516" spans="1:13" x14ac:dyDescent="0.2">
      <c r="A516">
        <v>487</v>
      </c>
      <c r="B516" t="s">
        <v>29</v>
      </c>
      <c r="C516" t="s">
        <v>1796</v>
      </c>
      <c r="D516" s="1" t="s">
        <v>291</v>
      </c>
      <c r="E516">
        <v>7</v>
      </c>
      <c r="F516" t="s">
        <v>756</v>
      </c>
      <c r="G516" t="s">
        <v>48</v>
      </c>
      <c r="H516" t="s">
        <v>22</v>
      </c>
      <c r="I516" t="s">
        <v>141</v>
      </c>
      <c r="J516" t="s">
        <v>1797</v>
      </c>
      <c r="M516" s="2">
        <v>-0.51200000000000001</v>
      </c>
    </row>
    <row r="517" spans="1:13" x14ac:dyDescent="0.2">
      <c r="A517">
        <v>488</v>
      </c>
      <c r="B517" t="s">
        <v>47</v>
      </c>
      <c r="C517" t="s">
        <v>1798</v>
      </c>
      <c r="D517" t="s">
        <v>1799</v>
      </c>
      <c r="E517">
        <v>4</v>
      </c>
      <c r="F517" t="s">
        <v>720</v>
      </c>
      <c r="G517" t="s">
        <v>48</v>
      </c>
      <c r="H517" t="s">
        <v>22</v>
      </c>
      <c r="I517" t="s">
        <v>141</v>
      </c>
      <c r="J517" t="s">
        <v>1800</v>
      </c>
      <c r="M517" s="2">
        <v>0.316</v>
      </c>
    </row>
    <row r="518" spans="1:13" x14ac:dyDescent="0.2">
      <c r="A518">
        <v>489</v>
      </c>
      <c r="B518" t="s">
        <v>34</v>
      </c>
      <c r="C518" t="s">
        <v>1801</v>
      </c>
      <c r="D518" t="s">
        <v>342</v>
      </c>
      <c r="E518">
        <v>8</v>
      </c>
      <c r="F518" t="s">
        <v>862</v>
      </c>
      <c r="G518" t="s">
        <v>48</v>
      </c>
      <c r="H518" t="s">
        <v>22</v>
      </c>
      <c r="I518" t="s">
        <v>141</v>
      </c>
      <c r="J518" t="s">
        <v>1802</v>
      </c>
      <c r="M518" s="2">
        <v>-0.76500000000000001</v>
      </c>
    </row>
    <row r="519" spans="1:13" x14ac:dyDescent="0.2">
      <c r="A519">
        <v>490</v>
      </c>
      <c r="B519" t="s">
        <v>56</v>
      </c>
      <c r="C519" t="s">
        <v>1803</v>
      </c>
      <c r="D519" t="s">
        <v>1804</v>
      </c>
      <c r="E519">
        <v>8</v>
      </c>
      <c r="F519" t="s">
        <v>768</v>
      </c>
      <c r="G519" t="s">
        <v>48</v>
      </c>
      <c r="H519" t="s">
        <v>22</v>
      </c>
      <c r="I519" t="s">
        <v>141</v>
      </c>
      <c r="J519" t="s">
        <v>1805</v>
      </c>
      <c r="M519" s="2">
        <v>-0.89100000000000001</v>
      </c>
    </row>
    <row r="520" spans="1:13" x14ac:dyDescent="0.2">
      <c r="A520">
        <v>491</v>
      </c>
      <c r="B520" t="s">
        <v>34</v>
      </c>
      <c r="C520" t="s">
        <v>1806</v>
      </c>
      <c r="D520" t="s">
        <v>1807</v>
      </c>
      <c r="E520">
        <v>6</v>
      </c>
      <c r="F520" t="s">
        <v>902</v>
      </c>
      <c r="G520" t="s">
        <v>48</v>
      </c>
      <c r="H520" t="s">
        <v>22</v>
      </c>
      <c r="I520" t="s">
        <v>141</v>
      </c>
      <c r="J520" t="s">
        <v>1808</v>
      </c>
      <c r="M520" s="2">
        <v>-0.39900000000000002</v>
      </c>
    </row>
    <row r="521" spans="1:13" x14ac:dyDescent="0.2">
      <c r="A521">
        <v>492</v>
      </c>
      <c r="B521" t="s">
        <v>63</v>
      </c>
      <c r="C521" t="s">
        <v>1809</v>
      </c>
      <c r="D521" t="s">
        <v>432</v>
      </c>
      <c r="E521">
        <v>8</v>
      </c>
      <c r="F521" t="s">
        <v>865</v>
      </c>
      <c r="G521" t="s">
        <v>48</v>
      </c>
      <c r="H521" t="s">
        <v>22</v>
      </c>
      <c r="I521" t="s">
        <v>141</v>
      </c>
      <c r="J521" t="s">
        <v>1810</v>
      </c>
      <c r="M521" s="2">
        <v>-0.70399999999999996</v>
      </c>
    </row>
    <row r="522" spans="1:13" x14ac:dyDescent="0.2">
      <c r="A522">
        <v>493</v>
      </c>
      <c r="B522" t="s">
        <v>51</v>
      </c>
      <c r="C522" t="s">
        <v>1811</v>
      </c>
      <c r="D522" t="s">
        <v>1099</v>
      </c>
      <c r="E522">
        <v>7</v>
      </c>
      <c r="F522" t="s">
        <v>869</v>
      </c>
      <c r="G522" t="s">
        <v>48</v>
      </c>
      <c r="H522" t="s">
        <v>22</v>
      </c>
      <c r="I522" t="s">
        <v>141</v>
      </c>
      <c r="J522" t="s">
        <v>1812</v>
      </c>
      <c r="M522" s="2">
        <v>-0.63700000000000001</v>
      </c>
    </row>
    <row r="523" spans="1:13" x14ac:dyDescent="0.2">
      <c r="A523">
        <v>494</v>
      </c>
      <c r="B523" t="s">
        <v>71</v>
      </c>
      <c r="C523" t="s">
        <v>1813</v>
      </c>
      <c r="D523" t="s">
        <v>331</v>
      </c>
      <c r="E523">
        <v>4</v>
      </c>
      <c r="F523" t="s">
        <v>795</v>
      </c>
      <c r="G523" t="s">
        <v>21</v>
      </c>
      <c r="H523" t="s">
        <v>22</v>
      </c>
      <c r="I523" t="s">
        <v>141</v>
      </c>
      <c r="J523" t="s">
        <v>1814</v>
      </c>
      <c r="M523" s="2">
        <v>0.223</v>
      </c>
    </row>
    <row r="524" spans="1:13" x14ac:dyDescent="0.2">
      <c r="A524">
        <v>495</v>
      </c>
      <c r="B524" t="s">
        <v>129</v>
      </c>
      <c r="C524" t="s">
        <v>1815</v>
      </c>
      <c r="D524" t="s">
        <v>177</v>
      </c>
      <c r="E524">
        <v>7</v>
      </c>
      <c r="F524" t="s">
        <v>902</v>
      </c>
      <c r="G524" t="s">
        <v>21</v>
      </c>
      <c r="H524" t="s">
        <v>22</v>
      </c>
      <c r="I524" t="s">
        <v>109</v>
      </c>
      <c r="J524" t="s">
        <v>1816</v>
      </c>
      <c r="M524" s="2">
        <v>-0.41299999999999998</v>
      </c>
    </row>
    <row r="525" spans="1:13" x14ac:dyDescent="0.2">
      <c r="A525">
        <v>496</v>
      </c>
      <c r="B525" t="s">
        <v>52</v>
      </c>
      <c r="C525" t="s">
        <v>1817</v>
      </c>
      <c r="D525" t="s">
        <v>1753</v>
      </c>
      <c r="E525">
        <v>5</v>
      </c>
      <c r="F525" t="s">
        <v>770</v>
      </c>
      <c r="G525" t="s">
        <v>48</v>
      </c>
      <c r="H525" t="s">
        <v>22</v>
      </c>
      <c r="I525" t="s">
        <v>107</v>
      </c>
      <c r="J525" t="s">
        <v>1818</v>
      </c>
      <c r="M525" s="2">
        <v>-5.1999999999999998E-2</v>
      </c>
    </row>
    <row r="526" spans="1:13" x14ac:dyDescent="0.2">
      <c r="A526">
        <v>497</v>
      </c>
      <c r="B526" t="s">
        <v>29</v>
      </c>
      <c r="C526" t="s">
        <v>1819</v>
      </c>
      <c r="D526" t="s">
        <v>590</v>
      </c>
      <c r="E526">
        <v>7</v>
      </c>
      <c r="F526" t="s">
        <v>869</v>
      </c>
      <c r="G526" t="s">
        <v>48</v>
      </c>
      <c r="H526" t="s">
        <v>22</v>
      </c>
      <c r="I526" t="s">
        <v>99</v>
      </c>
      <c r="J526" t="s">
        <v>1820</v>
      </c>
      <c r="M526" s="2">
        <v>-0.65</v>
      </c>
    </row>
    <row r="527" spans="1:13" x14ac:dyDescent="0.2">
      <c r="A527">
        <v>498</v>
      </c>
      <c r="B527" t="s">
        <v>27</v>
      </c>
      <c r="C527" t="s">
        <v>1821</v>
      </c>
      <c r="D527" t="s">
        <v>1822</v>
      </c>
      <c r="E527">
        <v>5</v>
      </c>
      <c r="F527" t="s">
        <v>770</v>
      </c>
      <c r="G527" t="s">
        <v>21</v>
      </c>
      <c r="H527" t="s">
        <v>22</v>
      </c>
      <c r="I527" t="s">
        <v>88</v>
      </c>
      <c r="J527" t="s">
        <v>1823</v>
      </c>
      <c r="M527" s="2">
        <v>7.5999999999999998E-2</v>
      </c>
    </row>
    <row r="528" spans="1:13" x14ac:dyDescent="0.2">
      <c r="A528">
        <v>499</v>
      </c>
      <c r="B528" t="s">
        <v>29</v>
      </c>
      <c r="C528" t="s">
        <v>1824</v>
      </c>
      <c r="D528" t="s">
        <v>1825</v>
      </c>
      <c r="E528">
        <v>3</v>
      </c>
      <c r="F528" t="s">
        <v>282</v>
      </c>
      <c r="G528" t="s">
        <v>21</v>
      </c>
      <c r="H528" t="s">
        <v>22</v>
      </c>
      <c r="I528" t="s">
        <v>203</v>
      </c>
      <c r="J528" t="s">
        <v>1826</v>
      </c>
      <c r="M528" s="2">
        <v>0.70499999999999996</v>
      </c>
    </row>
    <row r="529" spans="1:13" x14ac:dyDescent="0.2">
      <c r="A529">
        <v>500</v>
      </c>
      <c r="B529" t="s">
        <v>36</v>
      </c>
      <c r="C529" t="s">
        <v>1827</v>
      </c>
      <c r="D529" t="s">
        <v>1828</v>
      </c>
      <c r="E529">
        <v>7</v>
      </c>
      <c r="F529" t="s">
        <v>902</v>
      </c>
      <c r="G529" t="s">
        <v>21</v>
      </c>
      <c r="H529" t="s">
        <v>22</v>
      </c>
      <c r="I529" t="s">
        <v>84</v>
      </c>
      <c r="J529" t="s">
        <v>1829</v>
      </c>
      <c r="M529" s="2">
        <v>-0.41399999999999998</v>
      </c>
    </row>
    <row r="530" spans="1:13" x14ac:dyDescent="0.2">
      <c r="A530">
        <v>501</v>
      </c>
      <c r="B530" t="s">
        <v>52</v>
      </c>
      <c r="C530" t="s">
        <v>1830</v>
      </c>
      <c r="D530" t="s">
        <v>535</v>
      </c>
      <c r="E530">
        <v>8</v>
      </c>
      <c r="F530" t="s">
        <v>865</v>
      </c>
      <c r="G530" t="s">
        <v>48</v>
      </c>
      <c r="H530" t="s">
        <v>22</v>
      </c>
      <c r="I530" t="s">
        <v>75</v>
      </c>
      <c r="J530" t="s">
        <v>1831</v>
      </c>
      <c r="M530" s="2">
        <v>-0.72099999999999997</v>
      </c>
    </row>
    <row r="531" spans="1:13" x14ac:dyDescent="0.2">
      <c r="A531">
        <v>502</v>
      </c>
      <c r="B531" t="s">
        <v>68</v>
      </c>
      <c r="C531" t="s">
        <v>1832</v>
      </c>
      <c r="D531" t="s">
        <v>1833</v>
      </c>
      <c r="E531">
        <v>3</v>
      </c>
      <c r="F531" t="s">
        <v>282</v>
      </c>
      <c r="G531" t="s">
        <v>21</v>
      </c>
      <c r="H531" t="s">
        <v>22</v>
      </c>
      <c r="I531" t="s">
        <v>601</v>
      </c>
      <c r="J531" t="s">
        <v>1834</v>
      </c>
      <c r="M531" s="2">
        <v>0.78800000000000003</v>
      </c>
    </row>
    <row r="532" spans="1:13" x14ac:dyDescent="0.2">
      <c r="A532">
        <v>503</v>
      </c>
      <c r="B532" t="s">
        <v>24</v>
      </c>
      <c r="C532" t="s">
        <v>1835</v>
      </c>
      <c r="D532" s="1">
        <v>1974</v>
      </c>
      <c r="E532">
        <v>1</v>
      </c>
      <c r="F532" t="s">
        <v>710</v>
      </c>
      <c r="G532" t="s">
        <v>21</v>
      </c>
      <c r="H532" t="s">
        <v>22</v>
      </c>
      <c r="I532" t="s">
        <v>1836</v>
      </c>
      <c r="J532" t="s">
        <v>1837</v>
      </c>
      <c r="M532" s="3">
        <v>1.974</v>
      </c>
    </row>
    <row r="533" spans="1:13" x14ac:dyDescent="0.2">
      <c r="A533">
        <v>504</v>
      </c>
      <c r="B533" t="s">
        <v>63</v>
      </c>
      <c r="C533" t="s">
        <v>1838</v>
      </c>
      <c r="D533" s="1">
        <v>1750</v>
      </c>
      <c r="E533">
        <v>1</v>
      </c>
      <c r="F533" t="s">
        <v>710</v>
      </c>
      <c r="G533" t="s">
        <v>21</v>
      </c>
      <c r="H533" t="s">
        <v>22</v>
      </c>
      <c r="I533" t="s">
        <v>1839</v>
      </c>
      <c r="J533" t="s">
        <v>1840</v>
      </c>
      <c r="M533" s="3">
        <v>1.75</v>
      </c>
    </row>
    <row r="534" spans="1:13" x14ac:dyDescent="0.2">
      <c r="A534">
        <v>505</v>
      </c>
      <c r="B534" t="s">
        <v>68</v>
      </c>
      <c r="C534" t="s">
        <v>1841</v>
      </c>
      <c r="D534" s="1" t="s">
        <v>238</v>
      </c>
      <c r="E534">
        <v>5</v>
      </c>
      <c r="F534" t="s">
        <v>1051</v>
      </c>
      <c r="G534" t="s">
        <v>21</v>
      </c>
      <c r="H534" t="s">
        <v>22</v>
      </c>
      <c r="I534" t="s">
        <v>1842</v>
      </c>
      <c r="J534" t="s">
        <v>1843</v>
      </c>
      <c r="M534" s="2">
        <v>-6.5000000000000002E-2</v>
      </c>
    </row>
    <row r="535" spans="1:13" x14ac:dyDescent="0.2">
      <c r="A535">
        <v>506</v>
      </c>
      <c r="B535" t="s">
        <v>29</v>
      </c>
      <c r="C535" t="s">
        <v>1844</v>
      </c>
      <c r="D535" s="1">
        <v>1616</v>
      </c>
      <c r="E535">
        <v>1</v>
      </c>
      <c r="F535" t="s">
        <v>689</v>
      </c>
      <c r="G535" t="s">
        <v>21</v>
      </c>
      <c r="H535" t="s">
        <v>22</v>
      </c>
      <c r="I535" t="s">
        <v>1148</v>
      </c>
      <c r="J535" t="s">
        <v>1845</v>
      </c>
      <c r="M535" s="3">
        <v>1.6160000000000001</v>
      </c>
    </row>
    <row r="536" spans="1:13" x14ac:dyDescent="0.2">
      <c r="A536">
        <v>507</v>
      </c>
      <c r="B536" t="s">
        <v>50</v>
      </c>
      <c r="C536" t="s">
        <v>1846</v>
      </c>
      <c r="D536" s="1">
        <v>1391</v>
      </c>
      <c r="E536">
        <v>2</v>
      </c>
      <c r="F536" t="s">
        <v>689</v>
      </c>
      <c r="G536" t="s">
        <v>21</v>
      </c>
      <c r="H536" t="s">
        <v>22</v>
      </c>
      <c r="I536" t="s">
        <v>209</v>
      </c>
      <c r="J536" t="s">
        <v>1847</v>
      </c>
      <c r="M536" s="3">
        <v>1.391</v>
      </c>
    </row>
    <row r="537" spans="1:13" x14ac:dyDescent="0.2">
      <c r="A537">
        <v>508</v>
      </c>
      <c r="B537" t="s">
        <v>129</v>
      </c>
      <c r="C537" t="s">
        <v>1848</v>
      </c>
      <c r="D537" s="1">
        <v>1954</v>
      </c>
      <c r="E537">
        <v>1</v>
      </c>
      <c r="F537" t="s">
        <v>710</v>
      </c>
      <c r="G537" t="s">
        <v>21</v>
      </c>
      <c r="H537" t="s">
        <v>22</v>
      </c>
      <c r="I537" t="s">
        <v>1849</v>
      </c>
      <c r="J537" t="s">
        <v>1850</v>
      </c>
      <c r="M537" s="3">
        <v>1.954</v>
      </c>
    </row>
    <row r="538" spans="1:13" x14ac:dyDescent="0.2">
      <c r="A538">
        <v>509</v>
      </c>
      <c r="B538" t="s">
        <v>44</v>
      </c>
      <c r="C538" t="s">
        <v>1851</v>
      </c>
      <c r="D538" s="1">
        <v>1975</v>
      </c>
      <c r="E538">
        <v>1</v>
      </c>
      <c r="F538" t="s">
        <v>710</v>
      </c>
      <c r="G538" t="s">
        <v>21</v>
      </c>
      <c r="H538" t="s">
        <v>22</v>
      </c>
      <c r="I538" t="s">
        <v>151</v>
      </c>
      <c r="J538" t="s">
        <v>1852</v>
      </c>
      <c r="M538" s="3">
        <v>1.9750000000000001</v>
      </c>
    </row>
    <row r="539" spans="1:13" x14ac:dyDescent="0.2">
      <c r="A539">
        <v>510</v>
      </c>
      <c r="B539" t="s">
        <v>51</v>
      </c>
      <c r="C539" t="s">
        <v>1853</v>
      </c>
      <c r="D539" s="1">
        <v>1958</v>
      </c>
      <c r="E539">
        <v>1</v>
      </c>
      <c r="F539" t="s">
        <v>710</v>
      </c>
      <c r="G539" t="s">
        <v>21</v>
      </c>
      <c r="H539" t="s">
        <v>22</v>
      </c>
      <c r="I539" t="s">
        <v>284</v>
      </c>
      <c r="J539" t="s">
        <v>1854</v>
      </c>
      <c r="M539" s="3">
        <v>1.958</v>
      </c>
    </row>
    <row r="540" spans="1:13" x14ac:dyDescent="0.2">
      <c r="A540">
        <v>511</v>
      </c>
      <c r="B540" t="s">
        <v>129</v>
      </c>
      <c r="C540" t="s">
        <v>1855</v>
      </c>
      <c r="D540" s="1">
        <v>1930</v>
      </c>
      <c r="E540">
        <v>1</v>
      </c>
      <c r="F540" t="s">
        <v>710</v>
      </c>
      <c r="G540" t="s">
        <v>21</v>
      </c>
      <c r="H540" t="s">
        <v>22</v>
      </c>
      <c r="I540" t="s">
        <v>1134</v>
      </c>
      <c r="J540" t="s">
        <v>1856</v>
      </c>
      <c r="M540" s="3">
        <v>1.93</v>
      </c>
    </row>
    <row r="541" spans="1:13" x14ac:dyDescent="0.2">
      <c r="A541">
        <v>512</v>
      </c>
      <c r="B541" t="s">
        <v>36</v>
      </c>
      <c r="C541" t="s">
        <v>1857</v>
      </c>
      <c r="D541" s="1">
        <v>1803</v>
      </c>
      <c r="E541">
        <v>1</v>
      </c>
      <c r="F541" t="s">
        <v>710</v>
      </c>
      <c r="G541" t="s">
        <v>21</v>
      </c>
      <c r="H541" t="s">
        <v>22</v>
      </c>
      <c r="I541" t="s">
        <v>812</v>
      </c>
      <c r="J541" t="s">
        <v>1858</v>
      </c>
      <c r="M541" s="3">
        <v>1.8029999999999999</v>
      </c>
    </row>
    <row r="542" spans="1:13" x14ac:dyDescent="0.2">
      <c r="A542">
        <v>513</v>
      </c>
      <c r="B542" t="s">
        <v>68</v>
      </c>
      <c r="C542" t="s">
        <v>1859</v>
      </c>
      <c r="D542" s="1" t="s">
        <v>399</v>
      </c>
      <c r="E542">
        <v>5</v>
      </c>
      <c r="F542" t="s">
        <v>770</v>
      </c>
      <c r="G542" t="s">
        <v>21</v>
      </c>
      <c r="H542" t="s">
        <v>22</v>
      </c>
      <c r="I542" t="s">
        <v>150</v>
      </c>
      <c r="J542" t="s">
        <v>1860</v>
      </c>
      <c r="M542" s="2">
        <v>9.4E-2</v>
      </c>
    </row>
    <row r="543" spans="1:13" x14ac:dyDescent="0.2">
      <c r="A543">
        <v>514</v>
      </c>
      <c r="B543" t="s">
        <v>63</v>
      </c>
      <c r="C543" t="s">
        <v>1861</v>
      </c>
      <c r="D543" s="1" t="s">
        <v>491</v>
      </c>
      <c r="E543">
        <v>3</v>
      </c>
      <c r="F543" t="s">
        <v>689</v>
      </c>
      <c r="G543" t="s">
        <v>21</v>
      </c>
      <c r="H543" t="s">
        <v>22</v>
      </c>
      <c r="I543" t="s">
        <v>278</v>
      </c>
      <c r="J543" t="s">
        <v>1862</v>
      </c>
      <c r="M543" s="2">
        <v>0.94899999999999995</v>
      </c>
    </row>
    <row r="544" spans="1:13" x14ac:dyDescent="0.2">
      <c r="A544">
        <v>515</v>
      </c>
      <c r="B544" t="s">
        <v>36</v>
      </c>
      <c r="C544" t="s">
        <v>1863</v>
      </c>
      <c r="D544" t="s">
        <v>1864</v>
      </c>
      <c r="E544">
        <v>3</v>
      </c>
      <c r="F544" t="s">
        <v>689</v>
      </c>
      <c r="G544" t="s">
        <v>21</v>
      </c>
      <c r="H544" t="s">
        <v>22</v>
      </c>
      <c r="I544" t="s">
        <v>583</v>
      </c>
      <c r="J544" t="s">
        <v>1865</v>
      </c>
      <c r="M544" s="2">
        <v>0.96599999999999997</v>
      </c>
    </row>
    <row r="545" spans="1:13" x14ac:dyDescent="0.2">
      <c r="A545">
        <v>516</v>
      </c>
      <c r="B545" t="s">
        <v>19</v>
      </c>
      <c r="C545" t="s">
        <v>1866</v>
      </c>
      <c r="D545" s="1">
        <v>1066</v>
      </c>
      <c r="E545">
        <v>3</v>
      </c>
      <c r="F545" t="s">
        <v>689</v>
      </c>
      <c r="G545" t="s">
        <v>48</v>
      </c>
      <c r="H545" t="s">
        <v>22</v>
      </c>
      <c r="I545" t="s">
        <v>65</v>
      </c>
      <c r="J545" t="s">
        <v>1867</v>
      </c>
      <c r="M545" s="3">
        <v>1.0660000000000001</v>
      </c>
    </row>
    <row r="546" spans="1:13" x14ac:dyDescent="0.2">
      <c r="A546">
        <v>517</v>
      </c>
      <c r="B546" t="s">
        <v>24</v>
      </c>
      <c r="C546" t="s">
        <v>1868</v>
      </c>
      <c r="D546" s="1">
        <v>1653</v>
      </c>
      <c r="E546">
        <v>1</v>
      </c>
      <c r="F546" t="s">
        <v>710</v>
      </c>
      <c r="G546" t="s">
        <v>21</v>
      </c>
      <c r="H546" t="s">
        <v>22</v>
      </c>
      <c r="I546" t="s">
        <v>65</v>
      </c>
      <c r="J546" t="s">
        <v>1869</v>
      </c>
      <c r="M546" s="3">
        <v>1.653</v>
      </c>
    </row>
    <row r="547" spans="1:13" x14ac:dyDescent="0.2">
      <c r="A547">
        <v>518</v>
      </c>
      <c r="B547" t="s">
        <v>27</v>
      </c>
      <c r="C547" t="s">
        <v>1870</v>
      </c>
      <c r="D547" s="1" t="s">
        <v>1871</v>
      </c>
      <c r="E547">
        <v>3</v>
      </c>
      <c r="F547" t="s">
        <v>689</v>
      </c>
      <c r="G547" t="s">
        <v>21</v>
      </c>
      <c r="H547" t="s">
        <v>22</v>
      </c>
      <c r="I547" t="s">
        <v>153</v>
      </c>
      <c r="J547" t="s">
        <v>1872</v>
      </c>
      <c r="M547" s="2">
        <v>0.94199999999999995</v>
      </c>
    </row>
    <row r="548" spans="1:13" x14ac:dyDescent="0.2">
      <c r="A548">
        <v>519</v>
      </c>
      <c r="B548" t="s">
        <v>24</v>
      </c>
      <c r="C548" t="s">
        <v>1873</v>
      </c>
      <c r="D548" s="1" t="s">
        <v>1874</v>
      </c>
      <c r="E548">
        <v>3</v>
      </c>
      <c r="F548" t="s">
        <v>720</v>
      </c>
      <c r="G548" t="s">
        <v>21</v>
      </c>
      <c r="H548" t="s">
        <v>22</v>
      </c>
      <c r="I548" t="s">
        <v>246</v>
      </c>
      <c r="J548" t="s">
        <v>1875</v>
      </c>
      <c r="M548" s="2">
        <v>0.76400000000000001</v>
      </c>
    </row>
    <row r="549" spans="1:13" x14ac:dyDescent="0.2">
      <c r="A549">
        <v>520</v>
      </c>
      <c r="B549" t="s">
        <v>50</v>
      </c>
      <c r="C549" t="s">
        <v>1876</v>
      </c>
      <c r="D549" t="s">
        <v>1877</v>
      </c>
      <c r="E549">
        <v>5</v>
      </c>
      <c r="F549" t="s">
        <v>770</v>
      </c>
      <c r="G549" t="s">
        <v>21</v>
      </c>
      <c r="H549" t="s">
        <v>22</v>
      </c>
      <c r="I549" t="s">
        <v>214</v>
      </c>
      <c r="J549" t="s">
        <v>1878</v>
      </c>
      <c r="M549" s="2">
        <v>0.155</v>
      </c>
    </row>
    <row r="550" spans="1:13" x14ac:dyDescent="0.2">
      <c r="A550">
        <v>521</v>
      </c>
      <c r="B550" t="s">
        <v>29</v>
      </c>
      <c r="C550" t="s">
        <v>1879</v>
      </c>
      <c r="D550" s="1">
        <v>1244</v>
      </c>
      <c r="E550">
        <v>2</v>
      </c>
      <c r="F550" t="s">
        <v>689</v>
      </c>
      <c r="G550" t="s">
        <v>21</v>
      </c>
      <c r="H550" t="s">
        <v>22</v>
      </c>
      <c r="I550" t="s">
        <v>214</v>
      </c>
      <c r="J550" t="s">
        <v>1880</v>
      </c>
      <c r="M550" s="3">
        <v>1.244</v>
      </c>
    </row>
    <row r="551" spans="1:13" x14ac:dyDescent="0.2">
      <c r="A551">
        <v>522</v>
      </c>
      <c r="B551" t="s">
        <v>63</v>
      </c>
      <c r="C551" t="s">
        <v>1881</v>
      </c>
      <c r="D551" s="1">
        <v>1826</v>
      </c>
      <c r="E551">
        <v>1</v>
      </c>
      <c r="F551" t="s">
        <v>710</v>
      </c>
      <c r="G551" t="s">
        <v>21</v>
      </c>
      <c r="H551" t="s">
        <v>22</v>
      </c>
      <c r="I551" t="s">
        <v>60</v>
      </c>
      <c r="J551" t="s">
        <v>1882</v>
      </c>
      <c r="M551" s="3">
        <v>1.8260000000000001</v>
      </c>
    </row>
    <row r="552" spans="1:13" x14ac:dyDescent="0.2">
      <c r="A552">
        <v>523</v>
      </c>
      <c r="B552" t="s">
        <v>71</v>
      </c>
      <c r="C552" t="s">
        <v>1883</v>
      </c>
      <c r="D552" s="1">
        <v>1220</v>
      </c>
      <c r="E552">
        <v>2</v>
      </c>
      <c r="F552" t="s">
        <v>689</v>
      </c>
      <c r="G552" t="s">
        <v>21</v>
      </c>
      <c r="H552" t="s">
        <v>22</v>
      </c>
      <c r="I552" t="s">
        <v>49</v>
      </c>
      <c r="J552" t="s">
        <v>1884</v>
      </c>
      <c r="M552" s="3">
        <v>1.22</v>
      </c>
    </row>
    <row r="553" spans="1:13" x14ac:dyDescent="0.2">
      <c r="A553">
        <v>524</v>
      </c>
      <c r="B553" t="s">
        <v>68</v>
      </c>
      <c r="C553" t="s">
        <v>1885</v>
      </c>
      <c r="D553" t="s">
        <v>1886</v>
      </c>
      <c r="E553">
        <v>5</v>
      </c>
      <c r="F553" t="s">
        <v>667</v>
      </c>
      <c r="G553" t="s">
        <v>21</v>
      </c>
      <c r="H553" t="s">
        <v>22</v>
      </c>
      <c r="I553" t="s">
        <v>49</v>
      </c>
      <c r="J553" t="s">
        <v>1887</v>
      </c>
      <c r="M553" s="2">
        <v>0.19400000000000001</v>
      </c>
    </row>
    <row r="554" spans="1:13" x14ac:dyDescent="0.2">
      <c r="A554">
        <v>525</v>
      </c>
      <c r="B554" t="s">
        <v>68</v>
      </c>
      <c r="C554" t="s">
        <v>1888</v>
      </c>
      <c r="D554" t="s">
        <v>1889</v>
      </c>
      <c r="E554">
        <v>5</v>
      </c>
      <c r="F554" t="s">
        <v>670</v>
      </c>
      <c r="G554" t="s">
        <v>21</v>
      </c>
      <c r="H554" t="s">
        <v>22</v>
      </c>
      <c r="I554" t="s">
        <v>49</v>
      </c>
      <c r="J554" t="s">
        <v>1890</v>
      </c>
      <c r="M554" s="2">
        <v>-6.8000000000000005E-2</v>
      </c>
    </row>
    <row r="555" spans="1:13" x14ac:dyDescent="0.2">
      <c r="A555">
        <v>526</v>
      </c>
      <c r="B555" t="s">
        <v>19</v>
      </c>
      <c r="C555" t="s">
        <v>1891</v>
      </c>
      <c r="D555" s="1">
        <v>1561</v>
      </c>
      <c r="E555">
        <v>1</v>
      </c>
      <c r="F555" t="s">
        <v>689</v>
      </c>
      <c r="G555" t="s">
        <v>21</v>
      </c>
      <c r="H555" t="s">
        <v>22</v>
      </c>
      <c r="I555" t="s">
        <v>1892</v>
      </c>
      <c r="J555" t="s">
        <v>1893</v>
      </c>
      <c r="M555" s="3">
        <v>1.5609999999999999</v>
      </c>
    </row>
    <row r="556" spans="1:13" x14ac:dyDescent="0.2">
      <c r="A556">
        <v>527</v>
      </c>
      <c r="B556" t="s">
        <v>27</v>
      </c>
      <c r="C556" t="s">
        <v>1894</v>
      </c>
      <c r="D556" s="1" t="s">
        <v>1895</v>
      </c>
      <c r="E556" t="s">
        <v>37</v>
      </c>
      <c r="F556" t="s">
        <v>657</v>
      </c>
      <c r="G556" t="s">
        <v>21</v>
      </c>
      <c r="H556" t="s">
        <v>22</v>
      </c>
      <c r="I556" t="s">
        <v>55</v>
      </c>
      <c r="J556" t="s">
        <v>1896</v>
      </c>
      <c r="M556" s="2">
        <v>0.79500000000000004</v>
      </c>
    </row>
    <row r="557" spans="1:13" x14ac:dyDescent="0.2">
      <c r="A557">
        <v>528</v>
      </c>
      <c r="B557" t="s">
        <v>32</v>
      </c>
      <c r="C557" t="s">
        <v>1897</v>
      </c>
      <c r="D557" t="s">
        <v>1038</v>
      </c>
      <c r="E557">
        <v>6</v>
      </c>
      <c r="F557" t="s">
        <v>858</v>
      </c>
      <c r="G557" t="s">
        <v>21</v>
      </c>
      <c r="H557" t="s">
        <v>22</v>
      </c>
      <c r="I557" t="s">
        <v>234</v>
      </c>
      <c r="J557" t="s">
        <v>1898</v>
      </c>
      <c r="M557" s="2">
        <v>-0.219</v>
      </c>
    </row>
    <row r="558" spans="1:13" x14ac:dyDescent="0.2">
      <c r="A558">
        <v>529</v>
      </c>
      <c r="B558" t="s">
        <v>129</v>
      </c>
      <c r="C558" t="s">
        <v>1899</v>
      </c>
      <c r="D558" t="s">
        <v>1900</v>
      </c>
      <c r="E558">
        <v>4</v>
      </c>
      <c r="F558" t="s">
        <v>698</v>
      </c>
      <c r="G558" t="s">
        <v>21</v>
      </c>
      <c r="H558" t="s">
        <v>22</v>
      </c>
      <c r="I558" t="s">
        <v>55</v>
      </c>
      <c r="J558" t="s">
        <v>1901</v>
      </c>
      <c r="M558" s="2">
        <v>0.48899999999999999</v>
      </c>
    </row>
    <row r="559" spans="1:13" x14ac:dyDescent="0.2">
      <c r="A559">
        <v>530</v>
      </c>
      <c r="B559" t="s">
        <v>44</v>
      </c>
      <c r="C559" t="s">
        <v>1902</v>
      </c>
      <c r="D559" s="1">
        <v>1701</v>
      </c>
      <c r="E559">
        <v>1</v>
      </c>
      <c r="F559" t="s">
        <v>710</v>
      </c>
      <c r="G559" t="s">
        <v>21</v>
      </c>
      <c r="H559" t="s">
        <v>22</v>
      </c>
      <c r="I559" t="s">
        <v>54</v>
      </c>
      <c r="J559" t="s">
        <v>1903</v>
      </c>
      <c r="M559" s="3">
        <v>1.7010000000000001</v>
      </c>
    </row>
    <row r="560" spans="1:13" x14ac:dyDescent="0.2">
      <c r="A560">
        <v>531</v>
      </c>
      <c r="B560" t="s">
        <v>36</v>
      </c>
      <c r="C560" t="s">
        <v>1904</v>
      </c>
      <c r="D560" s="1">
        <v>1071</v>
      </c>
      <c r="E560" t="s">
        <v>37</v>
      </c>
      <c r="F560" t="s">
        <v>657</v>
      </c>
      <c r="G560" t="s">
        <v>21</v>
      </c>
      <c r="H560" t="s">
        <v>22</v>
      </c>
      <c r="I560" t="s">
        <v>1892</v>
      </c>
      <c r="J560" t="s">
        <v>1905</v>
      </c>
      <c r="M560" s="3">
        <v>1.071</v>
      </c>
    </row>
    <row r="561" spans="1:13" x14ac:dyDescent="0.2">
      <c r="A561">
        <v>532</v>
      </c>
      <c r="B561" t="s">
        <v>29</v>
      </c>
      <c r="C561" t="s">
        <v>1906</v>
      </c>
      <c r="D561" s="1" t="s">
        <v>1907</v>
      </c>
      <c r="E561" t="s">
        <v>37</v>
      </c>
      <c r="F561" t="s">
        <v>657</v>
      </c>
      <c r="G561" t="s">
        <v>21</v>
      </c>
      <c r="H561" t="s">
        <v>22</v>
      </c>
      <c r="I561" t="s">
        <v>49</v>
      </c>
      <c r="J561" t="s">
        <v>1908</v>
      </c>
      <c r="M561" s="2">
        <v>0.94399999999999995</v>
      </c>
    </row>
    <row r="562" spans="1:13" x14ac:dyDescent="0.2">
      <c r="A562">
        <v>533</v>
      </c>
      <c r="B562" t="s">
        <v>32</v>
      </c>
      <c r="C562" t="s">
        <v>1909</v>
      </c>
      <c r="D562" s="1" t="s">
        <v>1910</v>
      </c>
      <c r="E562">
        <v>7</v>
      </c>
      <c r="F562" t="s">
        <v>1911</v>
      </c>
      <c r="G562" t="s">
        <v>21</v>
      </c>
      <c r="H562" t="s">
        <v>22</v>
      </c>
      <c r="I562" t="s">
        <v>42</v>
      </c>
      <c r="J562" t="s">
        <v>1912</v>
      </c>
      <c r="M562" s="2">
        <v>-0.46899999999999997</v>
      </c>
    </row>
    <row r="563" spans="1:13" x14ac:dyDescent="0.2">
      <c r="A563">
        <v>534</v>
      </c>
      <c r="B563" t="s">
        <v>29</v>
      </c>
      <c r="C563" t="s">
        <v>1913</v>
      </c>
      <c r="D563" t="s">
        <v>484</v>
      </c>
      <c r="E563">
        <v>5</v>
      </c>
      <c r="F563" t="s">
        <v>670</v>
      </c>
      <c r="G563" t="s">
        <v>21</v>
      </c>
      <c r="H563" t="s">
        <v>22</v>
      </c>
      <c r="I563" t="s">
        <v>40</v>
      </c>
      <c r="J563" t="s">
        <v>1914</v>
      </c>
      <c r="M563" s="2">
        <v>-2.8000000000000001E-2</v>
      </c>
    </row>
    <row r="564" spans="1:13" x14ac:dyDescent="0.2">
      <c r="A564">
        <v>535</v>
      </c>
      <c r="B564" t="s">
        <v>32</v>
      </c>
      <c r="C564" t="s">
        <v>1915</v>
      </c>
      <c r="D564" t="s">
        <v>457</v>
      </c>
      <c r="E564">
        <v>8</v>
      </c>
      <c r="F564" t="s">
        <v>1916</v>
      </c>
      <c r="G564" t="s">
        <v>21</v>
      </c>
      <c r="H564" t="s">
        <v>31</v>
      </c>
      <c r="I564" t="s">
        <v>23</v>
      </c>
      <c r="J564" t="s">
        <v>1917</v>
      </c>
      <c r="M564" s="2">
        <v>-0.88500000000000001</v>
      </c>
    </row>
    <row r="565" spans="1:13" x14ac:dyDescent="0.2">
      <c r="A565">
        <v>536</v>
      </c>
      <c r="B565" t="s">
        <v>50</v>
      </c>
      <c r="C565" t="s">
        <v>1918</v>
      </c>
      <c r="D565" s="1" t="s">
        <v>1919</v>
      </c>
      <c r="E565">
        <v>6</v>
      </c>
      <c r="F565" t="s">
        <v>1920</v>
      </c>
      <c r="G565" t="s">
        <v>21</v>
      </c>
      <c r="H565" t="s">
        <v>22</v>
      </c>
      <c r="I565" t="s">
        <v>28</v>
      </c>
      <c r="J565" t="s">
        <v>1921</v>
      </c>
      <c r="M565" s="2">
        <v>-0.33500000000000002</v>
      </c>
    </row>
    <row r="566" spans="1:13" x14ac:dyDescent="0.2">
      <c r="A566">
        <v>537</v>
      </c>
      <c r="B566" t="s">
        <v>145</v>
      </c>
      <c r="C566" t="s">
        <v>1922</v>
      </c>
      <c r="D566" t="s">
        <v>616</v>
      </c>
      <c r="E566" t="s">
        <v>370</v>
      </c>
      <c r="F566" t="s">
        <v>641</v>
      </c>
      <c r="G566" t="s">
        <v>48</v>
      </c>
      <c r="H566" t="s">
        <v>22</v>
      </c>
      <c r="I566" t="s">
        <v>33</v>
      </c>
      <c r="J566" t="s">
        <v>1923</v>
      </c>
      <c r="M566" s="2">
        <v>0.313</v>
      </c>
    </row>
    <row r="567" spans="1:13" x14ac:dyDescent="0.2">
      <c r="A567">
        <v>538</v>
      </c>
      <c r="B567" t="s">
        <v>51</v>
      </c>
      <c r="C567" t="s">
        <v>1924</v>
      </c>
      <c r="D567" t="s">
        <v>1925</v>
      </c>
      <c r="E567">
        <v>4</v>
      </c>
      <c r="F567" t="s">
        <v>667</v>
      </c>
      <c r="G567" t="s">
        <v>48</v>
      </c>
      <c r="H567" t="s">
        <v>22</v>
      </c>
      <c r="I567" t="s">
        <v>447</v>
      </c>
      <c r="J567" t="s">
        <v>1926</v>
      </c>
      <c r="M567" s="2">
        <v>0.378</v>
      </c>
    </row>
    <row r="568" spans="1:13" x14ac:dyDescent="0.2">
      <c r="A568">
        <v>539</v>
      </c>
      <c r="B568" t="s">
        <v>71</v>
      </c>
      <c r="C568" t="s">
        <v>1927</v>
      </c>
      <c r="D568" s="1" t="s">
        <v>1928</v>
      </c>
      <c r="E568">
        <v>4</v>
      </c>
      <c r="F568" t="s">
        <v>667</v>
      </c>
      <c r="G568" t="s">
        <v>48</v>
      </c>
      <c r="H568" t="s">
        <v>22</v>
      </c>
      <c r="I568" t="s">
        <v>447</v>
      </c>
      <c r="J568" t="s">
        <v>1929</v>
      </c>
      <c r="M568" s="2">
        <v>0.46200000000000002</v>
      </c>
    </row>
    <row r="569" spans="1:13" x14ac:dyDescent="0.2">
      <c r="A569">
        <v>540</v>
      </c>
      <c r="B569" t="s">
        <v>56</v>
      </c>
      <c r="C569" t="s">
        <v>1930</v>
      </c>
      <c r="D569" s="1" t="s">
        <v>592</v>
      </c>
      <c r="E569">
        <v>4</v>
      </c>
      <c r="F569" t="s">
        <v>667</v>
      </c>
      <c r="G569" t="s">
        <v>48</v>
      </c>
      <c r="H569" t="s">
        <v>22</v>
      </c>
      <c r="I569" t="s">
        <v>447</v>
      </c>
      <c r="J569" t="s">
        <v>1931</v>
      </c>
      <c r="M569" s="2">
        <v>0.34799999999999998</v>
      </c>
    </row>
    <row r="570" spans="1:13" x14ac:dyDescent="0.2">
      <c r="A570">
        <v>541</v>
      </c>
      <c r="B570" t="s">
        <v>56</v>
      </c>
      <c r="C570" t="s">
        <v>1932</v>
      </c>
      <c r="D570" s="1">
        <v>1117</v>
      </c>
      <c r="E570" t="s">
        <v>434</v>
      </c>
      <c r="F570" t="s">
        <v>657</v>
      </c>
      <c r="G570" t="s">
        <v>48</v>
      </c>
      <c r="H570" t="s">
        <v>22</v>
      </c>
      <c r="I570" t="s">
        <v>447</v>
      </c>
      <c r="J570" t="s">
        <v>1933</v>
      </c>
      <c r="M570" s="3">
        <v>1.117</v>
      </c>
    </row>
    <row r="571" spans="1:13" x14ac:dyDescent="0.2">
      <c r="A571">
        <v>542</v>
      </c>
      <c r="B571" t="s">
        <v>129</v>
      </c>
      <c r="C571" t="s">
        <v>1934</v>
      </c>
      <c r="D571" t="s">
        <v>505</v>
      </c>
      <c r="E571">
        <v>6</v>
      </c>
      <c r="F571" t="s">
        <v>1935</v>
      </c>
      <c r="G571" t="s">
        <v>21</v>
      </c>
      <c r="H571" t="s">
        <v>22</v>
      </c>
      <c r="I571" t="s">
        <v>447</v>
      </c>
      <c r="J571" t="s">
        <v>1936</v>
      </c>
      <c r="M571" s="2">
        <v>-0.223</v>
      </c>
    </row>
    <row r="572" spans="1:13" x14ac:dyDescent="0.2">
      <c r="A572">
        <v>543</v>
      </c>
      <c r="B572" t="s">
        <v>32</v>
      </c>
      <c r="C572" t="s">
        <v>1937</v>
      </c>
      <c r="D572" t="s">
        <v>1938</v>
      </c>
      <c r="E572">
        <v>4</v>
      </c>
      <c r="F572" t="s">
        <v>667</v>
      </c>
      <c r="G572" t="s">
        <v>48</v>
      </c>
      <c r="H572" t="s">
        <v>22</v>
      </c>
      <c r="I572" t="s">
        <v>447</v>
      </c>
      <c r="J572" t="s">
        <v>1939</v>
      </c>
      <c r="M572" s="2">
        <v>0.22500000000000001</v>
      </c>
    </row>
    <row r="573" spans="1:13" x14ac:dyDescent="0.2">
      <c r="A573">
        <v>544</v>
      </c>
      <c r="B573" t="s">
        <v>29</v>
      </c>
      <c r="C573" t="s">
        <v>1940</v>
      </c>
      <c r="D573" t="s">
        <v>1941</v>
      </c>
      <c r="E573">
        <v>8</v>
      </c>
      <c r="F573" t="s">
        <v>677</v>
      </c>
      <c r="G573" t="s">
        <v>48</v>
      </c>
      <c r="H573" t="s">
        <v>22</v>
      </c>
      <c r="I573" t="s">
        <v>447</v>
      </c>
      <c r="J573" t="s">
        <v>1942</v>
      </c>
      <c r="M573" s="2">
        <v>-0.71099999999999997</v>
      </c>
    </row>
    <row r="574" spans="1:13" x14ac:dyDescent="0.2">
      <c r="A574">
        <v>545</v>
      </c>
      <c r="B574" t="s">
        <v>51</v>
      </c>
      <c r="C574" t="s">
        <v>1943</v>
      </c>
      <c r="D574" t="s">
        <v>977</v>
      </c>
      <c r="E574">
        <v>4</v>
      </c>
      <c r="F574" t="s">
        <v>667</v>
      </c>
      <c r="G574" t="s">
        <v>48</v>
      </c>
      <c r="H574" t="s">
        <v>22</v>
      </c>
      <c r="I574" t="s">
        <v>447</v>
      </c>
      <c r="J574" t="s">
        <v>1944</v>
      </c>
      <c r="M574" s="2">
        <v>0.46100000000000002</v>
      </c>
    </row>
    <row r="575" spans="1:13" x14ac:dyDescent="0.2">
      <c r="A575">
        <v>546</v>
      </c>
      <c r="B575" t="s">
        <v>63</v>
      </c>
      <c r="C575" t="s">
        <v>1945</v>
      </c>
      <c r="D575" s="1">
        <v>1075</v>
      </c>
      <c r="E575" t="s">
        <v>37</v>
      </c>
      <c r="F575" t="s">
        <v>657</v>
      </c>
      <c r="G575" t="s">
        <v>48</v>
      </c>
      <c r="H575" t="s">
        <v>22</v>
      </c>
      <c r="I575" t="s">
        <v>447</v>
      </c>
      <c r="J575" t="s">
        <v>1946</v>
      </c>
      <c r="M575" s="3">
        <v>1.075</v>
      </c>
    </row>
    <row r="576" spans="1:13" x14ac:dyDescent="0.2">
      <c r="A576">
        <v>547</v>
      </c>
      <c r="B576" t="s">
        <v>51</v>
      </c>
      <c r="C576" t="s">
        <v>1947</v>
      </c>
      <c r="D576" t="s">
        <v>237</v>
      </c>
      <c r="E576" t="s">
        <v>37</v>
      </c>
      <c r="F576" t="s">
        <v>657</v>
      </c>
      <c r="G576" t="s">
        <v>48</v>
      </c>
      <c r="H576" t="s">
        <v>22</v>
      </c>
      <c r="I576" t="s">
        <v>447</v>
      </c>
      <c r="J576" t="s">
        <v>1948</v>
      </c>
      <c r="M576" s="2">
        <v>0.93300000000000005</v>
      </c>
    </row>
    <row r="577" spans="1:13" x14ac:dyDescent="0.2">
      <c r="A577">
        <v>548</v>
      </c>
      <c r="B577" t="s">
        <v>68</v>
      </c>
      <c r="C577" t="s">
        <v>1949</v>
      </c>
      <c r="D577" t="s">
        <v>195</v>
      </c>
      <c r="E577">
        <v>7</v>
      </c>
      <c r="F577" t="s">
        <v>1950</v>
      </c>
      <c r="G577" t="s">
        <v>21</v>
      </c>
      <c r="H577" t="s">
        <v>22</v>
      </c>
      <c r="I577" t="s">
        <v>447</v>
      </c>
      <c r="J577" t="s">
        <v>1951</v>
      </c>
      <c r="M577" s="2">
        <v>-0.47399999999999998</v>
      </c>
    </row>
    <row r="578" spans="1:13" x14ac:dyDescent="0.2">
      <c r="A578">
        <v>549</v>
      </c>
      <c r="B578" t="s">
        <v>36</v>
      </c>
      <c r="C578" t="s">
        <v>1952</v>
      </c>
      <c r="D578" t="s">
        <v>1953</v>
      </c>
      <c r="E578">
        <v>5</v>
      </c>
      <c r="F578" t="s">
        <v>670</v>
      </c>
      <c r="G578" t="s">
        <v>21</v>
      </c>
      <c r="H578" t="s">
        <v>22</v>
      </c>
      <c r="I578" t="s">
        <v>447</v>
      </c>
      <c r="J578" t="s">
        <v>1954</v>
      </c>
      <c r="M578" s="2">
        <v>4.2999999999999997E-2</v>
      </c>
    </row>
    <row r="579" spans="1:13" x14ac:dyDescent="0.2">
      <c r="A579">
        <v>550</v>
      </c>
      <c r="B579" t="s">
        <v>145</v>
      </c>
      <c r="C579" t="s">
        <v>1955</v>
      </c>
      <c r="D579" t="s">
        <v>571</v>
      </c>
      <c r="E579">
        <v>6</v>
      </c>
      <c r="F579" t="s">
        <v>1920</v>
      </c>
      <c r="G579" t="s">
        <v>48</v>
      </c>
      <c r="H579" t="s">
        <v>22</v>
      </c>
      <c r="I579" t="s">
        <v>447</v>
      </c>
      <c r="J579" t="s">
        <v>1956</v>
      </c>
      <c r="M579" s="2">
        <v>-0.28100000000000003</v>
      </c>
    </row>
    <row r="580" spans="1:13" x14ac:dyDescent="0.2">
      <c r="A580">
        <v>551</v>
      </c>
      <c r="B580" t="s">
        <v>27</v>
      </c>
      <c r="C580" t="s">
        <v>1957</v>
      </c>
      <c r="D580" t="s">
        <v>1958</v>
      </c>
      <c r="E580" t="s">
        <v>351</v>
      </c>
      <c r="F580" t="s">
        <v>641</v>
      </c>
      <c r="G580" t="s">
        <v>21</v>
      </c>
      <c r="H580" t="s">
        <v>22</v>
      </c>
      <c r="I580" t="s">
        <v>447</v>
      </c>
      <c r="J580" t="s">
        <v>1959</v>
      </c>
      <c r="M580" s="2">
        <v>0.15</v>
      </c>
    </row>
    <row r="581" spans="1:13" x14ac:dyDescent="0.2">
      <c r="A581">
        <v>552</v>
      </c>
      <c r="B581" t="s">
        <v>51</v>
      </c>
      <c r="C581" t="s">
        <v>1960</v>
      </c>
      <c r="D581" t="s">
        <v>1961</v>
      </c>
      <c r="E581">
        <v>8</v>
      </c>
      <c r="F581" t="s">
        <v>677</v>
      </c>
      <c r="G581" t="s">
        <v>48</v>
      </c>
      <c r="H581" t="s">
        <v>22</v>
      </c>
      <c r="I581" t="s">
        <v>23</v>
      </c>
      <c r="J581" t="s">
        <v>1962</v>
      </c>
      <c r="M581" s="2">
        <v>-0.66700000000000004</v>
      </c>
    </row>
    <row r="582" spans="1:13" x14ac:dyDescent="0.2">
      <c r="A582">
        <v>553</v>
      </c>
      <c r="B582" t="s">
        <v>24</v>
      </c>
      <c r="C582" t="s">
        <v>1963</v>
      </c>
      <c r="D582" t="s">
        <v>1964</v>
      </c>
      <c r="E582" t="s">
        <v>37</v>
      </c>
      <c r="F582" t="s">
        <v>1965</v>
      </c>
      <c r="G582" t="s">
        <v>21</v>
      </c>
      <c r="H582" t="s">
        <v>22</v>
      </c>
      <c r="I582" t="s">
        <v>26</v>
      </c>
      <c r="J582" t="s">
        <v>1966</v>
      </c>
      <c r="M582" s="2">
        <v>0.68799999999999994</v>
      </c>
    </row>
    <row r="583" spans="1:13" x14ac:dyDescent="0.2">
      <c r="A583">
        <v>554</v>
      </c>
      <c r="B583" t="s">
        <v>52</v>
      </c>
      <c r="C583" t="s">
        <v>1967</v>
      </c>
      <c r="D583" s="1">
        <v>1245</v>
      </c>
      <c r="E583">
        <v>2</v>
      </c>
      <c r="F583" t="s">
        <v>689</v>
      </c>
      <c r="G583" t="s">
        <v>21</v>
      </c>
      <c r="H583" t="s">
        <v>22</v>
      </c>
      <c r="I583" t="s">
        <v>28</v>
      </c>
      <c r="J583" t="s">
        <v>1968</v>
      </c>
      <c r="M583" s="3">
        <v>1.2450000000000001</v>
      </c>
    </row>
    <row r="584" spans="1:13" x14ac:dyDescent="0.2">
      <c r="A584">
        <v>555</v>
      </c>
      <c r="B584" t="s">
        <v>56</v>
      </c>
      <c r="C584" t="s">
        <v>1969</v>
      </c>
      <c r="D584" t="s">
        <v>1970</v>
      </c>
      <c r="E584" t="s">
        <v>37</v>
      </c>
      <c r="F584" t="s">
        <v>1965</v>
      </c>
      <c r="G584" t="s">
        <v>21</v>
      </c>
      <c r="H584" t="s">
        <v>22</v>
      </c>
      <c r="I584" t="s">
        <v>352</v>
      </c>
      <c r="J584" t="s">
        <v>1971</v>
      </c>
      <c r="M584" s="2">
        <v>0.82899999999999996</v>
      </c>
    </row>
    <row r="585" spans="1:13" x14ac:dyDescent="0.2">
      <c r="A585">
        <v>556</v>
      </c>
      <c r="B585" t="s">
        <v>56</v>
      </c>
      <c r="C585" t="s">
        <v>1972</v>
      </c>
      <c r="D585" s="1">
        <v>1125</v>
      </c>
      <c r="E585" t="s">
        <v>434</v>
      </c>
      <c r="F585" t="s">
        <v>657</v>
      </c>
      <c r="G585" t="s">
        <v>21</v>
      </c>
      <c r="H585" t="s">
        <v>22</v>
      </c>
      <c r="I585" t="s">
        <v>352</v>
      </c>
      <c r="J585" t="s">
        <v>1973</v>
      </c>
      <c r="M585" s="3">
        <v>1.125</v>
      </c>
    </row>
    <row r="586" spans="1:13" x14ac:dyDescent="0.2">
      <c r="A586">
        <v>557</v>
      </c>
      <c r="B586" t="s">
        <v>32</v>
      </c>
      <c r="C586" t="s">
        <v>1974</v>
      </c>
      <c r="D586" t="s">
        <v>119</v>
      </c>
      <c r="E586" t="s">
        <v>366</v>
      </c>
      <c r="F586" t="s">
        <v>1975</v>
      </c>
      <c r="G586" t="s">
        <v>21</v>
      </c>
      <c r="H586" t="s">
        <v>31</v>
      </c>
      <c r="I586" t="s">
        <v>352</v>
      </c>
      <c r="J586" t="s">
        <v>374</v>
      </c>
      <c r="M586" s="2">
        <v>-0.84899999999999998</v>
      </c>
    </row>
    <row r="587" spans="1:13" x14ac:dyDescent="0.2">
      <c r="A587">
        <v>558</v>
      </c>
      <c r="B587" t="s">
        <v>34</v>
      </c>
      <c r="C587" t="s">
        <v>1976</v>
      </c>
      <c r="D587" t="s">
        <v>259</v>
      </c>
      <c r="E587" t="s">
        <v>355</v>
      </c>
      <c r="F587" t="s">
        <v>1977</v>
      </c>
      <c r="G587" t="s">
        <v>21</v>
      </c>
      <c r="H587" t="s">
        <v>22</v>
      </c>
      <c r="I587" t="s">
        <v>352</v>
      </c>
      <c r="J587" t="s">
        <v>102</v>
      </c>
      <c r="M587" s="2">
        <v>-0.66400000000000003</v>
      </c>
    </row>
    <row r="588" spans="1:13" x14ac:dyDescent="0.2">
      <c r="A588">
        <v>559</v>
      </c>
      <c r="B588" t="s">
        <v>27</v>
      </c>
      <c r="C588" t="s">
        <v>1978</v>
      </c>
      <c r="D588" t="s">
        <v>1979</v>
      </c>
      <c r="E588" t="s">
        <v>370</v>
      </c>
      <c r="F588" t="s">
        <v>654</v>
      </c>
      <c r="G588" t="s">
        <v>21</v>
      </c>
      <c r="H588" t="s">
        <v>22</v>
      </c>
      <c r="I588" t="s">
        <v>352</v>
      </c>
      <c r="J588" t="s">
        <v>1980</v>
      </c>
      <c r="M588" s="2">
        <v>0.58299999999999996</v>
      </c>
    </row>
    <row r="589" spans="1:13" x14ac:dyDescent="0.2">
      <c r="A589">
        <v>560</v>
      </c>
      <c r="B589" t="s">
        <v>29</v>
      </c>
      <c r="C589" t="s">
        <v>1981</v>
      </c>
      <c r="D589" t="s">
        <v>697</v>
      </c>
      <c r="E589" t="s">
        <v>370</v>
      </c>
      <c r="F589" t="s">
        <v>654</v>
      </c>
      <c r="G589" t="s">
        <v>21</v>
      </c>
      <c r="H589" t="s">
        <v>22</v>
      </c>
      <c r="I589" t="s">
        <v>352</v>
      </c>
      <c r="J589" t="s">
        <v>1982</v>
      </c>
      <c r="M589" s="2">
        <v>0.52800000000000002</v>
      </c>
    </row>
    <row r="590" spans="1:13" x14ac:dyDescent="0.2">
      <c r="A590">
        <v>561</v>
      </c>
      <c r="B590" t="s">
        <v>56</v>
      </c>
      <c r="C590" t="s">
        <v>1983</v>
      </c>
      <c r="D590" t="s">
        <v>1984</v>
      </c>
      <c r="E590" t="s">
        <v>362</v>
      </c>
      <c r="F590" t="s">
        <v>1935</v>
      </c>
      <c r="G590" t="s">
        <v>48</v>
      </c>
      <c r="H590" t="s">
        <v>22</v>
      </c>
      <c r="I590" t="s">
        <v>352</v>
      </c>
      <c r="J590" t="s">
        <v>1985</v>
      </c>
      <c r="M590" s="2">
        <v>-0.17100000000000001</v>
      </c>
    </row>
    <row r="591" spans="1:13" x14ac:dyDescent="0.2">
      <c r="A591">
        <v>562</v>
      </c>
      <c r="B591" t="s">
        <v>68</v>
      </c>
      <c r="C591" t="s">
        <v>1986</v>
      </c>
      <c r="D591" t="s">
        <v>1987</v>
      </c>
      <c r="E591" t="s">
        <v>362</v>
      </c>
      <c r="F591" t="s">
        <v>1988</v>
      </c>
      <c r="G591" t="s">
        <v>21</v>
      </c>
      <c r="H591" t="s">
        <v>22</v>
      </c>
      <c r="I591" t="s">
        <v>352</v>
      </c>
      <c r="J591" t="s">
        <v>1989</v>
      </c>
      <c r="M591" s="2">
        <v>-0.19800000000000001</v>
      </c>
    </row>
    <row r="592" spans="1:13" x14ac:dyDescent="0.2">
      <c r="A592">
        <v>563</v>
      </c>
      <c r="B592" t="s">
        <v>145</v>
      </c>
      <c r="C592" t="s">
        <v>1990</v>
      </c>
      <c r="D592" t="s">
        <v>1991</v>
      </c>
      <c r="E592" t="s">
        <v>37</v>
      </c>
      <c r="F592" t="s">
        <v>1965</v>
      </c>
      <c r="G592" t="s">
        <v>48</v>
      </c>
      <c r="H592" t="s">
        <v>22</v>
      </c>
      <c r="I592" t="s">
        <v>352</v>
      </c>
      <c r="J592" t="s">
        <v>1992</v>
      </c>
      <c r="M592" s="2">
        <v>0.77400000000000002</v>
      </c>
    </row>
    <row r="593" spans="1:13" x14ac:dyDescent="0.2">
      <c r="A593">
        <v>564</v>
      </c>
      <c r="B593" t="s">
        <v>29</v>
      </c>
      <c r="C593" t="s">
        <v>1993</v>
      </c>
      <c r="D593" t="s">
        <v>509</v>
      </c>
      <c r="E593" t="s">
        <v>362</v>
      </c>
      <c r="F593" t="s">
        <v>1920</v>
      </c>
      <c r="G593" t="s">
        <v>21</v>
      </c>
      <c r="H593" t="s">
        <v>22</v>
      </c>
      <c r="I593" t="s">
        <v>352</v>
      </c>
      <c r="J593" t="s">
        <v>1994</v>
      </c>
      <c r="M593" s="2">
        <v>-0.27600000000000002</v>
      </c>
    </row>
    <row r="594" spans="1:13" x14ac:dyDescent="0.2">
      <c r="A594">
        <v>565</v>
      </c>
      <c r="B594" t="s">
        <v>51</v>
      </c>
      <c r="C594" t="s">
        <v>1995</v>
      </c>
      <c r="D594" t="s">
        <v>1996</v>
      </c>
      <c r="E594" t="s">
        <v>366</v>
      </c>
      <c r="F594" t="s">
        <v>1997</v>
      </c>
      <c r="G594" t="s">
        <v>48</v>
      </c>
      <c r="H594" t="s">
        <v>22</v>
      </c>
      <c r="I594" t="s">
        <v>352</v>
      </c>
      <c r="J594" t="s">
        <v>377</v>
      </c>
      <c r="M594" s="2">
        <v>-0.79100000000000004</v>
      </c>
    </row>
    <row r="595" spans="1:13" x14ac:dyDescent="0.2">
      <c r="A595">
        <v>566</v>
      </c>
      <c r="B595" t="s">
        <v>36</v>
      </c>
      <c r="C595" t="s">
        <v>1998</v>
      </c>
      <c r="D595" t="s">
        <v>1999</v>
      </c>
      <c r="E595" t="s">
        <v>366</v>
      </c>
      <c r="F595" t="s">
        <v>1975</v>
      </c>
      <c r="G595" t="s">
        <v>21</v>
      </c>
      <c r="H595" t="s">
        <v>31</v>
      </c>
      <c r="I595" t="s">
        <v>352</v>
      </c>
      <c r="J595" t="s">
        <v>217</v>
      </c>
      <c r="M595" s="2">
        <v>-0.81699999999999995</v>
      </c>
    </row>
    <row r="596" spans="1:13" x14ac:dyDescent="0.2">
      <c r="A596">
        <v>567</v>
      </c>
      <c r="B596" t="s">
        <v>36</v>
      </c>
      <c r="C596" t="s">
        <v>2000</v>
      </c>
      <c r="D596" t="s">
        <v>1999</v>
      </c>
      <c r="E596" t="s">
        <v>366</v>
      </c>
      <c r="F596" t="s">
        <v>1975</v>
      </c>
      <c r="G596" t="s">
        <v>21</v>
      </c>
      <c r="H596" t="s">
        <v>31</v>
      </c>
      <c r="I596" t="s">
        <v>352</v>
      </c>
      <c r="J596" t="s">
        <v>217</v>
      </c>
      <c r="M596" s="2">
        <v>-0.81699999999999995</v>
      </c>
    </row>
    <row r="597" spans="1:13" x14ac:dyDescent="0.2">
      <c r="A597">
        <v>568</v>
      </c>
      <c r="B597" t="s">
        <v>36</v>
      </c>
      <c r="C597" t="s">
        <v>2001</v>
      </c>
      <c r="D597" t="s">
        <v>1999</v>
      </c>
      <c r="E597" t="s">
        <v>366</v>
      </c>
      <c r="F597" t="s">
        <v>1975</v>
      </c>
      <c r="G597" t="s">
        <v>21</v>
      </c>
      <c r="H597" t="s">
        <v>31</v>
      </c>
      <c r="I597" t="s">
        <v>352</v>
      </c>
      <c r="J597" t="s">
        <v>217</v>
      </c>
      <c r="M597" s="2">
        <v>-0.81699999999999995</v>
      </c>
    </row>
    <row r="598" spans="1:13" x14ac:dyDescent="0.2">
      <c r="A598">
        <v>569</v>
      </c>
      <c r="B598" t="s">
        <v>38</v>
      </c>
      <c r="C598" t="s">
        <v>2002</v>
      </c>
      <c r="D598" t="s">
        <v>1035</v>
      </c>
      <c r="E598" t="s">
        <v>351</v>
      </c>
      <c r="F598" t="s">
        <v>2003</v>
      </c>
      <c r="G598" t="s">
        <v>21</v>
      </c>
      <c r="H598" t="s">
        <v>22</v>
      </c>
      <c r="I598" t="s">
        <v>352</v>
      </c>
      <c r="J598" t="s">
        <v>2004</v>
      </c>
      <c r="M598" s="2">
        <v>2.8000000000000001E-2</v>
      </c>
    </row>
    <row r="599" spans="1:13" x14ac:dyDescent="0.2">
      <c r="A599">
        <v>570</v>
      </c>
      <c r="B599" t="s">
        <v>164</v>
      </c>
      <c r="C599" t="s">
        <v>2005</v>
      </c>
      <c r="D599" t="s">
        <v>623</v>
      </c>
      <c r="E599" t="s">
        <v>355</v>
      </c>
      <c r="F599" t="s">
        <v>1977</v>
      </c>
      <c r="G599" t="s">
        <v>21</v>
      </c>
      <c r="H599" t="s">
        <v>22</v>
      </c>
      <c r="I599" t="s">
        <v>352</v>
      </c>
      <c r="J599" t="s">
        <v>429</v>
      </c>
      <c r="M599" s="2">
        <v>-0.65600000000000003</v>
      </c>
    </row>
    <row r="600" spans="1:13" x14ac:dyDescent="0.2">
      <c r="A600">
        <v>571</v>
      </c>
      <c r="B600" t="s">
        <v>27</v>
      </c>
      <c r="C600" t="s">
        <v>2006</v>
      </c>
      <c r="D600" t="s">
        <v>2007</v>
      </c>
      <c r="E600" t="s">
        <v>366</v>
      </c>
      <c r="F600" t="s">
        <v>1997</v>
      </c>
      <c r="G600" t="s">
        <v>21</v>
      </c>
      <c r="H600" t="s">
        <v>31</v>
      </c>
      <c r="I600" t="s">
        <v>352</v>
      </c>
      <c r="J600" t="s">
        <v>379</v>
      </c>
      <c r="M600" s="2">
        <v>-0.8</v>
      </c>
    </row>
    <row r="601" spans="1:13" x14ac:dyDescent="0.2">
      <c r="A601">
        <v>572</v>
      </c>
      <c r="B601" t="s">
        <v>44</v>
      </c>
      <c r="C601" t="s">
        <v>2008</v>
      </c>
      <c r="D601" t="s">
        <v>275</v>
      </c>
      <c r="E601" t="s">
        <v>351</v>
      </c>
      <c r="F601" t="s">
        <v>1935</v>
      </c>
      <c r="G601" t="s">
        <v>21</v>
      </c>
      <c r="H601" t="s">
        <v>22</v>
      </c>
      <c r="I601" t="s">
        <v>352</v>
      </c>
      <c r="J601" t="s">
        <v>2009</v>
      </c>
      <c r="M601" s="2">
        <v>-0.11700000000000001</v>
      </c>
    </row>
    <row r="602" spans="1:13" x14ac:dyDescent="0.2">
      <c r="A602">
        <v>573</v>
      </c>
      <c r="B602" t="s">
        <v>36</v>
      </c>
      <c r="C602" t="s">
        <v>2010</v>
      </c>
      <c r="D602" t="s">
        <v>178</v>
      </c>
      <c r="E602">
        <v>6</v>
      </c>
      <c r="F602" t="s">
        <v>682</v>
      </c>
      <c r="G602" t="s">
        <v>21</v>
      </c>
      <c r="H602" t="s">
        <v>22</v>
      </c>
      <c r="I602" t="s">
        <v>33</v>
      </c>
      <c r="J602" t="s">
        <v>2011</v>
      </c>
      <c r="M602" s="2">
        <v>-0.14199999999999999</v>
      </c>
    </row>
    <row r="603" spans="1:13" x14ac:dyDescent="0.2">
      <c r="A603">
        <v>574</v>
      </c>
      <c r="B603" t="s">
        <v>27</v>
      </c>
      <c r="C603" t="s">
        <v>2012</v>
      </c>
      <c r="D603" t="s">
        <v>2013</v>
      </c>
      <c r="E603" t="s">
        <v>362</v>
      </c>
      <c r="F603" t="s">
        <v>1988</v>
      </c>
      <c r="G603" t="s">
        <v>21</v>
      </c>
      <c r="H603" t="s">
        <v>22</v>
      </c>
      <c r="I603" t="s">
        <v>361</v>
      </c>
      <c r="J603" t="s">
        <v>2014</v>
      </c>
      <c r="M603" s="2">
        <v>-0.24</v>
      </c>
    </row>
    <row r="604" spans="1:13" x14ac:dyDescent="0.2">
      <c r="M604" s="4"/>
    </row>
    <row r="606" spans="1:13" x14ac:dyDescent="0.2">
      <c r="A606" t="s">
        <v>220</v>
      </c>
    </row>
    <row r="607" spans="1:13" x14ac:dyDescent="0.2">
      <c r="A607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6B3-17E0-F64D-8BF6-A4E7F69534E3}">
  <dimension ref="A1:Q442"/>
  <sheetViews>
    <sheetView topLeftCell="A546" workbookViewId="0">
      <selection activeCell="J2" sqref="J2"/>
    </sheetView>
  </sheetViews>
  <sheetFormatPr baseColWidth="10" defaultRowHeight="16" x14ac:dyDescent="0.2"/>
  <sheetData>
    <row r="1" spans="1:17" x14ac:dyDescent="0.2">
      <c r="B1" t="s">
        <v>0</v>
      </c>
      <c r="I1" t="s">
        <v>222</v>
      </c>
      <c r="J1">
        <f>MEDIAN(M30:M1000)</f>
        <v>-0.28899999999999998</v>
      </c>
      <c r="M1" t="s">
        <v>629</v>
      </c>
      <c r="N1" t="s">
        <v>630</v>
      </c>
      <c r="O1">
        <f>COUNTIF(E30:E1000,8)</f>
        <v>64</v>
      </c>
      <c r="P1">
        <f>COUNTIF(E30:E1000,9)</f>
        <v>74</v>
      </c>
      <c r="Q1">
        <f>SUM(O1,P1)</f>
        <v>138</v>
      </c>
    </row>
    <row r="2" spans="1:17" x14ac:dyDescent="0.2">
      <c r="B2" t="s">
        <v>1</v>
      </c>
      <c r="I2" t="s">
        <v>223</v>
      </c>
      <c r="J2">
        <f>KURT(M30:M1000)</f>
        <v>-0.27160050724875395</v>
      </c>
      <c r="M2">
        <f>_xlfn.QUARTILE.INC(M30:M1000,1)</f>
        <v>-0.83599999999999997</v>
      </c>
      <c r="N2">
        <f>_xlfn.QUARTILE.INC(M30:M1000,3)</f>
        <v>0.59499999999999997</v>
      </c>
    </row>
    <row r="4" spans="1:17" x14ac:dyDescent="0.2">
      <c r="A4" t="s">
        <v>2</v>
      </c>
    </row>
    <row r="5" spans="1:17" x14ac:dyDescent="0.2">
      <c r="A5" t="s">
        <v>2015</v>
      </c>
    </row>
    <row r="6" spans="1:17" x14ac:dyDescent="0.2">
      <c r="A6" t="s">
        <v>2016</v>
      </c>
    </row>
    <row r="7" spans="1:17" x14ac:dyDescent="0.2">
      <c r="A7" t="s">
        <v>2017</v>
      </c>
    </row>
    <row r="8" spans="1:17" x14ac:dyDescent="0.2">
      <c r="A8" t="s">
        <v>2018</v>
      </c>
    </row>
    <row r="9" spans="1:17" x14ac:dyDescent="0.2">
      <c r="A9" t="s">
        <v>2019</v>
      </c>
    </row>
    <row r="10" spans="1:17" x14ac:dyDescent="0.2">
      <c r="A10" t="s">
        <v>2020</v>
      </c>
    </row>
    <row r="11" spans="1:17" x14ac:dyDescent="0.2">
      <c r="A11" t="s">
        <v>2021</v>
      </c>
    </row>
    <row r="12" spans="1:17" x14ac:dyDescent="0.2">
      <c r="A12" t="s">
        <v>2022</v>
      </c>
    </row>
    <row r="13" spans="1:17" x14ac:dyDescent="0.2">
      <c r="A13" t="s">
        <v>2023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t="s">
        <v>2024</v>
      </c>
      <c r="E30" t="s">
        <v>351</v>
      </c>
      <c r="F30" t="s">
        <v>2025</v>
      </c>
      <c r="G30" t="s">
        <v>21</v>
      </c>
      <c r="H30" t="s">
        <v>22</v>
      </c>
      <c r="I30" t="s">
        <v>361</v>
      </c>
      <c r="J30" t="s">
        <v>2026</v>
      </c>
      <c r="M30" s="2">
        <v>0.22800000000000001</v>
      </c>
    </row>
    <row r="31" spans="1:13" x14ac:dyDescent="0.2">
      <c r="A31">
        <v>2</v>
      </c>
      <c r="B31" t="s">
        <v>56</v>
      </c>
      <c r="C31" t="s">
        <v>643</v>
      </c>
      <c r="D31" t="s">
        <v>2027</v>
      </c>
      <c r="E31" t="s">
        <v>351</v>
      </c>
      <c r="F31" t="s">
        <v>2025</v>
      </c>
      <c r="G31" t="s">
        <v>21</v>
      </c>
      <c r="H31" t="s">
        <v>22</v>
      </c>
      <c r="I31" t="s">
        <v>361</v>
      </c>
      <c r="J31" t="s">
        <v>2028</v>
      </c>
      <c r="M31" s="2">
        <v>0.20200000000000001</v>
      </c>
    </row>
    <row r="32" spans="1:13" x14ac:dyDescent="0.2">
      <c r="A32">
        <v>3</v>
      </c>
      <c r="B32" t="s">
        <v>29</v>
      </c>
      <c r="C32" t="s">
        <v>646</v>
      </c>
      <c r="D32" s="1" t="s">
        <v>190</v>
      </c>
      <c r="E32" t="s">
        <v>362</v>
      </c>
      <c r="F32" t="s">
        <v>2029</v>
      </c>
      <c r="G32" t="s">
        <v>21</v>
      </c>
      <c r="H32" t="s">
        <v>22</v>
      </c>
      <c r="I32" t="s">
        <v>352</v>
      </c>
      <c r="J32" t="s">
        <v>2030</v>
      </c>
      <c r="M32" s="2">
        <v>-0.13800000000000001</v>
      </c>
    </row>
    <row r="33" spans="1:13" x14ac:dyDescent="0.2">
      <c r="A33">
        <v>4</v>
      </c>
      <c r="B33" t="s">
        <v>24</v>
      </c>
      <c r="C33" t="s">
        <v>648</v>
      </c>
      <c r="D33" s="1" t="s">
        <v>2031</v>
      </c>
      <c r="E33" t="s">
        <v>370</v>
      </c>
      <c r="F33" t="s">
        <v>2032</v>
      </c>
      <c r="G33" t="s">
        <v>21</v>
      </c>
      <c r="H33" t="s">
        <v>22</v>
      </c>
      <c r="I33" t="s">
        <v>352</v>
      </c>
      <c r="J33" t="s">
        <v>2033</v>
      </c>
      <c r="M33" s="2">
        <v>0.27</v>
      </c>
    </row>
    <row r="34" spans="1:13" x14ac:dyDescent="0.2">
      <c r="A34">
        <v>5</v>
      </c>
      <c r="B34" t="s">
        <v>36</v>
      </c>
      <c r="C34" t="s">
        <v>650</v>
      </c>
      <c r="D34" s="1" t="s">
        <v>457</v>
      </c>
      <c r="E34" t="s">
        <v>366</v>
      </c>
      <c r="F34" t="s">
        <v>2034</v>
      </c>
      <c r="G34" t="s">
        <v>21</v>
      </c>
      <c r="H34" t="s">
        <v>31</v>
      </c>
      <c r="I34" t="s">
        <v>352</v>
      </c>
      <c r="J34" t="s">
        <v>217</v>
      </c>
      <c r="M34" s="2">
        <v>-0.88500000000000001</v>
      </c>
    </row>
    <row r="35" spans="1:13" x14ac:dyDescent="0.2">
      <c r="A35">
        <v>6</v>
      </c>
      <c r="B35" t="s">
        <v>34</v>
      </c>
      <c r="C35" t="s">
        <v>35</v>
      </c>
      <c r="D35" s="1">
        <v>1034</v>
      </c>
      <c r="E35">
        <v>3</v>
      </c>
      <c r="F35" t="s">
        <v>2035</v>
      </c>
      <c r="G35" t="s">
        <v>21</v>
      </c>
      <c r="H35" t="s">
        <v>22</v>
      </c>
      <c r="I35" t="s">
        <v>28</v>
      </c>
      <c r="J35" t="s">
        <v>2036</v>
      </c>
      <c r="M35" s="3">
        <v>1.034</v>
      </c>
    </row>
    <row r="36" spans="1:13" x14ac:dyDescent="0.2">
      <c r="A36">
        <v>7</v>
      </c>
      <c r="B36" t="s">
        <v>56</v>
      </c>
      <c r="C36" t="s">
        <v>653</v>
      </c>
      <c r="D36" t="s">
        <v>2037</v>
      </c>
      <c r="E36" t="s">
        <v>351</v>
      </c>
      <c r="F36" t="s">
        <v>2029</v>
      </c>
      <c r="G36" t="s">
        <v>48</v>
      </c>
      <c r="H36" t="s">
        <v>22</v>
      </c>
      <c r="I36" t="s">
        <v>26</v>
      </c>
      <c r="J36" t="s">
        <v>2038</v>
      </c>
      <c r="M36" s="2">
        <v>-1.6E-2</v>
      </c>
    </row>
    <row r="37" spans="1:13" x14ac:dyDescent="0.2">
      <c r="A37">
        <v>8</v>
      </c>
      <c r="B37" t="s">
        <v>32</v>
      </c>
      <c r="C37" t="s">
        <v>656</v>
      </c>
      <c r="D37" t="s">
        <v>272</v>
      </c>
      <c r="E37">
        <v>5</v>
      </c>
      <c r="F37" t="s">
        <v>2039</v>
      </c>
      <c r="G37" t="s">
        <v>21</v>
      </c>
      <c r="H37" t="s">
        <v>22</v>
      </c>
      <c r="I37" t="s">
        <v>26</v>
      </c>
      <c r="J37" t="s">
        <v>2040</v>
      </c>
      <c r="M37" s="2">
        <v>-0.106</v>
      </c>
    </row>
    <row r="38" spans="1:13" x14ac:dyDescent="0.2">
      <c r="A38">
        <v>9</v>
      </c>
      <c r="B38" t="s">
        <v>32</v>
      </c>
      <c r="C38" t="s">
        <v>659</v>
      </c>
      <c r="D38" s="1" t="s">
        <v>2041</v>
      </c>
      <c r="E38">
        <v>4</v>
      </c>
      <c r="F38" t="s">
        <v>2042</v>
      </c>
      <c r="G38" t="s">
        <v>21</v>
      </c>
      <c r="H38" t="s">
        <v>22</v>
      </c>
      <c r="I38" t="s">
        <v>26</v>
      </c>
      <c r="J38" t="s">
        <v>2043</v>
      </c>
      <c r="M38" s="2">
        <v>0.41699999999999998</v>
      </c>
    </row>
    <row r="39" spans="1:13" x14ac:dyDescent="0.2">
      <c r="A39">
        <v>10</v>
      </c>
      <c r="B39" t="s">
        <v>19</v>
      </c>
      <c r="C39" t="s">
        <v>662</v>
      </c>
      <c r="D39" t="s">
        <v>2044</v>
      </c>
      <c r="E39" t="s">
        <v>362</v>
      </c>
      <c r="F39" t="s">
        <v>2045</v>
      </c>
      <c r="G39" t="s">
        <v>48</v>
      </c>
      <c r="H39" t="s">
        <v>22</v>
      </c>
      <c r="I39" t="s">
        <v>447</v>
      </c>
      <c r="J39" t="s">
        <v>2046</v>
      </c>
      <c r="M39" s="2">
        <v>-0.17299999999999999</v>
      </c>
    </row>
    <row r="40" spans="1:13" x14ac:dyDescent="0.2">
      <c r="A40">
        <v>11</v>
      </c>
      <c r="B40" t="s">
        <v>38</v>
      </c>
      <c r="C40" t="s">
        <v>665</v>
      </c>
      <c r="D40" t="s">
        <v>2047</v>
      </c>
      <c r="E40">
        <v>4</v>
      </c>
      <c r="F40" t="s">
        <v>2042</v>
      </c>
      <c r="G40" t="s">
        <v>21</v>
      </c>
      <c r="H40" t="s">
        <v>22</v>
      </c>
      <c r="I40" t="s">
        <v>447</v>
      </c>
      <c r="J40" t="s">
        <v>2048</v>
      </c>
      <c r="M40" s="2">
        <v>0.57399999999999995</v>
      </c>
    </row>
    <row r="41" spans="1:13" x14ac:dyDescent="0.2">
      <c r="A41">
        <v>12</v>
      </c>
      <c r="B41" t="s">
        <v>27</v>
      </c>
      <c r="C41" t="s">
        <v>669</v>
      </c>
      <c r="D41" t="s">
        <v>2049</v>
      </c>
      <c r="E41">
        <v>7</v>
      </c>
      <c r="F41" t="s">
        <v>2050</v>
      </c>
      <c r="G41" t="s">
        <v>21</v>
      </c>
      <c r="H41" t="s">
        <v>22</v>
      </c>
      <c r="I41" t="s">
        <v>447</v>
      </c>
      <c r="J41" t="s">
        <v>2051</v>
      </c>
      <c r="M41" s="2">
        <v>-0.64200000000000002</v>
      </c>
    </row>
    <row r="42" spans="1:13" x14ac:dyDescent="0.2">
      <c r="A42">
        <v>13</v>
      </c>
      <c r="B42" t="s">
        <v>50</v>
      </c>
      <c r="C42" t="s">
        <v>672</v>
      </c>
      <c r="D42" t="s">
        <v>1427</v>
      </c>
      <c r="E42">
        <v>7</v>
      </c>
      <c r="F42" t="s">
        <v>2052</v>
      </c>
      <c r="G42" t="s">
        <v>21</v>
      </c>
      <c r="H42" t="s">
        <v>22</v>
      </c>
      <c r="I42" t="s">
        <v>23</v>
      </c>
      <c r="J42" t="s">
        <v>2053</v>
      </c>
      <c r="M42" s="2">
        <v>-0.54200000000000004</v>
      </c>
    </row>
    <row r="43" spans="1:13" x14ac:dyDescent="0.2">
      <c r="A43">
        <v>14</v>
      </c>
      <c r="B43" t="s">
        <v>51</v>
      </c>
      <c r="C43" t="s">
        <v>675</v>
      </c>
      <c r="D43" t="s">
        <v>914</v>
      </c>
      <c r="E43">
        <v>7</v>
      </c>
      <c r="F43" t="s">
        <v>2050</v>
      </c>
      <c r="G43" t="s">
        <v>48</v>
      </c>
      <c r="H43" t="s">
        <v>22</v>
      </c>
      <c r="I43" t="s">
        <v>23</v>
      </c>
      <c r="J43" t="s">
        <v>2054</v>
      </c>
      <c r="M43" s="2">
        <v>-0.63400000000000001</v>
      </c>
    </row>
    <row r="44" spans="1:13" x14ac:dyDescent="0.2">
      <c r="A44">
        <v>15</v>
      </c>
      <c r="B44" t="s">
        <v>36</v>
      </c>
      <c r="C44" t="s">
        <v>679</v>
      </c>
      <c r="D44" t="s">
        <v>2055</v>
      </c>
      <c r="E44">
        <v>9</v>
      </c>
      <c r="F44" t="s">
        <v>2056</v>
      </c>
      <c r="G44" t="s">
        <v>21</v>
      </c>
      <c r="H44" t="s">
        <v>31</v>
      </c>
      <c r="I44" t="s">
        <v>23</v>
      </c>
      <c r="J44" t="s">
        <v>217</v>
      </c>
      <c r="M44" s="2">
        <v>-0.96699999999999997</v>
      </c>
    </row>
    <row r="45" spans="1:13" x14ac:dyDescent="0.2">
      <c r="A45">
        <v>16</v>
      </c>
      <c r="B45" t="s">
        <v>51</v>
      </c>
      <c r="C45" t="s">
        <v>308</v>
      </c>
      <c r="D45" t="s">
        <v>2057</v>
      </c>
      <c r="E45">
        <v>5</v>
      </c>
      <c r="F45" t="s">
        <v>2039</v>
      </c>
      <c r="G45" t="s">
        <v>48</v>
      </c>
      <c r="H45" t="s">
        <v>22</v>
      </c>
      <c r="I45" t="s">
        <v>23</v>
      </c>
      <c r="J45" t="s">
        <v>2058</v>
      </c>
      <c r="M45" s="2">
        <v>7.2999999999999995E-2</v>
      </c>
    </row>
    <row r="46" spans="1:13" x14ac:dyDescent="0.2">
      <c r="A46">
        <v>17</v>
      </c>
      <c r="B46" t="s">
        <v>44</v>
      </c>
      <c r="C46" t="s">
        <v>46</v>
      </c>
      <c r="D46" t="s">
        <v>2059</v>
      </c>
      <c r="E46">
        <v>4</v>
      </c>
      <c r="F46" t="s">
        <v>2042</v>
      </c>
      <c r="G46" t="s">
        <v>21</v>
      </c>
      <c r="H46" t="s">
        <v>22</v>
      </c>
      <c r="I46" t="s">
        <v>23</v>
      </c>
      <c r="J46" t="s">
        <v>2060</v>
      </c>
      <c r="M46" s="2">
        <v>0.42899999999999999</v>
      </c>
    </row>
    <row r="47" spans="1:13" x14ac:dyDescent="0.2">
      <c r="A47">
        <v>18</v>
      </c>
      <c r="B47" t="s">
        <v>19</v>
      </c>
      <c r="C47" t="s">
        <v>309</v>
      </c>
      <c r="D47" s="1" t="s">
        <v>2061</v>
      </c>
      <c r="E47">
        <v>6</v>
      </c>
      <c r="F47" t="s">
        <v>2062</v>
      </c>
      <c r="G47" t="s">
        <v>48</v>
      </c>
      <c r="H47" t="s">
        <v>22</v>
      </c>
      <c r="I47" t="s">
        <v>23</v>
      </c>
      <c r="J47" t="s">
        <v>2063</v>
      </c>
      <c r="M47" s="2">
        <v>-0.34899999999999998</v>
      </c>
    </row>
    <row r="48" spans="1:13" x14ac:dyDescent="0.2">
      <c r="A48">
        <v>19</v>
      </c>
      <c r="B48" t="s">
        <v>129</v>
      </c>
      <c r="C48" t="s">
        <v>688</v>
      </c>
      <c r="D48" s="1">
        <v>1205</v>
      </c>
      <c r="E48">
        <v>2</v>
      </c>
      <c r="F48" t="s">
        <v>2035</v>
      </c>
      <c r="G48" t="s">
        <v>21</v>
      </c>
      <c r="H48" t="s">
        <v>22</v>
      </c>
      <c r="I48" t="s">
        <v>39</v>
      </c>
      <c r="J48" t="s">
        <v>2064</v>
      </c>
      <c r="M48" s="3">
        <v>1.2050000000000001</v>
      </c>
    </row>
    <row r="49" spans="1:13" x14ac:dyDescent="0.2">
      <c r="A49">
        <v>20</v>
      </c>
      <c r="B49" t="s">
        <v>68</v>
      </c>
      <c r="C49" t="s">
        <v>311</v>
      </c>
      <c r="D49" s="1" t="s">
        <v>2065</v>
      </c>
      <c r="E49">
        <v>4</v>
      </c>
      <c r="F49" t="s">
        <v>2042</v>
      </c>
      <c r="G49" t="s">
        <v>21</v>
      </c>
      <c r="H49" t="s">
        <v>22</v>
      </c>
      <c r="I49" t="s">
        <v>40</v>
      </c>
      <c r="J49" t="s">
        <v>2066</v>
      </c>
      <c r="M49" s="2">
        <v>0.53300000000000003</v>
      </c>
    </row>
    <row r="50" spans="1:13" x14ac:dyDescent="0.2">
      <c r="A50">
        <v>21</v>
      </c>
      <c r="B50" t="s">
        <v>29</v>
      </c>
      <c r="C50" t="s">
        <v>693</v>
      </c>
      <c r="D50" s="1" t="s">
        <v>2067</v>
      </c>
      <c r="E50">
        <v>6</v>
      </c>
      <c r="F50" t="s">
        <v>2068</v>
      </c>
      <c r="G50" t="s">
        <v>21</v>
      </c>
      <c r="H50" t="s">
        <v>22</v>
      </c>
      <c r="I50" t="s">
        <v>40</v>
      </c>
      <c r="J50" t="s">
        <v>2069</v>
      </c>
      <c r="M50" s="2">
        <v>-0.28899999999999998</v>
      </c>
    </row>
    <row r="51" spans="1:13" x14ac:dyDescent="0.2">
      <c r="A51">
        <v>22</v>
      </c>
      <c r="B51" t="s">
        <v>129</v>
      </c>
      <c r="C51" t="s">
        <v>696</v>
      </c>
      <c r="D51" s="1" t="s">
        <v>2070</v>
      </c>
      <c r="E51">
        <v>4</v>
      </c>
      <c r="F51" t="s">
        <v>2042</v>
      </c>
      <c r="G51" t="s">
        <v>21</v>
      </c>
      <c r="H51" t="s">
        <v>22</v>
      </c>
      <c r="I51" t="s">
        <v>40</v>
      </c>
      <c r="J51" t="s">
        <v>2071</v>
      </c>
      <c r="M51" s="2">
        <v>0.32800000000000001</v>
      </c>
    </row>
    <row r="52" spans="1:13" x14ac:dyDescent="0.2">
      <c r="A52">
        <v>23</v>
      </c>
      <c r="B52" t="s">
        <v>52</v>
      </c>
      <c r="C52" t="s">
        <v>700</v>
      </c>
      <c r="D52" t="s">
        <v>2072</v>
      </c>
      <c r="E52">
        <v>5</v>
      </c>
      <c r="F52" t="s">
        <v>2039</v>
      </c>
      <c r="G52" t="s">
        <v>48</v>
      </c>
      <c r="H52" t="s">
        <v>22</v>
      </c>
      <c r="I52" t="s">
        <v>40</v>
      </c>
      <c r="J52" t="s">
        <v>2073</v>
      </c>
      <c r="M52" s="2">
        <v>-5.5E-2</v>
      </c>
    </row>
    <row r="53" spans="1:13" x14ac:dyDescent="0.2">
      <c r="A53">
        <v>24</v>
      </c>
      <c r="B53" t="s">
        <v>34</v>
      </c>
      <c r="C53" t="s">
        <v>703</v>
      </c>
      <c r="D53" s="1">
        <v>1226</v>
      </c>
      <c r="E53">
        <v>2</v>
      </c>
      <c r="F53" t="s">
        <v>2035</v>
      </c>
      <c r="G53" t="s">
        <v>21</v>
      </c>
      <c r="H53" t="s">
        <v>22</v>
      </c>
      <c r="I53" t="s">
        <v>40</v>
      </c>
      <c r="J53" t="s">
        <v>2074</v>
      </c>
      <c r="M53" s="3">
        <v>1.226</v>
      </c>
    </row>
    <row r="54" spans="1:13" x14ac:dyDescent="0.2">
      <c r="A54">
        <v>25</v>
      </c>
      <c r="B54" t="s">
        <v>29</v>
      </c>
      <c r="C54" t="s">
        <v>705</v>
      </c>
      <c r="D54" s="1" t="s">
        <v>2075</v>
      </c>
      <c r="E54">
        <v>4</v>
      </c>
      <c r="F54" t="s">
        <v>2042</v>
      </c>
      <c r="G54" t="s">
        <v>21</v>
      </c>
      <c r="H54" t="s">
        <v>22</v>
      </c>
      <c r="I54" t="s">
        <v>40</v>
      </c>
      <c r="J54" t="s">
        <v>2076</v>
      </c>
      <c r="M54" s="2">
        <v>0.43</v>
      </c>
    </row>
    <row r="55" spans="1:13" x14ac:dyDescent="0.2">
      <c r="A55">
        <v>26</v>
      </c>
      <c r="B55" t="s">
        <v>36</v>
      </c>
      <c r="C55" t="s">
        <v>709</v>
      </c>
      <c r="D55" s="1">
        <v>1923</v>
      </c>
      <c r="E55">
        <v>1</v>
      </c>
      <c r="F55" t="s">
        <v>2077</v>
      </c>
      <c r="G55" t="s">
        <v>21</v>
      </c>
      <c r="H55" t="s">
        <v>22</v>
      </c>
      <c r="I55" t="s">
        <v>451</v>
      </c>
      <c r="J55" t="s">
        <v>2078</v>
      </c>
      <c r="M55" s="3">
        <v>1.923</v>
      </c>
    </row>
    <row r="56" spans="1:13" x14ac:dyDescent="0.2">
      <c r="A56">
        <v>27</v>
      </c>
      <c r="B56" t="s">
        <v>36</v>
      </c>
      <c r="C56" t="s">
        <v>712</v>
      </c>
      <c r="D56" t="s">
        <v>2079</v>
      </c>
      <c r="E56">
        <v>6</v>
      </c>
      <c r="F56" t="s">
        <v>2068</v>
      </c>
      <c r="G56" t="s">
        <v>21</v>
      </c>
      <c r="H56" t="s">
        <v>22</v>
      </c>
      <c r="I56" t="s">
        <v>451</v>
      </c>
      <c r="J56" t="s">
        <v>2080</v>
      </c>
      <c r="M56" s="2">
        <v>-0.26200000000000001</v>
      </c>
    </row>
    <row r="57" spans="1:13" x14ac:dyDescent="0.2">
      <c r="A57">
        <v>28</v>
      </c>
      <c r="B57" t="s">
        <v>38</v>
      </c>
      <c r="C57" t="s">
        <v>714</v>
      </c>
      <c r="D57" s="1">
        <v>1919</v>
      </c>
      <c r="E57">
        <v>1</v>
      </c>
      <c r="F57" t="s">
        <v>2077</v>
      </c>
      <c r="G57" t="s">
        <v>21</v>
      </c>
      <c r="H57" t="s">
        <v>22</v>
      </c>
      <c r="I57" t="s">
        <v>451</v>
      </c>
      <c r="J57" t="s">
        <v>2081</v>
      </c>
      <c r="M57" s="3">
        <v>1.919</v>
      </c>
    </row>
    <row r="58" spans="1:13" x14ac:dyDescent="0.2">
      <c r="A58">
        <v>29</v>
      </c>
      <c r="B58" t="s">
        <v>27</v>
      </c>
      <c r="C58" t="s">
        <v>716</v>
      </c>
      <c r="D58" s="1">
        <v>1992</v>
      </c>
      <c r="E58">
        <v>1</v>
      </c>
      <c r="F58" t="s">
        <v>2077</v>
      </c>
      <c r="G58" t="s">
        <v>21</v>
      </c>
      <c r="H58" t="s">
        <v>22</v>
      </c>
      <c r="I58" t="s">
        <v>1892</v>
      </c>
      <c r="J58" t="s">
        <v>2082</v>
      </c>
      <c r="M58" s="3">
        <v>1.992</v>
      </c>
    </row>
    <row r="59" spans="1:13" x14ac:dyDescent="0.2">
      <c r="A59">
        <v>30</v>
      </c>
      <c r="B59" t="s">
        <v>129</v>
      </c>
      <c r="C59" t="s">
        <v>718</v>
      </c>
      <c r="D59" t="s">
        <v>588</v>
      </c>
      <c r="E59">
        <v>5</v>
      </c>
      <c r="F59" t="s">
        <v>2039</v>
      </c>
      <c r="G59" t="s">
        <v>21</v>
      </c>
      <c r="H59" t="s">
        <v>22</v>
      </c>
      <c r="I59" t="s">
        <v>54</v>
      </c>
      <c r="J59" t="s">
        <v>2083</v>
      </c>
      <c r="M59" s="2">
        <v>-0.13100000000000001</v>
      </c>
    </row>
    <row r="60" spans="1:13" x14ac:dyDescent="0.2">
      <c r="A60">
        <v>31</v>
      </c>
      <c r="B60" t="s">
        <v>44</v>
      </c>
      <c r="C60" t="s">
        <v>722</v>
      </c>
      <c r="D60" t="s">
        <v>2084</v>
      </c>
      <c r="E60">
        <v>4</v>
      </c>
      <c r="F60" t="s">
        <v>2085</v>
      </c>
      <c r="G60" t="s">
        <v>21</v>
      </c>
      <c r="H60" t="s">
        <v>22</v>
      </c>
      <c r="I60" t="s">
        <v>234</v>
      </c>
      <c r="J60" t="s">
        <v>2086</v>
      </c>
      <c r="M60" s="2">
        <v>0.51200000000000001</v>
      </c>
    </row>
    <row r="61" spans="1:13" x14ac:dyDescent="0.2">
      <c r="A61">
        <v>32</v>
      </c>
      <c r="B61" t="s">
        <v>129</v>
      </c>
      <c r="C61" t="s">
        <v>724</v>
      </c>
      <c r="D61" s="1" t="s">
        <v>2087</v>
      </c>
      <c r="E61">
        <v>4</v>
      </c>
      <c r="F61" t="s">
        <v>2088</v>
      </c>
      <c r="G61" t="s">
        <v>21</v>
      </c>
      <c r="H61" t="s">
        <v>22</v>
      </c>
      <c r="I61" t="s">
        <v>234</v>
      </c>
      <c r="J61" t="s">
        <v>2089</v>
      </c>
      <c r="M61" s="2">
        <v>0.67800000000000005</v>
      </c>
    </row>
    <row r="62" spans="1:13" x14ac:dyDescent="0.2">
      <c r="A62">
        <v>33</v>
      </c>
      <c r="B62" t="s">
        <v>52</v>
      </c>
      <c r="C62" t="s">
        <v>726</v>
      </c>
      <c r="D62" s="1">
        <v>1987</v>
      </c>
      <c r="E62">
        <v>1</v>
      </c>
      <c r="F62" t="s">
        <v>2077</v>
      </c>
      <c r="G62" t="s">
        <v>21</v>
      </c>
      <c r="H62" t="s">
        <v>22</v>
      </c>
      <c r="I62" t="s">
        <v>234</v>
      </c>
      <c r="J62" t="s">
        <v>2090</v>
      </c>
      <c r="M62" s="3">
        <v>1.9870000000000001</v>
      </c>
    </row>
    <row r="63" spans="1:13" x14ac:dyDescent="0.2">
      <c r="A63">
        <v>34</v>
      </c>
      <c r="B63" t="s">
        <v>34</v>
      </c>
      <c r="C63" t="s">
        <v>728</v>
      </c>
      <c r="D63" s="1">
        <v>1833</v>
      </c>
      <c r="E63">
        <v>1</v>
      </c>
      <c r="F63" t="s">
        <v>2077</v>
      </c>
      <c r="G63" t="s">
        <v>21</v>
      </c>
      <c r="H63" t="s">
        <v>22</v>
      </c>
      <c r="I63" t="s">
        <v>59</v>
      </c>
      <c r="J63" t="s">
        <v>2091</v>
      </c>
      <c r="M63" s="3">
        <v>1.833</v>
      </c>
    </row>
    <row r="64" spans="1:13" x14ac:dyDescent="0.2">
      <c r="A64">
        <v>35</v>
      </c>
      <c r="B64" t="s">
        <v>52</v>
      </c>
      <c r="C64" t="s">
        <v>730</v>
      </c>
      <c r="D64" s="1">
        <v>2112</v>
      </c>
      <c r="E64">
        <v>1</v>
      </c>
      <c r="F64" t="s">
        <v>2077</v>
      </c>
      <c r="G64" t="s">
        <v>21</v>
      </c>
      <c r="H64" t="s">
        <v>22</v>
      </c>
      <c r="I64" t="s">
        <v>59</v>
      </c>
      <c r="J64" t="s">
        <v>2092</v>
      </c>
      <c r="M64" s="3">
        <v>2.1120000000000001</v>
      </c>
    </row>
    <row r="65" spans="1:13" x14ac:dyDescent="0.2">
      <c r="A65">
        <v>36</v>
      </c>
      <c r="B65" t="s">
        <v>44</v>
      </c>
      <c r="C65" t="s">
        <v>732</v>
      </c>
      <c r="D65" s="1">
        <v>1910</v>
      </c>
      <c r="E65">
        <v>1</v>
      </c>
      <c r="F65" t="s">
        <v>2077</v>
      </c>
      <c r="G65" t="s">
        <v>21</v>
      </c>
      <c r="H65" t="s">
        <v>22</v>
      </c>
      <c r="I65" t="s">
        <v>246</v>
      </c>
      <c r="J65" t="s">
        <v>2093</v>
      </c>
      <c r="M65" s="3">
        <v>1.91</v>
      </c>
    </row>
    <row r="66" spans="1:13" x14ac:dyDescent="0.2">
      <c r="A66">
        <v>37</v>
      </c>
      <c r="B66" t="s">
        <v>52</v>
      </c>
      <c r="C66" t="s">
        <v>734</v>
      </c>
      <c r="D66" s="1">
        <v>2084</v>
      </c>
      <c r="E66">
        <v>1</v>
      </c>
      <c r="F66" t="s">
        <v>2077</v>
      </c>
      <c r="G66" t="s">
        <v>48</v>
      </c>
      <c r="H66" t="s">
        <v>22</v>
      </c>
      <c r="I66" t="s">
        <v>152</v>
      </c>
      <c r="J66" t="s">
        <v>2094</v>
      </c>
      <c r="M66" s="3">
        <v>2.0840000000000001</v>
      </c>
    </row>
    <row r="67" spans="1:13" x14ac:dyDescent="0.2">
      <c r="A67">
        <v>38</v>
      </c>
      <c r="B67" t="s">
        <v>145</v>
      </c>
      <c r="C67" t="s">
        <v>736</v>
      </c>
      <c r="D67" s="1">
        <v>1167</v>
      </c>
      <c r="E67">
        <v>3</v>
      </c>
      <c r="F67" t="s">
        <v>2095</v>
      </c>
      <c r="G67" t="s">
        <v>21</v>
      </c>
      <c r="H67" t="s">
        <v>22</v>
      </c>
      <c r="I67" t="s">
        <v>65</v>
      </c>
      <c r="J67" t="s">
        <v>2096</v>
      </c>
      <c r="M67" s="3">
        <v>1.167</v>
      </c>
    </row>
    <row r="68" spans="1:13" x14ac:dyDescent="0.2">
      <c r="A68">
        <v>39</v>
      </c>
      <c r="B68" t="s">
        <v>68</v>
      </c>
      <c r="C68" t="s">
        <v>738</v>
      </c>
      <c r="D68" s="1">
        <v>1910</v>
      </c>
      <c r="E68">
        <v>1</v>
      </c>
      <c r="F68" t="s">
        <v>2077</v>
      </c>
      <c r="G68" t="s">
        <v>21</v>
      </c>
      <c r="H68" t="s">
        <v>22</v>
      </c>
      <c r="I68" t="s">
        <v>276</v>
      </c>
      <c r="J68" t="s">
        <v>2097</v>
      </c>
      <c r="M68" s="3">
        <v>1.91</v>
      </c>
    </row>
    <row r="69" spans="1:13" x14ac:dyDescent="0.2">
      <c r="A69">
        <v>40</v>
      </c>
      <c r="B69" t="s">
        <v>27</v>
      </c>
      <c r="C69" t="s">
        <v>740</v>
      </c>
      <c r="D69" s="1">
        <v>2035</v>
      </c>
      <c r="E69">
        <v>1</v>
      </c>
      <c r="F69" t="s">
        <v>2077</v>
      </c>
      <c r="G69" t="s">
        <v>21</v>
      </c>
      <c r="H69" t="s">
        <v>22</v>
      </c>
      <c r="I69" t="s">
        <v>67</v>
      </c>
      <c r="J69" t="s">
        <v>2098</v>
      </c>
      <c r="M69" s="3">
        <v>2.0350000000000001</v>
      </c>
    </row>
    <row r="70" spans="1:13" x14ac:dyDescent="0.2">
      <c r="A70">
        <v>41</v>
      </c>
      <c r="B70" t="s">
        <v>52</v>
      </c>
      <c r="C70" t="s">
        <v>742</v>
      </c>
      <c r="D70" s="1" t="s">
        <v>2099</v>
      </c>
      <c r="E70">
        <v>4</v>
      </c>
      <c r="F70" t="s">
        <v>2088</v>
      </c>
      <c r="G70" t="s">
        <v>48</v>
      </c>
      <c r="H70" t="s">
        <v>22</v>
      </c>
      <c r="I70" t="s">
        <v>2100</v>
      </c>
      <c r="J70" t="s">
        <v>2101</v>
      </c>
      <c r="M70" s="2">
        <v>0.38400000000000001</v>
      </c>
    </row>
    <row r="71" spans="1:13" x14ac:dyDescent="0.2">
      <c r="A71">
        <v>42</v>
      </c>
      <c r="B71" t="s">
        <v>34</v>
      </c>
      <c r="C71" t="s">
        <v>744</v>
      </c>
      <c r="D71" t="s">
        <v>1964</v>
      </c>
      <c r="E71">
        <v>4</v>
      </c>
      <c r="F71" t="s">
        <v>2102</v>
      </c>
      <c r="G71" t="s">
        <v>21</v>
      </c>
      <c r="H71" t="s">
        <v>22</v>
      </c>
      <c r="I71" t="s">
        <v>207</v>
      </c>
      <c r="J71" t="s">
        <v>2103</v>
      </c>
      <c r="M71" s="2">
        <v>0.68799999999999994</v>
      </c>
    </row>
    <row r="72" spans="1:13" x14ac:dyDescent="0.2">
      <c r="A72">
        <v>43</v>
      </c>
      <c r="B72" t="s">
        <v>27</v>
      </c>
      <c r="C72" t="s">
        <v>747</v>
      </c>
      <c r="D72" s="1" t="s">
        <v>256</v>
      </c>
      <c r="E72">
        <v>4</v>
      </c>
      <c r="F72" t="s">
        <v>2088</v>
      </c>
      <c r="G72" t="s">
        <v>21</v>
      </c>
      <c r="H72" t="s">
        <v>22</v>
      </c>
      <c r="I72" t="s">
        <v>81</v>
      </c>
      <c r="J72" t="s">
        <v>2104</v>
      </c>
      <c r="M72" s="2">
        <v>0.6</v>
      </c>
    </row>
    <row r="73" spans="1:13" x14ac:dyDescent="0.2">
      <c r="A73">
        <v>44</v>
      </c>
      <c r="B73" t="s">
        <v>32</v>
      </c>
      <c r="C73" t="s">
        <v>750</v>
      </c>
      <c r="D73" t="s">
        <v>2105</v>
      </c>
      <c r="E73">
        <v>9</v>
      </c>
      <c r="F73" t="s">
        <v>2106</v>
      </c>
      <c r="G73" t="s">
        <v>21</v>
      </c>
      <c r="H73" t="s">
        <v>31</v>
      </c>
      <c r="I73" t="s">
        <v>84</v>
      </c>
      <c r="J73" t="s">
        <v>2107</v>
      </c>
      <c r="M73" s="2">
        <v>-0.95599999999999996</v>
      </c>
    </row>
    <row r="74" spans="1:13" x14ac:dyDescent="0.2">
      <c r="A74">
        <v>45</v>
      </c>
      <c r="B74" t="s">
        <v>52</v>
      </c>
      <c r="C74" t="s">
        <v>73</v>
      </c>
      <c r="D74" t="s">
        <v>2108</v>
      </c>
      <c r="E74">
        <v>5</v>
      </c>
      <c r="F74" t="s">
        <v>2109</v>
      </c>
      <c r="G74" t="s">
        <v>48</v>
      </c>
      <c r="H74" t="s">
        <v>22</v>
      </c>
      <c r="I74" t="s">
        <v>84</v>
      </c>
      <c r="J74" t="s">
        <v>2110</v>
      </c>
      <c r="M74" s="2">
        <v>5.7000000000000002E-2</v>
      </c>
    </row>
    <row r="75" spans="1:13" x14ac:dyDescent="0.2">
      <c r="A75">
        <v>46</v>
      </c>
      <c r="B75" t="s">
        <v>52</v>
      </c>
      <c r="C75" t="s">
        <v>754</v>
      </c>
      <c r="D75" t="s">
        <v>158</v>
      </c>
      <c r="E75">
        <v>8</v>
      </c>
      <c r="F75" t="s">
        <v>2111</v>
      </c>
      <c r="G75" t="s">
        <v>48</v>
      </c>
      <c r="H75" t="s">
        <v>22</v>
      </c>
      <c r="I75" t="s">
        <v>86</v>
      </c>
      <c r="J75" t="s">
        <v>2112</v>
      </c>
      <c r="M75" s="2">
        <v>-0.69199999999999995</v>
      </c>
    </row>
    <row r="76" spans="1:13" x14ac:dyDescent="0.2">
      <c r="A76">
        <v>47</v>
      </c>
      <c r="B76" t="s">
        <v>52</v>
      </c>
      <c r="C76" t="s">
        <v>322</v>
      </c>
      <c r="D76" t="s">
        <v>2113</v>
      </c>
      <c r="E76">
        <v>8</v>
      </c>
      <c r="F76" t="s">
        <v>2114</v>
      </c>
      <c r="G76" t="s">
        <v>48</v>
      </c>
      <c r="H76" t="s">
        <v>22</v>
      </c>
      <c r="I76" t="s">
        <v>203</v>
      </c>
      <c r="J76" t="s">
        <v>2115</v>
      </c>
      <c r="M76" s="2">
        <v>-0.81399999999999995</v>
      </c>
    </row>
    <row r="77" spans="1:13" x14ac:dyDescent="0.2">
      <c r="A77">
        <v>48</v>
      </c>
      <c r="B77" t="s">
        <v>24</v>
      </c>
      <c r="C77" t="s">
        <v>761</v>
      </c>
      <c r="D77" s="1" t="s">
        <v>2116</v>
      </c>
      <c r="E77">
        <v>4</v>
      </c>
      <c r="F77" t="s">
        <v>2102</v>
      </c>
      <c r="G77" t="s">
        <v>48</v>
      </c>
      <c r="H77" t="s">
        <v>22</v>
      </c>
      <c r="I77" t="s">
        <v>203</v>
      </c>
      <c r="J77" t="s">
        <v>2117</v>
      </c>
      <c r="M77" s="2">
        <v>0.70399999999999996</v>
      </c>
    </row>
    <row r="78" spans="1:13" x14ac:dyDescent="0.2">
      <c r="A78">
        <v>49</v>
      </c>
      <c r="B78" t="s">
        <v>52</v>
      </c>
      <c r="C78" t="s">
        <v>324</v>
      </c>
      <c r="D78" t="s">
        <v>295</v>
      </c>
      <c r="E78">
        <v>5</v>
      </c>
      <c r="F78" t="s">
        <v>2118</v>
      </c>
      <c r="G78" t="s">
        <v>48</v>
      </c>
      <c r="H78" t="s">
        <v>22</v>
      </c>
      <c r="I78" t="s">
        <v>771</v>
      </c>
      <c r="J78" t="s">
        <v>2119</v>
      </c>
      <c r="M78" s="2">
        <v>-1E-3</v>
      </c>
    </row>
    <row r="79" spans="1:13" x14ac:dyDescent="0.2">
      <c r="A79">
        <v>50</v>
      </c>
      <c r="B79" t="s">
        <v>24</v>
      </c>
      <c r="C79" t="s">
        <v>766</v>
      </c>
      <c r="D79" t="s">
        <v>1349</v>
      </c>
      <c r="E79">
        <v>8</v>
      </c>
      <c r="F79" t="s">
        <v>2120</v>
      </c>
      <c r="G79" t="s">
        <v>48</v>
      </c>
      <c r="H79" t="s">
        <v>22</v>
      </c>
      <c r="I79" t="s">
        <v>771</v>
      </c>
      <c r="J79" t="s">
        <v>2121</v>
      </c>
      <c r="M79" s="2">
        <v>-0.872</v>
      </c>
    </row>
    <row r="80" spans="1:13" x14ac:dyDescent="0.2">
      <c r="A80">
        <v>51</v>
      </c>
      <c r="B80" t="s">
        <v>51</v>
      </c>
      <c r="C80" t="s">
        <v>80</v>
      </c>
      <c r="D80" t="s">
        <v>2122</v>
      </c>
      <c r="E80">
        <v>6</v>
      </c>
      <c r="F80" t="s">
        <v>2123</v>
      </c>
      <c r="G80" t="s">
        <v>48</v>
      </c>
      <c r="H80" t="s">
        <v>22</v>
      </c>
      <c r="I80" t="s">
        <v>771</v>
      </c>
      <c r="J80" t="s">
        <v>2124</v>
      </c>
      <c r="M80" s="2">
        <v>-0.28199999999999997</v>
      </c>
    </row>
    <row r="81" spans="1:13" x14ac:dyDescent="0.2">
      <c r="A81">
        <v>52</v>
      </c>
      <c r="B81" t="s">
        <v>47</v>
      </c>
      <c r="C81" t="s">
        <v>327</v>
      </c>
      <c r="D81" s="1">
        <v>2123</v>
      </c>
      <c r="E81">
        <v>1</v>
      </c>
      <c r="F81" t="s">
        <v>2077</v>
      </c>
      <c r="G81" t="s">
        <v>48</v>
      </c>
      <c r="H81" t="s">
        <v>22</v>
      </c>
      <c r="I81" t="s">
        <v>86</v>
      </c>
      <c r="J81" t="s">
        <v>2125</v>
      </c>
      <c r="M81" s="3">
        <v>2.1230000000000002</v>
      </c>
    </row>
    <row r="82" spans="1:13" x14ac:dyDescent="0.2">
      <c r="A82">
        <v>53</v>
      </c>
      <c r="B82" t="s">
        <v>34</v>
      </c>
      <c r="C82" t="s">
        <v>774</v>
      </c>
      <c r="D82" s="1" t="s">
        <v>2126</v>
      </c>
      <c r="E82">
        <v>6</v>
      </c>
      <c r="F82" t="s">
        <v>2123</v>
      </c>
      <c r="G82" t="s">
        <v>48</v>
      </c>
      <c r="H82" t="s">
        <v>22</v>
      </c>
      <c r="I82" t="s">
        <v>203</v>
      </c>
      <c r="J82" t="s">
        <v>2127</v>
      </c>
      <c r="M82" s="2">
        <v>-0.27500000000000002</v>
      </c>
    </row>
    <row r="83" spans="1:13" x14ac:dyDescent="0.2">
      <c r="A83">
        <v>54</v>
      </c>
      <c r="B83" t="s">
        <v>51</v>
      </c>
      <c r="C83" t="s">
        <v>328</v>
      </c>
      <c r="D83" s="1">
        <v>-1044</v>
      </c>
      <c r="E83">
        <v>9</v>
      </c>
      <c r="F83" t="s">
        <v>2128</v>
      </c>
      <c r="G83" t="s">
        <v>48</v>
      </c>
      <c r="H83" t="s">
        <v>87</v>
      </c>
      <c r="I83" t="s">
        <v>203</v>
      </c>
      <c r="J83" t="s">
        <v>2129</v>
      </c>
      <c r="M83" s="3">
        <v>-1.044</v>
      </c>
    </row>
    <row r="84" spans="1:13" x14ac:dyDescent="0.2">
      <c r="A84">
        <v>55</v>
      </c>
      <c r="B84" t="s">
        <v>63</v>
      </c>
      <c r="C84" t="s">
        <v>781</v>
      </c>
      <c r="D84" s="1">
        <v>1343</v>
      </c>
      <c r="E84">
        <v>2</v>
      </c>
      <c r="F84" t="s">
        <v>2095</v>
      </c>
      <c r="G84" t="s">
        <v>48</v>
      </c>
      <c r="H84" t="s">
        <v>22</v>
      </c>
      <c r="I84" t="s">
        <v>203</v>
      </c>
      <c r="J84" t="s">
        <v>2130</v>
      </c>
      <c r="M84" s="3">
        <v>1.343</v>
      </c>
    </row>
    <row r="85" spans="1:13" x14ac:dyDescent="0.2">
      <c r="A85">
        <v>56</v>
      </c>
      <c r="B85" t="s">
        <v>52</v>
      </c>
      <c r="C85" t="s">
        <v>783</v>
      </c>
      <c r="D85" s="1">
        <v>1101</v>
      </c>
      <c r="E85">
        <v>3</v>
      </c>
      <c r="F85" t="s">
        <v>2102</v>
      </c>
      <c r="G85" t="s">
        <v>48</v>
      </c>
      <c r="H85" t="s">
        <v>22</v>
      </c>
      <c r="I85" t="s">
        <v>203</v>
      </c>
      <c r="J85" t="s">
        <v>2131</v>
      </c>
      <c r="M85" s="3">
        <v>1.101</v>
      </c>
    </row>
    <row r="86" spans="1:13" x14ac:dyDescent="0.2">
      <c r="A86">
        <v>57</v>
      </c>
      <c r="B86" t="s">
        <v>34</v>
      </c>
      <c r="C86" t="s">
        <v>786</v>
      </c>
      <c r="D86" s="1">
        <v>-1110</v>
      </c>
      <c r="E86">
        <v>9</v>
      </c>
      <c r="F86" t="s">
        <v>2132</v>
      </c>
      <c r="G86" t="s">
        <v>48</v>
      </c>
      <c r="H86" t="s">
        <v>87</v>
      </c>
      <c r="I86" t="s">
        <v>203</v>
      </c>
      <c r="J86" t="s">
        <v>1229</v>
      </c>
      <c r="M86" s="3">
        <v>-1.1100000000000001</v>
      </c>
    </row>
    <row r="87" spans="1:13" x14ac:dyDescent="0.2">
      <c r="A87">
        <v>58</v>
      </c>
      <c r="B87" t="s">
        <v>56</v>
      </c>
      <c r="C87" t="s">
        <v>788</v>
      </c>
      <c r="D87" s="1" t="s">
        <v>2133</v>
      </c>
      <c r="E87">
        <v>5</v>
      </c>
      <c r="F87" t="s">
        <v>2118</v>
      </c>
      <c r="G87" t="s">
        <v>48</v>
      </c>
      <c r="H87" t="s">
        <v>22</v>
      </c>
      <c r="I87" t="s">
        <v>203</v>
      </c>
      <c r="J87" t="s">
        <v>2134</v>
      </c>
      <c r="M87" s="2">
        <v>-6.0999999999999999E-2</v>
      </c>
    </row>
    <row r="88" spans="1:13" x14ac:dyDescent="0.2">
      <c r="A88">
        <v>59</v>
      </c>
      <c r="B88" t="s">
        <v>51</v>
      </c>
      <c r="C88" t="s">
        <v>791</v>
      </c>
      <c r="D88" s="1">
        <v>2102</v>
      </c>
      <c r="E88">
        <v>1</v>
      </c>
      <c r="F88" t="s">
        <v>2077</v>
      </c>
      <c r="G88" t="s">
        <v>48</v>
      </c>
      <c r="H88" t="s">
        <v>22</v>
      </c>
      <c r="I88" t="s">
        <v>203</v>
      </c>
      <c r="J88" t="s">
        <v>2135</v>
      </c>
      <c r="M88" s="3">
        <v>2.1019999999999999</v>
      </c>
    </row>
    <row r="89" spans="1:13" x14ac:dyDescent="0.2">
      <c r="A89">
        <v>60</v>
      </c>
      <c r="B89" t="s">
        <v>145</v>
      </c>
      <c r="C89" t="s">
        <v>793</v>
      </c>
      <c r="D89" s="1" t="s">
        <v>2136</v>
      </c>
      <c r="E89">
        <v>4</v>
      </c>
      <c r="F89" t="s">
        <v>2137</v>
      </c>
      <c r="G89" t="s">
        <v>48</v>
      </c>
      <c r="H89" t="s">
        <v>22</v>
      </c>
      <c r="I89" t="s">
        <v>203</v>
      </c>
      <c r="J89" t="s">
        <v>2138</v>
      </c>
      <c r="M89" s="2">
        <v>0.30299999999999999</v>
      </c>
    </row>
    <row r="90" spans="1:13" x14ac:dyDescent="0.2">
      <c r="A90">
        <v>61</v>
      </c>
      <c r="B90" t="s">
        <v>34</v>
      </c>
      <c r="C90" t="s">
        <v>90</v>
      </c>
      <c r="D90" s="1">
        <v>-1057</v>
      </c>
      <c r="E90">
        <v>9</v>
      </c>
      <c r="F90" t="s">
        <v>2139</v>
      </c>
      <c r="G90" t="s">
        <v>48</v>
      </c>
      <c r="H90" t="s">
        <v>87</v>
      </c>
      <c r="I90" t="s">
        <v>203</v>
      </c>
      <c r="J90" t="s">
        <v>2140</v>
      </c>
      <c r="M90" s="3">
        <v>-1.0569999999999999</v>
      </c>
    </row>
    <row r="91" spans="1:13" x14ac:dyDescent="0.2">
      <c r="A91">
        <v>62</v>
      </c>
      <c r="B91" t="s">
        <v>34</v>
      </c>
      <c r="C91" t="s">
        <v>799</v>
      </c>
      <c r="D91" t="s">
        <v>2141</v>
      </c>
      <c r="E91">
        <v>4</v>
      </c>
      <c r="F91" t="s">
        <v>2088</v>
      </c>
      <c r="G91" t="s">
        <v>48</v>
      </c>
      <c r="H91" t="s">
        <v>22</v>
      </c>
      <c r="I91" t="s">
        <v>203</v>
      </c>
      <c r="J91" t="s">
        <v>2142</v>
      </c>
      <c r="M91" s="2">
        <v>0.65100000000000002</v>
      </c>
    </row>
    <row r="92" spans="1:13" x14ac:dyDescent="0.2">
      <c r="A92">
        <v>63</v>
      </c>
      <c r="B92" t="s">
        <v>52</v>
      </c>
      <c r="C92" t="s">
        <v>802</v>
      </c>
      <c r="D92" s="1">
        <v>1943</v>
      </c>
      <c r="E92">
        <v>1</v>
      </c>
      <c r="F92" t="s">
        <v>2077</v>
      </c>
      <c r="G92" t="s">
        <v>48</v>
      </c>
      <c r="H92" t="s">
        <v>22</v>
      </c>
      <c r="I92" t="s">
        <v>203</v>
      </c>
      <c r="J92" t="s">
        <v>2143</v>
      </c>
      <c r="M92" s="3">
        <v>1.9430000000000001</v>
      </c>
    </row>
    <row r="93" spans="1:13" x14ac:dyDescent="0.2">
      <c r="A93">
        <v>64</v>
      </c>
      <c r="B93" t="s">
        <v>52</v>
      </c>
      <c r="C93" t="s">
        <v>92</v>
      </c>
      <c r="D93" t="s">
        <v>2067</v>
      </c>
      <c r="E93">
        <v>6</v>
      </c>
      <c r="F93" t="s">
        <v>2123</v>
      </c>
      <c r="G93" t="s">
        <v>48</v>
      </c>
      <c r="H93" t="s">
        <v>22</v>
      </c>
      <c r="I93" t="s">
        <v>203</v>
      </c>
      <c r="J93" t="s">
        <v>2144</v>
      </c>
      <c r="M93" s="2">
        <v>-0.28899999999999998</v>
      </c>
    </row>
    <row r="94" spans="1:13" x14ac:dyDescent="0.2">
      <c r="A94">
        <v>65</v>
      </c>
      <c r="B94" t="s">
        <v>44</v>
      </c>
      <c r="C94" t="s">
        <v>805</v>
      </c>
      <c r="D94" t="s">
        <v>2145</v>
      </c>
      <c r="E94">
        <v>8</v>
      </c>
      <c r="F94" t="s">
        <v>2114</v>
      </c>
      <c r="G94" t="s">
        <v>21</v>
      </c>
      <c r="H94" t="s">
        <v>31</v>
      </c>
      <c r="I94" t="s">
        <v>203</v>
      </c>
      <c r="J94" t="s">
        <v>2146</v>
      </c>
      <c r="M94" s="2">
        <v>-0.84099999999999997</v>
      </c>
    </row>
    <row r="95" spans="1:13" x14ac:dyDescent="0.2">
      <c r="A95">
        <v>66</v>
      </c>
      <c r="B95" t="s">
        <v>52</v>
      </c>
      <c r="C95" t="s">
        <v>335</v>
      </c>
      <c r="D95" s="1">
        <v>2054</v>
      </c>
      <c r="E95">
        <v>1</v>
      </c>
      <c r="F95" t="s">
        <v>2077</v>
      </c>
      <c r="G95" t="s">
        <v>21</v>
      </c>
      <c r="H95" t="s">
        <v>22</v>
      </c>
      <c r="I95" t="s">
        <v>203</v>
      </c>
      <c r="J95" t="s">
        <v>2147</v>
      </c>
      <c r="M95" s="3">
        <v>2.0539999999999998</v>
      </c>
    </row>
    <row r="96" spans="1:13" x14ac:dyDescent="0.2">
      <c r="A96">
        <v>67</v>
      </c>
      <c r="B96" t="s">
        <v>56</v>
      </c>
      <c r="C96" t="s">
        <v>809</v>
      </c>
      <c r="D96" s="1">
        <v>2101</v>
      </c>
      <c r="E96">
        <v>1</v>
      </c>
      <c r="F96" t="s">
        <v>2077</v>
      </c>
      <c r="G96" t="s">
        <v>21</v>
      </c>
      <c r="H96" t="s">
        <v>22</v>
      </c>
      <c r="I96" t="s">
        <v>203</v>
      </c>
      <c r="J96" t="s">
        <v>2148</v>
      </c>
      <c r="M96" s="3">
        <v>2.101</v>
      </c>
    </row>
    <row r="97" spans="1:13" x14ac:dyDescent="0.2">
      <c r="A97">
        <v>68</v>
      </c>
      <c r="B97" t="s">
        <v>29</v>
      </c>
      <c r="C97" t="s">
        <v>811</v>
      </c>
      <c r="D97" s="1" t="s">
        <v>2149</v>
      </c>
      <c r="E97">
        <v>3</v>
      </c>
      <c r="F97" t="s">
        <v>2102</v>
      </c>
      <c r="G97" t="s">
        <v>21</v>
      </c>
      <c r="H97" t="s">
        <v>22</v>
      </c>
      <c r="I97" t="s">
        <v>86</v>
      </c>
      <c r="J97" t="s">
        <v>2150</v>
      </c>
      <c r="M97" s="2">
        <v>0.85799999999999998</v>
      </c>
    </row>
    <row r="98" spans="1:13" x14ac:dyDescent="0.2">
      <c r="A98">
        <v>69</v>
      </c>
      <c r="B98" t="s">
        <v>38</v>
      </c>
      <c r="C98" t="s">
        <v>814</v>
      </c>
      <c r="D98" s="1">
        <v>1856</v>
      </c>
      <c r="E98">
        <v>1</v>
      </c>
      <c r="F98" t="s">
        <v>2077</v>
      </c>
      <c r="G98" t="s">
        <v>21</v>
      </c>
      <c r="H98" t="s">
        <v>22</v>
      </c>
      <c r="I98" t="s">
        <v>67</v>
      </c>
      <c r="J98" t="s">
        <v>2151</v>
      </c>
      <c r="M98" s="3">
        <v>1.8560000000000001</v>
      </c>
    </row>
    <row r="99" spans="1:13" x14ac:dyDescent="0.2">
      <c r="A99">
        <v>70</v>
      </c>
      <c r="B99" t="s">
        <v>63</v>
      </c>
      <c r="C99" t="s">
        <v>816</v>
      </c>
      <c r="D99" t="s">
        <v>336</v>
      </c>
      <c r="E99">
        <v>4</v>
      </c>
      <c r="F99" t="s">
        <v>2088</v>
      </c>
      <c r="G99" t="s">
        <v>21</v>
      </c>
      <c r="H99" t="s">
        <v>22</v>
      </c>
      <c r="I99" t="s">
        <v>771</v>
      </c>
      <c r="J99" t="s">
        <v>2152</v>
      </c>
      <c r="M99" s="2">
        <v>0.377</v>
      </c>
    </row>
    <row r="100" spans="1:13" x14ac:dyDescent="0.2">
      <c r="A100">
        <v>71</v>
      </c>
      <c r="B100" t="s">
        <v>129</v>
      </c>
      <c r="C100" t="s">
        <v>819</v>
      </c>
      <c r="D100" s="1" t="s">
        <v>971</v>
      </c>
      <c r="E100">
        <v>6</v>
      </c>
      <c r="F100" t="s">
        <v>2123</v>
      </c>
      <c r="G100" t="s">
        <v>21</v>
      </c>
      <c r="H100" t="s">
        <v>22</v>
      </c>
      <c r="I100" t="s">
        <v>771</v>
      </c>
      <c r="J100" t="s">
        <v>2153</v>
      </c>
      <c r="M100" s="2">
        <v>-0.31900000000000001</v>
      </c>
    </row>
    <row r="101" spans="1:13" x14ac:dyDescent="0.2">
      <c r="A101">
        <v>72</v>
      </c>
      <c r="B101" t="s">
        <v>38</v>
      </c>
      <c r="C101" t="s">
        <v>822</v>
      </c>
      <c r="D101" s="1">
        <v>1089</v>
      </c>
      <c r="E101">
        <v>3</v>
      </c>
      <c r="F101" t="s">
        <v>2102</v>
      </c>
      <c r="G101" t="s">
        <v>21</v>
      </c>
      <c r="H101" t="s">
        <v>22</v>
      </c>
      <c r="I101" t="s">
        <v>194</v>
      </c>
      <c r="J101" t="s">
        <v>2154</v>
      </c>
      <c r="M101" s="3">
        <v>1.089</v>
      </c>
    </row>
    <row r="102" spans="1:13" x14ac:dyDescent="0.2">
      <c r="A102">
        <v>73</v>
      </c>
      <c r="B102" t="s">
        <v>68</v>
      </c>
      <c r="C102" t="s">
        <v>824</v>
      </c>
      <c r="D102" t="s">
        <v>2155</v>
      </c>
      <c r="E102">
        <v>5</v>
      </c>
      <c r="F102" t="s">
        <v>2109</v>
      </c>
      <c r="G102" t="s">
        <v>21</v>
      </c>
      <c r="H102" t="s">
        <v>22</v>
      </c>
      <c r="I102" t="s">
        <v>194</v>
      </c>
      <c r="J102" t="s">
        <v>2156</v>
      </c>
      <c r="M102" s="2">
        <v>0.11</v>
      </c>
    </row>
    <row r="103" spans="1:13" x14ac:dyDescent="0.2">
      <c r="A103">
        <v>74</v>
      </c>
      <c r="B103" t="s">
        <v>51</v>
      </c>
      <c r="C103" t="s">
        <v>827</v>
      </c>
      <c r="D103" t="s">
        <v>563</v>
      </c>
      <c r="E103">
        <v>4</v>
      </c>
      <c r="F103" t="s">
        <v>2088</v>
      </c>
      <c r="G103" t="s">
        <v>21</v>
      </c>
      <c r="H103" t="s">
        <v>22</v>
      </c>
      <c r="I103" t="s">
        <v>203</v>
      </c>
      <c r="J103" t="s">
        <v>2157</v>
      </c>
      <c r="M103" s="2">
        <v>0.52600000000000002</v>
      </c>
    </row>
    <row r="104" spans="1:13" x14ac:dyDescent="0.2">
      <c r="A104">
        <v>75</v>
      </c>
      <c r="B104" t="s">
        <v>51</v>
      </c>
      <c r="C104" t="s">
        <v>830</v>
      </c>
      <c r="D104" s="1" t="s">
        <v>1984</v>
      </c>
      <c r="E104">
        <v>6</v>
      </c>
      <c r="F104" t="s">
        <v>2118</v>
      </c>
      <c r="G104" t="s">
        <v>48</v>
      </c>
      <c r="H104" t="s">
        <v>22</v>
      </c>
      <c r="I104" t="s">
        <v>88</v>
      </c>
      <c r="J104" t="s">
        <v>2158</v>
      </c>
      <c r="M104" s="2">
        <v>-0.17100000000000001</v>
      </c>
    </row>
    <row r="105" spans="1:13" x14ac:dyDescent="0.2">
      <c r="A105">
        <v>76</v>
      </c>
      <c r="B105" t="s">
        <v>19</v>
      </c>
      <c r="C105" t="s">
        <v>832</v>
      </c>
      <c r="D105" t="s">
        <v>2159</v>
      </c>
      <c r="E105">
        <v>4</v>
      </c>
      <c r="F105" t="s">
        <v>2088</v>
      </c>
      <c r="G105" t="s">
        <v>21</v>
      </c>
      <c r="H105" t="s">
        <v>22</v>
      </c>
      <c r="I105" t="s">
        <v>866</v>
      </c>
      <c r="J105" t="s">
        <v>2160</v>
      </c>
      <c r="M105" s="2">
        <v>0.41299999999999998</v>
      </c>
    </row>
    <row r="106" spans="1:13" x14ac:dyDescent="0.2">
      <c r="A106">
        <v>77</v>
      </c>
      <c r="B106" t="s">
        <v>52</v>
      </c>
      <c r="C106" t="s">
        <v>835</v>
      </c>
      <c r="D106" s="1" t="s">
        <v>235</v>
      </c>
      <c r="E106">
        <v>7</v>
      </c>
      <c r="F106" t="s">
        <v>2161</v>
      </c>
      <c r="G106" t="s">
        <v>48</v>
      </c>
      <c r="H106" t="s">
        <v>22</v>
      </c>
      <c r="I106" t="s">
        <v>866</v>
      </c>
      <c r="J106" t="s">
        <v>2162</v>
      </c>
      <c r="M106" s="2">
        <v>-0.45300000000000001</v>
      </c>
    </row>
    <row r="107" spans="1:13" x14ac:dyDescent="0.2">
      <c r="A107">
        <v>78</v>
      </c>
      <c r="B107" t="s">
        <v>63</v>
      </c>
      <c r="C107" t="s">
        <v>838</v>
      </c>
      <c r="D107" s="1" t="s">
        <v>1399</v>
      </c>
      <c r="E107">
        <v>6</v>
      </c>
      <c r="F107" t="s">
        <v>2118</v>
      </c>
      <c r="G107" t="s">
        <v>48</v>
      </c>
      <c r="H107" t="s">
        <v>22</v>
      </c>
      <c r="I107" t="s">
        <v>99</v>
      </c>
      <c r="J107" t="s">
        <v>2163</v>
      </c>
      <c r="M107" s="2">
        <v>-0.17699999999999999</v>
      </c>
    </row>
    <row r="108" spans="1:13" x14ac:dyDescent="0.2">
      <c r="A108">
        <v>79</v>
      </c>
      <c r="B108" t="s">
        <v>56</v>
      </c>
      <c r="C108" t="s">
        <v>840</v>
      </c>
      <c r="D108" t="s">
        <v>283</v>
      </c>
      <c r="E108">
        <v>5</v>
      </c>
      <c r="F108" t="s">
        <v>2109</v>
      </c>
      <c r="G108" t="s">
        <v>48</v>
      </c>
      <c r="H108" t="s">
        <v>22</v>
      </c>
      <c r="I108" t="s">
        <v>99</v>
      </c>
      <c r="J108" t="s">
        <v>2164</v>
      </c>
      <c r="M108" s="2">
        <v>4.9000000000000002E-2</v>
      </c>
    </row>
    <row r="109" spans="1:13" x14ac:dyDescent="0.2">
      <c r="A109">
        <v>80</v>
      </c>
      <c r="B109" t="s">
        <v>47</v>
      </c>
      <c r="C109" t="s">
        <v>843</v>
      </c>
      <c r="D109" t="s">
        <v>441</v>
      </c>
      <c r="E109">
        <v>8</v>
      </c>
      <c r="F109" t="s">
        <v>2120</v>
      </c>
      <c r="G109" t="s">
        <v>48</v>
      </c>
      <c r="H109" t="s">
        <v>22</v>
      </c>
      <c r="I109" t="s">
        <v>99</v>
      </c>
      <c r="J109" t="s">
        <v>2165</v>
      </c>
      <c r="M109" s="2">
        <v>-0.879</v>
      </c>
    </row>
    <row r="110" spans="1:13" x14ac:dyDescent="0.2">
      <c r="A110">
        <v>81</v>
      </c>
      <c r="B110" t="s">
        <v>38</v>
      </c>
      <c r="C110" t="s">
        <v>847</v>
      </c>
      <c r="D110" t="s">
        <v>560</v>
      </c>
      <c r="E110">
        <v>9</v>
      </c>
      <c r="F110" t="s">
        <v>2166</v>
      </c>
      <c r="G110" t="s">
        <v>21</v>
      </c>
      <c r="H110" t="s">
        <v>31</v>
      </c>
      <c r="I110" t="s">
        <v>107</v>
      </c>
      <c r="J110" t="s">
        <v>2167</v>
      </c>
      <c r="M110" s="2">
        <v>-0.93300000000000005</v>
      </c>
    </row>
    <row r="111" spans="1:13" x14ac:dyDescent="0.2">
      <c r="A111">
        <v>82</v>
      </c>
      <c r="B111" t="s">
        <v>34</v>
      </c>
      <c r="C111" t="s">
        <v>850</v>
      </c>
      <c r="D111" s="1">
        <v>-1111</v>
      </c>
      <c r="E111">
        <v>9</v>
      </c>
      <c r="F111" t="s">
        <v>2132</v>
      </c>
      <c r="G111" t="s">
        <v>48</v>
      </c>
      <c r="H111" t="s">
        <v>87</v>
      </c>
      <c r="I111" t="s">
        <v>866</v>
      </c>
      <c r="J111" t="s">
        <v>393</v>
      </c>
      <c r="M111" s="3">
        <v>-1.111</v>
      </c>
    </row>
    <row r="112" spans="1:13" x14ac:dyDescent="0.2">
      <c r="A112">
        <v>83</v>
      </c>
      <c r="B112" t="s">
        <v>68</v>
      </c>
      <c r="C112" t="s">
        <v>853</v>
      </c>
      <c r="D112" t="s">
        <v>226</v>
      </c>
      <c r="E112">
        <v>8</v>
      </c>
      <c r="F112" t="s">
        <v>2168</v>
      </c>
      <c r="G112" t="s">
        <v>21</v>
      </c>
      <c r="H112" t="s">
        <v>31</v>
      </c>
      <c r="I112" t="s">
        <v>107</v>
      </c>
      <c r="J112" t="s">
        <v>2169</v>
      </c>
      <c r="M112" s="2">
        <v>-0.72399999999999998</v>
      </c>
    </row>
    <row r="113" spans="1:13" x14ac:dyDescent="0.2">
      <c r="A113">
        <v>84</v>
      </c>
      <c r="B113" t="s">
        <v>63</v>
      </c>
      <c r="C113" t="s">
        <v>857</v>
      </c>
      <c r="D113" s="1" t="s">
        <v>2170</v>
      </c>
      <c r="E113">
        <v>6</v>
      </c>
      <c r="F113" t="s">
        <v>2123</v>
      </c>
      <c r="G113" t="s">
        <v>48</v>
      </c>
      <c r="H113" t="s">
        <v>22</v>
      </c>
      <c r="I113" t="s">
        <v>107</v>
      </c>
      <c r="J113" t="s">
        <v>2171</v>
      </c>
      <c r="M113" s="2">
        <v>-0.308</v>
      </c>
    </row>
    <row r="114" spans="1:13" x14ac:dyDescent="0.2">
      <c r="A114">
        <v>85</v>
      </c>
      <c r="B114" t="s">
        <v>52</v>
      </c>
      <c r="C114" t="s">
        <v>860</v>
      </c>
      <c r="D114" t="s">
        <v>2172</v>
      </c>
      <c r="E114">
        <v>8</v>
      </c>
      <c r="F114" t="s">
        <v>2168</v>
      </c>
      <c r="G114" t="s">
        <v>48</v>
      </c>
      <c r="H114" t="s">
        <v>22</v>
      </c>
      <c r="I114" t="s">
        <v>107</v>
      </c>
      <c r="J114" t="s">
        <v>2173</v>
      </c>
      <c r="M114" s="2">
        <v>-0.73899999999999999</v>
      </c>
    </row>
    <row r="115" spans="1:13" x14ac:dyDescent="0.2">
      <c r="A115">
        <v>86</v>
      </c>
      <c r="B115" t="s">
        <v>19</v>
      </c>
      <c r="C115" t="s">
        <v>864</v>
      </c>
      <c r="D115" t="s">
        <v>2174</v>
      </c>
      <c r="E115">
        <v>8</v>
      </c>
      <c r="F115" t="s">
        <v>2168</v>
      </c>
      <c r="G115" t="s">
        <v>48</v>
      </c>
      <c r="H115" t="s">
        <v>22</v>
      </c>
      <c r="I115" t="s">
        <v>141</v>
      </c>
      <c r="J115" t="s">
        <v>2175</v>
      </c>
      <c r="M115" s="2">
        <v>-0.71599999999999997</v>
      </c>
    </row>
    <row r="116" spans="1:13" x14ac:dyDescent="0.2">
      <c r="A116">
        <v>87</v>
      </c>
      <c r="B116" t="s">
        <v>44</v>
      </c>
      <c r="C116" t="s">
        <v>868</v>
      </c>
      <c r="D116" t="s">
        <v>2176</v>
      </c>
      <c r="E116">
        <v>8</v>
      </c>
      <c r="F116" t="s">
        <v>2168</v>
      </c>
      <c r="G116" t="s">
        <v>21</v>
      </c>
      <c r="H116" t="s">
        <v>31</v>
      </c>
      <c r="I116" t="s">
        <v>141</v>
      </c>
      <c r="J116" t="s">
        <v>2177</v>
      </c>
      <c r="M116" s="2">
        <v>-0.7</v>
      </c>
    </row>
    <row r="117" spans="1:13" x14ac:dyDescent="0.2">
      <c r="A117">
        <v>88</v>
      </c>
      <c r="B117" t="s">
        <v>19</v>
      </c>
      <c r="C117" t="s">
        <v>871</v>
      </c>
      <c r="D117" t="s">
        <v>2178</v>
      </c>
      <c r="E117">
        <v>7</v>
      </c>
      <c r="F117" t="s">
        <v>2161</v>
      </c>
      <c r="G117" t="s">
        <v>48</v>
      </c>
      <c r="H117" t="s">
        <v>22</v>
      </c>
      <c r="I117" t="s">
        <v>141</v>
      </c>
      <c r="J117" t="s">
        <v>2179</v>
      </c>
      <c r="M117" s="2">
        <v>-0.43099999999999999</v>
      </c>
    </row>
    <row r="118" spans="1:13" x14ac:dyDescent="0.2">
      <c r="A118">
        <v>89</v>
      </c>
      <c r="B118" t="s">
        <v>52</v>
      </c>
      <c r="C118" t="s">
        <v>345</v>
      </c>
      <c r="D118" s="1">
        <v>-1072</v>
      </c>
      <c r="E118">
        <v>9</v>
      </c>
      <c r="F118" t="s">
        <v>2139</v>
      </c>
      <c r="G118" t="s">
        <v>48</v>
      </c>
      <c r="H118" t="s">
        <v>87</v>
      </c>
      <c r="I118" t="s">
        <v>141</v>
      </c>
      <c r="J118" t="s">
        <v>2180</v>
      </c>
      <c r="M118" s="3">
        <v>-1.0720000000000001</v>
      </c>
    </row>
    <row r="119" spans="1:13" x14ac:dyDescent="0.2">
      <c r="A119">
        <v>90</v>
      </c>
      <c r="B119" t="s">
        <v>27</v>
      </c>
      <c r="C119" t="s">
        <v>876</v>
      </c>
      <c r="D119" t="s">
        <v>625</v>
      </c>
      <c r="E119">
        <v>9</v>
      </c>
      <c r="F119" t="s">
        <v>2106</v>
      </c>
      <c r="G119" t="s">
        <v>21</v>
      </c>
      <c r="H119" t="s">
        <v>31</v>
      </c>
      <c r="I119" t="s">
        <v>141</v>
      </c>
      <c r="J119" t="s">
        <v>2181</v>
      </c>
      <c r="M119" s="2">
        <v>-0.999</v>
      </c>
    </row>
    <row r="120" spans="1:13" x14ac:dyDescent="0.2">
      <c r="A120">
        <v>91</v>
      </c>
      <c r="B120" t="s">
        <v>19</v>
      </c>
      <c r="C120" t="s">
        <v>105</v>
      </c>
      <c r="D120" t="s">
        <v>2182</v>
      </c>
      <c r="E120">
        <v>6</v>
      </c>
      <c r="F120" t="s">
        <v>2118</v>
      </c>
      <c r="G120" t="s">
        <v>48</v>
      </c>
      <c r="H120" t="s">
        <v>22</v>
      </c>
      <c r="I120" t="s">
        <v>142</v>
      </c>
      <c r="J120" t="s">
        <v>2183</v>
      </c>
      <c r="M120" s="2">
        <v>-0.17599999999999999</v>
      </c>
    </row>
    <row r="121" spans="1:13" x14ac:dyDescent="0.2">
      <c r="A121">
        <v>92</v>
      </c>
      <c r="B121" t="s">
        <v>52</v>
      </c>
      <c r="C121" t="s">
        <v>106</v>
      </c>
      <c r="D121" t="s">
        <v>1563</v>
      </c>
      <c r="E121">
        <v>7</v>
      </c>
      <c r="F121" t="s">
        <v>2184</v>
      </c>
      <c r="G121" t="s">
        <v>48</v>
      </c>
      <c r="H121" t="s">
        <v>22</v>
      </c>
      <c r="I121" t="s">
        <v>142</v>
      </c>
      <c r="J121" t="s">
        <v>2185</v>
      </c>
      <c r="M121" s="2">
        <v>-0.55800000000000005</v>
      </c>
    </row>
    <row r="122" spans="1:13" x14ac:dyDescent="0.2">
      <c r="A122">
        <v>93</v>
      </c>
      <c r="B122" t="s">
        <v>63</v>
      </c>
      <c r="C122" t="s">
        <v>880</v>
      </c>
      <c r="D122" t="s">
        <v>440</v>
      </c>
      <c r="E122">
        <v>9</v>
      </c>
      <c r="F122" t="s">
        <v>2106</v>
      </c>
      <c r="G122" t="s">
        <v>48</v>
      </c>
      <c r="H122" t="s">
        <v>87</v>
      </c>
      <c r="I122" t="s">
        <v>142</v>
      </c>
      <c r="J122" t="s">
        <v>2186</v>
      </c>
      <c r="M122" s="2">
        <v>-0.95</v>
      </c>
    </row>
    <row r="123" spans="1:13" x14ac:dyDescent="0.2">
      <c r="A123">
        <v>94</v>
      </c>
      <c r="B123" t="s">
        <v>52</v>
      </c>
      <c r="C123" t="s">
        <v>882</v>
      </c>
      <c r="D123" t="s">
        <v>607</v>
      </c>
      <c r="E123">
        <v>8</v>
      </c>
      <c r="F123" t="s">
        <v>2111</v>
      </c>
      <c r="G123" t="s">
        <v>48</v>
      </c>
      <c r="H123" t="s">
        <v>22</v>
      </c>
      <c r="I123" t="s">
        <v>142</v>
      </c>
      <c r="J123" t="s">
        <v>2187</v>
      </c>
      <c r="M123" s="2">
        <v>-0.65800000000000003</v>
      </c>
    </row>
    <row r="124" spans="1:13" x14ac:dyDescent="0.2">
      <c r="A124">
        <v>95</v>
      </c>
      <c r="B124" t="s">
        <v>38</v>
      </c>
      <c r="C124" t="s">
        <v>884</v>
      </c>
      <c r="D124" s="1">
        <v>-1121</v>
      </c>
      <c r="E124">
        <v>9</v>
      </c>
      <c r="F124" t="s">
        <v>2132</v>
      </c>
      <c r="G124" t="s">
        <v>48</v>
      </c>
      <c r="H124" t="s">
        <v>87</v>
      </c>
      <c r="I124" t="s">
        <v>142</v>
      </c>
      <c r="J124" t="s">
        <v>332</v>
      </c>
      <c r="M124" s="3">
        <v>-1.121</v>
      </c>
    </row>
    <row r="125" spans="1:13" x14ac:dyDescent="0.2">
      <c r="A125">
        <v>96</v>
      </c>
      <c r="B125" t="s">
        <v>52</v>
      </c>
      <c r="C125" t="s">
        <v>886</v>
      </c>
      <c r="D125" s="1">
        <v>-1018</v>
      </c>
      <c r="E125">
        <v>9</v>
      </c>
      <c r="F125" t="s">
        <v>2188</v>
      </c>
      <c r="G125" t="s">
        <v>48</v>
      </c>
      <c r="H125" t="s">
        <v>87</v>
      </c>
      <c r="I125" t="s">
        <v>142</v>
      </c>
      <c r="J125" t="s">
        <v>2189</v>
      </c>
      <c r="M125" s="3">
        <v>-1.018</v>
      </c>
    </row>
    <row r="126" spans="1:13" x14ac:dyDescent="0.2">
      <c r="A126">
        <v>97</v>
      </c>
      <c r="B126" t="s">
        <v>63</v>
      </c>
      <c r="C126" t="s">
        <v>353</v>
      </c>
      <c r="D126" t="s">
        <v>2190</v>
      </c>
      <c r="E126">
        <v>8</v>
      </c>
      <c r="F126" t="s">
        <v>2168</v>
      </c>
      <c r="G126" t="s">
        <v>48</v>
      </c>
      <c r="H126" t="s">
        <v>22</v>
      </c>
      <c r="I126" t="s">
        <v>142</v>
      </c>
      <c r="J126" t="s">
        <v>2191</v>
      </c>
      <c r="M126" s="2">
        <v>-0.72</v>
      </c>
    </row>
    <row r="127" spans="1:13" x14ac:dyDescent="0.2">
      <c r="A127">
        <v>98</v>
      </c>
      <c r="B127" t="s">
        <v>63</v>
      </c>
      <c r="C127" t="s">
        <v>889</v>
      </c>
      <c r="D127" t="s">
        <v>575</v>
      </c>
      <c r="E127">
        <v>6</v>
      </c>
      <c r="F127" t="s">
        <v>2123</v>
      </c>
      <c r="G127" t="s">
        <v>48</v>
      </c>
      <c r="H127" t="s">
        <v>22</v>
      </c>
      <c r="I127" t="s">
        <v>142</v>
      </c>
      <c r="J127" t="s">
        <v>2192</v>
      </c>
      <c r="M127" s="2">
        <v>-0.33600000000000002</v>
      </c>
    </row>
    <row r="128" spans="1:13" x14ac:dyDescent="0.2">
      <c r="A128">
        <v>99</v>
      </c>
      <c r="B128" t="s">
        <v>29</v>
      </c>
      <c r="C128" t="s">
        <v>892</v>
      </c>
      <c r="D128" t="s">
        <v>83</v>
      </c>
      <c r="E128">
        <v>8</v>
      </c>
      <c r="F128" t="s">
        <v>2120</v>
      </c>
      <c r="G128" t="s">
        <v>48</v>
      </c>
      <c r="H128" t="s">
        <v>22</v>
      </c>
      <c r="I128" t="s">
        <v>142</v>
      </c>
      <c r="J128" t="s">
        <v>2193</v>
      </c>
      <c r="M128" s="2">
        <v>-0.86899999999999999</v>
      </c>
    </row>
    <row r="129" spans="1:13" x14ac:dyDescent="0.2">
      <c r="A129">
        <v>100</v>
      </c>
      <c r="B129" t="s">
        <v>29</v>
      </c>
      <c r="C129" t="s">
        <v>894</v>
      </c>
      <c r="D129" s="1">
        <v>-1144</v>
      </c>
      <c r="E129">
        <v>9</v>
      </c>
      <c r="F129" t="s">
        <v>2194</v>
      </c>
      <c r="G129" t="s">
        <v>48</v>
      </c>
      <c r="H129" t="s">
        <v>87</v>
      </c>
      <c r="I129" t="s">
        <v>142</v>
      </c>
      <c r="J129" t="s">
        <v>2195</v>
      </c>
      <c r="M129" s="3">
        <v>-1.1439999999999999</v>
      </c>
    </row>
    <row r="130" spans="1:13" x14ac:dyDescent="0.2">
      <c r="A130">
        <v>101</v>
      </c>
      <c r="B130" t="s">
        <v>52</v>
      </c>
      <c r="C130" t="s">
        <v>358</v>
      </c>
      <c r="D130" t="s">
        <v>380</v>
      </c>
      <c r="E130">
        <v>7</v>
      </c>
      <c r="F130" t="s">
        <v>2161</v>
      </c>
      <c r="G130" t="s">
        <v>48</v>
      </c>
      <c r="H130" t="s">
        <v>22</v>
      </c>
      <c r="I130" t="s">
        <v>144</v>
      </c>
      <c r="J130" t="s">
        <v>2196</v>
      </c>
      <c r="M130" s="2">
        <v>-0.51300000000000001</v>
      </c>
    </row>
    <row r="131" spans="1:13" x14ac:dyDescent="0.2">
      <c r="A131">
        <v>102</v>
      </c>
      <c r="B131" t="s">
        <v>63</v>
      </c>
      <c r="C131" t="s">
        <v>424</v>
      </c>
      <c r="D131" s="1" t="s">
        <v>501</v>
      </c>
      <c r="E131">
        <v>7</v>
      </c>
      <c r="F131" t="s">
        <v>2197</v>
      </c>
      <c r="G131" t="s">
        <v>48</v>
      </c>
      <c r="H131" t="s">
        <v>22</v>
      </c>
      <c r="I131" t="s">
        <v>157</v>
      </c>
      <c r="J131" t="s">
        <v>2198</v>
      </c>
      <c r="M131" s="2">
        <v>-0.63500000000000001</v>
      </c>
    </row>
    <row r="132" spans="1:13" x14ac:dyDescent="0.2">
      <c r="A132">
        <v>103</v>
      </c>
      <c r="B132" t="s">
        <v>24</v>
      </c>
      <c r="C132" t="s">
        <v>901</v>
      </c>
      <c r="D132" t="s">
        <v>373</v>
      </c>
      <c r="E132">
        <v>7</v>
      </c>
      <c r="F132" t="s">
        <v>2197</v>
      </c>
      <c r="G132" t="s">
        <v>48</v>
      </c>
      <c r="H132" t="s">
        <v>22</v>
      </c>
      <c r="I132" t="s">
        <v>157</v>
      </c>
      <c r="J132" t="s">
        <v>2199</v>
      </c>
      <c r="M132" s="2">
        <v>-0.57699999999999996</v>
      </c>
    </row>
    <row r="133" spans="1:13" x14ac:dyDescent="0.2">
      <c r="A133">
        <v>104</v>
      </c>
      <c r="B133" t="s">
        <v>34</v>
      </c>
      <c r="C133" t="s">
        <v>904</v>
      </c>
      <c r="D133" s="1" t="s">
        <v>2200</v>
      </c>
      <c r="E133">
        <v>8</v>
      </c>
      <c r="F133" t="s">
        <v>2120</v>
      </c>
      <c r="G133" t="s">
        <v>48</v>
      </c>
      <c r="H133" t="s">
        <v>22</v>
      </c>
      <c r="I133" t="s">
        <v>157</v>
      </c>
      <c r="J133" t="s">
        <v>2201</v>
      </c>
      <c r="M133" s="2">
        <v>-0.87</v>
      </c>
    </row>
    <row r="134" spans="1:13" x14ac:dyDescent="0.2">
      <c r="A134">
        <v>105</v>
      </c>
      <c r="B134" t="s">
        <v>52</v>
      </c>
      <c r="C134" t="s">
        <v>907</v>
      </c>
      <c r="D134" t="s">
        <v>108</v>
      </c>
      <c r="E134">
        <v>7</v>
      </c>
      <c r="F134" t="s">
        <v>2184</v>
      </c>
      <c r="G134" t="s">
        <v>48</v>
      </c>
      <c r="H134" t="s">
        <v>22</v>
      </c>
      <c r="I134" t="s">
        <v>142</v>
      </c>
      <c r="J134" t="s">
        <v>2202</v>
      </c>
      <c r="M134" s="2">
        <v>-0.56000000000000005</v>
      </c>
    </row>
    <row r="135" spans="1:13" x14ac:dyDescent="0.2">
      <c r="A135">
        <v>106</v>
      </c>
      <c r="B135" t="s">
        <v>29</v>
      </c>
      <c r="C135" t="s">
        <v>426</v>
      </c>
      <c r="D135" t="s">
        <v>2203</v>
      </c>
      <c r="E135">
        <v>7</v>
      </c>
      <c r="F135" t="s">
        <v>2197</v>
      </c>
      <c r="G135" t="s">
        <v>48</v>
      </c>
      <c r="H135" t="s">
        <v>22</v>
      </c>
      <c r="I135" t="s">
        <v>142</v>
      </c>
      <c r="J135" t="s">
        <v>2204</v>
      </c>
      <c r="M135" s="2">
        <v>-0.64400000000000002</v>
      </c>
    </row>
    <row r="136" spans="1:13" x14ac:dyDescent="0.2">
      <c r="A136">
        <v>107</v>
      </c>
      <c r="B136" t="s">
        <v>34</v>
      </c>
      <c r="C136" t="s">
        <v>115</v>
      </c>
      <c r="D136" t="s">
        <v>340</v>
      </c>
      <c r="E136">
        <v>7</v>
      </c>
      <c r="F136" t="s">
        <v>2161</v>
      </c>
      <c r="G136" t="s">
        <v>21</v>
      </c>
      <c r="H136" t="s">
        <v>22</v>
      </c>
      <c r="I136" t="s">
        <v>157</v>
      </c>
      <c r="J136" t="s">
        <v>2205</v>
      </c>
      <c r="M136" s="2">
        <v>-0.53400000000000003</v>
      </c>
    </row>
    <row r="137" spans="1:13" x14ac:dyDescent="0.2">
      <c r="A137">
        <v>108</v>
      </c>
      <c r="B137" t="s">
        <v>52</v>
      </c>
      <c r="C137" t="s">
        <v>913</v>
      </c>
      <c r="D137" s="1" t="s">
        <v>2206</v>
      </c>
      <c r="E137">
        <v>8</v>
      </c>
      <c r="F137" t="s">
        <v>2114</v>
      </c>
      <c r="G137" t="s">
        <v>48</v>
      </c>
      <c r="H137" t="s">
        <v>22</v>
      </c>
      <c r="I137" t="s">
        <v>157</v>
      </c>
      <c r="J137" t="s">
        <v>2207</v>
      </c>
      <c r="M137" s="2">
        <v>-0.82899999999999996</v>
      </c>
    </row>
    <row r="138" spans="1:13" x14ac:dyDescent="0.2">
      <c r="A138">
        <v>109</v>
      </c>
      <c r="B138" t="s">
        <v>68</v>
      </c>
      <c r="C138" t="s">
        <v>916</v>
      </c>
      <c r="D138" t="s">
        <v>2208</v>
      </c>
      <c r="E138">
        <v>8</v>
      </c>
      <c r="F138" t="s">
        <v>2120</v>
      </c>
      <c r="G138" t="s">
        <v>21</v>
      </c>
      <c r="H138" t="s">
        <v>31</v>
      </c>
      <c r="I138" t="s">
        <v>157</v>
      </c>
      <c r="J138" t="s">
        <v>2209</v>
      </c>
      <c r="M138" s="2">
        <v>-0.85899999999999999</v>
      </c>
    </row>
    <row r="139" spans="1:13" x14ac:dyDescent="0.2">
      <c r="A139">
        <v>110</v>
      </c>
      <c r="B139" t="s">
        <v>56</v>
      </c>
      <c r="C139" t="s">
        <v>117</v>
      </c>
      <c r="D139" t="s">
        <v>2210</v>
      </c>
      <c r="E139">
        <v>5</v>
      </c>
      <c r="F139" t="s">
        <v>2109</v>
      </c>
      <c r="G139" t="s">
        <v>48</v>
      </c>
      <c r="H139" t="s">
        <v>22</v>
      </c>
      <c r="I139" t="s">
        <v>157</v>
      </c>
      <c r="J139" t="s">
        <v>2211</v>
      </c>
      <c r="M139" s="2">
        <v>6.0999999999999999E-2</v>
      </c>
    </row>
    <row r="140" spans="1:13" x14ac:dyDescent="0.2">
      <c r="A140">
        <v>111</v>
      </c>
      <c r="B140" t="s">
        <v>27</v>
      </c>
      <c r="C140" t="s">
        <v>921</v>
      </c>
      <c r="D140" t="s">
        <v>1910</v>
      </c>
      <c r="E140">
        <v>7</v>
      </c>
      <c r="F140" t="s">
        <v>2161</v>
      </c>
      <c r="G140" t="s">
        <v>21</v>
      </c>
      <c r="H140" t="s">
        <v>22</v>
      </c>
      <c r="I140" t="s">
        <v>157</v>
      </c>
      <c r="J140" t="s">
        <v>2212</v>
      </c>
      <c r="M140" s="2">
        <v>-0.46899999999999997</v>
      </c>
    </row>
    <row r="141" spans="1:13" x14ac:dyDescent="0.2">
      <c r="A141">
        <v>112</v>
      </c>
      <c r="B141" t="s">
        <v>56</v>
      </c>
      <c r="C141" t="s">
        <v>924</v>
      </c>
      <c r="D141" t="s">
        <v>2213</v>
      </c>
      <c r="E141">
        <v>6</v>
      </c>
      <c r="F141" t="s">
        <v>2123</v>
      </c>
      <c r="G141" t="s">
        <v>21</v>
      </c>
      <c r="H141" t="s">
        <v>22</v>
      </c>
      <c r="I141" t="s">
        <v>157</v>
      </c>
      <c r="J141" t="s">
        <v>2214</v>
      </c>
      <c r="M141" s="2">
        <v>-0.27700000000000002</v>
      </c>
    </row>
    <row r="142" spans="1:13" x14ac:dyDescent="0.2">
      <c r="A142">
        <v>113</v>
      </c>
      <c r="B142" t="s">
        <v>29</v>
      </c>
      <c r="C142" t="s">
        <v>118</v>
      </c>
      <c r="D142" t="s">
        <v>2215</v>
      </c>
      <c r="E142">
        <v>8</v>
      </c>
      <c r="F142" t="s">
        <v>2114</v>
      </c>
      <c r="G142" t="s">
        <v>21</v>
      </c>
      <c r="H142" t="s">
        <v>31</v>
      </c>
      <c r="I142" t="s">
        <v>157</v>
      </c>
      <c r="J142" t="s">
        <v>2216</v>
      </c>
      <c r="M142" s="2">
        <v>-0.81</v>
      </c>
    </row>
    <row r="143" spans="1:13" x14ac:dyDescent="0.2">
      <c r="A143">
        <v>114</v>
      </c>
      <c r="B143" t="s">
        <v>34</v>
      </c>
      <c r="C143" t="s">
        <v>372</v>
      </c>
      <c r="D143" t="s">
        <v>2217</v>
      </c>
      <c r="E143">
        <v>7</v>
      </c>
      <c r="F143" t="s">
        <v>2184</v>
      </c>
      <c r="G143" t="s">
        <v>21</v>
      </c>
      <c r="H143" t="s">
        <v>22</v>
      </c>
      <c r="I143" t="s">
        <v>157</v>
      </c>
      <c r="J143" t="s">
        <v>2218</v>
      </c>
      <c r="M143" s="2">
        <v>-0.52800000000000002</v>
      </c>
    </row>
    <row r="144" spans="1:13" x14ac:dyDescent="0.2">
      <c r="A144">
        <v>115</v>
      </c>
      <c r="B144" t="s">
        <v>44</v>
      </c>
      <c r="C144" t="s">
        <v>930</v>
      </c>
      <c r="D144" t="s">
        <v>589</v>
      </c>
      <c r="E144">
        <v>7</v>
      </c>
      <c r="F144" t="s">
        <v>2197</v>
      </c>
      <c r="G144" t="s">
        <v>21</v>
      </c>
      <c r="H144" t="s">
        <v>22</v>
      </c>
      <c r="I144" t="s">
        <v>157</v>
      </c>
      <c r="J144" t="s">
        <v>2219</v>
      </c>
      <c r="M144" s="2">
        <v>-0.624</v>
      </c>
    </row>
    <row r="145" spans="1:13" x14ac:dyDescent="0.2">
      <c r="A145">
        <v>116</v>
      </c>
      <c r="B145" t="s">
        <v>52</v>
      </c>
      <c r="C145" t="s">
        <v>428</v>
      </c>
      <c r="D145" t="s">
        <v>215</v>
      </c>
      <c r="E145">
        <v>7</v>
      </c>
      <c r="F145" t="s">
        <v>2161</v>
      </c>
      <c r="G145" t="s">
        <v>48</v>
      </c>
      <c r="H145" t="s">
        <v>22</v>
      </c>
      <c r="I145" t="s">
        <v>157</v>
      </c>
      <c r="J145" t="s">
        <v>2220</v>
      </c>
      <c r="M145" s="2">
        <v>-0.42399999999999999</v>
      </c>
    </row>
    <row r="146" spans="1:13" x14ac:dyDescent="0.2">
      <c r="A146">
        <v>117</v>
      </c>
      <c r="B146" t="s">
        <v>34</v>
      </c>
      <c r="C146" t="s">
        <v>120</v>
      </c>
      <c r="D146" t="s">
        <v>160</v>
      </c>
      <c r="E146">
        <v>7</v>
      </c>
      <c r="F146" t="s">
        <v>2184</v>
      </c>
      <c r="G146" t="s">
        <v>48</v>
      </c>
      <c r="H146" t="s">
        <v>22</v>
      </c>
      <c r="I146" t="s">
        <v>157</v>
      </c>
      <c r="J146" t="s">
        <v>2221</v>
      </c>
      <c r="M146" s="2">
        <v>-0.56100000000000005</v>
      </c>
    </row>
    <row r="147" spans="1:13" x14ac:dyDescent="0.2">
      <c r="A147">
        <v>118</v>
      </c>
      <c r="B147" t="s">
        <v>24</v>
      </c>
      <c r="C147" t="s">
        <v>936</v>
      </c>
      <c r="D147" s="1">
        <v>1238</v>
      </c>
      <c r="E147">
        <v>2</v>
      </c>
      <c r="F147" t="s">
        <v>2095</v>
      </c>
      <c r="G147" t="s">
        <v>48</v>
      </c>
      <c r="H147" t="s">
        <v>22</v>
      </c>
      <c r="I147" t="s">
        <v>157</v>
      </c>
      <c r="J147" t="s">
        <v>2222</v>
      </c>
      <c r="M147" s="3">
        <v>1.238</v>
      </c>
    </row>
    <row r="148" spans="1:13" x14ac:dyDescent="0.2">
      <c r="A148">
        <v>119</v>
      </c>
      <c r="B148" t="s">
        <v>44</v>
      </c>
      <c r="C148" t="s">
        <v>938</v>
      </c>
      <c r="D148" t="s">
        <v>2223</v>
      </c>
      <c r="E148">
        <v>6</v>
      </c>
      <c r="F148" t="s">
        <v>2123</v>
      </c>
      <c r="G148" t="s">
        <v>21</v>
      </c>
      <c r="H148" t="s">
        <v>22</v>
      </c>
      <c r="I148" t="s">
        <v>157</v>
      </c>
      <c r="J148" t="s">
        <v>2224</v>
      </c>
      <c r="M148" s="2">
        <v>-0.34</v>
      </c>
    </row>
    <row r="149" spans="1:13" x14ac:dyDescent="0.2">
      <c r="A149">
        <v>120</v>
      </c>
      <c r="B149" t="s">
        <v>56</v>
      </c>
      <c r="C149" t="s">
        <v>940</v>
      </c>
      <c r="D149" t="s">
        <v>2225</v>
      </c>
      <c r="E149">
        <v>8</v>
      </c>
      <c r="F149" t="s">
        <v>2111</v>
      </c>
      <c r="G149" t="s">
        <v>48</v>
      </c>
      <c r="H149" t="s">
        <v>22</v>
      </c>
      <c r="I149" t="s">
        <v>157</v>
      </c>
      <c r="J149" t="s">
        <v>2226</v>
      </c>
      <c r="M149" s="2">
        <v>-0.67200000000000004</v>
      </c>
    </row>
    <row r="150" spans="1:13" x14ac:dyDescent="0.2">
      <c r="A150">
        <v>121</v>
      </c>
      <c r="B150" t="s">
        <v>19</v>
      </c>
      <c r="C150" t="s">
        <v>123</v>
      </c>
      <c r="D150" t="s">
        <v>2227</v>
      </c>
      <c r="E150">
        <v>5</v>
      </c>
      <c r="F150" t="s">
        <v>2109</v>
      </c>
      <c r="G150" t="s">
        <v>48</v>
      </c>
      <c r="H150" t="s">
        <v>22</v>
      </c>
      <c r="I150" t="s">
        <v>157</v>
      </c>
      <c r="J150" t="s">
        <v>2228</v>
      </c>
      <c r="M150" s="2">
        <v>2.5999999999999999E-2</v>
      </c>
    </row>
    <row r="151" spans="1:13" x14ac:dyDescent="0.2">
      <c r="A151">
        <v>122</v>
      </c>
      <c r="B151" t="s">
        <v>51</v>
      </c>
      <c r="C151" t="s">
        <v>945</v>
      </c>
      <c r="D151" t="s">
        <v>2229</v>
      </c>
      <c r="E151">
        <v>4</v>
      </c>
      <c r="F151" t="s">
        <v>2088</v>
      </c>
      <c r="G151" t="s">
        <v>48</v>
      </c>
      <c r="H151" t="s">
        <v>22</v>
      </c>
      <c r="I151" t="s">
        <v>157</v>
      </c>
      <c r="J151" t="s">
        <v>2230</v>
      </c>
      <c r="M151" s="2">
        <v>0.53800000000000003</v>
      </c>
    </row>
    <row r="152" spans="1:13" x14ac:dyDescent="0.2">
      <c r="A152">
        <v>123</v>
      </c>
      <c r="B152" t="s">
        <v>71</v>
      </c>
      <c r="C152" t="s">
        <v>947</v>
      </c>
      <c r="D152" t="s">
        <v>452</v>
      </c>
      <c r="E152">
        <v>9</v>
      </c>
      <c r="F152" t="s">
        <v>2166</v>
      </c>
      <c r="G152" t="s">
        <v>48</v>
      </c>
      <c r="H152" t="s">
        <v>87</v>
      </c>
      <c r="I152" t="s">
        <v>157</v>
      </c>
      <c r="J152" t="s">
        <v>2231</v>
      </c>
      <c r="M152" s="2">
        <v>-0.93500000000000005</v>
      </c>
    </row>
    <row r="153" spans="1:13" x14ac:dyDescent="0.2">
      <c r="A153">
        <v>124</v>
      </c>
      <c r="B153" t="s">
        <v>71</v>
      </c>
      <c r="C153" t="s">
        <v>949</v>
      </c>
      <c r="D153" t="s">
        <v>990</v>
      </c>
      <c r="E153">
        <v>9</v>
      </c>
      <c r="F153" t="s">
        <v>2106</v>
      </c>
      <c r="G153" t="s">
        <v>48</v>
      </c>
      <c r="H153" t="s">
        <v>87</v>
      </c>
      <c r="I153" t="s">
        <v>157</v>
      </c>
      <c r="J153" t="s">
        <v>2232</v>
      </c>
      <c r="M153" s="2">
        <v>-0.97199999999999998</v>
      </c>
    </row>
    <row r="154" spans="1:13" x14ac:dyDescent="0.2">
      <c r="A154">
        <v>125</v>
      </c>
      <c r="B154" t="s">
        <v>19</v>
      </c>
      <c r="C154" t="s">
        <v>952</v>
      </c>
      <c r="D154" t="s">
        <v>2233</v>
      </c>
      <c r="E154">
        <v>4</v>
      </c>
      <c r="F154" t="s">
        <v>2102</v>
      </c>
      <c r="G154" t="s">
        <v>48</v>
      </c>
      <c r="H154" t="s">
        <v>22</v>
      </c>
      <c r="I154" t="s">
        <v>157</v>
      </c>
      <c r="J154" t="s">
        <v>2234</v>
      </c>
      <c r="M154" s="2">
        <v>0.67900000000000005</v>
      </c>
    </row>
    <row r="155" spans="1:13" x14ac:dyDescent="0.2">
      <c r="A155">
        <v>126</v>
      </c>
      <c r="B155" t="s">
        <v>29</v>
      </c>
      <c r="C155" t="s">
        <v>955</v>
      </c>
      <c r="D155" t="s">
        <v>2235</v>
      </c>
      <c r="E155">
        <v>4</v>
      </c>
      <c r="F155" t="s">
        <v>2088</v>
      </c>
      <c r="G155" t="s">
        <v>48</v>
      </c>
      <c r="H155" t="s">
        <v>22</v>
      </c>
      <c r="I155" t="s">
        <v>157</v>
      </c>
      <c r="J155" t="s">
        <v>2236</v>
      </c>
      <c r="M155" s="2">
        <v>0.57599999999999996</v>
      </c>
    </row>
    <row r="156" spans="1:13" x14ac:dyDescent="0.2">
      <c r="A156">
        <v>127</v>
      </c>
      <c r="B156" t="s">
        <v>24</v>
      </c>
      <c r="C156" t="s">
        <v>958</v>
      </c>
      <c r="D156" s="1">
        <v>-1168</v>
      </c>
      <c r="E156">
        <v>9</v>
      </c>
      <c r="F156" t="s">
        <v>2237</v>
      </c>
      <c r="G156" t="s">
        <v>48</v>
      </c>
      <c r="H156" t="s">
        <v>87</v>
      </c>
      <c r="I156" t="s">
        <v>157</v>
      </c>
      <c r="J156" t="s">
        <v>2238</v>
      </c>
      <c r="M156" s="3">
        <v>-1.1679999999999999</v>
      </c>
    </row>
    <row r="157" spans="1:13" x14ac:dyDescent="0.2">
      <c r="A157">
        <v>128</v>
      </c>
      <c r="B157" t="s">
        <v>24</v>
      </c>
      <c r="C157" t="s">
        <v>627</v>
      </c>
      <c r="D157" s="1">
        <v>-1056</v>
      </c>
      <c r="E157">
        <v>9</v>
      </c>
      <c r="F157" t="s">
        <v>2128</v>
      </c>
      <c r="G157" t="s">
        <v>48</v>
      </c>
      <c r="H157" t="s">
        <v>87</v>
      </c>
      <c r="I157" t="s">
        <v>157</v>
      </c>
      <c r="J157" t="s">
        <v>2239</v>
      </c>
      <c r="M157" s="3">
        <v>-1.056</v>
      </c>
    </row>
    <row r="158" spans="1:13" x14ac:dyDescent="0.2">
      <c r="A158">
        <v>129</v>
      </c>
      <c r="B158" t="s">
        <v>63</v>
      </c>
      <c r="C158" t="s">
        <v>961</v>
      </c>
      <c r="D158" t="s">
        <v>1204</v>
      </c>
      <c r="E158">
        <v>4</v>
      </c>
      <c r="F158" t="s">
        <v>2088</v>
      </c>
      <c r="G158" t="s">
        <v>48</v>
      </c>
      <c r="H158" t="s">
        <v>22</v>
      </c>
      <c r="I158" t="s">
        <v>157</v>
      </c>
      <c r="J158" t="s">
        <v>2240</v>
      </c>
      <c r="M158" s="2">
        <v>0.628</v>
      </c>
    </row>
    <row r="159" spans="1:13" x14ac:dyDescent="0.2">
      <c r="A159">
        <v>130</v>
      </c>
      <c r="B159" t="s">
        <v>63</v>
      </c>
      <c r="C159" t="s">
        <v>385</v>
      </c>
      <c r="D159" t="s">
        <v>2241</v>
      </c>
      <c r="E159">
        <v>5</v>
      </c>
      <c r="F159" t="s">
        <v>2109</v>
      </c>
      <c r="G159" t="s">
        <v>48</v>
      </c>
      <c r="H159" t="s">
        <v>22</v>
      </c>
      <c r="I159" t="s">
        <v>157</v>
      </c>
      <c r="J159" t="s">
        <v>2242</v>
      </c>
      <c r="M159" s="2">
        <v>0.123</v>
      </c>
    </row>
    <row r="160" spans="1:13" x14ac:dyDescent="0.2">
      <c r="A160">
        <v>131</v>
      </c>
      <c r="B160" t="s">
        <v>56</v>
      </c>
      <c r="C160" t="s">
        <v>386</v>
      </c>
      <c r="D160" t="s">
        <v>440</v>
      </c>
      <c r="E160">
        <v>9</v>
      </c>
      <c r="F160" t="s">
        <v>2166</v>
      </c>
      <c r="G160" t="s">
        <v>48</v>
      </c>
      <c r="H160" t="s">
        <v>87</v>
      </c>
      <c r="I160" t="s">
        <v>157</v>
      </c>
      <c r="J160" t="s">
        <v>2243</v>
      </c>
      <c r="M160" s="2">
        <v>-0.95</v>
      </c>
    </row>
    <row r="161" spans="1:13" x14ac:dyDescent="0.2">
      <c r="A161">
        <v>132</v>
      </c>
      <c r="B161" t="s">
        <v>56</v>
      </c>
      <c r="C161" t="s">
        <v>966</v>
      </c>
      <c r="D161" t="s">
        <v>1333</v>
      </c>
      <c r="E161">
        <v>8</v>
      </c>
      <c r="F161" t="s">
        <v>2120</v>
      </c>
      <c r="G161" t="s">
        <v>48</v>
      </c>
      <c r="H161" t="s">
        <v>22</v>
      </c>
      <c r="I161" t="s">
        <v>157</v>
      </c>
      <c r="J161" t="s">
        <v>2244</v>
      </c>
      <c r="M161" s="2">
        <v>-0.85499999999999998</v>
      </c>
    </row>
    <row r="162" spans="1:13" x14ac:dyDescent="0.2">
      <c r="A162">
        <v>133</v>
      </c>
      <c r="B162" t="s">
        <v>51</v>
      </c>
      <c r="C162" t="s">
        <v>968</v>
      </c>
      <c r="D162" t="s">
        <v>1199</v>
      </c>
      <c r="E162">
        <v>5</v>
      </c>
      <c r="F162" t="s">
        <v>2109</v>
      </c>
      <c r="G162" t="s">
        <v>48</v>
      </c>
      <c r="H162" t="s">
        <v>22</v>
      </c>
      <c r="I162" t="s">
        <v>157</v>
      </c>
      <c r="J162" t="s">
        <v>2245</v>
      </c>
      <c r="M162" s="2">
        <v>3.5999999999999997E-2</v>
      </c>
    </row>
    <row r="163" spans="1:13" x14ac:dyDescent="0.2">
      <c r="A163">
        <v>134</v>
      </c>
      <c r="B163" t="s">
        <v>52</v>
      </c>
      <c r="C163" t="s">
        <v>970</v>
      </c>
      <c r="D163" t="s">
        <v>570</v>
      </c>
      <c r="E163">
        <v>7</v>
      </c>
      <c r="F163" t="s">
        <v>2246</v>
      </c>
      <c r="G163" t="s">
        <v>48</v>
      </c>
      <c r="H163" t="s">
        <v>22</v>
      </c>
      <c r="I163" t="s">
        <v>157</v>
      </c>
      <c r="J163" t="s">
        <v>2247</v>
      </c>
      <c r="M163" s="2">
        <v>-0.39400000000000002</v>
      </c>
    </row>
    <row r="164" spans="1:13" x14ac:dyDescent="0.2">
      <c r="A164">
        <v>135</v>
      </c>
      <c r="B164" t="s">
        <v>34</v>
      </c>
      <c r="C164" t="s">
        <v>973</v>
      </c>
      <c r="D164" t="s">
        <v>2248</v>
      </c>
      <c r="E164">
        <v>9</v>
      </c>
      <c r="F164" t="s">
        <v>2188</v>
      </c>
      <c r="G164" t="s">
        <v>48</v>
      </c>
      <c r="H164" t="s">
        <v>87</v>
      </c>
      <c r="I164" t="s">
        <v>157</v>
      </c>
      <c r="J164" t="s">
        <v>2249</v>
      </c>
      <c r="M164" s="2">
        <v>-0.97399999999999998</v>
      </c>
    </row>
    <row r="165" spans="1:13" x14ac:dyDescent="0.2">
      <c r="A165">
        <v>136</v>
      </c>
      <c r="B165" t="s">
        <v>51</v>
      </c>
      <c r="C165" t="s">
        <v>125</v>
      </c>
      <c r="D165" t="s">
        <v>2250</v>
      </c>
      <c r="E165">
        <v>8</v>
      </c>
      <c r="F165" t="s">
        <v>2114</v>
      </c>
      <c r="G165" t="s">
        <v>48</v>
      </c>
      <c r="H165" t="s">
        <v>22</v>
      </c>
      <c r="I165" t="s">
        <v>157</v>
      </c>
      <c r="J165" t="s">
        <v>2251</v>
      </c>
      <c r="M165" s="2">
        <v>-0.82</v>
      </c>
    </row>
    <row r="166" spans="1:13" x14ac:dyDescent="0.2">
      <c r="A166">
        <v>137</v>
      </c>
      <c r="B166" t="s">
        <v>63</v>
      </c>
      <c r="C166" t="s">
        <v>126</v>
      </c>
      <c r="D166" t="s">
        <v>2252</v>
      </c>
      <c r="E166">
        <v>4</v>
      </c>
      <c r="F166" t="s">
        <v>2088</v>
      </c>
      <c r="G166" t="s">
        <v>48</v>
      </c>
      <c r="H166" t="s">
        <v>22</v>
      </c>
      <c r="I166" t="s">
        <v>157</v>
      </c>
      <c r="J166" t="s">
        <v>2253</v>
      </c>
      <c r="M166" s="2">
        <v>0.41899999999999998</v>
      </c>
    </row>
    <row r="167" spans="1:13" x14ac:dyDescent="0.2">
      <c r="A167">
        <v>138</v>
      </c>
      <c r="B167" t="s">
        <v>52</v>
      </c>
      <c r="C167" t="s">
        <v>979</v>
      </c>
      <c r="D167" t="s">
        <v>2254</v>
      </c>
      <c r="E167">
        <v>8</v>
      </c>
      <c r="F167" t="s">
        <v>2168</v>
      </c>
      <c r="G167" t="s">
        <v>48</v>
      </c>
      <c r="H167" t="s">
        <v>22</v>
      </c>
      <c r="I167" t="s">
        <v>157</v>
      </c>
      <c r="J167" t="s">
        <v>2255</v>
      </c>
      <c r="M167" s="2">
        <v>-0.72599999999999998</v>
      </c>
    </row>
    <row r="168" spans="1:13" x14ac:dyDescent="0.2">
      <c r="A168">
        <v>139</v>
      </c>
      <c r="B168" t="s">
        <v>51</v>
      </c>
      <c r="C168" t="s">
        <v>982</v>
      </c>
      <c r="D168" t="s">
        <v>844</v>
      </c>
      <c r="E168">
        <v>9</v>
      </c>
      <c r="F168" t="s">
        <v>2106</v>
      </c>
      <c r="G168" t="s">
        <v>48</v>
      </c>
      <c r="H168" t="s">
        <v>87</v>
      </c>
      <c r="I168" t="s">
        <v>157</v>
      </c>
      <c r="J168" t="s">
        <v>2256</v>
      </c>
      <c r="M168" s="2">
        <v>-0.95299999999999996</v>
      </c>
    </row>
    <row r="169" spans="1:13" x14ac:dyDescent="0.2">
      <c r="A169">
        <v>140</v>
      </c>
      <c r="B169" t="s">
        <v>52</v>
      </c>
      <c r="C169" t="s">
        <v>985</v>
      </c>
      <c r="D169" t="s">
        <v>2257</v>
      </c>
      <c r="E169">
        <v>3</v>
      </c>
      <c r="F169" t="s">
        <v>2102</v>
      </c>
      <c r="G169" t="s">
        <v>48</v>
      </c>
      <c r="H169" t="s">
        <v>22</v>
      </c>
      <c r="I169" t="s">
        <v>157</v>
      </c>
      <c r="J169" t="s">
        <v>2258</v>
      </c>
      <c r="M169" s="2">
        <v>0.76800000000000002</v>
      </c>
    </row>
    <row r="170" spans="1:13" x14ac:dyDescent="0.2">
      <c r="A170">
        <v>141</v>
      </c>
      <c r="B170" t="s">
        <v>56</v>
      </c>
      <c r="C170" t="s">
        <v>987</v>
      </c>
      <c r="D170" t="s">
        <v>2259</v>
      </c>
      <c r="E170">
        <v>3</v>
      </c>
      <c r="F170" t="s">
        <v>2102</v>
      </c>
      <c r="G170" t="s">
        <v>48</v>
      </c>
      <c r="H170" t="s">
        <v>22</v>
      </c>
      <c r="I170" t="s">
        <v>157</v>
      </c>
      <c r="J170" t="s">
        <v>2260</v>
      </c>
      <c r="M170" s="2">
        <v>0.751</v>
      </c>
    </row>
    <row r="171" spans="1:13" x14ac:dyDescent="0.2">
      <c r="A171">
        <v>142</v>
      </c>
      <c r="B171" t="s">
        <v>63</v>
      </c>
      <c r="C171" t="s">
        <v>989</v>
      </c>
      <c r="D171" s="1">
        <v>-1056</v>
      </c>
      <c r="E171">
        <v>9</v>
      </c>
      <c r="F171" t="s">
        <v>2128</v>
      </c>
      <c r="G171" t="s">
        <v>48</v>
      </c>
      <c r="H171" t="s">
        <v>87</v>
      </c>
      <c r="I171" t="s">
        <v>157</v>
      </c>
      <c r="J171" t="s">
        <v>2261</v>
      </c>
      <c r="M171" s="3">
        <v>-1.056</v>
      </c>
    </row>
    <row r="172" spans="1:13" x14ac:dyDescent="0.2">
      <c r="A172">
        <v>143</v>
      </c>
      <c r="B172" t="s">
        <v>129</v>
      </c>
      <c r="C172" t="s">
        <v>992</v>
      </c>
      <c r="D172" t="s">
        <v>2262</v>
      </c>
      <c r="E172">
        <v>5</v>
      </c>
      <c r="F172" t="s">
        <v>2118</v>
      </c>
      <c r="G172" t="s">
        <v>21</v>
      </c>
      <c r="H172" t="s">
        <v>22</v>
      </c>
      <c r="I172" t="s">
        <v>157</v>
      </c>
      <c r="J172" t="s">
        <v>2263</v>
      </c>
      <c r="M172" s="2">
        <v>-4.1000000000000002E-2</v>
      </c>
    </row>
    <row r="173" spans="1:13" x14ac:dyDescent="0.2">
      <c r="A173">
        <v>144</v>
      </c>
      <c r="B173" t="s">
        <v>38</v>
      </c>
      <c r="C173" t="s">
        <v>995</v>
      </c>
      <c r="D173" s="1">
        <v>-1123</v>
      </c>
      <c r="E173">
        <v>9</v>
      </c>
      <c r="F173" t="s">
        <v>2194</v>
      </c>
      <c r="G173" t="s">
        <v>21</v>
      </c>
      <c r="H173" t="s">
        <v>31</v>
      </c>
      <c r="I173" t="s">
        <v>157</v>
      </c>
      <c r="J173" t="s">
        <v>997</v>
      </c>
      <c r="M173" s="3">
        <v>-1.123</v>
      </c>
    </row>
    <row r="174" spans="1:13" x14ac:dyDescent="0.2">
      <c r="A174">
        <v>145</v>
      </c>
      <c r="B174" t="s">
        <v>34</v>
      </c>
      <c r="C174" t="s">
        <v>998</v>
      </c>
      <c r="D174" s="1">
        <v>-1160</v>
      </c>
      <c r="E174">
        <v>9</v>
      </c>
      <c r="F174" t="s">
        <v>2237</v>
      </c>
      <c r="G174" t="s">
        <v>21</v>
      </c>
      <c r="H174" t="s">
        <v>31</v>
      </c>
      <c r="I174" t="s">
        <v>157</v>
      </c>
      <c r="J174" t="s">
        <v>102</v>
      </c>
      <c r="M174" s="3">
        <v>-1.1599999999999999</v>
      </c>
    </row>
    <row r="175" spans="1:13" x14ac:dyDescent="0.2">
      <c r="A175">
        <v>146</v>
      </c>
      <c r="B175" t="s">
        <v>32</v>
      </c>
      <c r="C175" t="s">
        <v>1001</v>
      </c>
      <c r="D175" t="s">
        <v>443</v>
      </c>
      <c r="E175">
        <v>4</v>
      </c>
      <c r="F175" t="s">
        <v>2088</v>
      </c>
      <c r="G175" t="s">
        <v>21</v>
      </c>
      <c r="H175" t="s">
        <v>22</v>
      </c>
      <c r="I175" t="s">
        <v>157</v>
      </c>
      <c r="J175" t="s">
        <v>2264</v>
      </c>
      <c r="M175" s="2">
        <v>0.42599999999999999</v>
      </c>
    </row>
    <row r="176" spans="1:13" x14ac:dyDescent="0.2">
      <c r="A176">
        <v>147</v>
      </c>
      <c r="B176" t="s">
        <v>38</v>
      </c>
      <c r="C176" t="s">
        <v>130</v>
      </c>
      <c r="D176" t="s">
        <v>2265</v>
      </c>
      <c r="E176">
        <v>3</v>
      </c>
      <c r="F176" t="s">
        <v>2102</v>
      </c>
      <c r="G176" t="s">
        <v>21</v>
      </c>
      <c r="H176" t="s">
        <v>22</v>
      </c>
      <c r="I176" t="s">
        <v>157</v>
      </c>
      <c r="J176" t="s">
        <v>2266</v>
      </c>
      <c r="M176" s="2">
        <v>0.81399999999999995</v>
      </c>
    </row>
    <row r="177" spans="1:13" x14ac:dyDescent="0.2">
      <c r="A177">
        <v>148</v>
      </c>
      <c r="B177" t="s">
        <v>27</v>
      </c>
      <c r="C177" t="s">
        <v>1005</v>
      </c>
      <c r="D177" t="s">
        <v>2267</v>
      </c>
      <c r="E177">
        <v>3</v>
      </c>
      <c r="F177" t="s">
        <v>2102</v>
      </c>
      <c r="G177" t="s">
        <v>21</v>
      </c>
      <c r="H177" t="s">
        <v>22</v>
      </c>
      <c r="I177" t="s">
        <v>157</v>
      </c>
      <c r="J177" t="s">
        <v>2268</v>
      </c>
      <c r="M177" s="2">
        <v>0.71499999999999997</v>
      </c>
    </row>
    <row r="178" spans="1:13" x14ac:dyDescent="0.2">
      <c r="A178">
        <v>149</v>
      </c>
      <c r="B178" t="s">
        <v>52</v>
      </c>
      <c r="C178" t="s">
        <v>1007</v>
      </c>
      <c r="D178" t="s">
        <v>460</v>
      </c>
      <c r="E178">
        <v>3</v>
      </c>
      <c r="F178" t="s">
        <v>2102</v>
      </c>
      <c r="G178" t="s">
        <v>21</v>
      </c>
      <c r="H178" t="s">
        <v>22</v>
      </c>
      <c r="I178" t="s">
        <v>154</v>
      </c>
      <c r="J178" t="s">
        <v>2269</v>
      </c>
      <c r="M178" s="2">
        <v>0.85099999999999998</v>
      </c>
    </row>
    <row r="179" spans="1:13" x14ac:dyDescent="0.2">
      <c r="A179">
        <v>150</v>
      </c>
      <c r="B179" t="s">
        <v>27</v>
      </c>
      <c r="C179" t="s">
        <v>1009</v>
      </c>
      <c r="D179" t="s">
        <v>2270</v>
      </c>
      <c r="E179">
        <v>5</v>
      </c>
      <c r="F179" t="s">
        <v>2109</v>
      </c>
      <c r="G179" t="s">
        <v>21</v>
      </c>
      <c r="H179" t="s">
        <v>22</v>
      </c>
      <c r="I179" t="s">
        <v>144</v>
      </c>
      <c r="J179" t="s">
        <v>2271</v>
      </c>
      <c r="M179" s="2">
        <v>7.4999999999999997E-2</v>
      </c>
    </row>
    <row r="180" spans="1:13" x14ac:dyDescent="0.2">
      <c r="A180">
        <v>151</v>
      </c>
      <c r="B180" t="s">
        <v>27</v>
      </c>
      <c r="C180" t="s">
        <v>1012</v>
      </c>
      <c r="D180" s="1">
        <v>2114</v>
      </c>
      <c r="E180">
        <v>1</v>
      </c>
      <c r="F180" t="s">
        <v>2077</v>
      </c>
      <c r="G180" t="s">
        <v>21</v>
      </c>
      <c r="H180" t="s">
        <v>22</v>
      </c>
      <c r="I180" t="s">
        <v>144</v>
      </c>
      <c r="J180" t="s">
        <v>2272</v>
      </c>
      <c r="M180" s="3">
        <v>2.1139999999999999</v>
      </c>
    </row>
    <row r="181" spans="1:13" x14ac:dyDescent="0.2">
      <c r="A181">
        <v>152</v>
      </c>
      <c r="B181" t="s">
        <v>50</v>
      </c>
      <c r="C181" t="s">
        <v>1014</v>
      </c>
      <c r="D181" s="1">
        <v>1826</v>
      </c>
      <c r="E181">
        <v>1</v>
      </c>
      <c r="F181" t="s">
        <v>2077</v>
      </c>
      <c r="G181" t="s">
        <v>21</v>
      </c>
      <c r="H181" t="s">
        <v>22</v>
      </c>
      <c r="I181" t="s">
        <v>745</v>
      </c>
      <c r="J181" t="s">
        <v>2273</v>
      </c>
      <c r="M181" s="3">
        <v>1.8260000000000001</v>
      </c>
    </row>
    <row r="182" spans="1:13" x14ac:dyDescent="0.2">
      <c r="A182">
        <v>153</v>
      </c>
      <c r="B182" t="s">
        <v>52</v>
      </c>
      <c r="C182" t="s">
        <v>1016</v>
      </c>
      <c r="D182" s="1">
        <v>2125</v>
      </c>
      <c r="E182">
        <v>1</v>
      </c>
      <c r="F182" t="s">
        <v>2077</v>
      </c>
      <c r="G182" t="s">
        <v>21</v>
      </c>
      <c r="H182" t="s">
        <v>22</v>
      </c>
      <c r="I182" t="s">
        <v>109</v>
      </c>
      <c r="J182" t="s">
        <v>2274</v>
      </c>
      <c r="M182" s="3">
        <v>2.125</v>
      </c>
    </row>
    <row r="183" spans="1:13" x14ac:dyDescent="0.2">
      <c r="A183">
        <v>154</v>
      </c>
      <c r="B183" t="s">
        <v>34</v>
      </c>
      <c r="C183" t="s">
        <v>1018</v>
      </c>
      <c r="D183" s="1">
        <v>2127</v>
      </c>
      <c r="E183">
        <v>1</v>
      </c>
      <c r="F183" t="s">
        <v>2077</v>
      </c>
      <c r="G183" t="s">
        <v>21</v>
      </c>
      <c r="H183" t="s">
        <v>22</v>
      </c>
      <c r="I183" t="s">
        <v>109</v>
      </c>
      <c r="J183" t="s">
        <v>2275</v>
      </c>
      <c r="M183" s="3">
        <v>2.1269999999999998</v>
      </c>
    </row>
    <row r="184" spans="1:13" x14ac:dyDescent="0.2">
      <c r="A184">
        <v>155</v>
      </c>
      <c r="B184" t="s">
        <v>38</v>
      </c>
      <c r="C184" t="s">
        <v>1020</v>
      </c>
      <c r="D184" s="1">
        <v>2123</v>
      </c>
      <c r="E184">
        <v>1</v>
      </c>
      <c r="F184" t="s">
        <v>2077</v>
      </c>
      <c r="G184" t="s">
        <v>21</v>
      </c>
      <c r="H184" t="s">
        <v>22</v>
      </c>
      <c r="I184" t="s">
        <v>88</v>
      </c>
      <c r="J184" t="s">
        <v>2276</v>
      </c>
      <c r="M184" s="3">
        <v>2.1230000000000002</v>
      </c>
    </row>
    <row r="185" spans="1:13" x14ac:dyDescent="0.2">
      <c r="A185">
        <v>156</v>
      </c>
      <c r="B185" t="s">
        <v>34</v>
      </c>
      <c r="C185" t="s">
        <v>1022</v>
      </c>
      <c r="D185" s="1">
        <v>2126</v>
      </c>
      <c r="E185">
        <v>1</v>
      </c>
      <c r="F185" t="s">
        <v>2077</v>
      </c>
      <c r="G185" t="s">
        <v>21</v>
      </c>
      <c r="H185" t="s">
        <v>22</v>
      </c>
      <c r="I185" t="s">
        <v>154</v>
      </c>
      <c r="J185" t="s">
        <v>2277</v>
      </c>
      <c r="M185" s="3">
        <v>2.1259999999999999</v>
      </c>
    </row>
    <row r="186" spans="1:13" x14ac:dyDescent="0.2">
      <c r="A186">
        <v>157</v>
      </c>
      <c r="B186" t="s">
        <v>27</v>
      </c>
      <c r="C186" t="s">
        <v>1024</v>
      </c>
      <c r="D186" s="1">
        <v>2019</v>
      </c>
      <c r="E186">
        <v>1</v>
      </c>
      <c r="F186" t="s">
        <v>2077</v>
      </c>
      <c r="G186" t="s">
        <v>21</v>
      </c>
      <c r="H186" t="s">
        <v>22</v>
      </c>
      <c r="I186" t="s">
        <v>154</v>
      </c>
      <c r="J186" t="s">
        <v>2278</v>
      </c>
      <c r="M186" s="3">
        <v>2.0190000000000001</v>
      </c>
    </row>
    <row r="187" spans="1:13" x14ac:dyDescent="0.2">
      <c r="A187">
        <v>158</v>
      </c>
      <c r="B187" t="s">
        <v>27</v>
      </c>
      <c r="C187" t="s">
        <v>1026</v>
      </c>
      <c r="D187" t="s">
        <v>2279</v>
      </c>
      <c r="E187">
        <v>3</v>
      </c>
      <c r="F187" t="s">
        <v>2102</v>
      </c>
      <c r="G187" t="s">
        <v>21</v>
      </c>
      <c r="H187" t="s">
        <v>22</v>
      </c>
      <c r="I187" t="s">
        <v>157</v>
      </c>
      <c r="J187" t="s">
        <v>2280</v>
      </c>
      <c r="M187" s="2">
        <v>0.74</v>
      </c>
    </row>
    <row r="188" spans="1:13" x14ac:dyDescent="0.2">
      <c r="A188">
        <v>159</v>
      </c>
      <c r="B188" t="s">
        <v>32</v>
      </c>
      <c r="C188" t="s">
        <v>1028</v>
      </c>
      <c r="D188" t="s">
        <v>2281</v>
      </c>
      <c r="E188">
        <v>3</v>
      </c>
      <c r="F188" t="s">
        <v>2102</v>
      </c>
      <c r="G188" t="s">
        <v>21</v>
      </c>
      <c r="H188" t="s">
        <v>22</v>
      </c>
      <c r="I188" t="s">
        <v>157</v>
      </c>
      <c r="J188" t="s">
        <v>2282</v>
      </c>
      <c r="M188" s="2">
        <v>0.80600000000000005</v>
      </c>
    </row>
    <row r="189" spans="1:13" x14ac:dyDescent="0.2">
      <c r="A189">
        <v>160</v>
      </c>
      <c r="B189" t="s">
        <v>68</v>
      </c>
      <c r="C189" t="s">
        <v>1030</v>
      </c>
      <c r="D189" t="s">
        <v>2283</v>
      </c>
      <c r="E189">
        <v>4</v>
      </c>
      <c r="F189" t="s">
        <v>2088</v>
      </c>
      <c r="G189" t="s">
        <v>21</v>
      </c>
      <c r="H189" t="s">
        <v>22</v>
      </c>
      <c r="I189" t="s">
        <v>157</v>
      </c>
      <c r="J189" t="s">
        <v>2284</v>
      </c>
      <c r="M189" s="2">
        <v>0.59499999999999997</v>
      </c>
    </row>
    <row r="190" spans="1:13" x14ac:dyDescent="0.2">
      <c r="A190">
        <v>161</v>
      </c>
      <c r="B190" t="s">
        <v>36</v>
      </c>
      <c r="C190" t="s">
        <v>1033</v>
      </c>
      <c r="D190" s="1">
        <v>1106</v>
      </c>
      <c r="E190">
        <v>3</v>
      </c>
      <c r="F190" t="s">
        <v>2102</v>
      </c>
      <c r="G190" t="s">
        <v>21</v>
      </c>
      <c r="H190" t="s">
        <v>22</v>
      </c>
      <c r="I190" t="s">
        <v>154</v>
      </c>
      <c r="J190" t="s">
        <v>2285</v>
      </c>
      <c r="M190" s="3">
        <v>1.1060000000000001</v>
      </c>
    </row>
    <row r="191" spans="1:13" x14ac:dyDescent="0.2">
      <c r="A191">
        <v>162</v>
      </c>
      <c r="B191" t="s">
        <v>51</v>
      </c>
      <c r="C191" t="s">
        <v>136</v>
      </c>
      <c r="D191" t="s">
        <v>820</v>
      </c>
      <c r="E191">
        <v>5</v>
      </c>
      <c r="F191" t="s">
        <v>2118</v>
      </c>
      <c r="G191" t="s">
        <v>21</v>
      </c>
      <c r="H191" t="s">
        <v>22</v>
      </c>
      <c r="I191" t="s">
        <v>157</v>
      </c>
      <c r="J191" t="s">
        <v>2286</v>
      </c>
      <c r="M191" s="2">
        <v>-0.104</v>
      </c>
    </row>
    <row r="192" spans="1:13" x14ac:dyDescent="0.2">
      <c r="A192">
        <v>163</v>
      </c>
      <c r="B192" t="s">
        <v>29</v>
      </c>
      <c r="C192" t="s">
        <v>1037</v>
      </c>
      <c r="D192" t="s">
        <v>2079</v>
      </c>
      <c r="E192">
        <v>6</v>
      </c>
      <c r="F192" t="s">
        <v>2123</v>
      </c>
      <c r="G192" t="s">
        <v>21</v>
      </c>
      <c r="H192" t="s">
        <v>22</v>
      </c>
      <c r="I192" t="s">
        <v>157</v>
      </c>
      <c r="J192" t="s">
        <v>2287</v>
      </c>
      <c r="M192" s="2">
        <v>-0.26200000000000001</v>
      </c>
    </row>
    <row r="193" spans="1:13" x14ac:dyDescent="0.2">
      <c r="A193">
        <v>164</v>
      </c>
      <c r="B193" t="s">
        <v>29</v>
      </c>
      <c r="C193" t="s">
        <v>1040</v>
      </c>
      <c r="D193" t="s">
        <v>116</v>
      </c>
      <c r="E193">
        <v>7</v>
      </c>
      <c r="F193" t="s">
        <v>2161</v>
      </c>
      <c r="G193" t="s">
        <v>21</v>
      </c>
      <c r="H193" t="s">
        <v>22</v>
      </c>
      <c r="I193" t="s">
        <v>157</v>
      </c>
      <c r="J193" t="s">
        <v>2288</v>
      </c>
      <c r="M193" s="2">
        <v>-0.46400000000000002</v>
      </c>
    </row>
    <row r="194" spans="1:13" x14ac:dyDescent="0.2">
      <c r="A194">
        <v>165</v>
      </c>
      <c r="B194" t="s">
        <v>52</v>
      </c>
      <c r="C194" t="s">
        <v>1042</v>
      </c>
      <c r="D194" t="s">
        <v>2289</v>
      </c>
      <c r="E194">
        <v>5</v>
      </c>
      <c r="F194" t="s">
        <v>2109</v>
      </c>
      <c r="G194" t="s">
        <v>48</v>
      </c>
      <c r="H194" t="s">
        <v>22</v>
      </c>
      <c r="I194" t="s">
        <v>157</v>
      </c>
      <c r="J194" t="s">
        <v>2290</v>
      </c>
      <c r="M194" s="2">
        <v>3.3000000000000002E-2</v>
      </c>
    </row>
    <row r="195" spans="1:13" x14ac:dyDescent="0.2">
      <c r="A195">
        <v>166</v>
      </c>
      <c r="B195" t="s">
        <v>68</v>
      </c>
      <c r="C195" t="s">
        <v>1044</v>
      </c>
      <c r="D195" s="1">
        <v>-1010</v>
      </c>
      <c r="E195">
        <v>9</v>
      </c>
      <c r="F195" t="s">
        <v>2188</v>
      </c>
      <c r="G195" t="s">
        <v>21</v>
      </c>
      <c r="H195" t="s">
        <v>31</v>
      </c>
      <c r="I195" t="s">
        <v>157</v>
      </c>
      <c r="J195" t="s">
        <v>2291</v>
      </c>
      <c r="M195" s="3">
        <v>-1.01</v>
      </c>
    </row>
    <row r="196" spans="1:13" x14ac:dyDescent="0.2">
      <c r="A196">
        <v>167</v>
      </c>
      <c r="B196" t="s">
        <v>56</v>
      </c>
      <c r="C196" t="s">
        <v>138</v>
      </c>
      <c r="D196" t="s">
        <v>2292</v>
      </c>
      <c r="E196">
        <v>8</v>
      </c>
      <c r="F196" t="s">
        <v>2168</v>
      </c>
      <c r="G196" t="s">
        <v>48</v>
      </c>
      <c r="H196" t="s">
        <v>22</v>
      </c>
      <c r="I196" t="s">
        <v>154</v>
      </c>
      <c r="J196" t="s">
        <v>2293</v>
      </c>
      <c r="M196" s="2">
        <v>-0.71199999999999997</v>
      </c>
    </row>
    <row r="197" spans="1:13" x14ac:dyDescent="0.2">
      <c r="A197">
        <v>168</v>
      </c>
      <c r="B197" t="s">
        <v>47</v>
      </c>
      <c r="C197" t="s">
        <v>1049</v>
      </c>
      <c r="D197" t="s">
        <v>2294</v>
      </c>
      <c r="E197">
        <v>6</v>
      </c>
      <c r="F197" t="s">
        <v>2118</v>
      </c>
      <c r="G197" t="s">
        <v>48</v>
      </c>
      <c r="H197" t="s">
        <v>22</v>
      </c>
      <c r="I197" t="s">
        <v>154</v>
      </c>
      <c r="J197" t="s">
        <v>2295</v>
      </c>
      <c r="M197" s="2">
        <v>-0.161</v>
      </c>
    </row>
    <row r="198" spans="1:13" x14ac:dyDescent="0.2">
      <c r="A198">
        <v>169</v>
      </c>
      <c r="B198" t="s">
        <v>52</v>
      </c>
      <c r="C198" t="s">
        <v>1053</v>
      </c>
      <c r="D198" t="s">
        <v>2296</v>
      </c>
      <c r="E198">
        <v>8</v>
      </c>
      <c r="F198" t="s">
        <v>2297</v>
      </c>
      <c r="G198" t="s">
        <v>48</v>
      </c>
      <c r="H198" t="s">
        <v>22</v>
      </c>
      <c r="I198" t="s">
        <v>154</v>
      </c>
      <c r="J198" t="s">
        <v>2298</v>
      </c>
      <c r="M198" s="2">
        <v>-0.78400000000000003</v>
      </c>
    </row>
    <row r="199" spans="1:13" x14ac:dyDescent="0.2">
      <c r="A199">
        <v>170</v>
      </c>
      <c r="B199" t="s">
        <v>68</v>
      </c>
      <c r="C199" t="s">
        <v>1056</v>
      </c>
      <c r="D199" s="1">
        <v>-1180</v>
      </c>
      <c r="E199">
        <v>9</v>
      </c>
      <c r="F199" t="s">
        <v>2299</v>
      </c>
      <c r="G199" t="s">
        <v>21</v>
      </c>
      <c r="H199" t="s">
        <v>31</v>
      </c>
      <c r="I199" t="s">
        <v>157</v>
      </c>
      <c r="J199" t="s">
        <v>367</v>
      </c>
      <c r="M199" s="3">
        <v>-1.18</v>
      </c>
    </row>
    <row r="200" spans="1:13" x14ac:dyDescent="0.2">
      <c r="A200">
        <v>171</v>
      </c>
      <c r="B200" t="s">
        <v>52</v>
      </c>
      <c r="C200" t="s">
        <v>140</v>
      </c>
      <c r="D200" t="s">
        <v>1637</v>
      </c>
      <c r="E200">
        <v>8</v>
      </c>
      <c r="F200" t="s">
        <v>2300</v>
      </c>
      <c r="G200" t="s">
        <v>48</v>
      </c>
      <c r="H200" t="s">
        <v>22</v>
      </c>
      <c r="I200" t="s">
        <v>157</v>
      </c>
      <c r="J200" t="s">
        <v>2301</v>
      </c>
      <c r="M200" s="2">
        <v>-0.91400000000000003</v>
      </c>
    </row>
    <row r="201" spans="1:13" x14ac:dyDescent="0.2">
      <c r="A201">
        <v>172</v>
      </c>
      <c r="B201" t="s">
        <v>63</v>
      </c>
      <c r="C201" t="s">
        <v>1060</v>
      </c>
      <c r="D201" t="s">
        <v>775</v>
      </c>
      <c r="E201">
        <v>5</v>
      </c>
      <c r="F201" t="s">
        <v>2118</v>
      </c>
      <c r="G201" t="s">
        <v>48</v>
      </c>
      <c r="H201" t="s">
        <v>22</v>
      </c>
      <c r="I201" t="s">
        <v>157</v>
      </c>
      <c r="J201" t="s">
        <v>2302</v>
      </c>
      <c r="M201" s="2">
        <v>-7.5999999999999998E-2</v>
      </c>
    </row>
    <row r="202" spans="1:13" x14ac:dyDescent="0.2">
      <c r="A202">
        <v>173</v>
      </c>
      <c r="B202" t="s">
        <v>44</v>
      </c>
      <c r="C202" t="s">
        <v>1063</v>
      </c>
      <c r="D202" s="1">
        <v>-1111</v>
      </c>
      <c r="E202">
        <v>9</v>
      </c>
      <c r="F202" t="s">
        <v>2132</v>
      </c>
      <c r="G202" t="s">
        <v>21</v>
      </c>
      <c r="H202" t="s">
        <v>31</v>
      </c>
      <c r="I202" t="s">
        <v>157</v>
      </c>
      <c r="J202" t="s">
        <v>2303</v>
      </c>
      <c r="M202" s="3">
        <v>-1.111</v>
      </c>
    </row>
    <row r="203" spans="1:13" x14ac:dyDescent="0.2">
      <c r="A203">
        <v>174</v>
      </c>
      <c r="B203" t="s">
        <v>32</v>
      </c>
      <c r="C203" t="s">
        <v>1065</v>
      </c>
      <c r="D203" s="1">
        <v>-1100</v>
      </c>
      <c r="E203">
        <v>9</v>
      </c>
      <c r="F203" t="s">
        <v>2304</v>
      </c>
      <c r="G203" t="s">
        <v>21</v>
      </c>
      <c r="H203" t="s">
        <v>31</v>
      </c>
      <c r="I203" t="s">
        <v>157</v>
      </c>
      <c r="J203" t="s">
        <v>2305</v>
      </c>
      <c r="M203" s="3">
        <v>-1.1000000000000001</v>
      </c>
    </row>
    <row r="204" spans="1:13" x14ac:dyDescent="0.2">
      <c r="A204">
        <v>175</v>
      </c>
      <c r="B204" t="s">
        <v>52</v>
      </c>
      <c r="C204" t="s">
        <v>1067</v>
      </c>
      <c r="D204" t="s">
        <v>2306</v>
      </c>
      <c r="E204">
        <v>5</v>
      </c>
      <c r="F204" t="s">
        <v>2118</v>
      </c>
      <c r="G204" t="s">
        <v>48</v>
      </c>
      <c r="H204" t="s">
        <v>22</v>
      </c>
      <c r="I204" t="s">
        <v>157</v>
      </c>
      <c r="J204" t="s">
        <v>2307</v>
      </c>
      <c r="M204" s="2">
        <v>-7.8E-2</v>
      </c>
    </row>
    <row r="205" spans="1:13" x14ac:dyDescent="0.2">
      <c r="A205">
        <v>176</v>
      </c>
      <c r="B205" t="s">
        <v>47</v>
      </c>
      <c r="C205" t="s">
        <v>1070</v>
      </c>
      <c r="D205" t="s">
        <v>492</v>
      </c>
      <c r="E205">
        <v>7</v>
      </c>
      <c r="F205" t="s">
        <v>2111</v>
      </c>
      <c r="G205" t="s">
        <v>48</v>
      </c>
      <c r="H205" t="s">
        <v>22</v>
      </c>
      <c r="I205" t="s">
        <v>157</v>
      </c>
      <c r="J205" t="s">
        <v>2308</v>
      </c>
      <c r="M205" s="2">
        <v>-0.65500000000000003</v>
      </c>
    </row>
    <row r="206" spans="1:13" x14ac:dyDescent="0.2">
      <c r="A206">
        <v>177</v>
      </c>
      <c r="B206" t="s">
        <v>38</v>
      </c>
      <c r="C206" t="s">
        <v>1073</v>
      </c>
      <c r="D206" t="s">
        <v>452</v>
      </c>
      <c r="E206">
        <v>9</v>
      </c>
      <c r="F206" t="s">
        <v>2166</v>
      </c>
      <c r="G206" t="s">
        <v>21</v>
      </c>
      <c r="H206" t="s">
        <v>31</v>
      </c>
      <c r="I206" t="s">
        <v>157</v>
      </c>
      <c r="J206" t="s">
        <v>2309</v>
      </c>
      <c r="M206" s="2">
        <v>-0.93500000000000005</v>
      </c>
    </row>
    <row r="207" spans="1:13" x14ac:dyDescent="0.2">
      <c r="A207">
        <v>178</v>
      </c>
      <c r="B207" t="s">
        <v>36</v>
      </c>
      <c r="C207" t="s">
        <v>1075</v>
      </c>
      <c r="D207" t="s">
        <v>2310</v>
      </c>
      <c r="E207">
        <v>6</v>
      </c>
      <c r="F207" t="s">
        <v>2118</v>
      </c>
      <c r="G207" t="s">
        <v>21</v>
      </c>
      <c r="H207" t="s">
        <v>22</v>
      </c>
      <c r="I207" t="s">
        <v>157</v>
      </c>
      <c r="J207" t="s">
        <v>2311</v>
      </c>
      <c r="M207" s="2">
        <v>-0.153</v>
      </c>
    </row>
    <row r="208" spans="1:13" x14ac:dyDescent="0.2">
      <c r="A208">
        <v>179</v>
      </c>
      <c r="B208" t="s">
        <v>32</v>
      </c>
      <c r="C208" t="s">
        <v>1077</v>
      </c>
      <c r="D208" s="1">
        <v>-1158</v>
      </c>
      <c r="E208">
        <v>9</v>
      </c>
      <c r="F208" t="s">
        <v>2237</v>
      </c>
      <c r="G208" t="s">
        <v>21</v>
      </c>
      <c r="H208" t="s">
        <v>31</v>
      </c>
      <c r="I208" t="s">
        <v>157</v>
      </c>
      <c r="J208" t="s">
        <v>2312</v>
      </c>
      <c r="M208" s="3">
        <v>-1.1579999999999999</v>
      </c>
    </row>
    <row r="209" spans="1:13" x14ac:dyDescent="0.2">
      <c r="A209">
        <v>180</v>
      </c>
      <c r="B209" t="s">
        <v>52</v>
      </c>
      <c r="C209" t="s">
        <v>1079</v>
      </c>
      <c r="D209" t="s">
        <v>2313</v>
      </c>
      <c r="E209">
        <v>7</v>
      </c>
      <c r="F209" t="s">
        <v>2246</v>
      </c>
      <c r="G209" t="s">
        <v>48</v>
      </c>
      <c r="H209" t="s">
        <v>22</v>
      </c>
      <c r="I209" t="s">
        <v>157</v>
      </c>
      <c r="J209" t="s">
        <v>2314</v>
      </c>
      <c r="M209" s="2">
        <v>-0.40600000000000003</v>
      </c>
    </row>
    <row r="210" spans="1:13" x14ac:dyDescent="0.2">
      <c r="A210">
        <v>181</v>
      </c>
      <c r="B210" t="s">
        <v>51</v>
      </c>
      <c r="C210" t="s">
        <v>1082</v>
      </c>
      <c r="D210" t="s">
        <v>2315</v>
      </c>
      <c r="E210">
        <v>7</v>
      </c>
      <c r="F210" t="s">
        <v>2184</v>
      </c>
      <c r="G210" t="s">
        <v>48</v>
      </c>
      <c r="H210" t="s">
        <v>22</v>
      </c>
      <c r="I210" t="s">
        <v>157</v>
      </c>
      <c r="J210" t="s">
        <v>2316</v>
      </c>
      <c r="M210" s="2">
        <v>-0.55300000000000005</v>
      </c>
    </row>
    <row r="211" spans="1:13" x14ac:dyDescent="0.2">
      <c r="A211">
        <v>182</v>
      </c>
      <c r="B211" t="s">
        <v>50</v>
      </c>
      <c r="C211" t="s">
        <v>1085</v>
      </c>
      <c r="D211" t="s">
        <v>2317</v>
      </c>
      <c r="E211">
        <v>7</v>
      </c>
      <c r="F211" t="s">
        <v>2161</v>
      </c>
      <c r="G211" t="s">
        <v>21</v>
      </c>
      <c r="H211" t="s">
        <v>22</v>
      </c>
      <c r="I211" t="s">
        <v>157</v>
      </c>
      <c r="J211" t="s">
        <v>2318</v>
      </c>
      <c r="M211" s="2">
        <v>-0.49399999999999999</v>
      </c>
    </row>
    <row r="212" spans="1:13" x14ac:dyDescent="0.2">
      <c r="A212">
        <v>183</v>
      </c>
      <c r="B212" t="s">
        <v>56</v>
      </c>
      <c r="C212" t="s">
        <v>1087</v>
      </c>
      <c r="D212" t="s">
        <v>463</v>
      </c>
      <c r="E212">
        <v>9</v>
      </c>
      <c r="F212" t="s">
        <v>2106</v>
      </c>
      <c r="G212" t="s">
        <v>48</v>
      </c>
      <c r="H212" t="s">
        <v>87</v>
      </c>
      <c r="I212" t="s">
        <v>157</v>
      </c>
      <c r="J212" t="s">
        <v>2319</v>
      </c>
      <c r="M212" s="2">
        <v>-0.99099999999999999</v>
      </c>
    </row>
    <row r="213" spans="1:13" x14ac:dyDescent="0.2">
      <c r="A213">
        <v>184</v>
      </c>
      <c r="B213" t="s">
        <v>145</v>
      </c>
      <c r="C213" t="s">
        <v>1089</v>
      </c>
      <c r="D213" t="s">
        <v>2320</v>
      </c>
      <c r="E213">
        <v>6</v>
      </c>
      <c r="F213" t="s">
        <v>2123</v>
      </c>
      <c r="G213" t="s">
        <v>48</v>
      </c>
      <c r="H213" t="s">
        <v>22</v>
      </c>
      <c r="I213" t="s">
        <v>157</v>
      </c>
      <c r="J213" t="s">
        <v>2321</v>
      </c>
      <c r="M213" s="2">
        <v>-0.29699999999999999</v>
      </c>
    </row>
    <row r="214" spans="1:13" x14ac:dyDescent="0.2">
      <c r="A214">
        <v>185</v>
      </c>
      <c r="B214" t="s">
        <v>47</v>
      </c>
      <c r="C214" t="s">
        <v>1092</v>
      </c>
      <c r="D214" t="s">
        <v>2322</v>
      </c>
      <c r="E214">
        <v>7</v>
      </c>
      <c r="F214" t="s">
        <v>2161</v>
      </c>
      <c r="G214" t="s">
        <v>48</v>
      </c>
      <c r="H214" t="s">
        <v>22</v>
      </c>
      <c r="I214" t="s">
        <v>157</v>
      </c>
      <c r="J214" t="s">
        <v>2323</v>
      </c>
      <c r="M214" s="2">
        <v>-0.441</v>
      </c>
    </row>
    <row r="215" spans="1:13" x14ac:dyDescent="0.2">
      <c r="A215">
        <v>186</v>
      </c>
      <c r="B215" t="s">
        <v>50</v>
      </c>
      <c r="C215" t="s">
        <v>1095</v>
      </c>
      <c r="D215" t="s">
        <v>476</v>
      </c>
      <c r="E215">
        <v>5</v>
      </c>
      <c r="F215" t="s">
        <v>2118</v>
      </c>
      <c r="G215" t="s">
        <v>21</v>
      </c>
      <c r="H215" t="s">
        <v>22</v>
      </c>
      <c r="I215" t="s">
        <v>157</v>
      </c>
      <c r="J215" t="s">
        <v>2324</v>
      </c>
      <c r="M215" s="2">
        <v>-7.0999999999999994E-2</v>
      </c>
    </row>
    <row r="216" spans="1:13" x14ac:dyDescent="0.2">
      <c r="A216">
        <v>187</v>
      </c>
      <c r="B216" t="s">
        <v>50</v>
      </c>
      <c r="C216" t="s">
        <v>1098</v>
      </c>
      <c r="D216" t="s">
        <v>121</v>
      </c>
      <c r="E216">
        <v>7</v>
      </c>
      <c r="F216" t="s">
        <v>2184</v>
      </c>
      <c r="G216" t="s">
        <v>21</v>
      </c>
      <c r="H216" t="s">
        <v>22</v>
      </c>
      <c r="I216" t="s">
        <v>157</v>
      </c>
      <c r="J216" t="s">
        <v>2325</v>
      </c>
      <c r="M216" s="2">
        <v>-0.55900000000000005</v>
      </c>
    </row>
    <row r="217" spans="1:13" x14ac:dyDescent="0.2">
      <c r="A217">
        <v>188</v>
      </c>
      <c r="B217" t="s">
        <v>63</v>
      </c>
      <c r="C217" t="s">
        <v>1101</v>
      </c>
      <c r="D217" t="s">
        <v>290</v>
      </c>
      <c r="E217">
        <v>5</v>
      </c>
      <c r="F217" t="s">
        <v>2118</v>
      </c>
      <c r="G217" t="s">
        <v>48</v>
      </c>
      <c r="H217" t="s">
        <v>22</v>
      </c>
      <c r="I217" t="s">
        <v>157</v>
      </c>
      <c r="J217" t="s">
        <v>2326</v>
      </c>
      <c r="M217" s="2">
        <v>-9.0999999999999998E-2</v>
      </c>
    </row>
    <row r="218" spans="1:13" x14ac:dyDescent="0.2">
      <c r="A218">
        <v>189</v>
      </c>
      <c r="B218" t="s">
        <v>50</v>
      </c>
      <c r="C218" t="s">
        <v>1104</v>
      </c>
      <c r="D218" t="s">
        <v>2327</v>
      </c>
      <c r="E218">
        <v>6</v>
      </c>
      <c r="F218" t="s">
        <v>2118</v>
      </c>
      <c r="G218" t="s">
        <v>21</v>
      </c>
      <c r="H218" t="s">
        <v>22</v>
      </c>
      <c r="I218" t="s">
        <v>157</v>
      </c>
      <c r="J218" t="s">
        <v>2328</v>
      </c>
      <c r="M218" s="2">
        <v>-0.217</v>
      </c>
    </row>
    <row r="219" spans="1:13" x14ac:dyDescent="0.2">
      <c r="A219">
        <v>190</v>
      </c>
      <c r="B219" t="s">
        <v>24</v>
      </c>
      <c r="C219" t="s">
        <v>1107</v>
      </c>
      <c r="D219" t="s">
        <v>199</v>
      </c>
      <c r="E219">
        <v>9</v>
      </c>
      <c r="F219" t="s">
        <v>2106</v>
      </c>
      <c r="G219" t="s">
        <v>21</v>
      </c>
      <c r="H219" t="s">
        <v>31</v>
      </c>
      <c r="I219" t="s">
        <v>157</v>
      </c>
      <c r="J219" t="s">
        <v>2329</v>
      </c>
      <c r="M219" s="2">
        <v>-0.996</v>
      </c>
    </row>
    <row r="220" spans="1:13" x14ac:dyDescent="0.2">
      <c r="A220">
        <v>191</v>
      </c>
      <c r="B220" t="s">
        <v>51</v>
      </c>
      <c r="C220" t="s">
        <v>1109</v>
      </c>
      <c r="D220" t="s">
        <v>2330</v>
      </c>
      <c r="E220">
        <v>4</v>
      </c>
      <c r="F220" t="s">
        <v>2088</v>
      </c>
      <c r="G220" t="s">
        <v>21</v>
      </c>
      <c r="H220" t="s">
        <v>22</v>
      </c>
      <c r="I220" t="s">
        <v>154</v>
      </c>
      <c r="J220" t="s">
        <v>2331</v>
      </c>
      <c r="M220" s="2">
        <v>0.65300000000000002</v>
      </c>
    </row>
    <row r="221" spans="1:13" x14ac:dyDescent="0.2">
      <c r="A221">
        <v>192</v>
      </c>
      <c r="B221" t="s">
        <v>24</v>
      </c>
      <c r="C221" t="s">
        <v>1111</v>
      </c>
      <c r="D221" t="s">
        <v>397</v>
      </c>
      <c r="E221">
        <v>5</v>
      </c>
      <c r="F221" t="s">
        <v>2109</v>
      </c>
      <c r="G221" t="s">
        <v>21</v>
      </c>
      <c r="H221" t="s">
        <v>22</v>
      </c>
      <c r="I221" t="s">
        <v>144</v>
      </c>
      <c r="J221" t="s">
        <v>2332</v>
      </c>
      <c r="M221" s="2">
        <v>1.7000000000000001E-2</v>
      </c>
    </row>
    <row r="222" spans="1:13" x14ac:dyDescent="0.2">
      <c r="A222">
        <v>193</v>
      </c>
      <c r="B222" t="s">
        <v>27</v>
      </c>
      <c r="C222" t="s">
        <v>1113</v>
      </c>
      <c r="D222" t="s">
        <v>2333</v>
      </c>
      <c r="E222">
        <v>4</v>
      </c>
      <c r="F222" t="s">
        <v>2102</v>
      </c>
      <c r="G222" t="s">
        <v>21</v>
      </c>
      <c r="H222" t="s">
        <v>22</v>
      </c>
      <c r="I222" t="s">
        <v>144</v>
      </c>
      <c r="J222" t="s">
        <v>2334</v>
      </c>
      <c r="M222" s="2">
        <v>0.68500000000000005</v>
      </c>
    </row>
    <row r="223" spans="1:13" x14ac:dyDescent="0.2">
      <c r="A223">
        <v>194</v>
      </c>
      <c r="B223" t="s">
        <v>27</v>
      </c>
      <c r="C223" t="s">
        <v>1115</v>
      </c>
      <c r="D223" t="s">
        <v>2335</v>
      </c>
      <c r="E223">
        <v>3</v>
      </c>
      <c r="F223" t="s">
        <v>2102</v>
      </c>
      <c r="G223" t="s">
        <v>21</v>
      </c>
      <c r="H223" t="s">
        <v>22</v>
      </c>
      <c r="I223" t="s">
        <v>144</v>
      </c>
      <c r="J223" t="s">
        <v>2336</v>
      </c>
      <c r="M223" s="2">
        <v>0.89400000000000002</v>
      </c>
    </row>
    <row r="224" spans="1:13" x14ac:dyDescent="0.2">
      <c r="A224">
        <v>195</v>
      </c>
      <c r="B224" t="s">
        <v>51</v>
      </c>
      <c r="C224" t="s">
        <v>1117</v>
      </c>
      <c r="D224" t="s">
        <v>439</v>
      </c>
      <c r="E224">
        <v>3</v>
      </c>
      <c r="F224" t="s">
        <v>2102</v>
      </c>
      <c r="G224" t="s">
        <v>21</v>
      </c>
      <c r="H224" t="s">
        <v>22</v>
      </c>
      <c r="I224" t="s">
        <v>144</v>
      </c>
      <c r="J224" t="s">
        <v>2337</v>
      </c>
      <c r="M224" s="2">
        <v>0.79100000000000004</v>
      </c>
    </row>
    <row r="225" spans="1:13" x14ac:dyDescent="0.2">
      <c r="A225">
        <v>196</v>
      </c>
      <c r="B225" t="s">
        <v>52</v>
      </c>
      <c r="C225" t="s">
        <v>1119</v>
      </c>
      <c r="D225" s="1">
        <v>2127</v>
      </c>
      <c r="E225">
        <v>1</v>
      </c>
      <c r="F225" t="s">
        <v>2077</v>
      </c>
      <c r="G225" t="s">
        <v>21</v>
      </c>
      <c r="H225" t="s">
        <v>22</v>
      </c>
      <c r="I225" t="s">
        <v>107</v>
      </c>
      <c r="J225" t="s">
        <v>2338</v>
      </c>
      <c r="M225" s="3">
        <v>2.1269999999999998</v>
      </c>
    </row>
    <row r="226" spans="1:13" x14ac:dyDescent="0.2">
      <c r="A226">
        <v>197</v>
      </c>
      <c r="B226" t="s">
        <v>51</v>
      </c>
      <c r="C226" t="s">
        <v>502</v>
      </c>
      <c r="D226" s="1">
        <v>2121</v>
      </c>
      <c r="E226">
        <v>1</v>
      </c>
      <c r="F226" t="s">
        <v>2077</v>
      </c>
      <c r="G226" t="s">
        <v>21</v>
      </c>
      <c r="H226" t="s">
        <v>22</v>
      </c>
      <c r="I226" t="s">
        <v>79</v>
      </c>
      <c r="J226" t="s">
        <v>2339</v>
      </c>
      <c r="M226" s="3">
        <v>2.121</v>
      </c>
    </row>
    <row r="227" spans="1:13" x14ac:dyDescent="0.2">
      <c r="A227">
        <v>198</v>
      </c>
      <c r="B227" t="s">
        <v>56</v>
      </c>
      <c r="C227" t="s">
        <v>1122</v>
      </c>
      <c r="D227" s="1">
        <v>2126</v>
      </c>
      <c r="E227">
        <v>1</v>
      </c>
      <c r="F227" t="s">
        <v>2077</v>
      </c>
      <c r="G227" t="s">
        <v>21</v>
      </c>
      <c r="H227" t="s">
        <v>22</v>
      </c>
      <c r="I227" t="s">
        <v>205</v>
      </c>
      <c r="J227" t="s">
        <v>2340</v>
      </c>
      <c r="M227" s="3">
        <v>2.1259999999999999</v>
      </c>
    </row>
    <row r="228" spans="1:13" x14ac:dyDescent="0.2">
      <c r="A228">
        <v>199</v>
      </c>
      <c r="B228" t="s">
        <v>38</v>
      </c>
      <c r="C228" t="s">
        <v>1124</v>
      </c>
      <c r="D228" s="1">
        <v>2127</v>
      </c>
      <c r="E228">
        <v>1</v>
      </c>
      <c r="F228" t="s">
        <v>2077</v>
      </c>
      <c r="G228" t="s">
        <v>21</v>
      </c>
      <c r="H228" t="s">
        <v>22</v>
      </c>
      <c r="I228" t="s">
        <v>206</v>
      </c>
      <c r="J228" t="s">
        <v>2341</v>
      </c>
      <c r="M228" s="3">
        <v>2.1269999999999998</v>
      </c>
    </row>
    <row r="229" spans="1:13" x14ac:dyDescent="0.2">
      <c r="A229">
        <v>200</v>
      </c>
      <c r="B229" t="s">
        <v>38</v>
      </c>
      <c r="C229" t="s">
        <v>1126</v>
      </c>
      <c r="D229" s="1">
        <v>2127</v>
      </c>
      <c r="E229">
        <v>1</v>
      </c>
      <c r="F229" t="s">
        <v>2077</v>
      </c>
      <c r="G229" t="s">
        <v>21</v>
      </c>
      <c r="H229" t="s">
        <v>22</v>
      </c>
      <c r="I229" t="s">
        <v>74</v>
      </c>
      <c r="J229" t="s">
        <v>2342</v>
      </c>
      <c r="M229" s="3">
        <v>2.1269999999999998</v>
      </c>
    </row>
    <row r="230" spans="1:13" x14ac:dyDescent="0.2">
      <c r="A230">
        <v>201</v>
      </c>
      <c r="B230" t="s">
        <v>38</v>
      </c>
      <c r="C230" t="s">
        <v>1128</v>
      </c>
      <c r="D230" s="1">
        <v>2127</v>
      </c>
      <c r="E230">
        <v>1</v>
      </c>
      <c r="F230" t="s">
        <v>2077</v>
      </c>
      <c r="G230" t="s">
        <v>21</v>
      </c>
      <c r="H230" t="s">
        <v>22</v>
      </c>
      <c r="I230" t="s">
        <v>147</v>
      </c>
      <c r="J230" t="s">
        <v>2343</v>
      </c>
      <c r="M230" s="3">
        <v>2.1269999999999998</v>
      </c>
    </row>
    <row r="231" spans="1:13" x14ac:dyDescent="0.2">
      <c r="A231">
        <v>202</v>
      </c>
      <c r="B231" t="s">
        <v>68</v>
      </c>
      <c r="C231" t="s">
        <v>1130</v>
      </c>
      <c r="D231" s="1">
        <v>2127</v>
      </c>
      <c r="E231">
        <v>1</v>
      </c>
      <c r="F231" t="s">
        <v>2077</v>
      </c>
      <c r="G231" t="s">
        <v>21</v>
      </c>
      <c r="H231" t="s">
        <v>22</v>
      </c>
      <c r="I231" t="s">
        <v>481</v>
      </c>
      <c r="J231" t="s">
        <v>2344</v>
      </c>
      <c r="M231" s="3">
        <v>2.1269999999999998</v>
      </c>
    </row>
    <row r="232" spans="1:13" x14ac:dyDescent="0.2">
      <c r="A232">
        <v>203</v>
      </c>
      <c r="B232" t="s">
        <v>36</v>
      </c>
      <c r="C232" t="s">
        <v>1133</v>
      </c>
      <c r="D232" s="1">
        <v>2127</v>
      </c>
      <c r="E232">
        <v>1</v>
      </c>
      <c r="F232" t="s">
        <v>2077</v>
      </c>
      <c r="G232" t="s">
        <v>21</v>
      </c>
      <c r="H232" t="s">
        <v>22</v>
      </c>
      <c r="I232" t="s">
        <v>250</v>
      </c>
      <c r="J232" t="s">
        <v>2345</v>
      </c>
      <c r="M232" s="3">
        <v>2.1269999999999998</v>
      </c>
    </row>
    <row r="233" spans="1:13" x14ac:dyDescent="0.2">
      <c r="A233">
        <v>204</v>
      </c>
      <c r="B233" t="s">
        <v>36</v>
      </c>
      <c r="C233" t="s">
        <v>1136</v>
      </c>
      <c r="D233" s="1">
        <v>2056</v>
      </c>
      <c r="E233">
        <v>1</v>
      </c>
      <c r="F233" t="s">
        <v>2077</v>
      </c>
      <c r="G233" t="s">
        <v>21</v>
      </c>
      <c r="H233" t="s">
        <v>22</v>
      </c>
      <c r="I233" t="s">
        <v>1131</v>
      </c>
      <c r="J233" t="s">
        <v>2346</v>
      </c>
      <c r="M233" s="3">
        <v>2.056</v>
      </c>
    </row>
    <row r="234" spans="1:13" x14ac:dyDescent="0.2">
      <c r="A234">
        <v>205</v>
      </c>
      <c r="B234" t="s">
        <v>56</v>
      </c>
      <c r="C234" t="s">
        <v>1138</v>
      </c>
      <c r="D234" s="1">
        <v>2120</v>
      </c>
      <c r="E234">
        <v>1</v>
      </c>
      <c r="F234" t="s">
        <v>2077</v>
      </c>
      <c r="G234" t="s">
        <v>21</v>
      </c>
      <c r="H234" t="s">
        <v>22</v>
      </c>
      <c r="I234" t="s">
        <v>1134</v>
      </c>
      <c r="J234" t="s">
        <v>2347</v>
      </c>
      <c r="M234" s="3">
        <v>2.12</v>
      </c>
    </row>
    <row r="235" spans="1:13" x14ac:dyDescent="0.2">
      <c r="A235">
        <v>206</v>
      </c>
      <c r="B235" t="s">
        <v>32</v>
      </c>
      <c r="C235" t="s">
        <v>1140</v>
      </c>
      <c r="D235" t="s">
        <v>2348</v>
      </c>
      <c r="E235">
        <v>3</v>
      </c>
      <c r="F235" t="s">
        <v>2088</v>
      </c>
      <c r="G235" t="s">
        <v>21</v>
      </c>
      <c r="H235" t="s">
        <v>22</v>
      </c>
      <c r="I235" t="s">
        <v>2349</v>
      </c>
      <c r="J235" t="s">
        <v>2350</v>
      </c>
      <c r="M235" s="2">
        <v>0.754</v>
      </c>
    </row>
    <row r="236" spans="1:13" x14ac:dyDescent="0.2">
      <c r="A236">
        <v>207</v>
      </c>
      <c r="B236" t="s">
        <v>56</v>
      </c>
      <c r="C236" t="s">
        <v>1143</v>
      </c>
      <c r="D236" s="1">
        <v>2116</v>
      </c>
      <c r="E236">
        <v>1</v>
      </c>
      <c r="F236" t="s">
        <v>2077</v>
      </c>
      <c r="G236" t="s">
        <v>21</v>
      </c>
      <c r="H236" t="s">
        <v>22</v>
      </c>
      <c r="I236" t="s">
        <v>211</v>
      </c>
      <c r="J236" t="s">
        <v>2351</v>
      </c>
      <c r="M236" s="3">
        <v>2.1160000000000001</v>
      </c>
    </row>
    <row r="237" spans="1:13" x14ac:dyDescent="0.2">
      <c r="A237">
        <v>208</v>
      </c>
      <c r="B237" t="s">
        <v>24</v>
      </c>
      <c r="C237" t="s">
        <v>149</v>
      </c>
      <c r="D237" t="s">
        <v>600</v>
      </c>
      <c r="E237">
        <v>3</v>
      </c>
      <c r="F237" t="s">
        <v>2095</v>
      </c>
      <c r="G237" t="s">
        <v>21</v>
      </c>
      <c r="H237" t="s">
        <v>22</v>
      </c>
      <c r="I237" t="s">
        <v>274</v>
      </c>
      <c r="J237" t="s">
        <v>2352</v>
      </c>
      <c r="M237" s="2">
        <v>0.99</v>
      </c>
    </row>
    <row r="238" spans="1:13" x14ac:dyDescent="0.2">
      <c r="A238">
        <v>209</v>
      </c>
      <c r="B238" t="s">
        <v>29</v>
      </c>
      <c r="C238" t="s">
        <v>1147</v>
      </c>
      <c r="D238" s="1">
        <v>2042</v>
      </c>
      <c r="E238">
        <v>1</v>
      </c>
      <c r="F238" t="s">
        <v>2077</v>
      </c>
      <c r="G238" t="s">
        <v>21</v>
      </c>
      <c r="H238" t="s">
        <v>22</v>
      </c>
      <c r="I238" t="s">
        <v>152</v>
      </c>
      <c r="J238" t="s">
        <v>2353</v>
      </c>
      <c r="M238" s="3">
        <v>2.0419999999999998</v>
      </c>
    </row>
    <row r="239" spans="1:13" x14ac:dyDescent="0.2">
      <c r="A239">
        <v>210</v>
      </c>
      <c r="B239" t="s">
        <v>56</v>
      </c>
      <c r="C239" t="s">
        <v>1150</v>
      </c>
      <c r="D239" s="1">
        <v>1296</v>
      </c>
      <c r="E239">
        <v>2</v>
      </c>
      <c r="F239" t="s">
        <v>2095</v>
      </c>
      <c r="G239" t="s">
        <v>48</v>
      </c>
      <c r="H239" t="s">
        <v>22</v>
      </c>
      <c r="I239" t="s">
        <v>54</v>
      </c>
      <c r="J239" t="s">
        <v>2354</v>
      </c>
      <c r="M239" s="3">
        <v>1.296</v>
      </c>
    </row>
    <row r="240" spans="1:13" x14ac:dyDescent="0.2">
      <c r="A240">
        <v>211</v>
      </c>
      <c r="B240" t="s">
        <v>51</v>
      </c>
      <c r="C240" t="s">
        <v>507</v>
      </c>
      <c r="D240" t="s">
        <v>697</v>
      </c>
      <c r="E240">
        <v>4</v>
      </c>
      <c r="F240" t="s">
        <v>2085</v>
      </c>
      <c r="G240" t="s">
        <v>48</v>
      </c>
      <c r="H240" t="s">
        <v>22</v>
      </c>
      <c r="I240" t="s">
        <v>40</v>
      </c>
      <c r="J240" t="s">
        <v>2355</v>
      </c>
      <c r="M240" s="2">
        <v>0.52800000000000002</v>
      </c>
    </row>
    <row r="241" spans="1:13" x14ac:dyDescent="0.2">
      <c r="A241">
        <v>212</v>
      </c>
      <c r="B241" t="s">
        <v>51</v>
      </c>
      <c r="C241" t="s">
        <v>1155</v>
      </c>
      <c r="D241" s="1">
        <v>1967</v>
      </c>
      <c r="E241">
        <v>1</v>
      </c>
      <c r="F241" t="s">
        <v>2077</v>
      </c>
      <c r="G241" t="s">
        <v>48</v>
      </c>
      <c r="H241" t="s">
        <v>22</v>
      </c>
      <c r="I241" t="s">
        <v>1892</v>
      </c>
      <c r="J241" t="s">
        <v>2356</v>
      </c>
      <c r="M241" s="3">
        <v>1.9670000000000001</v>
      </c>
    </row>
    <row r="242" spans="1:13" x14ac:dyDescent="0.2">
      <c r="A242">
        <v>213</v>
      </c>
      <c r="B242" t="s">
        <v>29</v>
      </c>
      <c r="C242" t="s">
        <v>1157</v>
      </c>
      <c r="D242" t="s">
        <v>402</v>
      </c>
      <c r="E242">
        <v>4</v>
      </c>
      <c r="F242" t="s">
        <v>2085</v>
      </c>
      <c r="G242" t="s">
        <v>21</v>
      </c>
      <c r="H242" t="s">
        <v>22</v>
      </c>
      <c r="I242" t="s">
        <v>55</v>
      </c>
      <c r="J242" t="s">
        <v>2357</v>
      </c>
      <c r="M242" s="2">
        <v>0.44</v>
      </c>
    </row>
    <row r="243" spans="1:13" x14ac:dyDescent="0.2">
      <c r="A243">
        <v>214</v>
      </c>
      <c r="B243" t="s">
        <v>52</v>
      </c>
      <c r="C243" t="s">
        <v>508</v>
      </c>
      <c r="D243" s="1">
        <v>1644</v>
      </c>
      <c r="E243">
        <v>2</v>
      </c>
      <c r="F243" t="s">
        <v>2095</v>
      </c>
      <c r="G243" t="s">
        <v>21</v>
      </c>
      <c r="H243" t="s">
        <v>22</v>
      </c>
      <c r="I243" t="s">
        <v>39</v>
      </c>
      <c r="J243" t="s">
        <v>2358</v>
      </c>
      <c r="M243" s="3">
        <v>1.6439999999999999</v>
      </c>
    </row>
    <row r="244" spans="1:13" x14ac:dyDescent="0.2">
      <c r="A244">
        <v>215</v>
      </c>
      <c r="B244" t="s">
        <v>52</v>
      </c>
      <c r="C244" t="s">
        <v>1161</v>
      </c>
      <c r="D244" s="1">
        <v>2127</v>
      </c>
      <c r="E244">
        <v>1</v>
      </c>
      <c r="F244" t="s">
        <v>2077</v>
      </c>
      <c r="G244" t="s">
        <v>21</v>
      </c>
      <c r="H244" t="s">
        <v>22</v>
      </c>
      <c r="I244" t="s">
        <v>578</v>
      </c>
      <c r="J244" t="s">
        <v>2359</v>
      </c>
      <c r="M244" s="3">
        <v>2.1269999999999998</v>
      </c>
    </row>
    <row r="245" spans="1:13" x14ac:dyDescent="0.2">
      <c r="A245">
        <v>216</v>
      </c>
      <c r="B245" t="s">
        <v>32</v>
      </c>
      <c r="C245" t="s">
        <v>1163</v>
      </c>
      <c r="D245" s="1">
        <v>1960</v>
      </c>
      <c r="E245">
        <v>1</v>
      </c>
      <c r="F245" t="s">
        <v>2077</v>
      </c>
      <c r="G245" t="s">
        <v>21</v>
      </c>
      <c r="H245" t="s">
        <v>22</v>
      </c>
      <c r="I245" t="s">
        <v>1849</v>
      </c>
      <c r="J245" t="s">
        <v>2360</v>
      </c>
      <c r="M245" s="3">
        <v>1.96</v>
      </c>
    </row>
    <row r="246" spans="1:13" x14ac:dyDescent="0.2">
      <c r="A246">
        <v>217</v>
      </c>
      <c r="B246" t="s">
        <v>36</v>
      </c>
      <c r="C246" t="s">
        <v>1167</v>
      </c>
      <c r="D246" s="1">
        <v>2082</v>
      </c>
      <c r="E246">
        <v>1</v>
      </c>
      <c r="F246" t="s">
        <v>2077</v>
      </c>
      <c r="G246" t="s">
        <v>21</v>
      </c>
      <c r="H246" t="s">
        <v>22</v>
      </c>
      <c r="I246" t="s">
        <v>2361</v>
      </c>
      <c r="J246" t="s">
        <v>2362</v>
      </c>
      <c r="M246" s="3">
        <v>2.0819999999999999</v>
      </c>
    </row>
    <row r="247" spans="1:13" x14ac:dyDescent="0.2">
      <c r="A247">
        <v>218</v>
      </c>
      <c r="B247" t="s">
        <v>24</v>
      </c>
      <c r="C247" t="s">
        <v>1169</v>
      </c>
      <c r="D247" s="1">
        <v>1500</v>
      </c>
      <c r="E247">
        <v>2</v>
      </c>
      <c r="F247" t="s">
        <v>2095</v>
      </c>
      <c r="G247" t="s">
        <v>21</v>
      </c>
      <c r="H247" t="s">
        <v>22</v>
      </c>
      <c r="I247" t="s">
        <v>598</v>
      </c>
      <c r="J247" t="s">
        <v>2363</v>
      </c>
      <c r="M247" s="3">
        <v>1.5</v>
      </c>
    </row>
    <row r="248" spans="1:13" x14ac:dyDescent="0.2">
      <c r="A248">
        <v>219</v>
      </c>
      <c r="B248" t="s">
        <v>51</v>
      </c>
      <c r="C248" t="s">
        <v>1172</v>
      </c>
      <c r="D248" s="1">
        <v>2127</v>
      </c>
      <c r="E248">
        <v>1</v>
      </c>
      <c r="F248" t="s">
        <v>2077</v>
      </c>
      <c r="G248" t="s">
        <v>21</v>
      </c>
      <c r="H248" t="s">
        <v>22</v>
      </c>
      <c r="I248" t="s">
        <v>252</v>
      </c>
      <c r="J248" t="s">
        <v>2364</v>
      </c>
      <c r="M248" s="3">
        <v>2.1269999999999998</v>
      </c>
    </row>
    <row r="249" spans="1:13" x14ac:dyDescent="0.2">
      <c r="A249">
        <v>220</v>
      </c>
      <c r="B249" t="s">
        <v>24</v>
      </c>
      <c r="C249" t="s">
        <v>1174</v>
      </c>
      <c r="D249" s="1">
        <v>2058</v>
      </c>
      <c r="E249">
        <v>1</v>
      </c>
      <c r="F249" t="s">
        <v>2077</v>
      </c>
      <c r="G249" t="s">
        <v>21</v>
      </c>
      <c r="H249" t="s">
        <v>22</v>
      </c>
      <c r="I249" t="s">
        <v>1839</v>
      </c>
      <c r="J249" t="s">
        <v>2365</v>
      </c>
      <c r="M249" s="3">
        <v>2.0579999999999998</v>
      </c>
    </row>
    <row r="250" spans="1:13" x14ac:dyDescent="0.2">
      <c r="A250">
        <v>221</v>
      </c>
      <c r="B250" t="s">
        <v>36</v>
      </c>
      <c r="C250" t="s">
        <v>1177</v>
      </c>
      <c r="D250" t="s">
        <v>1704</v>
      </c>
      <c r="E250">
        <v>8</v>
      </c>
      <c r="F250" t="s">
        <v>2114</v>
      </c>
      <c r="G250" t="s">
        <v>21</v>
      </c>
      <c r="H250" t="s">
        <v>31</v>
      </c>
      <c r="I250" t="s">
        <v>135</v>
      </c>
      <c r="J250" t="s">
        <v>2366</v>
      </c>
      <c r="M250" s="2">
        <v>-0.85099999999999998</v>
      </c>
    </row>
    <row r="251" spans="1:13" x14ac:dyDescent="0.2">
      <c r="A251">
        <v>222</v>
      </c>
      <c r="B251" t="s">
        <v>51</v>
      </c>
      <c r="C251" t="s">
        <v>1179</v>
      </c>
      <c r="D251" s="1">
        <v>2127</v>
      </c>
      <c r="E251">
        <v>1</v>
      </c>
      <c r="F251" t="s">
        <v>2077</v>
      </c>
      <c r="G251" t="s">
        <v>21</v>
      </c>
      <c r="H251" t="s">
        <v>22</v>
      </c>
      <c r="I251" t="s">
        <v>141</v>
      </c>
      <c r="J251" t="s">
        <v>2367</v>
      </c>
      <c r="M251" s="3">
        <v>2.1269999999999998</v>
      </c>
    </row>
    <row r="252" spans="1:13" x14ac:dyDescent="0.2">
      <c r="A252">
        <v>223</v>
      </c>
      <c r="B252" t="s">
        <v>38</v>
      </c>
      <c r="C252" t="s">
        <v>1181</v>
      </c>
      <c r="D252" t="s">
        <v>310</v>
      </c>
      <c r="E252">
        <v>7</v>
      </c>
      <c r="F252" t="s">
        <v>2161</v>
      </c>
      <c r="G252" t="s">
        <v>21</v>
      </c>
      <c r="H252" t="s">
        <v>22</v>
      </c>
      <c r="I252" t="s">
        <v>109</v>
      </c>
      <c r="J252" t="s">
        <v>2368</v>
      </c>
      <c r="M252" s="2">
        <v>-0.439</v>
      </c>
    </row>
    <row r="253" spans="1:13" x14ac:dyDescent="0.2">
      <c r="A253">
        <v>224</v>
      </c>
      <c r="B253" t="s">
        <v>36</v>
      </c>
      <c r="C253" t="s">
        <v>1183</v>
      </c>
      <c r="D253" s="1">
        <v>2124</v>
      </c>
      <c r="E253">
        <v>1</v>
      </c>
      <c r="F253" t="s">
        <v>2077</v>
      </c>
      <c r="G253" t="s">
        <v>21</v>
      </c>
      <c r="H253" t="s">
        <v>22</v>
      </c>
      <c r="I253" t="s">
        <v>107</v>
      </c>
      <c r="J253" t="s">
        <v>2369</v>
      </c>
      <c r="M253" s="3">
        <v>2.1240000000000001</v>
      </c>
    </row>
    <row r="254" spans="1:13" x14ac:dyDescent="0.2">
      <c r="A254">
        <v>225</v>
      </c>
      <c r="B254" t="s">
        <v>36</v>
      </c>
      <c r="C254" t="s">
        <v>1185</v>
      </c>
      <c r="D254" s="1">
        <v>2112</v>
      </c>
      <c r="E254">
        <v>1</v>
      </c>
      <c r="F254" t="s">
        <v>2077</v>
      </c>
      <c r="G254" t="s">
        <v>21</v>
      </c>
      <c r="H254" t="s">
        <v>22</v>
      </c>
      <c r="I254" t="s">
        <v>99</v>
      </c>
      <c r="J254" t="s">
        <v>2370</v>
      </c>
      <c r="M254" s="3">
        <v>2.1120000000000001</v>
      </c>
    </row>
    <row r="255" spans="1:13" x14ac:dyDescent="0.2">
      <c r="A255">
        <v>226</v>
      </c>
      <c r="B255" t="s">
        <v>24</v>
      </c>
      <c r="C255" t="s">
        <v>1187</v>
      </c>
      <c r="D255" s="1">
        <v>1642</v>
      </c>
      <c r="E255">
        <v>2</v>
      </c>
      <c r="F255" t="s">
        <v>2095</v>
      </c>
      <c r="G255" t="s">
        <v>21</v>
      </c>
      <c r="H255" t="s">
        <v>22</v>
      </c>
      <c r="I255" t="s">
        <v>76</v>
      </c>
      <c r="J255" t="s">
        <v>2371</v>
      </c>
      <c r="M255" s="3">
        <v>1.6419999999999999</v>
      </c>
    </row>
    <row r="256" spans="1:13" x14ac:dyDescent="0.2">
      <c r="A256">
        <v>227</v>
      </c>
      <c r="B256" t="s">
        <v>27</v>
      </c>
      <c r="C256" t="s">
        <v>1189</v>
      </c>
      <c r="D256" s="1">
        <v>2120</v>
      </c>
      <c r="E256">
        <v>1</v>
      </c>
      <c r="F256" t="s">
        <v>2077</v>
      </c>
      <c r="G256" t="s">
        <v>21</v>
      </c>
      <c r="H256" t="s">
        <v>22</v>
      </c>
      <c r="I256" t="s">
        <v>76</v>
      </c>
      <c r="J256" t="s">
        <v>2372</v>
      </c>
      <c r="M256" s="3">
        <v>2.12</v>
      </c>
    </row>
    <row r="257" spans="1:13" x14ac:dyDescent="0.2">
      <c r="A257">
        <v>228</v>
      </c>
      <c r="B257" t="s">
        <v>19</v>
      </c>
      <c r="C257" t="s">
        <v>1191</v>
      </c>
      <c r="D257" s="1">
        <v>2115</v>
      </c>
      <c r="E257">
        <v>1</v>
      </c>
      <c r="F257" t="s">
        <v>2077</v>
      </c>
      <c r="G257" t="s">
        <v>21</v>
      </c>
      <c r="H257" t="s">
        <v>22</v>
      </c>
      <c r="I257" t="s">
        <v>76</v>
      </c>
      <c r="J257" t="s">
        <v>2373</v>
      </c>
      <c r="M257" s="3">
        <v>2.1150000000000002</v>
      </c>
    </row>
    <row r="258" spans="1:13" x14ac:dyDescent="0.2">
      <c r="A258">
        <v>229</v>
      </c>
      <c r="B258" t="s">
        <v>51</v>
      </c>
      <c r="C258" t="s">
        <v>1193</v>
      </c>
      <c r="D258" s="1">
        <v>2126</v>
      </c>
      <c r="E258">
        <v>1</v>
      </c>
      <c r="F258" t="s">
        <v>2077</v>
      </c>
      <c r="G258" t="s">
        <v>21</v>
      </c>
      <c r="H258" t="s">
        <v>22</v>
      </c>
      <c r="I258" t="s">
        <v>302</v>
      </c>
      <c r="J258" t="s">
        <v>2374</v>
      </c>
      <c r="M258" s="3">
        <v>2.1259999999999999</v>
      </c>
    </row>
    <row r="259" spans="1:13" x14ac:dyDescent="0.2">
      <c r="A259">
        <v>230</v>
      </c>
      <c r="B259" t="s">
        <v>63</v>
      </c>
      <c r="C259" t="s">
        <v>1195</v>
      </c>
      <c r="D259" s="1">
        <v>2104</v>
      </c>
      <c r="E259">
        <v>1</v>
      </c>
      <c r="F259" t="s">
        <v>2077</v>
      </c>
      <c r="G259" t="s">
        <v>21</v>
      </c>
      <c r="H259" t="s">
        <v>22</v>
      </c>
      <c r="I259" t="s">
        <v>157</v>
      </c>
      <c r="J259" t="s">
        <v>2375</v>
      </c>
      <c r="M259" s="3">
        <v>2.1040000000000001</v>
      </c>
    </row>
    <row r="260" spans="1:13" x14ac:dyDescent="0.2">
      <c r="A260">
        <v>231</v>
      </c>
      <c r="B260" t="s">
        <v>27</v>
      </c>
      <c r="C260" t="s">
        <v>514</v>
      </c>
      <c r="D260" t="s">
        <v>260</v>
      </c>
      <c r="E260">
        <v>4</v>
      </c>
      <c r="F260" t="s">
        <v>2102</v>
      </c>
      <c r="G260" t="s">
        <v>21</v>
      </c>
      <c r="H260" t="s">
        <v>22</v>
      </c>
      <c r="I260" t="s">
        <v>157</v>
      </c>
      <c r="J260" t="s">
        <v>2376</v>
      </c>
      <c r="M260" s="2">
        <v>0.70599999999999996</v>
      </c>
    </row>
    <row r="261" spans="1:13" x14ac:dyDescent="0.2">
      <c r="A261">
        <v>232</v>
      </c>
      <c r="B261" t="s">
        <v>27</v>
      </c>
      <c r="C261" t="s">
        <v>1198</v>
      </c>
      <c r="D261" t="s">
        <v>2377</v>
      </c>
      <c r="E261">
        <v>4</v>
      </c>
      <c r="F261" t="s">
        <v>2109</v>
      </c>
      <c r="G261" t="s">
        <v>21</v>
      </c>
      <c r="H261" t="s">
        <v>22</v>
      </c>
      <c r="I261" t="s">
        <v>157</v>
      </c>
      <c r="J261" t="s">
        <v>2378</v>
      </c>
      <c r="M261" s="2">
        <v>0.23699999999999999</v>
      </c>
    </row>
    <row r="262" spans="1:13" x14ac:dyDescent="0.2">
      <c r="A262">
        <v>233</v>
      </c>
      <c r="B262" t="s">
        <v>34</v>
      </c>
      <c r="C262" t="s">
        <v>1201</v>
      </c>
      <c r="D262" s="1">
        <v>2127</v>
      </c>
      <c r="E262">
        <v>1</v>
      </c>
      <c r="F262" t="s">
        <v>2077</v>
      </c>
      <c r="G262" t="s">
        <v>21</v>
      </c>
      <c r="H262" t="s">
        <v>22</v>
      </c>
      <c r="I262" t="s">
        <v>157</v>
      </c>
      <c r="J262" t="s">
        <v>2379</v>
      </c>
      <c r="M262" s="3">
        <v>2.1269999999999998</v>
      </c>
    </row>
    <row r="263" spans="1:13" x14ac:dyDescent="0.2">
      <c r="A263">
        <v>234</v>
      </c>
      <c r="B263" t="s">
        <v>52</v>
      </c>
      <c r="C263" t="s">
        <v>1203</v>
      </c>
      <c r="D263" t="s">
        <v>2380</v>
      </c>
      <c r="E263">
        <v>4</v>
      </c>
      <c r="F263" t="s">
        <v>2102</v>
      </c>
      <c r="G263" t="s">
        <v>21</v>
      </c>
      <c r="H263" t="s">
        <v>22</v>
      </c>
      <c r="I263" t="s">
        <v>157</v>
      </c>
      <c r="J263" t="s">
        <v>2381</v>
      </c>
      <c r="M263" s="2">
        <v>0.69099999999999995</v>
      </c>
    </row>
    <row r="264" spans="1:13" x14ac:dyDescent="0.2">
      <c r="A264">
        <v>235</v>
      </c>
      <c r="B264" t="s">
        <v>36</v>
      </c>
      <c r="C264" t="s">
        <v>1206</v>
      </c>
      <c r="D264" s="1">
        <v>1760</v>
      </c>
      <c r="E264">
        <v>1</v>
      </c>
      <c r="F264" t="s">
        <v>2095</v>
      </c>
      <c r="G264" t="s">
        <v>21</v>
      </c>
      <c r="H264" t="s">
        <v>22</v>
      </c>
      <c r="I264" t="s">
        <v>157</v>
      </c>
      <c r="J264" t="s">
        <v>2382</v>
      </c>
      <c r="M264" s="3">
        <v>1.76</v>
      </c>
    </row>
    <row r="265" spans="1:13" x14ac:dyDescent="0.2">
      <c r="A265">
        <v>236</v>
      </c>
      <c r="B265" t="s">
        <v>47</v>
      </c>
      <c r="C265" t="s">
        <v>515</v>
      </c>
      <c r="D265" t="s">
        <v>2383</v>
      </c>
      <c r="E265">
        <v>5</v>
      </c>
      <c r="F265" t="s">
        <v>2109</v>
      </c>
      <c r="G265" t="s">
        <v>21</v>
      </c>
      <c r="H265" t="s">
        <v>22</v>
      </c>
      <c r="I265" t="s">
        <v>157</v>
      </c>
      <c r="J265" t="s">
        <v>2384</v>
      </c>
      <c r="M265" s="2">
        <v>0.18</v>
      </c>
    </row>
    <row r="266" spans="1:13" x14ac:dyDescent="0.2">
      <c r="A266">
        <v>237</v>
      </c>
      <c r="B266" t="s">
        <v>27</v>
      </c>
      <c r="C266" t="s">
        <v>1210</v>
      </c>
      <c r="D266" t="s">
        <v>2385</v>
      </c>
      <c r="E266">
        <v>4</v>
      </c>
      <c r="F266" t="s">
        <v>2109</v>
      </c>
      <c r="G266" t="s">
        <v>21</v>
      </c>
      <c r="H266" t="s">
        <v>22</v>
      </c>
      <c r="I266" t="s">
        <v>157</v>
      </c>
      <c r="J266" t="s">
        <v>2386</v>
      </c>
      <c r="M266" s="2">
        <v>0.23899999999999999</v>
      </c>
    </row>
    <row r="267" spans="1:13" x14ac:dyDescent="0.2">
      <c r="A267">
        <v>238</v>
      </c>
      <c r="B267" t="s">
        <v>68</v>
      </c>
      <c r="C267" t="s">
        <v>1213</v>
      </c>
      <c r="D267" t="s">
        <v>2387</v>
      </c>
      <c r="E267">
        <v>3</v>
      </c>
      <c r="F267" t="s">
        <v>2102</v>
      </c>
      <c r="G267" t="s">
        <v>21</v>
      </c>
      <c r="H267" t="s">
        <v>22</v>
      </c>
      <c r="I267" t="s">
        <v>157</v>
      </c>
      <c r="J267" t="s">
        <v>2388</v>
      </c>
      <c r="M267" s="2">
        <v>0.77500000000000002</v>
      </c>
    </row>
    <row r="268" spans="1:13" x14ac:dyDescent="0.2">
      <c r="A268">
        <v>239</v>
      </c>
      <c r="B268" t="s">
        <v>34</v>
      </c>
      <c r="C268" t="s">
        <v>517</v>
      </c>
      <c r="D268" t="s">
        <v>2389</v>
      </c>
      <c r="E268">
        <v>7</v>
      </c>
      <c r="F268" t="s">
        <v>2111</v>
      </c>
      <c r="G268" t="s">
        <v>21</v>
      </c>
      <c r="H268" t="s">
        <v>22</v>
      </c>
      <c r="I268" t="s">
        <v>157</v>
      </c>
      <c r="J268" t="s">
        <v>2390</v>
      </c>
      <c r="M268" s="2">
        <v>-0.65200000000000002</v>
      </c>
    </row>
    <row r="269" spans="1:13" x14ac:dyDescent="0.2">
      <c r="A269">
        <v>240</v>
      </c>
      <c r="B269" t="s">
        <v>19</v>
      </c>
      <c r="C269" t="s">
        <v>1217</v>
      </c>
      <c r="D269" t="s">
        <v>296</v>
      </c>
      <c r="E269">
        <v>6</v>
      </c>
      <c r="F269" t="s">
        <v>2123</v>
      </c>
      <c r="G269" t="s">
        <v>48</v>
      </c>
      <c r="H269" t="s">
        <v>22</v>
      </c>
      <c r="I269" t="s">
        <v>157</v>
      </c>
      <c r="J269" t="s">
        <v>2391</v>
      </c>
      <c r="M269" s="2">
        <v>-0.27400000000000002</v>
      </c>
    </row>
    <row r="270" spans="1:13" x14ac:dyDescent="0.2">
      <c r="A270">
        <v>241</v>
      </c>
      <c r="B270" t="s">
        <v>32</v>
      </c>
      <c r="C270" t="s">
        <v>1220</v>
      </c>
      <c r="D270" s="1">
        <v>-1175</v>
      </c>
      <c r="E270">
        <v>9</v>
      </c>
      <c r="F270" t="s">
        <v>2237</v>
      </c>
      <c r="G270" t="s">
        <v>21</v>
      </c>
      <c r="H270" t="s">
        <v>31</v>
      </c>
      <c r="I270" t="s">
        <v>157</v>
      </c>
      <c r="J270" t="s">
        <v>2392</v>
      </c>
      <c r="M270" s="3">
        <v>-1.175</v>
      </c>
    </row>
    <row r="271" spans="1:13" x14ac:dyDescent="0.2">
      <c r="A271">
        <v>242</v>
      </c>
      <c r="B271" t="s">
        <v>51</v>
      </c>
      <c r="C271" t="s">
        <v>1223</v>
      </c>
      <c r="D271" t="s">
        <v>623</v>
      </c>
      <c r="E271">
        <v>8</v>
      </c>
      <c r="F271" t="s">
        <v>2197</v>
      </c>
      <c r="G271" t="s">
        <v>48</v>
      </c>
      <c r="H271" t="s">
        <v>22</v>
      </c>
      <c r="I271" t="s">
        <v>157</v>
      </c>
      <c r="J271" t="s">
        <v>2393</v>
      </c>
      <c r="M271" s="2">
        <v>-0.65600000000000003</v>
      </c>
    </row>
    <row r="272" spans="1:13" x14ac:dyDescent="0.2">
      <c r="A272">
        <v>243</v>
      </c>
      <c r="B272" t="s">
        <v>52</v>
      </c>
      <c r="C272" t="s">
        <v>1225</v>
      </c>
      <c r="D272" t="s">
        <v>2394</v>
      </c>
      <c r="E272">
        <v>9</v>
      </c>
      <c r="F272" t="s">
        <v>2188</v>
      </c>
      <c r="G272" t="s">
        <v>48</v>
      </c>
      <c r="H272" t="s">
        <v>87</v>
      </c>
      <c r="I272" t="s">
        <v>157</v>
      </c>
      <c r="J272" t="s">
        <v>2395</v>
      </c>
      <c r="M272" s="2">
        <v>-0.99</v>
      </c>
    </row>
    <row r="273" spans="1:13" x14ac:dyDescent="0.2">
      <c r="A273">
        <v>244</v>
      </c>
      <c r="B273" t="s">
        <v>34</v>
      </c>
      <c r="C273" t="s">
        <v>1228</v>
      </c>
      <c r="D273" s="1">
        <v>-1159</v>
      </c>
      <c r="E273">
        <v>9</v>
      </c>
      <c r="F273" t="s">
        <v>2237</v>
      </c>
      <c r="G273" t="s">
        <v>48</v>
      </c>
      <c r="H273" t="s">
        <v>87</v>
      </c>
      <c r="I273" t="s">
        <v>154</v>
      </c>
      <c r="J273" t="s">
        <v>102</v>
      </c>
      <c r="M273" s="3">
        <v>-1.159</v>
      </c>
    </row>
    <row r="274" spans="1:13" x14ac:dyDescent="0.2">
      <c r="A274">
        <v>245</v>
      </c>
      <c r="B274" t="s">
        <v>52</v>
      </c>
      <c r="C274" t="s">
        <v>1230</v>
      </c>
      <c r="D274" t="s">
        <v>168</v>
      </c>
      <c r="E274">
        <v>8</v>
      </c>
      <c r="F274" t="s">
        <v>2168</v>
      </c>
      <c r="G274" t="s">
        <v>48</v>
      </c>
      <c r="H274" t="s">
        <v>22</v>
      </c>
      <c r="I274" t="s">
        <v>154</v>
      </c>
      <c r="J274" t="s">
        <v>2396</v>
      </c>
      <c r="M274" s="2">
        <v>-0.72299999999999998</v>
      </c>
    </row>
    <row r="275" spans="1:13" x14ac:dyDescent="0.2">
      <c r="A275">
        <v>246</v>
      </c>
      <c r="B275" t="s">
        <v>63</v>
      </c>
      <c r="C275" t="s">
        <v>1233</v>
      </c>
      <c r="D275" t="s">
        <v>192</v>
      </c>
      <c r="E275">
        <v>8</v>
      </c>
      <c r="F275" t="s">
        <v>2300</v>
      </c>
      <c r="G275" t="s">
        <v>48</v>
      </c>
      <c r="H275" t="s">
        <v>22</v>
      </c>
      <c r="I275" t="s">
        <v>154</v>
      </c>
      <c r="J275" t="s">
        <v>2397</v>
      </c>
      <c r="M275" s="2">
        <v>-0.875</v>
      </c>
    </row>
    <row r="276" spans="1:13" x14ac:dyDescent="0.2">
      <c r="A276">
        <v>247</v>
      </c>
      <c r="B276" t="s">
        <v>34</v>
      </c>
      <c r="C276" t="s">
        <v>1236</v>
      </c>
      <c r="D276" t="s">
        <v>1720</v>
      </c>
      <c r="E276">
        <v>7</v>
      </c>
      <c r="F276" t="s">
        <v>2161</v>
      </c>
      <c r="G276" t="s">
        <v>48</v>
      </c>
      <c r="H276" t="s">
        <v>22</v>
      </c>
      <c r="I276" t="s">
        <v>154</v>
      </c>
      <c r="J276" t="s">
        <v>2398</v>
      </c>
      <c r="M276" s="2">
        <v>-0.43</v>
      </c>
    </row>
    <row r="277" spans="1:13" x14ac:dyDescent="0.2">
      <c r="A277">
        <v>248</v>
      </c>
      <c r="B277" t="s">
        <v>47</v>
      </c>
      <c r="C277" t="s">
        <v>1238</v>
      </c>
      <c r="D277" t="s">
        <v>2399</v>
      </c>
      <c r="E277">
        <v>7</v>
      </c>
      <c r="F277" t="s">
        <v>2197</v>
      </c>
      <c r="G277" t="s">
        <v>48</v>
      </c>
      <c r="H277" t="s">
        <v>22</v>
      </c>
      <c r="I277" t="s">
        <v>154</v>
      </c>
      <c r="J277" t="s">
        <v>2400</v>
      </c>
      <c r="M277" s="2">
        <v>-0.621</v>
      </c>
    </row>
    <row r="278" spans="1:13" x14ac:dyDescent="0.2">
      <c r="A278">
        <v>249</v>
      </c>
      <c r="B278" t="s">
        <v>47</v>
      </c>
      <c r="C278" t="s">
        <v>1240</v>
      </c>
      <c r="D278" t="s">
        <v>1367</v>
      </c>
      <c r="E278">
        <v>8</v>
      </c>
      <c r="F278" t="s">
        <v>2114</v>
      </c>
      <c r="G278" t="s">
        <v>48</v>
      </c>
      <c r="H278" t="s">
        <v>22</v>
      </c>
      <c r="I278" t="s">
        <v>154</v>
      </c>
      <c r="J278" t="s">
        <v>2401</v>
      </c>
      <c r="M278" s="2">
        <v>-0.83599999999999997</v>
      </c>
    </row>
    <row r="279" spans="1:13" x14ac:dyDescent="0.2">
      <c r="A279">
        <v>250</v>
      </c>
      <c r="B279" t="s">
        <v>63</v>
      </c>
      <c r="C279" t="s">
        <v>1242</v>
      </c>
      <c r="D279" t="s">
        <v>2402</v>
      </c>
      <c r="E279">
        <v>5</v>
      </c>
      <c r="F279" t="s">
        <v>2109</v>
      </c>
      <c r="G279" t="s">
        <v>48</v>
      </c>
      <c r="H279" t="s">
        <v>22</v>
      </c>
      <c r="I279" t="s">
        <v>154</v>
      </c>
      <c r="J279" t="s">
        <v>2403</v>
      </c>
      <c r="M279" s="2">
        <v>2.1999999999999999E-2</v>
      </c>
    </row>
    <row r="280" spans="1:13" x14ac:dyDescent="0.2">
      <c r="A280">
        <v>251</v>
      </c>
      <c r="B280" t="s">
        <v>56</v>
      </c>
      <c r="C280" t="s">
        <v>1244</v>
      </c>
      <c r="D280" t="s">
        <v>180</v>
      </c>
      <c r="E280">
        <v>6</v>
      </c>
      <c r="F280" t="s">
        <v>2118</v>
      </c>
      <c r="G280" t="s">
        <v>48</v>
      </c>
      <c r="H280" t="s">
        <v>22</v>
      </c>
      <c r="I280" t="s">
        <v>157</v>
      </c>
      <c r="J280" t="s">
        <v>2404</v>
      </c>
      <c r="M280" s="2">
        <v>-0.222</v>
      </c>
    </row>
    <row r="281" spans="1:13" x14ac:dyDescent="0.2">
      <c r="A281">
        <v>252</v>
      </c>
      <c r="B281" t="s">
        <v>47</v>
      </c>
      <c r="C281" t="s">
        <v>1247</v>
      </c>
      <c r="D281" t="s">
        <v>570</v>
      </c>
      <c r="E281">
        <v>7</v>
      </c>
      <c r="F281" t="s">
        <v>2246</v>
      </c>
      <c r="G281" t="s">
        <v>48</v>
      </c>
      <c r="H281" t="s">
        <v>22</v>
      </c>
      <c r="I281" t="s">
        <v>157</v>
      </c>
      <c r="J281" t="s">
        <v>2405</v>
      </c>
      <c r="M281" s="2">
        <v>-0.39400000000000002</v>
      </c>
    </row>
    <row r="282" spans="1:13" x14ac:dyDescent="0.2">
      <c r="A282">
        <v>253</v>
      </c>
      <c r="B282" t="s">
        <v>34</v>
      </c>
      <c r="C282" t="s">
        <v>1250</v>
      </c>
      <c r="D282" s="1">
        <v>-1063</v>
      </c>
      <c r="E282">
        <v>9</v>
      </c>
      <c r="F282" t="s">
        <v>2139</v>
      </c>
      <c r="G282" t="s">
        <v>48</v>
      </c>
      <c r="H282" t="s">
        <v>87</v>
      </c>
      <c r="I282" t="s">
        <v>157</v>
      </c>
      <c r="J282" t="s">
        <v>1251</v>
      </c>
      <c r="M282" s="3">
        <v>-1.0629999999999999</v>
      </c>
    </row>
    <row r="283" spans="1:13" x14ac:dyDescent="0.2">
      <c r="A283">
        <v>254</v>
      </c>
      <c r="B283" t="s">
        <v>63</v>
      </c>
      <c r="C283" t="s">
        <v>1252</v>
      </c>
      <c r="D283" t="s">
        <v>2406</v>
      </c>
      <c r="E283">
        <v>6</v>
      </c>
      <c r="F283" t="s">
        <v>2123</v>
      </c>
      <c r="G283" t="s">
        <v>48</v>
      </c>
      <c r="H283" t="s">
        <v>22</v>
      </c>
      <c r="I283" t="s">
        <v>157</v>
      </c>
      <c r="J283" t="s">
        <v>2407</v>
      </c>
      <c r="M283" s="2">
        <v>-0.35599999999999998</v>
      </c>
    </row>
    <row r="284" spans="1:13" x14ac:dyDescent="0.2">
      <c r="A284">
        <v>255</v>
      </c>
      <c r="B284" t="s">
        <v>56</v>
      </c>
      <c r="C284" t="s">
        <v>526</v>
      </c>
      <c r="D284" t="s">
        <v>368</v>
      </c>
      <c r="E284">
        <v>6</v>
      </c>
      <c r="F284" t="s">
        <v>2118</v>
      </c>
      <c r="G284" t="s">
        <v>48</v>
      </c>
      <c r="H284" t="s">
        <v>22</v>
      </c>
      <c r="I284" t="s">
        <v>157</v>
      </c>
      <c r="J284" t="s">
        <v>2408</v>
      </c>
      <c r="M284" s="2">
        <v>-0.13900000000000001</v>
      </c>
    </row>
    <row r="285" spans="1:13" x14ac:dyDescent="0.2">
      <c r="A285">
        <v>256</v>
      </c>
      <c r="B285" t="s">
        <v>19</v>
      </c>
      <c r="C285" t="s">
        <v>1257</v>
      </c>
      <c r="D285" t="s">
        <v>532</v>
      </c>
      <c r="E285">
        <v>6</v>
      </c>
      <c r="F285" t="s">
        <v>2123</v>
      </c>
      <c r="G285" t="s">
        <v>48</v>
      </c>
      <c r="H285" t="s">
        <v>22</v>
      </c>
      <c r="I285" t="s">
        <v>157</v>
      </c>
      <c r="J285" t="s">
        <v>2409</v>
      </c>
      <c r="M285" s="2">
        <v>-0.38</v>
      </c>
    </row>
    <row r="286" spans="1:13" x14ac:dyDescent="0.2">
      <c r="A286">
        <v>257</v>
      </c>
      <c r="B286" t="s">
        <v>34</v>
      </c>
      <c r="C286" t="s">
        <v>1260</v>
      </c>
      <c r="D286" t="s">
        <v>442</v>
      </c>
      <c r="E286">
        <v>6</v>
      </c>
      <c r="F286" t="s">
        <v>2410</v>
      </c>
      <c r="G286" t="s">
        <v>21</v>
      </c>
      <c r="H286" t="s">
        <v>22</v>
      </c>
      <c r="I286" t="s">
        <v>157</v>
      </c>
      <c r="J286" t="s">
        <v>2411</v>
      </c>
      <c r="M286" s="2">
        <v>-0.23200000000000001</v>
      </c>
    </row>
    <row r="287" spans="1:13" x14ac:dyDescent="0.2">
      <c r="A287">
        <v>258</v>
      </c>
      <c r="B287" t="s">
        <v>27</v>
      </c>
      <c r="C287" t="s">
        <v>1263</v>
      </c>
      <c r="D287" t="s">
        <v>2412</v>
      </c>
      <c r="E287">
        <v>5</v>
      </c>
      <c r="F287" t="s">
        <v>2118</v>
      </c>
      <c r="G287" t="s">
        <v>21</v>
      </c>
      <c r="H287" t="s">
        <v>22</v>
      </c>
      <c r="I287" t="s">
        <v>154</v>
      </c>
      <c r="J287" t="s">
        <v>2413</v>
      </c>
      <c r="M287" s="2">
        <v>-0.114</v>
      </c>
    </row>
    <row r="288" spans="1:13" x14ac:dyDescent="0.2">
      <c r="A288">
        <v>259</v>
      </c>
      <c r="B288" t="s">
        <v>19</v>
      </c>
      <c r="C288" t="s">
        <v>1266</v>
      </c>
      <c r="D288" t="s">
        <v>2414</v>
      </c>
      <c r="E288">
        <v>7</v>
      </c>
      <c r="F288" t="s">
        <v>2246</v>
      </c>
      <c r="G288" t="s">
        <v>21</v>
      </c>
      <c r="H288" t="s">
        <v>22</v>
      </c>
      <c r="I288" t="s">
        <v>154</v>
      </c>
      <c r="J288" t="s">
        <v>2415</v>
      </c>
      <c r="M288" s="2">
        <v>-0.4</v>
      </c>
    </row>
    <row r="289" spans="1:13" x14ac:dyDescent="0.2">
      <c r="A289">
        <v>260</v>
      </c>
      <c r="B289" t="s">
        <v>34</v>
      </c>
      <c r="C289" t="s">
        <v>1268</v>
      </c>
      <c r="D289" t="s">
        <v>2416</v>
      </c>
      <c r="E289">
        <v>6</v>
      </c>
      <c r="F289" t="s">
        <v>2246</v>
      </c>
      <c r="G289" t="s">
        <v>21</v>
      </c>
      <c r="H289" t="s">
        <v>22</v>
      </c>
      <c r="I289" t="s">
        <v>154</v>
      </c>
      <c r="J289" t="s">
        <v>2417</v>
      </c>
      <c r="M289" s="2">
        <v>-0.36899999999999999</v>
      </c>
    </row>
    <row r="290" spans="1:13" x14ac:dyDescent="0.2">
      <c r="A290">
        <v>261</v>
      </c>
      <c r="B290" t="s">
        <v>68</v>
      </c>
      <c r="C290" t="s">
        <v>1270</v>
      </c>
      <c r="D290" t="s">
        <v>2418</v>
      </c>
      <c r="E290">
        <v>4</v>
      </c>
      <c r="F290" t="s">
        <v>2088</v>
      </c>
      <c r="G290" t="s">
        <v>21</v>
      </c>
      <c r="H290" t="s">
        <v>22</v>
      </c>
      <c r="I290" t="s">
        <v>154</v>
      </c>
      <c r="J290" t="s">
        <v>2419</v>
      </c>
      <c r="M290" s="2">
        <v>0.51500000000000001</v>
      </c>
    </row>
    <row r="291" spans="1:13" x14ac:dyDescent="0.2">
      <c r="A291">
        <v>262</v>
      </c>
      <c r="B291" t="s">
        <v>50</v>
      </c>
      <c r="C291" t="s">
        <v>1273</v>
      </c>
      <c r="D291" t="s">
        <v>1437</v>
      </c>
      <c r="E291">
        <v>5</v>
      </c>
      <c r="F291" t="s">
        <v>2109</v>
      </c>
      <c r="G291" t="s">
        <v>21</v>
      </c>
      <c r="H291" t="s">
        <v>22</v>
      </c>
      <c r="I291" t="s">
        <v>154</v>
      </c>
      <c r="J291" t="s">
        <v>2420</v>
      </c>
      <c r="M291" s="2">
        <v>0.156</v>
      </c>
    </row>
    <row r="292" spans="1:13" x14ac:dyDescent="0.2">
      <c r="A292">
        <v>263</v>
      </c>
      <c r="B292" t="s">
        <v>56</v>
      </c>
      <c r="C292" t="s">
        <v>1275</v>
      </c>
      <c r="D292" t="s">
        <v>2421</v>
      </c>
      <c r="E292">
        <v>6</v>
      </c>
      <c r="F292" t="s">
        <v>2123</v>
      </c>
      <c r="G292" t="s">
        <v>48</v>
      </c>
      <c r="H292" t="s">
        <v>22</v>
      </c>
      <c r="I292" t="s">
        <v>154</v>
      </c>
      <c r="J292" t="s">
        <v>2422</v>
      </c>
      <c r="M292" s="2">
        <v>-0.33200000000000002</v>
      </c>
    </row>
    <row r="293" spans="1:13" x14ac:dyDescent="0.2">
      <c r="A293">
        <v>264</v>
      </c>
      <c r="B293" t="s">
        <v>27</v>
      </c>
      <c r="C293" t="s">
        <v>1277</v>
      </c>
      <c r="D293" t="s">
        <v>476</v>
      </c>
      <c r="E293">
        <v>5</v>
      </c>
      <c r="F293" t="s">
        <v>2118</v>
      </c>
      <c r="G293" t="s">
        <v>21</v>
      </c>
      <c r="H293" t="s">
        <v>22</v>
      </c>
      <c r="I293" t="s">
        <v>154</v>
      </c>
      <c r="J293" t="s">
        <v>2423</v>
      </c>
      <c r="M293" s="2">
        <v>-7.0999999999999994E-2</v>
      </c>
    </row>
    <row r="294" spans="1:13" x14ac:dyDescent="0.2">
      <c r="A294">
        <v>265</v>
      </c>
      <c r="B294" t="s">
        <v>52</v>
      </c>
      <c r="C294" t="s">
        <v>1280</v>
      </c>
      <c r="D294" t="s">
        <v>396</v>
      </c>
      <c r="E294">
        <v>3</v>
      </c>
      <c r="F294" t="s">
        <v>2102</v>
      </c>
      <c r="G294" t="s">
        <v>48</v>
      </c>
      <c r="H294" t="s">
        <v>22</v>
      </c>
      <c r="I294" t="s">
        <v>157</v>
      </c>
      <c r="J294" t="s">
        <v>2424</v>
      </c>
      <c r="M294" s="2">
        <v>0.72699999999999998</v>
      </c>
    </row>
    <row r="295" spans="1:13" x14ac:dyDescent="0.2">
      <c r="A295">
        <v>266</v>
      </c>
      <c r="B295" t="s">
        <v>19</v>
      </c>
      <c r="C295" t="s">
        <v>1283</v>
      </c>
      <c r="D295" t="s">
        <v>381</v>
      </c>
      <c r="E295">
        <v>7</v>
      </c>
      <c r="F295" t="s">
        <v>2161</v>
      </c>
      <c r="G295" t="s">
        <v>48</v>
      </c>
      <c r="H295" t="s">
        <v>22</v>
      </c>
      <c r="I295" t="s">
        <v>157</v>
      </c>
      <c r="J295" t="s">
        <v>2425</v>
      </c>
      <c r="M295" s="2">
        <v>-0.46600000000000003</v>
      </c>
    </row>
    <row r="296" spans="1:13" x14ac:dyDescent="0.2">
      <c r="A296">
        <v>267</v>
      </c>
      <c r="B296" t="s">
        <v>51</v>
      </c>
      <c r="C296" t="s">
        <v>1285</v>
      </c>
      <c r="D296" t="s">
        <v>2426</v>
      </c>
      <c r="E296">
        <v>5</v>
      </c>
      <c r="F296" t="s">
        <v>2118</v>
      </c>
      <c r="G296" t="s">
        <v>21</v>
      </c>
      <c r="H296" t="s">
        <v>22</v>
      </c>
      <c r="I296" t="s">
        <v>157</v>
      </c>
      <c r="J296" t="s">
        <v>2427</v>
      </c>
      <c r="M296" s="2">
        <v>-8.5000000000000006E-2</v>
      </c>
    </row>
    <row r="297" spans="1:13" x14ac:dyDescent="0.2">
      <c r="A297">
        <v>268</v>
      </c>
      <c r="B297" t="s">
        <v>68</v>
      </c>
      <c r="C297" t="s">
        <v>1287</v>
      </c>
      <c r="D297" t="s">
        <v>321</v>
      </c>
      <c r="E297">
        <v>4</v>
      </c>
      <c r="F297" t="s">
        <v>2088</v>
      </c>
      <c r="G297" t="s">
        <v>21</v>
      </c>
      <c r="H297" t="s">
        <v>22</v>
      </c>
      <c r="I297" t="s">
        <v>157</v>
      </c>
      <c r="J297" t="s">
        <v>2428</v>
      </c>
      <c r="M297" s="2">
        <v>0.627</v>
      </c>
    </row>
    <row r="298" spans="1:13" x14ac:dyDescent="0.2">
      <c r="A298">
        <v>269</v>
      </c>
      <c r="B298" t="s">
        <v>47</v>
      </c>
      <c r="C298" t="s">
        <v>1290</v>
      </c>
      <c r="D298" t="s">
        <v>941</v>
      </c>
      <c r="E298">
        <v>8</v>
      </c>
      <c r="F298" t="s">
        <v>2168</v>
      </c>
      <c r="G298" t="s">
        <v>48</v>
      </c>
      <c r="H298" t="s">
        <v>22</v>
      </c>
      <c r="I298" t="s">
        <v>157</v>
      </c>
      <c r="J298" t="s">
        <v>2429</v>
      </c>
      <c r="M298" s="2">
        <v>-0.71499999999999997</v>
      </c>
    </row>
    <row r="299" spans="1:13" x14ac:dyDescent="0.2">
      <c r="A299">
        <v>270</v>
      </c>
      <c r="B299" t="s">
        <v>47</v>
      </c>
      <c r="C299" t="s">
        <v>1293</v>
      </c>
      <c r="D299" t="s">
        <v>1567</v>
      </c>
      <c r="E299">
        <v>8</v>
      </c>
      <c r="F299" t="s">
        <v>2300</v>
      </c>
      <c r="G299" t="s">
        <v>48</v>
      </c>
      <c r="H299" t="s">
        <v>22</v>
      </c>
      <c r="I299" t="s">
        <v>157</v>
      </c>
      <c r="J299" t="s">
        <v>2430</v>
      </c>
      <c r="M299" s="2">
        <v>-0.89300000000000002</v>
      </c>
    </row>
    <row r="300" spans="1:13" x14ac:dyDescent="0.2">
      <c r="A300">
        <v>271</v>
      </c>
      <c r="B300" t="s">
        <v>32</v>
      </c>
      <c r="C300" t="s">
        <v>1296</v>
      </c>
      <c r="D300" t="s">
        <v>2431</v>
      </c>
      <c r="E300">
        <v>4</v>
      </c>
      <c r="F300" t="s">
        <v>2088</v>
      </c>
      <c r="G300" t="s">
        <v>21</v>
      </c>
      <c r="H300" t="s">
        <v>22</v>
      </c>
      <c r="I300" t="s">
        <v>157</v>
      </c>
      <c r="J300" t="s">
        <v>2432</v>
      </c>
      <c r="M300" s="2">
        <v>0.54300000000000004</v>
      </c>
    </row>
    <row r="301" spans="1:13" x14ac:dyDescent="0.2">
      <c r="A301">
        <v>272</v>
      </c>
      <c r="B301" t="s">
        <v>63</v>
      </c>
      <c r="C301" t="s">
        <v>1299</v>
      </c>
      <c r="D301" t="s">
        <v>2433</v>
      </c>
      <c r="E301">
        <v>5</v>
      </c>
      <c r="F301" t="s">
        <v>2118</v>
      </c>
      <c r="G301" t="s">
        <v>48</v>
      </c>
      <c r="H301" t="s">
        <v>22</v>
      </c>
      <c r="I301" t="s">
        <v>157</v>
      </c>
      <c r="J301" t="s">
        <v>2434</v>
      </c>
      <c r="M301" s="2">
        <v>-8.7999999999999995E-2</v>
      </c>
    </row>
    <row r="302" spans="1:13" x14ac:dyDescent="0.2">
      <c r="A302">
        <v>273</v>
      </c>
      <c r="B302" t="s">
        <v>52</v>
      </c>
      <c r="C302" t="s">
        <v>1301</v>
      </c>
      <c r="D302" t="s">
        <v>2435</v>
      </c>
      <c r="E302">
        <v>8</v>
      </c>
      <c r="F302" t="s">
        <v>2111</v>
      </c>
      <c r="G302" t="s">
        <v>48</v>
      </c>
      <c r="H302" t="s">
        <v>22</v>
      </c>
      <c r="I302" t="s">
        <v>157</v>
      </c>
      <c r="J302" t="s">
        <v>2436</v>
      </c>
      <c r="M302" s="2">
        <v>-0.68200000000000005</v>
      </c>
    </row>
    <row r="303" spans="1:13" x14ac:dyDescent="0.2">
      <c r="A303">
        <v>274</v>
      </c>
      <c r="B303" t="s">
        <v>32</v>
      </c>
      <c r="C303" t="s">
        <v>1304</v>
      </c>
      <c r="D303" t="s">
        <v>496</v>
      </c>
      <c r="E303">
        <v>8</v>
      </c>
      <c r="F303" t="s">
        <v>2168</v>
      </c>
      <c r="G303" t="s">
        <v>21</v>
      </c>
      <c r="H303" t="s">
        <v>31</v>
      </c>
      <c r="I303" t="s">
        <v>157</v>
      </c>
      <c r="J303" t="s">
        <v>2437</v>
      </c>
      <c r="M303" s="2">
        <v>-0.74199999999999999</v>
      </c>
    </row>
    <row r="304" spans="1:13" x14ac:dyDescent="0.2">
      <c r="A304">
        <v>275</v>
      </c>
      <c r="B304" t="s">
        <v>36</v>
      </c>
      <c r="C304" t="s">
        <v>1307</v>
      </c>
      <c r="D304" t="s">
        <v>2438</v>
      </c>
      <c r="E304">
        <v>7</v>
      </c>
      <c r="F304" t="s">
        <v>2161</v>
      </c>
      <c r="G304" t="s">
        <v>21</v>
      </c>
      <c r="H304" t="s">
        <v>22</v>
      </c>
      <c r="I304" t="s">
        <v>157</v>
      </c>
      <c r="J304" t="s">
        <v>2439</v>
      </c>
      <c r="M304" s="2">
        <v>-0.5</v>
      </c>
    </row>
    <row r="305" spans="1:13" x14ac:dyDescent="0.2">
      <c r="A305">
        <v>276</v>
      </c>
      <c r="B305" t="s">
        <v>63</v>
      </c>
      <c r="C305" t="s">
        <v>1310</v>
      </c>
      <c r="D305" t="s">
        <v>590</v>
      </c>
      <c r="E305">
        <v>7</v>
      </c>
      <c r="F305" t="s">
        <v>2197</v>
      </c>
      <c r="G305" t="s">
        <v>48</v>
      </c>
      <c r="H305" t="s">
        <v>22</v>
      </c>
      <c r="I305" t="s">
        <v>157</v>
      </c>
      <c r="J305" t="s">
        <v>2440</v>
      </c>
      <c r="M305" s="2">
        <v>-0.65</v>
      </c>
    </row>
    <row r="306" spans="1:13" x14ac:dyDescent="0.2">
      <c r="A306">
        <v>277</v>
      </c>
      <c r="B306" t="s">
        <v>51</v>
      </c>
      <c r="C306" t="s">
        <v>1313</v>
      </c>
      <c r="D306" t="s">
        <v>2441</v>
      </c>
      <c r="E306">
        <v>6</v>
      </c>
      <c r="F306" t="s">
        <v>2123</v>
      </c>
      <c r="G306" t="s">
        <v>48</v>
      </c>
      <c r="H306" t="s">
        <v>22</v>
      </c>
      <c r="I306" t="s">
        <v>157</v>
      </c>
      <c r="J306" t="s">
        <v>2442</v>
      </c>
      <c r="M306" s="2">
        <v>-0.38100000000000001</v>
      </c>
    </row>
    <row r="307" spans="1:13" x14ac:dyDescent="0.2">
      <c r="A307">
        <v>278</v>
      </c>
      <c r="B307" t="s">
        <v>19</v>
      </c>
      <c r="C307" t="s">
        <v>1315</v>
      </c>
      <c r="D307" t="s">
        <v>2443</v>
      </c>
      <c r="E307">
        <v>8</v>
      </c>
      <c r="F307" t="s">
        <v>2300</v>
      </c>
      <c r="G307" t="s">
        <v>48</v>
      </c>
      <c r="H307" t="s">
        <v>22</v>
      </c>
      <c r="I307" t="s">
        <v>157</v>
      </c>
      <c r="J307" t="s">
        <v>2444</v>
      </c>
      <c r="M307" s="2">
        <v>-0.90300000000000002</v>
      </c>
    </row>
    <row r="308" spans="1:13" x14ac:dyDescent="0.2">
      <c r="A308">
        <v>279</v>
      </c>
      <c r="B308" t="s">
        <v>27</v>
      </c>
      <c r="C308" t="s">
        <v>1318</v>
      </c>
      <c r="D308" t="s">
        <v>258</v>
      </c>
      <c r="E308">
        <v>6</v>
      </c>
      <c r="F308" t="s">
        <v>2118</v>
      </c>
      <c r="G308" t="s">
        <v>21</v>
      </c>
      <c r="H308" t="s">
        <v>22</v>
      </c>
      <c r="I308" t="s">
        <v>157</v>
      </c>
      <c r="J308" t="s">
        <v>2445</v>
      </c>
      <c r="M308" s="2">
        <v>-0.19900000000000001</v>
      </c>
    </row>
    <row r="309" spans="1:13" x14ac:dyDescent="0.2">
      <c r="A309">
        <v>280</v>
      </c>
      <c r="B309" t="s">
        <v>52</v>
      </c>
      <c r="C309" t="s">
        <v>1320</v>
      </c>
      <c r="D309" t="s">
        <v>2446</v>
      </c>
      <c r="E309">
        <v>7</v>
      </c>
      <c r="F309" t="s">
        <v>2246</v>
      </c>
      <c r="G309" t="s">
        <v>48</v>
      </c>
      <c r="H309" t="s">
        <v>22</v>
      </c>
      <c r="I309" t="s">
        <v>157</v>
      </c>
      <c r="J309" t="s">
        <v>2447</v>
      </c>
      <c r="M309" s="2">
        <v>-0.39500000000000002</v>
      </c>
    </row>
    <row r="310" spans="1:13" x14ac:dyDescent="0.2">
      <c r="A310">
        <v>281</v>
      </c>
      <c r="B310" t="s">
        <v>51</v>
      </c>
      <c r="C310" t="s">
        <v>538</v>
      </c>
      <c r="D310" t="s">
        <v>2250</v>
      </c>
      <c r="E310">
        <v>8</v>
      </c>
      <c r="F310" t="s">
        <v>2114</v>
      </c>
      <c r="G310" t="s">
        <v>48</v>
      </c>
      <c r="H310" t="s">
        <v>22</v>
      </c>
      <c r="I310" t="s">
        <v>154</v>
      </c>
      <c r="J310" t="s">
        <v>2448</v>
      </c>
      <c r="M310" s="2">
        <v>-0.82</v>
      </c>
    </row>
    <row r="311" spans="1:13" x14ac:dyDescent="0.2">
      <c r="A311">
        <v>282</v>
      </c>
      <c r="B311" t="s">
        <v>63</v>
      </c>
      <c r="C311" t="s">
        <v>1324</v>
      </c>
      <c r="D311" t="s">
        <v>2449</v>
      </c>
      <c r="E311">
        <v>4</v>
      </c>
      <c r="F311" t="s">
        <v>2088</v>
      </c>
      <c r="G311" t="s">
        <v>48</v>
      </c>
      <c r="H311" t="s">
        <v>22</v>
      </c>
      <c r="I311" t="s">
        <v>154</v>
      </c>
      <c r="J311" t="s">
        <v>2450</v>
      </c>
      <c r="M311" s="2">
        <v>0.45800000000000002</v>
      </c>
    </row>
    <row r="312" spans="1:13" x14ac:dyDescent="0.2">
      <c r="A312">
        <v>283</v>
      </c>
      <c r="B312" t="s">
        <v>19</v>
      </c>
      <c r="C312" t="s">
        <v>1327</v>
      </c>
      <c r="D312" t="s">
        <v>433</v>
      </c>
      <c r="E312">
        <v>4</v>
      </c>
      <c r="F312" t="s">
        <v>2088</v>
      </c>
      <c r="G312" t="s">
        <v>48</v>
      </c>
      <c r="H312" t="s">
        <v>22</v>
      </c>
      <c r="I312" t="s">
        <v>154</v>
      </c>
      <c r="J312" t="s">
        <v>2451</v>
      </c>
      <c r="M312" s="2">
        <v>0.63200000000000001</v>
      </c>
    </row>
    <row r="313" spans="1:13" x14ac:dyDescent="0.2">
      <c r="A313">
        <v>284</v>
      </c>
      <c r="B313" t="s">
        <v>63</v>
      </c>
      <c r="C313" t="s">
        <v>1329</v>
      </c>
      <c r="D313" t="s">
        <v>2389</v>
      </c>
      <c r="E313">
        <v>7</v>
      </c>
      <c r="F313" t="s">
        <v>2197</v>
      </c>
      <c r="G313" t="s">
        <v>48</v>
      </c>
      <c r="H313" t="s">
        <v>22</v>
      </c>
      <c r="I313" t="s">
        <v>154</v>
      </c>
      <c r="J313" t="s">
        <v>2452</v>
      </c>
      <c r="M313" s="2">
        <v>-0.65200000000000002</v>
      </c>
    </row>
    <row r="314" spans="1:13" x14ac:dyDescent="0.2">
      <c r="A314">
        <v>285</v>
      </c>
      <c r="B314" t="s">
        <v>19</v>
      </c>
      <c r="C314" t="s">
        <v>1332</v>
      </c>
      <c r="D314" t="s">
        <v>2453</v>
      </c>
      <c r="E314">
        <v>8</v>
      </c>
      <c r="F314" t="s">
        <v>2168</v>
      </c>
      <c r="G314" t="s">
        <v>48</v>
      </c>
      <c r="H314" t="s">
        <v>22</v>
      </c>
      <c r="I314" t="s">
        <v>154</v>
      </c>
      <c r="J314" t="s">
        <v>2454</v>
      </c>
      <c r="M314" s="2">
        <v>-0.69</v>
      </c>
    </row>
    <row r="315" spans="1:13" x14ac:dyDescent="0.2">
      <c r="A315">
        <v>286</v>
      </c>
      <c r="B315" t="s">
        <v>164</v>
      </c>
      <c r="C315" t="s">
        <v>1335</v>
      </c>
      <c r="D315" t="s">
        <v>2455</v>
      </c>
      <c r="E315">
        <v>5</v>
      </c>
      <c r="F315" t="s">
        <v>2109</v>
      </c>
      <c r="G315" t="s">
        <v>48</v>
      </c>
      <c r="H315" t="s">
        <v>22</v>
      </c>
      <c r="I315" t="s">
        <v>154</v>
      </c>
      <c r="J315" t="s">
        <v>2456</v>
      </c>
      <c r="M315" s="2">
        <v>0.14299999999999999</v>
      </c>
    </row>
    <row r="316" spans="1:13" x14ac:dyDescent="0.2">
      <c r="A316">
        <v>287</v>
      </c>
      <c r="B316" t="s">
        <v>71</v>
      </c>
      <c r="C316" t="s">
        <v>1337</v>
      </c>
      <c r="D316" t="s">
        <v>575</v>
      </c>
      <c r="E316">
        <v>6</v>
      </c>
      <c r="F316" t="s">
        <v>2123</v>
      </c>
      <c r="G316" t="s">
        <v>48</v>
      </c>
      <c r="H316" t="s">
        <v>22</v>
      </c>
      <c r="I316" t="s">
        <v>154</v>
      </c>
      <c r="J316" t="s">
        <v>2457</v>
      </c>
      <c r="M316" s="2">
        <v>-0.33600000000000002</v>
      </c>
    </row>
    <row r="317" spans="1:13" x14ac:dyDescent="0.2">
      <c r="A317">
        <v>288</v>
      </c>
      <c r="B317" t="s">
        <v>29</v>
      </c>
      <c r="C317" t="s">
        <v>1339</v>
      </c>
      <c r="D317" t="s">
        <v>349</v>
      </c>
      <c r="E317">
        <v>9</v>
      </c>
      <c r="F317" t="s">
        <v>2300</v>
      </c>
      <c r="G317" t="s">
        <v>48</v>
      </c>
      <c r="H317" t="s">
        <v>87</v>
      </c>
      <c r="I317" t="s">
        <v>154</v>
      </c>
      <c r="J317" t="s">
        <v>2458</v>
      </c>
      <c r="M317" s="2">
        <v>-0.92700000000000005</v>
      </c>
    </row>
    <row r="318" spans="1:13" x14ac:dyDescent="0.2">
      <c r="A318">
        <v>289</v>
      </c>
      <c r="B318" t="s">
        <v>38</v>
      </c>
      <c r="C318" t="s">
        <v>1342</v>
      </c>
      <c r="D318" s="1">
        <v>-1163</v>
      </c>
      <c r="E318">
        <v>9</v>
      </c>
      <c r="F318" t="s">
        <v>2237</v>
      </c>
      <c r="G318" t="s">
        <v>48</v>
      </c>
      <c r="H318" t="s">
        <v>87</v>
      </c>
      <c r="I318" t="s">
        <v>154</v>
      </c>
      <c r="J318" t="s">
        <v>110</v>
      </c>
      <c r="M318" s="3">
        <v>-1.163</v>
      </c>
    </row>
    <row r="319" spans="1:13" x14ac:dyDescent="0.2">
      <c r="A319">
        <v>290</v>
      </c>
      <c r="B319" t="s">
        <v>52</v>
      </c>
      <c r="C319" t="s">
        <v>1343</v>
      </c>
      <c r="D319" t="s">
        <v>459</v>
      </c>
      <c r="E319">
        <v>5</v>
      </c>
      <c r="F319" t="s">
        <v>2109</v>
      </c>
      <c r="G319" t="s">
        <v>48</v>
      </c>
      <c r="H319" t="s">
        <v>22</v>
      </c>
      <c r="I319" t="s">
        <v>154</v>
      </c>
      <c r="J319" t="s">
        <v>2459</v>
      </c>
      <c r="M319" s="2">
        <v>0.16400000000000001</v>
      </c>
    </row>
    <row r="320" spans="1:13" x14ac:dyDescent="0.2">
      <c r="A320">
        <v>291</v>
      </c>
      <c r="B320" t="s">
        <v>34</v>
      </c>
      <c r="C320" t="s">
        <v>1346</v>
      </c>
      <c r="D320" s="1">
        <v>-1112</v>
      </c>
      <c r="E320">
        <v>9</v>
      </c>
      <c r="F320" t="s">
        <v>2132</v>
      </c>
      <c r="G320" t="s">
        <v>48</v>
      </c>
      <c r="H320" t="s">
        <v>87</v>
      </c>
      <c r="I320" t="s">
        <v>154</v>
      </c>
      <c r="J320" t="s">
        <v>393</v>
      </c>
      <c r="M320" s="3">
        <v>-1.1120000000000001</v>
      </c>
    </row>
    <row r="321" spans="1:13" x14ac:dyDescent="0.2">
      <c r="A321">
        <v>292</v>
      </c>
      <c r="B321" t="s">
        <v>63</v>
      </c>
      <c r="C321" t="s">
        <v>1348</v>
      </c>
      <c r="D321" t="s">
        <v>1316</v>
      </c>
      <c r="E321">
        <v>9</v>
      </c>
      <c r="F321" t="s">
        <v>2106</v>
      </c>
      <c r="G321" t="s">
        <v>48</v>
      </c>
      <c r="H321" t="s">
        <v>87</v>
      </c>
      <c r="I321" t="s">
        <v>154</v>
      </c>
      <c r="J321" t="s">
        <v>2460</v>
      </c>
      <c r="M321" s="2">
        <v>-0.96499999999999997</v>
      </c>
    </row>
    <row r="322" spans="1:13" x14ac:dyDescent="0.2">
      <c r="A322">
        <v>293</v>
      </c>
      <c r="B322" t="s">
        <v>56</v>
      </c>
      <c r="C322" t="s">
        <v>1351</v>
      </c>
      <c r="D322" t="s">
        <v>2461</v>
      </c>
      <c r="E322">
        <v>5</v>
      </c>
      <c r="F322" t="s">
        <v>2109</v>
      </c>
      <c r="G322" t="s">
        <v>48</v>
      </c>
      <c r="H322" t="s">
        <v>22</v>
      </c>
      <c r="I322" t="s">
        <v>154</v>
      </c>
      <c r="J322" t="s">
        <v>2462</v>
      </c>
      <c r="M322" s="2">
        <v>0.13</v>
      </c>
    </row>
    <row r="323" spans="1:13" x14ac:dyDescent="0.2">
      <c r="A323">
        <v>294</v>
      </c>
      <c r="B323" t="s">
        <v>145</v>
      </c>
      <c r="C323" t="s">
        <v>1354</v>
      </c>
      <c r="D323" t="s">
        <v>1637</v>
      </c>
      <c r="E323">
        <v>8</v>
      </c>
      <c r="F323" t="s">
        <v>2300</v>
      </c>
      <c r="G323" t="s">
        <v>48</v>
      </c>
      <c r="H323" t="s">
        <v>22</v>
      </c>
      <c r="I323" t="s">
        <v>154</v>
      </c>
      <c r="J323" t="s">
        <v>2463</v>
      </c>
      <c r="M323" s="2">
        <v>-0.91400000000000003</v>
      </c>
    </row>
    <row r="324" spans="1:13" x14ac:dyDescent="0.2">
      <c r="A324">
        <v>295</v>
      </c>
      <c r="B324" t="s">
        <v>52</v>
      </c>
      <c r="C324" t="s">
        <v>1357</v>
      </c>
      <c r="D324" t="s">
        <v>2464</v>
      </c>
      <c r="E324">
        <v>9</v>
      </c>
      <c r="F324" t="s">
        <v>2106</v>
      </c>
      <c r="G324" t="s">
        <v>48</v>
      </c>
      <c r="H324" t="s">
        <v>87</v>
      </c>
      <c r="I324" t="s">
        <v>154</v>
      </c>
      <c r="J324" t="s">
        <v>2465</v>
      </c>
      <c r="M324" s="2">
        <v>-0.96599999999999997</v>
      </c>
    </row>
    <row r="325" spans="1:13" x14ac:dyDescent="0.2">
      <c r="A325">
        <v>296</v>
      </c>
      <c r="B325" t="s">
        <v>63</v>
      </c>
      <c r="C325" t="s">
        <v>1359</v>
      </c>
      <c r="D325" t="s">
        <v>2113</v>
      </c>
      <c r="E325">
        <v>8</v>
      </c>
      <c r="F325" t="s">
        <v>2114</v>
      </c>
      <c r="G325" t="s">
        <v>48</v>
      </c>
      <c r="H325" t="s">
        <v>22</v>
      </c>
      <c r="I325" t="s">
        <v>154</v>
      </c>
      <c r="J325" t="s">
        <v>2466</v>
      </c>
      <c r="M325" s="2">
        <v>-0.81399999999999995</v>
      </c>
    </row>
    <row r="326" spans="1:13" x14ac:dyDescent="0.2">
      <c r="A326">
        <v>297</v>
      </c>
      <c r="B326" t="s">
        <v>145</v>
      </c>
      <c r="C326" t="s">
        <v>1361</v>
      </c>
      <c r="D326" t="s">
        <v>2467</v>
      </c>
      <c r="E326">
        <v>7</v>
      </c>
      <c r="F326" t="s">
        <v>2161</v>
      </c>
      <c r="G326" t="s">
        <v>48</v>
      </c>
      <c r="H326" t="s">
        <v>22</v>
      </c>
      <c r="I326" t="s">
        <v>154</v>
      </c>
      <c r="J326" t="s">
        <v>2468</v>
      </c>
      <c r="M326" s="2">
        <v>-0.50700000000000001</v>
      </c>
    </row>
    <row r="327" spans="1:13" x14ac:dyDescent="0.2">
      <c r="A327">
        <v>298</v>
      </c>
      <c r="B327" t="s">
        <v>34</v>
      </c>
      <c r="C327" t="s">
        <v>1364</v>
      </c>
      <c r="D327" t="s">
        <v>2469</v>
      </c>
      <c r="E327">
        <v>5</v>
      </c>
      <c r="F327" t="s">
        <v>2470</v>
      </c>
      <c r="G327" t="s">
        <v>48</v>
      </c>
      <c r="H327" t="s">
        <v>22</v>
      </c>
      <c r="I327" t="s">
        <v>154</v>
      </c>
      <c r="J327" t="s">
        <v>2471</v>
      </c>
      <c r="M327" s="2">
        <v>5.0000000000000001E-3</v>
      </c>
    </row>
    <row r="328" spans="1:13" x14ac:dyDescent="0.2">
      <c r="A328">
        <v>299</v>
      </c>
      <c r="B328" t="s">
        <v>27</v>
      </c>
      <c r="C328" t="s">
        <v>1366</v>
      </c>
      <c r="D328" t="s">
        <v>1704</v>
      </c>
      <c r="E328">
        <v>8</v>
      </c>
      <c r="F328" t="s">
        <v>2114</v>
      </c>
      <c r="G328" t="s">
        <v>21</v>
      </c>
      <c r="H328" t="s">
        <v>31</v>
      </c>
      <c r="I328" t="s">
        <v>154</v>
      </c>
      <c r="J328" t="s">
        <v>2472</v>
      </c>
      <c r="M328" s="2">
        <v>-0.85099999999999998</v>
      </c>
    </row>
    <row r="329" spans="1:13" x14ac:dyDescent="0.2">
      <c r="A329">
        <v>300</v>
      </c>
      <c r="B329" t="s">
        <v>63</v>
      </c>
      <c r="C329" t="s">
        <v>1369</v>
      </c>
      <c r="D329" t="s">
        <v>2190</v>
      </c>
      <c r="E329">
        <v>8</v>
      </c>
      <c r="F329" t="s">
        <v>2168</v>
      </c>
      <c r="G329" t="s">
        <v>48</v>
      </c>
      <c r="H329" t="s">
        <v>22</v>
      </c>
      <c r="I329" t="s">
        <v>154</v>
      </c>
      <c r="J329" t="s">
        <v>2473</v>
      </c>
      <c r="M329" s="2">
        <v>-0.72</v>
      </c>
    </row>
    <row r="330" spans="1:13" x14ac:dyDescent="0.2">
      <c r="A330">
        <v>301</v>
      </c>
      <c r="B330" t="s">
        <v>63</v>
      </c>
      <c r="C330" t="s">
        <v>167</v>
      </c>
      <c r="D330" t="s">
        <v>2474</v>
      </c>
      <c r="E330">
        <v>7</v>
      </c>
      <c r="F330" t="s">
        <v>2161</v>
      </c>
      <c r="G330" t="s">
        <v>48</v>
      </c>
      <c r="H330" t="s">
        <v>22</v>
      </c>
      <c r="I330" t="s">
        <v>154</v>
      </c>
      <c r="J330" t="s">
        <v>2475</v>
      </c>
      <c r="M330" s="2">
        <v>-0.48299999999999998</v>
      </c>
    </row>
    <row r="331" spans="1:13" x14ac:dyDescent="0.2">
      <c r="A331">
        <v>302</v>
      </c>
      <c r="B331" t="s">
        <v>56</v>
      </c>
      <c r="C331" t="s">
        <v>544</v>
      </c>
      <c r="D331" t="s">
        <v>180</v>
      </c>
      <c r="E331">
        <v>6</v>
      </c>
      <c r="F331" t="s">
        <v>2118</v>
      </c>
      <c r="G331" t="s">
        <v>21</v>
      </c>
      <c r="H331" t="s">
        <v>22</v>
      </c>
      <c r="I331" t="s">
        <v>154</v>
      </c>
      <c r="J331" t="s">
        <v>2476</v>
      </c>
      <c r="M331" s="2">
        <v>-0.222</v>
      </c>
    </row>
    <row r="332" spans="1:13" x14ac:dyDescent="0.2">
      <c r="A332">
        <v>303</v>
      </c>
      <c r="B332" t="s">
        <v>63</v>
      </c>
      <c r="C332" t="s">
        <v>1374</v>
      </c>
      <c r="D332" t="s">
        <v>1748</v>
      </c>
      <c r="E332">
        <v>7</v>
      </c>
      <c r="F332" t="s">
        <v>2197</v>
      </c>
      <c r="G332" t="s">
        <v>48</v>
      </c>
      <c r="H332" t="s">
        <v>22</v>
      </c>
      <c r="I332" t="s">
        <v>154</v>
      </c>
      <c r="J332" t="s">
        <v>2477</v>
      </c>
      <c r="M332" s="2">
        <v>-0.59799999999999998</v>
      </c>
    </row>
    <row r="333" spans="1:13" x14ac:dyDescent="0.2">
      <c r="A333">
        <v>304</v>
      </c>
      <c r="B333" t="s">
        <v>27</v>
      </c>
      <c r="C333" t="s">
        <v>1376</v>
      </c>
      <c r="D333" t="s">
        <v>2478</v>
      </c>
      <c r="E333">
        <v>4</v>
      </c>
      <c r="F333" t="s">
        <v>2102</v>
      </c>
      <c r="G333" t="s">
        <v>21</v>
      </c>
      <c r="H333" t="s">
        <v>22</v>
      </c>
      <c r="I333" t="s">
        <v>154</v>
      </c>
      <c r="J333" t="s">
        <v>2479</v>
      </c>
      <c r="M333" s="2">
        <v>0.66600000000000004</v>
      </c>
    </row>
    <row r="334" spans="1:13" x14ac:dyDescent="0.2">
      <c r="A334">
        <v>305</v>
      </c>
      <c r="B334" t="s">
        <v>68</v>
      </c>
      <c r="C334" t="s">
        <v>1378</v>
      </c>
      <c r="D334" t="s">
        <v>651</v>
      </c>
      <c r="E334">
        <v>7</v>
      </c>
      <c r="F334" t="s">
        <v>2161</v>
      </c>
      <c r="G334" t="s">
        <v>21</v>
      </c>
      <c r="H334" t="s">
        <v>22</v>
      </c>
      <c r="I334" t="s">
        <v>154</v>
      </c>
      <c r="J334" t="s">
        <v>2480</v>
      </c>
      <c r="M334" s="2">
        <v>-0.53200000000000003</v>
      </c>
    </row>
    <row r="335" spans="1:13" x14ac:dyDescent="0.2">
      <c r="A335">
        <v>306</v>
      </c>
      <c r="B335" t="s">
        <v>52</v>
      </c>
      <c r="C335" t="s">
        <v>1380</v>
      </c>
      <c r="D335" t="s">
        <v>1245</v>
      </c>
      <c r="E335">
        <v>5</v>
      </c>
      <c r="F335" t="s">
        <v>2109</v>
      </c>
      <c r="G335" t="s">
        <v>48</v>
      </c>
      <c r="H335" t="s">
        <v>22</v>
      </c>
      <c r="I335" t="s">
        <v>154</v>
      </c>
      <c r="J335" t="s">
        <v>2481</v>
      </c>
      <c r="M335" s="2">
        <v>5.0999999999999997E-2</v>
      </c>
    </row>
    <row r="336" spans="1:13" x14ac:dyDescent="0.2">
      <c r="A336">
        <v>307</v>
      </c>
      <c r="B336" t="s">
        <v>36</v>
      </c>
      <c r="C336" t="s">
        <v>1382</v>
      </c>
      <c r="D336" s="1">
        <v>1267</v>
      </c>
      <c r="E336">
        <v>2</v>
      </c>
      <c r="F336" t="s">
        <v>2095</v>
      </c>
      <c r="G336" t="s">
        <v>21</v>
      </c>
      <c r="H336" t="s">
        <v>22</v>
      </c>
      <c r="I336" t="s">
        <v>99</v>
      </c>
      <c r="J336" t="s">
        <v>2482</v>
      </c>
      <c r="M336" s="3">
        <v>1.2669999999999999</v>
      </c>
    </row>
    <row r="337" spans="1:13" x14ac:dyDescent="0.2">
      <c r="A337">
        <v>308</v>
      </c>
      <c r="B337" t="s">
        <v>51</v>
      </c>
      <c r="C337" t="s">
        <v>1384</v>
      </c>
      <c r="D337" t="s">
        <v>602</v>
      </c>
      <c r="E337">
        <v>3</v>
      </c>
      <c r="F337" t="s">
        <v>2102</v>
      </c>
      <c r="G337" t="s">
        <v>21</v>
      </c>
      <c r="H337" t="s">
        <v>22</v>
      </c>
      <c r="I337" t="s">
        <v>154</v>
      </c>
      <c r="J337" t="s">
        <v>2483</v>
      </c>
      <c r="M337" s="2">
        <v>0.88500000000000001</v>
      </c>
    </row>
    <row r="338" spans="1:13" x14ac:dyDescent="0.2">
      <c r="A338">
        <v>309</v>
      </c>
      <c r="B338" t="s">
        <v>51</v>
      </c>
      <c r="C338" t="s">
        <v>1386</v>
      </c>
      <c r="D338" t="s">
        <v>478</v>
      </c>
      <c r="E338">
        <v>5</v>
      </c>
      <c r="F338" t="s">
        <v>2109</v>
      </c>
      <c r="G338" t="s">
        <v>48</v>
      </c>
      <c r="H338" t="s">
        <v>22</v>
      </c>
      <c r="I338" t="s">
        <v>154</v>
      </c>
      <c r="J338" t="s">
        <v>2484</v>
      </c>
      <c r="M338" s="2">
        <v>0.187</v>
      </c>
    </row>
    <row r="339" spans="1:13" x14ac:dyDescent="0.2">
      <c r="A339">
        <v>310</v>
      </c>
      <c r="B339" t="s">
        <v>56</v>
      </c>
      <c r="C339" t="s">
        <v>1388</v>
      </c>
      <c r="D339" t="s">
        <v>2485</v>
      </c>
      <c r="E339">
        <v>5</v>
      </c>
      <c r="F339" t="s">
        <v>2109</v>
      </c>
      <c r="G339" t="s">
        <v>48</v>
      </c>
      <c r="H339" t="s">
        <v>22</v>
      </c>
      <c r="I339" t="s">
        <v>144</v>
      </c>
      <c r="J339" t="s">
        <v>2486</v>
      </c>
      <c r="M339" s="2">
        <v>0.217</v>
      </c>
    </row>
    <row r="340" spans="1:13" x14ac:dyDescent="0.2">
      <c r="A340">
        <v>311</v>
      </c>
      <c r="B340" t="s">
        <v>44</v>
      </c>
      <c r="C340" t="s">
        <v>1391</v>
      </c>
      <c r="D340" t="s">
        <v>2487</v>
      </c>
      <c r="E340">
        <v>4</v>
      </c>
      <c r="F340" t="s">
        <v>2088</v>
      </c>
      <c r="G340" t="s">
        <v>21</v>
      </c>
      <c r="H340" t="s">
        <v>22</v>
      </c>
      <c r="I340" t="s">
        <v>141</v>
      </c>
      <c r="J340" t="s">
        <v>2488</v>
      </c>
      <c r="M340" s="2">
        <v>0.56499999999999995</v>
      </c>
    </row>
    <row r="341" spans="1:13" x14ac:dyDescent="0.2">
      <c r="A341">
        <v>312</v>
      </c>
      <c r="B341" t="s">
        <v>50</v>
      </c>
      <c r="C341" t="s">
        <v>1394</v>
      </c>
      <c r="D341" t="s">
        <v>2489</v>
      </c>
      <c r="E341">
        <v>7</v>
      </c>
      <c r="F341" t="s">
        <v>2161</v>
      </c>
      <c r="G341" t="s">
        <v>21</v>
      </c>
      <c r="H341" t="s">
        <v>22</v>
      </c>
      <c r="I341" t="s">
        <v>154</v>
      </c>
      <c r="J341" t="s">
        <v>2490</v>
      </c>
      <c r="M341" s="2">
        <v>-0.437</v>
      </c>
    </row>
    <row r="342" spans="1:13" x14ac:dyDescent="0.2">
      <c r="A342">
        <v>313</v>
      </c>
      <c r="B342" t="s">
        <v>52</v>
      </c>
      <c r="C342" t="s">
        <v>1396</v>
      </c>
      <c r="D342" t="s">
        <v>270</v>
      </c>
      <c r="E342">
        <v>8</v>
      </c>
      <c r="F342" t="s">
        <v>2120</v>
      </c>
      <c r="G342" t="s">
        <v>48</v>
      </c>
      <c r="H342" t="s">
        <v>22</v>
      </c>
      <c r="I342" t="s">
        <v>154</v>
      </c>
      <c r="J342" t="s">
        <v>2491</v>
      </c>
      <c r="M342" s="2">
        <v>-0.878</v>
      </c>
    </row>
    <row r="343" spans="1:13" x14ac:dyDescent="0.2">
      <c r="A343">
        <v>314</v>
      </c>
      <c r="B343" t="s">
        <v>34</v>
      </c>
      <c r="C343" t="s">
        <v>1398</v>
      </c>
      <c r="D343" t="s">
        <v>562</v>
      </c>
      <c r="E343">
        <v>6</v>
      </c>
      <c r="F343" t="s">
        <v>2410</v>
      </c>
      <c r="G343" t="s">
        <v>48</v>
      </c>
      <c r="H343" t="s">
        <v>22</v>
      </c>
      <c r="I343" t="s">
        <v>144</v>
      </c>
      <c r="J343" t="s">
        <v>2492</v>
      </c>
      <c r="M343" s="2">
        <v>-0.19600000000000001</v>
      </c>
    </row>
    <row r="344" spans="1:13" x14ac:dyDescent="0.2">
      <c r="A344">
        <v>315</v>
      </c>
      <c r="B344" t="s">
        <v>19</v>
      </c>
      <c r="C344" t="s">
        <v>1401</v>
      </c>
      <c r="D344" t="s">
        <v>2485</v>
      </c>
      <c r="E344">
        <v>5</v>
      </c>
      <c r="F344" t="s">
        <v>2109</v>
      </c>
      <c r="G344" t="s">
        <v>48</v>
      </c>
      <c r="H344" t="s">
        <v>22</v>
      </c>
      <c r="I344" t="s">
        <v>154</v>
      </c>
      <c r="J344" t="s">
        <v>2493</v>
      </c>
      <c r="M344" s="2">
        <v>0.217</v>
      </c>
    </row>
    <row r="345" spans="1:13" x14ac:dyDescent="0.2">
      <c r="A345">
        <v>316</v>
      </c>
      <c r="B345" t="s">
        <v>71</v>
      </c>
      <c r="C345" t="s">
        <v>1404</v>
      </c>
      <c r="D345" t="s">
        <v>349</v>
      </c>
      <c r="E345">
        <v>9</v>
      </c>
      <c r="F345" t="s">
        <v>2166</v>
      </c>
      <c r="G345" t="s">
        <v>48</v>
      </c>
      <c r="H345" t="s">
        <v>87</v>
      </c>
      <c r="I345" t="s">
        <v>154</v>
      </c>
      <c r="J345" t="s">
        <v>2494</v>
      </c>
      <c r="M345" s="2">
        <v>-0.92700000000000005</v>
      </c>
    </row>
    <row r="346" spans="1:13" x14ac:dyDescent="0.2">
      <c r="A346">
        <v>317</v>
      </c>
      <c r="B346" t="s">
        <v>19</v>
      </c>
      <c r="C346" t="s">
        <v>1406</v>
      </c>
      <c r="D346" t="s">
        <v>2170</v>
      </c>
      <c r="E346">
        <v>6</v>
      </c>
      <c r="F346" t="s">
        <v>2123</v>
      </c>
      <c r="G346" t="s">
        <v>48</v>
      </c>
      <c r="H346" t="s">
        <v>22</v>
      </c>
      <c r="I346" t="s">
        <v>154</v>
      </c>
      <c r="J346" t="s">
        <v>2495</v>
      </c>
      <c r="M346" s="2">
        <v>-0.308</v>
      </c>
    </row>
    <row r="347" spans="1:13" x14ac:dyDescent="0.2">
      <c r="A347">
        <v>318</v>
      </c>
      <c r="B347" t="s">
        <v>51</v>
      </c>
      <c r="C347" t="s">
        <v>1408</v>
      </c>
      <c r="D347" t="s">
        <v>614</v>
      </c>
      <c r="E347">
        <v>3</v>
      </c>
      <c r="F347" t="s">
        <v>2102</v>
      </c>
      <c r="G347" t="s">
        <v>48</v>
      </c>
      <c r="H347" t="s">
        <v>22</v>
      </c>
      <c r="I347" t="s">
        <v>154</v>
      </c>
      <c r="J347" t="s">
        <v>2496</v>
      </c>
      <c r="M347" s="2">
        <v>0.77200000000000002</v>
      </c>
    </row>
    <row r="348" spans="1:13" x14ac:dyDescent="0.2">
      <c r="A348">
        <v>319</v>
      </c>
      <c r="B348" t="s">
        <v>24</v>
      </c>
      <c r="C348" t="s">
        <v>1410</v>
      </c>
      <c r="D348" t="s">
        <v>197</v>
      </c>
      <c r="E348">
        <v>9</v>
      </c>
      <c r="F348" t="s">
        <v>2106</v>
      </c>
      <c r="G348" t="s">
        <v>48</v>
      </c>
      <c r="H348" t="s">
        <v>87</v>
      </c>
      <c r="I348" t="s">
        <v>154</v>
      </c>
      <c r="J348" t="s">
        <v>2497</v>
      </c>
      <c r="M348" s="2">
        <v>-0.97499999999999998</v>
      </c>
    </row>
    <row r="349" spans="1:13" x14ac:dyDescent="0.2">
      <c r="A349">
        <v>320</v>
      </c>
      <c r="B349" t="s">
        <v>51</v>
      </c>
      <c r="C349" t="s">
        <v>1413</v>
      </c>
      <c r="D349" t="s">
        <v>188</v>
      </c>
      <c r="E349">
        <v>9</v>
      </c>
      <c r="F349" t="s">
        <v>2106</v>
      </c>
      <c r="G349" t="s">
        <v>48</v>
      </c>
      <c r="H349" t="s">
        <v>87</v>
      </c>
      <c r="I349" t="s">
        <v>154</v>
      </c>
      <c r="J349" t="s">
        <v>2498</v>
      </c>
      <c r="M349" s="2">
        <v>-0.98899999999999999</v>
      </c>
    </row>
    <row r="350" spans="1:13" x14ac:dyDescent="0.2">
      <c r="A350">
        <v>321</v>
      </c>
      <c r="B350" t="s">
        <v>63</v>
      </c>
      <c r="C350" t="s">
        <v>1415</v>
      </c>
      <c r="D350" t="s">
        <v>295</v>
      </c>
      <c r="E350">
        <v>5</v>
      </c>
      <c r="F350" t="s">
        <v>2499</v>
      </c>
      <c r="G350" t="s">
        <v>48</v>
      </c>
      <c r="H350" t="s">
        <v>22</v>
      </c>
      <c r="I350" t="s">
        <v>154</v>
      </c>
      <c r="J350" t="s">
        <v>2500</v>
      </c>
      <c r="M350" s="2">
        <v>-1E-3</v>
      </c>
    </row>
    <row r="351" spans="1:13" x14ac:dyDescent="0.2">
      <c r="A351">
        <v>322</v>
      </c>
      <c r="B351" t="s">
        <v>63</v>
      </c>
      <c r="C351" t="s">
        <v>1418</v>
      </c>
      <c r="D351" t="s">
        <v>2257</v>
      </c>
      <c r="E351">
        <v>3</v>
      </c>
      <c r="F351" t="s">
        <v>2102</v>
      </c>
      <c r="G351" t="s">
        <v>48</v>
      </c>
      <c r="H351" t="s">
        <v>22</v>
      </c>
      <c r="I351" t="s">
        <v>154</v>
      </c>
      <c r="J351" t="s">
        <v>2501</v>
      </c>
      <c r="M351" s="2">
        <v>0.76800000000000002</v>
      </c>
    </row>
    <row r="352" spans="1:13" x14ac:dyDescent="0.2">
      <c r="A352">
        <v>323</v>
      </c>
      <c r="B352" t="s">
        <v>34</v>
      </c>
      <c r="C352" t="s">
        <v>1420</v>
      </c>
      <c r="D352" s="1">
        <v>-1060</v>
      </c>
      <c r="E352">
        <v>9</v>
      </c>
      <c r="F352" t="s">
        <v>2139</v>
      </c>
      <c r="G352" t="s">
        <v>48</v>
      </c>
      <c r="H352" t="s">
        <v>87</v>
      </c>
      <c r="I352" t="s">
        <v>154</v>
      </c>
      <c r="J352" t="s">
        <v>2502</v>
      </c>
      <c r="M352" s="3">
        <v>-1.06</v>
      </c>
    </row>
    <row r="353" spans="1:13" x14ac:dyDescent="0.2">
      <c r="A353">
        <v>324</v>
      </c>
      <c r="B353" t="s">
        <v>52</v>
      </c>
      <c r="C353" t="s">
        <v>1422</v>
      </c>
      <c r="D353" t="s">
        <v>2503</v>
      </c>
      <c r="E353">
        <v>8</v>
      </c>
      <c r="F353" t="s">
        <v>2120</v>
      </c>
      <c r="G353" t="s">
        <v>48</v>
      </c>
      <c r="H353" t="s">
        <v>22</v>
      </c>
      <c r="I353" t="s">
        <v>154</v>
      </c>
      <c r="J353" t="s">
        <v>2504</v>
      </c>
      <c r="M353" s="2">
        <v>-0.873</v>
      </c>
    </row>
    <row r="354" spans="1:13" x14ac:dyDescent="0.2">
      <c r="A354">
        <v>325</v>
      </c>
      <c r="B354" t="s">
        <v>63</v>
      </c>
      <c r="C354" t="s">
        <v>1425</v>
      </c>
      <c r="D354" s="1">
        <v>1634</v>
      </c>
      <c r="E354">
        <v>2</v>
      </c>
      <c r="F354" t="s">
        <v>2095</v>
      </c>
      <c r="G354" t="s">
        <v>48</v>
      </c>
      <c r="H354" t="s">
        <v>22</v>
      </c>
      <c r="I354" t="s">
        <v>154</v>
      </c>
      <c r="J354" t="s">
        <v>2505</v>
      </c>
      <c r="M354" s="3">
        <v>1.6339999999999999</v>
      </c>
    </row>
    <row r="355" spans="1:13" x14ac:dyDescent="0.2">
      <c r="A355">
        <v>326</v>
      </c>
      <c r="B355" t="s">
        <v>63</v>
      </c>
      <c r="C355" t="s">
        <v>554</v>
      </c>
      <c r="D355" t="s">
        <v>121</v>
      </c>
      <c r="E355">
        <v>7</v>
      </c>
      <c r="F355" t="s">
        <v>2184</v>
      </c>
      <c r="G355" t="s">
        <v>48</v>
      </c>
      <c r="H355" t="s">
        <v>22</v>
      </c>
      <c r="I355" t="s">
        <v>154</v>
      </c>
      <c r="J355" t="s">
        <v>2506</v>
      </c>
      <c r="M355" s="2">
        <v>-0.55900000000000005</v>
      </c>
    </row>
    <row r="356" spans="1:13" x14ac:dyDescent="0.2">
      <c r="A356">
        <v>327</v>
      </c>
      <c r="B356" t="s">
        <v>129</v>
      </c>
      <c r="C356" t="s">
        <v>1429</v>
      </c>
      <c r="D356" t="s">
        <v>525</v>
      </c>
      <c r="E356">
        <v>8</v>
      </c>
      <c r="F356" t="s">
        <v>2120</v>
      </c>
      <c r="G356" t="s">
        <v>48</v>
      </c>
      <c r="H356" t="s">
        <v>22</v>
      </c>
      <c r="I356" t="s">
        <v>154</v>
      </c>
      <c r="J356" t="s">
        <v>2507</v>
      </c>
      <c r="M356" s="2">
        <v>-0.88400000000000001</v>
      </c>
    </row>
    <row r="357" spans="1:13" x14ac:dyDescent="0.2">
      <c r="A357">
        <v>328</v>
      </c>
      <c r="B357" t="s">
        <v>34</v>
      </c>
      <c r="C357" t="s">
        <v>1431</v>
      </c>
      <c r="D357" t="s">
        <v>2508</v>
      </c>
      <c r="E357">
        <v>6</v>
      </c>
      <c r="F357" t="s">
        <v>2410</v>
      </c>
      <c r="G357" t="s">
        <v>48</v>
      </c>
      <c r="H357" t="s">
        <v>22</v>
      </c>
      <c r="I357" t="s">
        <v>144</v>
      </c>
      <c r="J357" t="s">
        <v>2509</v>
      </c>
      <c r="M357" s="2">
        <v>-0.20300000000000001</v>
      </c>
    </row>
    <row r="358" spans="1:13" x14ac:dyDescent="0.2">
      <c r="A358">
        <v>329</v>
      </c>
      <c r="B358" t="s">
        <v>34</v>
      </c>
      <c r="C358" t="s">
        <v>1434</v>
      </c>
      <c r="D358" t="s">
        <v>2510</v>
      </c>
      <c r="E358">
        <v>4</v>
      </c>
      <c r="F358" t="s">
        <v>2088</v>
      </c>
      <c r="G358" t="s">
        <v>48</v>
      </c>
      <c r="H358" t="s">
        <v>22</v>
      </c>
      <c r="I358" t="s">
        <v>154</v>
      </c>
      <c r="J358" t="s">
        <v>2511</v>
      </c>
      <c r="M358" s="2">
        <v>0.56200000000000006</v>
      </c>
    </row>
    <row r="359" spans="1:13" x14ac:dyDescent="0.2">
      <c r="A359">
        <v>330</v>
      </c>
      <c r="B359" t="s">
        <v>63</v>
      </c>
      <c r="C359" t="s">
        <v>1436</v>
      </c>
      <c r="D359" t="s">
        <v>2512</v>
      </c>
      <c r="E359">
        <v>5</v>
      </c>
      <c r="F359" t="s">
        <v>2109</v>
      </c>
      <c r="G359" t="s">
        <v>48</v>
      </c>
      <c r="H359" t="s">
        <v>22</v>
      </c>
      <c r="I359" t="s">
        <v>154</v>
      </c>
      <c r="J359" t="s">
        <v>2513</v>
      </c>
      <c r="M359" s="2">
        <v>3.4000000000000002E-2</v>
      </c>
    </row>
    <row r="360" spans="1:13" x14ac:dyDescent="0.2">
      <c r="A360">
        <v>331</v>
      </c>
      <c r="B360" t="s">
        <v>47</v>
      </c>
      <c r="C360" t="s">
        <v>1439</v>
      </c>
      <c r="D360" t="s">
        <v>1558</v>
      </c>
      <c r="E360">
        <v>6</v>
      </c>
      <c r="F360" t="s">
        <v>2118</v>
      </c>
      <c r="G360" t="s">
        <v>48</v>
      </c>
      <c r="H360" t="s">
        <v>22</v>
      </c>
      <c r="I360" t="s">
        <v>154</v>
      </c>
      <c r="J360" t="s">
        <v>2514</v>
      </c>
      <c r="M360" s="2">
        <v>-0.151</v>
      </c>
    </row>
    <row r="361" spans="1:13" x14ac:dyDescent="0.2">
      <c r="A361">
        <v>332</v>
      </c>
      <c r="B361" t="s">
        <v>52</v>
      </c>
      <c r="C361" t="s">
        <v>1441</v>
      </c>
      <c r="D361" t="s">
        <v>2113</v>
      </c>
      <c r="E361">
        <v>8</v>
      </c>
      <c r="F361" t="s">
        <v>2114</v>
      </c>
      <c r="G361" t="s">
        <v>48</v>
      </c>
      <c r="H361" t="s">
        <v>22</v>
      </c>
      <c r="I361" t="s">
        <v>154</v>
      </c>
      <c r="J361" t="s">
        <v>2515</v>
      </c>
      <c r="M361" s="2">
        <v>-0.81399999999999995</v>
      </c>
    </row>
    <row r="362" spans="1:13" x14ac:dyDescent="0.2">
      <c r="A362">
        <v>333</v>
      </c>
      <c r="B362" t="s">
        <v>38</v>
      </c>
      <c r="C362" t="s">
        <v>1443</v>
      </c>
      <c r="D362" t="s">
        <v>2516</v>
      </c>
      <c r="E362">
        <v>8</v>
      </c>
      <c r="F362" t="s">
        <v>2120</v>
      </c>
      <c r="G362" t="s">
        <v>48</v>
      </c>
      <c r="H362" t="s">
        <v>22</v>
      </c>
      <c r="I362" t="s">
        <v>154</v>
      </c>
      <c r="J362" t="s">
        <v>2517</v>
      </c>
      <c r="M362" s="2">
        <v>-0.84199999999999997</v>
      </c>
    </row>
    <row r="363" spans="1:13" x14ac:dyDescent="0.2">
      <c r="A363">
        <v>334</v>
      </c>
      <c r="B363" t="s">
        <v>52</v>
      </c>
      <c r="C363" t="s">
        <v>1445</v>
      </c>
      <c r="D363" t="s">
        <v>531</v>
      </c>
      <c r="E363">
        <v>3</v>
      </c>
      <c r="F363" t="s">
        <v>2102</v>
      </c>
      <c r="G363" t="s">
        <v>48</v>
      </c>
      <c r="H363" t="s">
        <v>22</v>
      </c>
      <c r="I363" t="s">
        <v>154</v>
      </c>
      <c r="J363" t="s">
        <v>2518</v>
      </c>
      <c r="M363" s="2">
        <v>0.75800000000000001</v>
      </c>
    </row>
    <row r="364" spans="1:13" x14ac:dyDescent="0.2">
      <c r="A364">
        <v>335</v>
      </c>
      <c r="B364" t="s">
        <v>63</v>
      </c>
      <c r="C364" t="s">
        <v>1448</v>
      </c>
      <c r="D364" t="s">
        <v>1218</v>
      </c>
      <c r="E364">
        <v>7</v>
      </c>
      <c r="F364" t="s">
        <v>2161</v>
      </c>
      <c r="G364" t="s">
        <v>48</v>
      </c>
      <c r="H364" t="s">
        <v>22</v>
      </c>
      <c r="I364" t="s">
        <v>154</v>
      </c>
      <c r="J364" t="s">
        <v>2519</v>
      </c>
      <c r="M364" s="2">
        <v>-0.432</v>
      </c>
    </row>
    <row r="365" spans="1:13" x14ac:dyDescent="0.2">
      <c r="A365">
        <v>336</v>
      </c>
      <c r="B365" t="s">
        <v>71</v>
      </c>
      <c r="C365" t="s">
        <v>1450</v>
      </c>
      <c r="D365" t="s">
        <v>325</v>
      </c>
      <c r="E365">
        <v>6</v>
      </c>
      <c r="F365" t="s">
        <v>2123</v>
      </c>
      <c r="G365" t="s">
        <v>48</v>
      </c>
      <c r="H365" t="s">
        <v>22</v>
      </c>
      <c r="I365" t="s">
        <v>154</v>
      </c>
      <c r="J365" t="s">
        <v>2520</v>
      </c>
      <c r="M365" s="2">
        <v>-0.32800000000000001</v>
      </c>
    </row>
    <row r="366" spans="1:13" x14ac:dyDescent="0.2">
      <c r="A366">
        <v>337</v>
      </c>
      <c r="B366" t="s">
        <v>47</v>
      </c>
      <c r="C366" t="s">
        <v>1452</v>
      </c>
      <c r="D366" t="s">
        <v>478</v>
      </c>
      <c r="E366">
        <v>5</v>
      </c>
      <c r="F366" t="s">
        <v>2109</v>
      </c>
      <c r="G366" t="s">
        <v>48</v>
      </c>
      <c r="H366" t="s">
        <v>22</v>
      </c>
      <c r="I366" t="s">
        <v>154</v>
      </c>
      <c r="J366" t="s">
        <v>2521</v>
      </c>
      <c r="M366" s="2">
        <v>0.187</v>
      </c>
    </row>
    <row r="367" spans="1:13" x14ac:dyDescent="0.2">
      <c r="A367">
        <v>338</v>
      </c>
      <c r="B367" t="s">
        <v>51</v>
      </c>
      <c r="C367" t="s">
        <v>1455</v>
      </c>
      <c r="D367" t="s">
        <v>2522</v>
      </c>
      <c r="E367">
        <v>3</v>
      </c>
      <c r="F367" t="s">
        <v>2102</v>
      </c>
      <c r="G367" t="s">
        <v>48</v>
      </c>
      <c r="H367" t="s">
        <v>22</v>
      </c>
      <c r="I367" t="s">
        <v>144</v>
      </c>
      <c r="J367" t="s">
        <v>2523</v>
      </c>
      <c r="M367" s="2">
        <v>0.92500000000000004</v>
      </c>
    </row>
    <row r="368" spans="1:13" x14ac:dyDescent="0.2">
      <c r="A368">
        <v>339</v>
      </c>
      <c r="B368" t="s">
        <v>51</v>
      </c>
      <c r="C368" t="s">
        <v>1457</v>
      </c>
      <c r="D368" t="s">
        <v>2267</v>
      </c>
      <c r="E368">
        <v>3</v>
      </c>
      <c r="F368" t="s">
        <v>2102</v>
      </c>
      <c r="G368" t="s">
        <v>48</v>
      </c>
      <c r="H368" t="s">
        <v>22</v>
      </c>
      <c r="I368" t="s">
        <v>154</v>
      </c>
      <c r="J368" t="s">
        <v>2524</v>
      </c>
      <c r="M368" s="2">
        <v>0.71499999999999997</v>
      </c>
    </row>
    <row r="369" spans="1:13" x14ac:dyDescent="0.2">
      <c r="A369">
        <v>340</v>
      </c>
      <c r="B369" t="s">
        <v>24</v>
      </c>
      <c r="C369" t="s">
        <v>1459</v>
      </c>
      <c r="D369" t="s">
        <v>609</v>
      </c>
      <c r="E369">
        <v>8</v>
      </c>
      <c r="F369" t="s">
        <v>2114</v>
      </c>
      <c r="G369" t="s">
        <v>48</v>
      </c>
      <c r="H369" t="s">
        <v>22</v>
      </c>
      <c r="I369" t="s">
        <v>154</v>
      </c>
      <c r="J369" t="s">
        <v>2525</v>
      </c>
      <c r="M369" s="2">
        <v>-0.79400000000000004</v>
      </c>
    </row>
    <row r="370" spans="1:13" x14ac:dyDescent="0.2">
      <c r="A370">
        <v>341</v>
      </c>
      <c r="B370" t="s">
        <v>44</v>
      </c>
      <c r="C370" t="s">
        <v>1461</v>
      </c>
      <c r="D370" t="s">
        <v>2526</v>
      </c>
      <c r="E370">
        <v>8</v>
      </c>
      <c r="F370" t="s">
        <v>2120</v>
      </c>
      <c r="G370" t="s">
        <v>21</v>
      </c>
      <c r="H370" t="s">
        <v>31</v>
      </c>
      <c r="I370" t="s">
        <v>154</v>
      </c>
      <c r="J370" t="s">
        <v>2527</v>
      </c>
      <c r="M370" s="2">
        <v>-0.84499999999999997</v>
      </c>
    </row>
    <row r="371" spans="1:13" x14ac:dyDescent="0.2">
      <c r="A371">
        <v>342</v>
      </c>
      <c r="B371" t="s">
        <v>27</v>
      </c>
      <c r="C371" t="s">
        <v>1463</v>
      </c>
      <c r="D371" t="s">
        <v>2528</v>
      </c>
      <c r="E371">
        <v>8</v>
      </c>
      <c r="F371" t="s">
        <v>2168</v>
      </c>
      <c r="G371" t="s">
        <v>21</v>
      </c>
      <c r="H371" t="s">
        <v>31</v>
      </c>
      <c r="I371" t="s">
        <v>154</v>
      </c>
      <c r="J371" t="s">
        <v>2529</v>
      </c>
      <c r="M371" s="2">
        <v>-0.67800000000000005</v>
      </c>
    </row>
    <row r="372" spans="1:13" x14ac:dyDescent="0.2">
      <c r="A372">
        <v>343</v>
      </c>
      <c r="B372" t="s">
        <v>32</v>
      </c>
      <c r="C372" t="s">
        <v>1466</v>
      </c>
      <c r="D372" t="s">
        <v>1697</v>
      </c>
      <c r="E372">
        <v>9</v>
      </c>
      <c r="F372" t="s">
        <v>2106</v>
      </c>
      <c r="G372" t="s">
        <v>21</v>
      </c>
      <c r="H372" t="s">
        <v>31</v>
      </c>
      <c r="I372" t="s">
        <v>154</v>
      </c>
      <c r="J372" t="s">
        <v>2530</v>
      </c>
      <c r="M372" s="2">
        <v>-0.97299999999999998</v>
      </c>
    </row>
    <row r="373" spans="1:13" x14ac:dyDescent="0.2">
      <c r="A373">
        <v>344</v>
      </c>
      <c r="B373" t="s">
        <v>38</v>
      </c>
      <c r="C373" t="s">
        <v>1468</v>
      </c>
      <c r="D373" t="s">
        <v>2531</v>
      </c>
      <c r="E373">
        <v>9</v>
      </c>
      <c r="F373" t="s">
        <v>2166</v>
      </c>
      <c r="G373" t="s">
        <v>21</v>
      </c>
      <c r="H373" t="s">
        <v>31</v>
      </c>
      <c r="I373" t="s">
        <v>154</v>
      </c>
      <c r="J373" t="s">
        <v>2532</v>
      </c>
      <c r="M373" s="2">
        <v>-0.92900000000000005</v>
      </c>
    </row>
    <row r="374" spans="1:13" x14ac:dyDescent="0.2">
      <c r="A374">
        <v>345</v>
      </c>
      <c r="B374" t="s">
        <v>47</v>
      </c>
      <c r="C374" t="s">
        <v>1470</v>
      </c>
      <c r="D374" t="s">
        <v>666</v>
      </c>
      <c r="E374">
        <v>4</v>
      </c>
      <c r="F374" t="s">
        <v>2137</v>
      </c>
      <c r="G374" t="s">
        <v>48</v>
      </c>
      <c r="H374" t="s">
        <v>22</v>
      </c>
      <c r="I374" t="s">
        <v>154</v>
      </c>
      <c r="J374" t="s">
        <v>2533</v>
      </c>
      <c r="M374" s="2">
        <v>0.30599999999999999</v>
      </c>
    </row>
    <row r="375" spans="1:13" x14ac:dyDescent="0.2">
      <c r="A375">
        <v>346</v>
      </c>
      <c r="B375" t="s">
        <v>29</v>
      </c>
      <c r="C375" t="s">
        <v>1473</v>
      </c>
      <c r="D375" t="s">
        <v>395</v>
      </c>
      <c r="E375">
        <v>3</v>
      </c>
      <c r="F375" t="s">
        <v>2102</v>
      </c>
      <c r="G375" t="s">
        <v>21</v>
      </c>
      <c r="H375" t="s">
        <v>22</v>
      </c>
      <c r="I375" t="s">
        <v>144</v>
      </c>
      <c r="J375" t="s">
        <v>2534</v>
      </c>
      <c r="M375" s="2">
        <v>0.96399999999999997</v>
      </c>
    </row>
    <row r="376" spans="1:13" x14ac:dyDescent="0.2">
      <c r="A376">
        <v>347</v>
      </c>
      <c r="B376" t="s">
        <v>47</v>
      </c>
      <c r="C376" t="s">
        <v>1475</v>
      </c>
      <c r="D376" t="s">
        <v>2037</v>
      </c>
      <c r="E376">
        <v>5</v>
      </c>
      <c r="F376" t="s">
        <v>2118</v>
      </c>
      <c r="G376" t="s">
        <v>48</v>
      </c>
      <c r="H376" t="s">
        <v>22</v>
      </c>
      <c r="I376" t="s">
        <v>144</v>
      </c>
      <c r="J376" t="s">
        <v>2535</v>
      </c>
      <c r="M376" s="2">
        <v>-1.6E-2</v>
      </c>
    </row>
    <row r="377" spans="1:13" x14ac:dyDescent="0.2">
      <c r="A377">
        <v>348</v>
      </c>
      <c r="B377" t="s">
        <v>47</v>
      </c>
      <c r="C377" t="s">
        <v>1477</v>
      </c>
      <c r="D377" t="s">
        <v>2536</v>
      </c>
      <c r="E377">
        <v>6</v>
      </c>
      <c r="F377" t="s">
        <v>2410</v>
      </c>
      <c r="G377" t="s">
        <v>48</v>
      </c>
      <c r="H377" t="s">
        <v>22</v>
      </c>
      <c r="I377" t="s">
        <v>144</v>
      </c>
      <c r="J377" t="s">
        <v>2537</v>
      </c>
      <c r="M377" s="2">
        <v>-0.22600000000000001</v>
      </c>
    </row>
    <row r="378" spans="1:13" x14ac:dyDescent="0.2">
      <c r="A378">
        <v>349</v>
      </c>
      <c r="B378" t="s">
        <v>56</v>
      </c>
      <c r="C378" t="s">
        <v>1479</v>
      </c>
      <c r="D378" s="1">
        <v>2071</v>
      </c>
      <c r="E378">
        <v>1</v>
      </c>
      <c r="F378" t="s">
        <v>2077</v>
      </c>
      <c r="G378" t="s">
        <v>21</v>
      </c>
      <c r="H378" t="s">
        <v>22</v>
      </c>
      <c r="I378" t="s">
        <v>144</v>
      </c>
      <c r="J378" t="s">
        <v>2538</v>
      </c>
      <c r="M378" s="3">
        <v>2.0710000000000002</v>
      </c>
    </row>
    <row r="379" spans="1:13" x14ac:dyDescent="0.2">
      <c r="A379">
        <v>350</v>
      </c>
      <c r="B379" t="s">
        <v>34</v>
      </c>
      <c r="C379" t="s">
        <v>1482</v>
      </c>
      <c r="D379" t="s">
        <v>347</v>
      </c>
      <c r="E379">
        <v>6</v>
      </c>
      <c r="F379" t="s">
        <v>2410</v>
      </c>
      <c r="G379" t="s">
        <v>21</v>
      </c>
      <c r="H379" t="s">
        <v>22</v>
      </c>
      <c r="I379" t="s">
        <v>144</v>
      </c>
      <c r="J379" t="s">
        <v>2539</v>
      </c>
      <c r="M379" s="2">
        <v>-0.221</v>
      </c>
    </row>
    <row r="380" spans="1:13" x14ac:dyDescent="0.2">
      <c r="A380">
        <v>351</v>
      </c>
      <c r="B380" t="s">
        <v>63</v>
      </c>
      <c r="C380" t="s">
        <v>1484</v>
      </c>
      <c r="D380" t="s">
        <v>2540</v>
      </c>
      <c r="E380">
        <v>6</v>
      </c>
      <c r="F380" t="s">
        <v>2118</v>
      </c>
      <c r="G380" t="s">
        <v>48</v>
      </c>
      <c r="H380" t="s">
        <v>22</v>
      </c>
      <c r="I380" t="s">
        <v>144</v>
      </c>
      <c r="J380" t="s">
        <v>2541</v>
      </c>
      <c r="M380" s="2">
        <v>-0.193</v>
      </c>
    </row>
    <row r="381" spans="1:13" x14ac:dyDescent="0.2">
      <c r="A381">
        <v>352</v>
      </c>
      <c r="B381" t="s">
        <v>47</v>
      </c>
      <c r="C381" t="s">
        <v>1487</v>
      </c>
      <c r="D381" t="s">
        <v>407</v>
      </c>
      <c r="E381">
        <v>5</v>
      </c>
      <c r="F381" t="s">
        <v>2109</v>
      </c>
      <c r="G381" t="s">
        <v>48</v>
      </c>
      <c r="H381" t="s">
        <v>22</v>
      </c>
      <c r="I381" t="s">
        <v>144</v>
      </c>
      <c r="J381" t="s">
        <v>2542</v>
      </c>
      <c r="M381" s="2">
        <v>0.16200000000000001</v>
      </c>
    </row>
    <row r="382" spans="1:13" x14ac:dyDescent="0.2">
      <c r="A382">
        <v>353</v>
      </c>
      <c r="B382" t="s">
        <v>50</v>
      </c>
      <c r="C382" t="s">
        <v>1489</v>
      </c>
      <c r="D382" t="s">
        <v>2543</v>
      </c>
      <c r="E382">
        <v>8</v>
      </c>
      <c r="F382" t="s">
        <v>2168</v>
      </c>
      <c r="G382" t="s">
        <v>21</v>
      </c>
      <c r="H382" t="s">
        <v>31</v>
      </c>
      <c r="I382" t="s">
        <v>144</v>
      </c>
      <c r="J382" t="s">
        <v>2544</v>
      </c>
      <c r="M382" s="2">
        <v>-0.73699999999999999</v>
      </c>
    </row>
    <row r="383" spans="1:13" x14ac:dyDescent="0.2">
      <c r="A383">
        <v>354</v>
      </c>
      <c r="B383" t="s">
        <v>56</v>
      </c>
      <c r="C383" t="s">
        <v>1492</v>
      </c>
      <c r="D383" t="s">
        <v>1730</v>
      </c>
      <c r="E383">
        <v>8</v>
      </c>
      <c r="F383" t="s">
        <v>2300</v>
      </c>
      <c r="G383" t="s">
        <v>48</v>
      </c>
      <c r="H383" t="s">
        <v>22</v>
      </c>
      <c r="I383" t="s">
        <v>144</v>
      </c>
      <c r="J383" t="s">
        <v>2545</v>
      </c>
      <c r="M383" s="2">
        <v>-0.91</v>
      </c>
    </row>
    <row r="384" spans="1:13" x14ac:dyDescent="0.2">
      <c r="A384">
        <v>355</v>
      </c>
      <c r="B384" t="s">
        <v>164</v>
      </c>
      <c r="C384" t="s">
        <v>1494</v>
      </c>
      <c r="D384" t="s">
        <v>2546</v>
      </c>
      <c r="E384">
        <v>5</v>
      </c>
      <c r="F384" t="s">
        <v>2109</v>
      </c>
      <c r="G384" t="s">
        <v>48</v>
      </c>
      <c r="H384" t="s">
        <v>22</v>
      </c>
      <c r="I384" t="s">
        <v>144</v>
      </c>
      <c r="J384" t="s">
        <v>2547</v>
      </c>
      <c r="M384" s="2">
        <v>0.20499999999999999</v>
      </c>
    </row>
    <row r="385" spans="1:13" x14ac:dyDescent="0.2">
      <c r="A385">
        <v>356</v>
      </c>
      <c r="B385" t="s">
        <v>63</v>
      </c>
      <c r="C385" t="s">
        <v>565</v>
      </c>
      <c r="D385" t="s">
        <v>2548</v>
      </c>
      <c r="E385">
        <v>5</v>
      </c>
      <c r="F385" t="s">
        <v>2118</v>
      </c>
      <c r="G385" t="s">
        <v>48</v>
      </c>
      <c r="H385" t="s">
        <v>22</v>
      </c>
      <c r="I385" t="s">
        <v>144</v>
      </c>
      <c r="J385" t="s">
        <v>2549</v>
      </c>
      <c r="M385" s="2">
        <v>-0.115</v>
      </c>
    </row>
    <row r="386" spans="1:13" x14ac:dyDescent="0.2">
      <c r="A386">
        <v>357</v>
      </c>
      <c r="B386" t="s">
        <v>24</v>
      </c>
      <c r="C386" t="s">
        <v>1498</v>
      </c>
      <c r="D386" s="1">
        <v>-1051</v>
      </c>
      <c r="E386">
        <v>9</v>
      </c>
      <c r="F386" t="s">
        <v>2128</v>
      </c>
      <c r="G386" t="s">
        <v>21</v>
      </c>
      <c r="H386" t="s">
        <v>31</v>
      </c>
      <c r="I386" t="s">
        <v>144</v>
      </c>
      <c r="J386" t="s">
        <v>2550</v>
      </c>
      <c r="M386" s="3">
        <v>-1.0509999999999999</v>
      </c>
    </row>
    <row r="387" spans="1:13" x14ac:dyDescent="0.2">
      <c r="A387">
        <v>358</v>
      </c>
      <c r="B387" t="s">
        <v>56</v>
      </c>
      <c r="C387" t="s">
        <v>566</v>
      </c>
      <c r="D387" t="s">
        <v>2551</v>
      </c>
      <c r="E387">
        <v>9</v>
      </c>
      <c r="F387" t="s">
        <v>2106</v>
      </c>
      <c r="G387" t="s">
        <v>48</v>
      </c>
      <c r="H387" t="s">
        <v>87</v>
      </c>
      <c r="I387" t="s">
        <v>144</v>
      </c>
      <c r="J387" t="s">
        <v>2552</v>
      </c>
      <c r="M387" s="2">
        <v>-0.99199999999999999</v>
      </c>
    </row>
    <row r="388" spans="1:13" x14ac:dyDescent="0.2">
      <c r="A388">
        <v>359</v>
      </c>
      <c r="B388" t="s">
        <v>52</v>
      </c>
      <c r="C388" t="s">
        <v>1501</v>
      </c>
      <c r="D388" t="s">
        <v>2553</v>
      </c>
      <c r="E388">
        <v>7</v>
      </c>
      <c r="F388" t="s">
        <v>2197</v>
      </c>
      <c r="G388" t="s">
        <v>48</v>
      </c>
      <c r="H388" t="s">
        <v>22</v>
      </c>
      <c r="I388" t="s">
        <v>144</v>
      </c>
      <c r="J388" t="s">
        <v>2554</v>
      </c>
      <c r="M388" s="2">
        <v>-0.57899999999999996</v>
      </c>
    </row>
    <row r="389" spans="1:13" x14ac:dyDescent="0.2">
      <c r="A389">
        <v>360</v>
      </c>
      <c r="B389" t="s">
        <v>34</v>
      </c>
      <c r="C389" t="s">
        <v>1503</v>
      </c>
      <c r="D389" t="s">
        <v>2555</v>
      </c>
      <c r="E389">
        <v>7</v>
      </c>
      <c r="F389" t="s">
        <v>2184</v>
      </c>
      <c r="G389" t="s">
        <v>48</v>
      </c>
      <c r="H389" t="s">
        <v>22</v>
      </c>
      <c r="I389" t="s">
        <v>144</v>
      </c>
      <c r="J389" t="s">
        <v>2556</v>
      </c>
      <c r="M389" s="2">
        <v>-0.57999999999999996</v>
      </c>
    </row>
    <row r="390" spans="1:13" x14ac:dyDescent="0.2">
      <c r="A390">
        <v>361</v>
      </c>
      <c r="B390" t="s">
        <v>24</v>
      </c>
      <c r="C390" t="s">
        <v>1506</v>
      </c>
      <c r="D390" s="1">
        <v>-1089</v>
      </c>
      <c r="E390">
        <v>9</v>
      </c>
      <c r="F390" t="s">
        <v>2304</v>
      </c>
      <c r="G390" t="s">
        <v>21</v>
      </c>
      <c r="H390" t="s">
        <v>31</v>
      </c>
      <c r="I390" t="s">
        <v>144</v>
      </c>
      <c r="J390" t="s">
        <v>2557</v>
      </c>
      <c r="M390" s="3">
        <v>-1.089</v>
      </c>
    </row>
    <row r="391" spans="1:13" x14ac:dyDescent="0.2">
      <c r="A391">
        <v>362</v>
      </c>
      <c r="B391" t="s">
        <v>56</v>
      </c>
      <c r="C391" t="s">
        <v>1508</v>
      </c>
      <c r="D391" t="s">
        <v>2558</v>
      </c>
      <c r="E391">
        <v>8</v>
      </c>
      <c r="F391" t="s">
        <v>2168</v>
      </c>
      <c r="G391" t="s">
        <v>48</v>
      </c>
      <c r="H391" t="s">
        <v>22</v>
      </c>
      <c r="I391" t="s">
        <v>144</v>
      </c>
      <c r="J391" t="s">
        <v>2559</v>
      </c>
      <c r="M391" s="2">
        <v>-0.70599999999999996</v>
      </c>
    </row>
    <row r="392" spans="1:13" x14ac:dyDescent="0.2">
      <c r="A392">
        <v>363</v>
      </c>
      <c r="B392" t="s">
        <v>29</v>
      </c>
      <c r="C392" t="s">
        <v>1511</v>
      </c>
      <c r="D392" s="1">
        <v>-1175</v>
      </c>
      <c r="E392">
        <v>9</v>
      </c>
      <c r="F392" t="s">
        <v>2237</v>
      </c>
      <c r="G392" t="s">
        <v>21</v>
      </c>
      <c r="H392" t="s">
        <v>31</v>
      </c>
      <c r="I392" t="s">
        <v>144</v>
      </c>
      <c r="J392" t="s">
        <v>2560</v>
      </c>
      <c r="M392" s="3">
        <v>-1.175</v>
      </c>
    </row>
    <row r="393" spans="1:13" x14ac:dyDescent="0.2">
      <c r="A393">
        <v>364</v>
      </c>
      <c r="B393" t="s">
        <v>29</v>
      </c>
      <c r="C393" t="s">
        <v>1513</v>
      </c>
      <c r="D393" s="1">
        <v>-1070</v>
      </c>
      <c r="E393">
        <v>9</v>
      </c>
      <c r="F393" t="s">
        <v>2304</v>
      </c>
      <c r="G393" t="s">
        <v>21</v>
      </c>
      <c r="H393" t="s">
        <v>31</v>
      </c>
      <c r="I393" t="s">
        <v>154</v>
      </c>
      <c r="J393" t="s">
        <v>2561</v>
      </c>
      <c r="M393" s="3">
        <v>-1.07</v>
      </c>
    </row>
    <row r="394" spans="1:13" x14ac:dyDescent="0.2">
      <c r="A394">
        <v>365</v>
      </c>
      <c r="B394" t="s">
        <v>56</v>
      </c>
      <c r="C394" t="s">
        <v>1515</v>
      </c>
      <c r="D394" t="s">
        <v>2208</v>
      </c>
      <c r="E394">
        <v>8</v>
      </c>
      <c r="F394" t="s">
        <v>2120</v>
      </c>
      <c r="G394" t="s">
        <v>21</v>
      </c>
      <c r="H394" t="s">
        <v>31</v>
      </c>
      <c r="I394" t="s">
        <v>144</v>
      </c>
      <c r="J394" t="s">
        <v>2562</v>
      </c>
      <c r="M394" s="2">
        <v>-0.85899999999999999</v>
      </c>
    </row>
    <row r="395" spans="1:13" x14ac:dyDescent="0.2">
      <c r="A395">
        <v>366</v>
      </c>
      <c r="B395" t="s">
        <v>34</v>
      </c>
      <c r="C395" t="s">
        <v>1517</v>
      </c>
      <c r="D395" t="s">
        <v>198</v>
      </c>
      <c r="E395">
        <v>9</v>
      </c>
      <c r="F395" t="s">
        <v>2166</v>
      </c>
      <c r="G395" t="s">
        <v>48</v>
      </c>
      <c r="H395" t="s">
        <v>87</v>
      </c>
      <c r="I395" t="s">
        <v>144</v>
      </c>
      <c r="J395" t="s">
        <v>2563</v>
      </c>
      <c r="M395" s="2">
        <v>-0.95199999999999996</v>
      </c>
    </row>
    <row r="396" spans="1:13" x14ac:dyDescent="0.2">
      <c r="A396">
        <v>367</v>
      </c>
      <c r="B396" t="s">
        <v>24</v>
      </c>
      <c r="C396" t="s">
        <v>1519</v>
      </c>
      <c r="D396" t="s">
        <v>2564</v>
      </c>
      <c r="E396">
        <v>9</v>
      </c>
      <c r="F396" t="s">
        <v>2166</v>
      </c>
      <c r="G396" t="s">
        <v>21</v>
      </c>
      <c r="H396" t="s">
        <v>31</v>
      </c>
      <c r="I396" t="s">
        <v>141</v>
      </c>
      <c r="J396" t="s">
        <v>2565</v>
      </c>
      <c r="M396" s="2">
        <v>-0.94299999999999995</v>
      </c>
    </row>
    <row r="397" spans="1:13" x14ac:dyDescent="0.2">
      <c r="A397">
        <v>368</v>
      </c>
      <c r="B397" t="s">
        <v>52</v>
      </c>
      <c r="C397" t="s">
        <v>1521</v>
      </c>
      <c r="D397" t="s">
        <v>463</v>
      </c>
      <c r="E397">
        <v>9</v>
      </c>
      <c r="F397" t="s">
        <v>2188</v>
      </c>
      <c r="G397" t="s">
        <v>48</v>
      </c>
      <c r="H397" t="s">
        <v>87</v>
      </c>
      <c r="I397" t="s">
        <v>141</v>
      </c>
      <c r="J397" t="s">
        <v>2566</v>
      </c>
      <c r="M397" s="2">
        <v>-0.99099999999999999</v>
      </c>
    </row>
    <row r="398" spans="1:13" x14ac:dyDescent="0.2">
      <c r="A398">
        <v>369</v>
      </c>
      <c r="B398" t="s">
        <v>38</v>
      </c>
      <c r="C398" t="s">
        <v>1523</v>
      </c>
      <c r="D398" t="s">
        <v>2567</v>
      </c>
      <c r="E398">
        <v>9</v>
      </c>
      <c r="F398" t="s">
        <v>2166</v>
      </c>
      <c r="G398" t="s">
        <v>21</v>
      </c>
      <c r="H398" t="s">
        <v>31</v>
      </c>
      <c r="I398" t="s">
        <v>141</v>
      </c>
      <c r="J398" t="s">
        <v>2568</v>
      </c>
      <c r="M398" s="2">
        <v>-0.94099999999999995</v>
      </c>
    </row>
    <row r="399" spans="1:13" x14ac:dyDescent="0.2">
      <c r="A399">
        <v>370</v>
      </c>
      <c r="B399" t="s">
        <v>51</v>
      </c>
      <c r="C399" t="s">
        <v>1525</v>
      </c>
      <c r="D399" t="s">
        <v>2569</v>
      </c>
      <c r="E399">
        <v>6</v>
      </c>
      <c r="F399" t="s">
        <v>2118</v>
      </c>
      <c r="G399" t="s">
        <v>48</v>
      </c>
      <c r="H399" t="s">
        <v>22</v>
      </c>
      <c r="I399" t="s">
        <v>141</v>
      </c>
      <c r="J399" t="s">
        <v>2570</v>
      </c>
      <c r="M399" s="2">
        <v>-0.20399999999999999</v>
      </c>
    </row>
    <row r="400" spans="1:13" x14ac:dyDescent="0.2">
      <c r="A400">
        <v>371</v>
      </c>
      <c r="B400" t="s">
        <v>24</v>
      </c>
      <c r="C400" t="s">
        <v>1528</v>
      </c>
      <c r="D400" s="1">
        <v>-1067</v>
      </c>
      <c r="E400">
        <v>9</v>
      </c>
      <c r="F400" t="s">
        <v>2139</v>
      </c>
      <c r="G400" t="s">
        <v>48</v>
      </c>
      <c r="H400" t="s">
        <v>87</v>
      </c>
      <c r="I400" t="s">
        <v>141</v>
      </c>
      <c r="J400" t="s">
        <v>2571</v>
      </c>
      <c r="M400" s="3">
        <v>-1.0669999999999999</v>
      </c>
    </row>
    <row r="401" spans="1:13" x14ac:dyDescent="0.2">
      <c r="A401">
        <v>372</v>
      </c>
      <c r="B401" t="s">
        <v>47</v>
      </c>
      <c r="C401" t="s">
        <v>1530</v>
      </c>
      <c r="D401" t="s">
        <v>2572</v>
      </c>
      <c r="E401">
        <v>6</v>
      </c>
      <c r="F401" t="s">
        <v>2118</v>
      </c>
      <c r="G401" t="s">
        <v>48</v>
      </c>
      <c r="H401" t="s">
        <v>22</v>
      </c>
      <c r="I401" t="s">
        <v>135</v>
      </c>
      <c r="J401" t="s">
        <v>2573</v>
      </c>
      <c r="M401" s="2">
        <v>-0.14499999999999999</v>
      </c>
    </row>
    <row r="402" spans="1:13" x14ac:dyDescent="0.2">
      <c r="A402">
        <v>373</v>
      </c>
      <c r="B402" t="s">
        <v>44</v>
      </c>
      <c r="C402" t="s">
        <v>1533</v>
      </c>
      <c r="D402" t="s">
        <v>2574</v>
      </c>
      <c r="E402">
        <v>6</v>
      </c>
      <c r="F402" t="s">
        <v>2123</v>
      </c>
      <c r="G402" t="s">
        <v>21</v>
      </c>
      <c r="H402" t="s">
        <v>22</v>
      </c>
      <c r="I402" t="s">
        <v>135</v>
      </c>
      <c r="J402" t="s">
        <v>2575</v>
      </c>
      <c r="M402" s="2">
        <v>-0.318</v>
      </c>
    </row>
    <row r="403" spans="1:13" x14ac:dyDescent="0.2">
      <c r="A403">
        <v>374</v>
      </c>
      <c r="B403" t="s">
        <v>145</v>
      </c>
      <c r="C403" t="s">
        <v>1536</v>
      </c>
      <c r="D403" t="s">
        <v>1669</v>
      </c>
      <c r="E403">
        <v>8</v>
      </c>
      <c r="F403" t="s">
        <v>2300</v>
      </c>
      <c r="G403" t="s">
        <v>48</v>
      </c>
      <c r="H403" t="s">
        <v>22</v>
      </c>
      <c r="I403" t="s">
        <v>135</v>
      </c>
      <c r="J403" t="s">
        <v>2576</v>
      </c>
      <c r="M403" s="2">
        <v>-0.88</v>
      </c>
    </row>
    <row r="404" spans="1:13" x14ac:dyDescent="0.2">
      <c r="A404">
        <v>375</v>
      </c>
      <c r="B404" t="s">
        <v>52</v>
      </c>
      <c r="C404" t="s">
        <v>1538</v>
      </c>
      <c r="D404" t="s">
        <v>2203</v>
      </c>
      <c r="E404">
        <v>7</v>
      </c>
      <c r="F404" t="s">
        <v>2197</v>
      </c>
      <c r="G404" t="s">
        <v>48</v>
      </c>
      <c r="H404" t="s">
        <v>22</v>
      </c>
      <c r="I404" t="s">
        <v>132</v>
      </c>
      <c r="J404" t="s">
        <v>2577</v>
      </c>
      <c r="M404" s="2">
        <v>-0.64400000000000002</v>
      </c>
    </row>
    <row r="405" spans="1:13" x14ac:dyDescent="0.2">
      <c r="A405">
        <v>376</v>
      </c>
      <c r="B405" t="s">
        <v>36</v>
      </c>
      <c r="C405" t="s">
        <v>1540</v>
      </c>
      <c r="D405" s="1">
        <v>-1009</v>
      </c>
      <c r="E405">
        <v>9</v>
      </c>
      <c r="F405" t="s">
        <v>2188</v>
      </c>
      <c r="G405" t="s">
        <v>21</v>
      </c>
      <c r="H405" t="s">
        <v>31</v>
      </c>
      <c r="I405" t="s">
        <v>132</v>
      </c>
      <c r="J405" t="s">
        <v>2578</v>
      </c>
      <c r="M405" s="3">
        <v>-1.0089999999999999</v>
      </c>
    </row>
    <row r="406" spans="1:13" x14ac:dyDescent="0.2">
      <c r="A406">
        <v>377</v>
      </c>
      <c r="B406" t="s">
        <v>36</v>
      </c>
      <c r="C406" t="s">
        <v>1543</v>
      </c>
      <c r="D406" t="s">
        <v>890</v>
      </c>
      <c r="E406">
        <v>7</v>
      </c>
      <c r="F406" t="s">
        <v>2197</v>
      </c>
      <c r="G406" t="s">
        <v>21</v>
      </c>
      <c r="H406" t="s">
        <v>22</v>
      </c>
      <c r="I406" t="s">
        <v>771</v>
      </c>
      <c r="J406" t="s">
        <v>2579</v>
      </c>
      <c r="M406" s="2">
        <v>-0.63300000000000001</v>
      </c>
    </row>
    <row r="407" spans="1:13" x14ac:dyDescent="0.2">
      <c r="A407">
        <v>378</v>
      </c>
      <c r="B407" t="s">
        <v>32</v>
      </c>
      <c r="C407" t="s">
        <v>1545</v>
      </c>
      <c r="D407" t="s">
        <v>2558</v>
      </c>
      <c r="E407">
        <v>8</v>
      </c>
      <c r="F407" t="s">
        <v>2168</v>
      </c>
      <c r="G407" t="s">
        <v>21</v>
      </c>
      <c r="H407" t="s">
        <v>31</v>
      </c>
      <c r="I407" t="s">
        <v>132</v>
      </c>
      <c r="J407" t="s">
        <v>2580</v>
      </c>
      <c r="M407" s="2">
        <v>-0.70599999999999996</v>
      </c>
    </row>
    <row r="408" spans="1:13" x14ac:dyDescent="0.2">
      <c r="A408">
        <v>379</v>
      </c>
      <c r="B408" t="s">
        <v>52</v>
      </c>
      <c r="C408" t="s">
        <v>1548</v>
      </c>
      <c r="D408" t="s">
        <v>113</v>
      </c>
      <c r="E408">
        <v>8</v>
      </c>
      <c r="F408" t="s">
        <v>2297</v>
      </c>
      <c r="G408" t="s">
        <v>21</v>
      </c>
      <c r="H408" t="s">
        <v>31</v>
      </c>
      <c r="I408" t="s">
        <v>109</v>
      </c>
      <c r="J408" t="s">
        <v>2581</v>
      </c>
      <c r="M408" s="2">
        <v>-0.77800000000000002</v>
      </c>
    </row>
    <row r="409" spans="1:13" x14ac:dyDescent="0.2">
      <c r="A409">
        <v>380</v>
      </c>
      <c r="B409" t="s">
        <v>34</v>
      </c>
      <c r="C409" t="s">
        <v>568</v>
      </c>
      <c r="D409" t="s">
        <v>2582</v>
      </c>
      <c r="E409">
        <v>3</v>
      </c>
      <c r="F409" t="s">
        <v>2102</v>
      </c>
      <c r="G409" t="s">
        <v>21</v>
      </c>
      <c r="H409" t="s">
        <v>22</v>
      </c>
      <c r="I409" t="s">
        <v>109</v>
      </c>
      <c r="J409" t="s">
        <v>2583</v>
      </c>
      <c r="M409" s="2">
        <v>0.81799999999999995</v>
      </c>
    </row>
    <row r="410" spans="1:13" x14ac:dyDescent="0.2">
      <c r="A410">
        <v>381</v>
      </c>
      <c r="B410" t="s">
        <v>63</v>
      </c>
      <c r="C410" t="s">
        <v>569</v>
      </c>
      <c r="D410" t="s">
        <v>2584</v>
      </c>
      <c r="E410">
        <v>7</v>
      </c>
      <c r="F410" t="s">
        <v>2161</v>
      </c>
      <c r="G410" t="s">
        <v>48</v>
      </c>
      <c r="H410" t="s">
        <v>22</v>
      </c>
      <c r="I410" t="s">
        <v>132</v>
      </c>
      <c r="J410" t="s">
        <v>2585</v>
      </c>
      <c r="M410" s="2">
        <v>-0.52300000000000002</v>
      </c>
    </row>
    <row r="411" spans="1:13" x14ac:dyDescent="0.2">
      <c r="A411">
        <v>382</v>
      </c>
      <c r="B411" t="s">
        <v>68</v>
      </c>
      <c r="C411" t="s">
        <v>1554</v>
      </c>
      <c r="D411" t="s">
        <v>2586</v>
      </c>
      <c r="E411">
        <v>9</v>
      </c>
      <c r="F411" t="s">
        <v>2106</v>
      </c>
      <c r="G411" t="s">
        <v>21</v>
      </c>
      <c r="H411" t="s">
        <v>31</v>
      </c>
      <c r="I411" t="s">
        <v>132</v>
      </c>
      <c r="J411" t="s">
        <v>2587</v>
      </c>
      <c r="M411" s="2">
        <v>-0.96399999999999997</v>
      </c>
    </row>
    <row r="412" spans="1:13" x14ac:dyDescent="0.2">
      <c r="A412">
        <v>383</v>
      </c>
      <c r="B412" t="s">
        <v>27</v>
      </c>
      <c r="C412" t="s">
        <v>1557</v>
      </c>
      <c r="D412" t="s">
        <v>2588</v>
      </c>
      <c r="E412">
        <v>7</v>
      </c>
      <c r="F412" t="s">
        <v>2161</v>
      </c>
      <c r="G412" t="s">
        <v>21</v>
      </c>
      <c r="H412" t="s">
        <v>22</v>
      </c>
      <c r="I412" t="s">
        <v>132</v>
      </c>
      <c r="J412" t="s">
        <v>2589</v>
      </c>
      <c r="M412" s="2">
        <v>-0.42599999999999999</v>
      </c>
    </row>
    <row r="413" spans="1:13" x14ac:dyDescent="0.2">
      <c r="A413">
        <v>384</v>
      </c>
      <c r="B413" t="s">
        <v>44</v>
      </c>
      <c r="C413" t="s">
        <v>1560</v>
      </c>
      <c r="D413" t="s">
        <v>1333</v>
      </c>
      <c r="E413">
        <v>8</v>
      </c>
      <c r="F413" t="s">
        <v>2120</v>
      </c>
      <c r="G413" t="s">
        <v>21</v>
      </c>
      <c r="H413" t="s">
        <v>31</v>
      </c>
      <c r="I413" t="s">
        <v>132</v>
      </c>
      <c r="J413" t="s">
        <v>2590</v>
      </c>
      <c r="M413" s="2">
        <v>-0.85499999999999998</v>
      </c>
    </row>
    <row r="414" spans="1:13" x14ac:dyDescent="0.2">
      <c r="A414">
        <v>385</v>
      </c>
      <c r="B414" t="s">
        <v>51</v>
      </c>
      <c r="C414" t="s">
        <v>1562</v>
      </c>
      <c r="D414" t="s">
        <v>2591</v>
      </c>
      <c r="E414">
        <v>8</v>
      </c>
      <c r="F414" t="s">
        <v>2114</v>
      </c>
      <c r="G414" t="s">
        <v>48</v>
      </c>
      <c r="H414" t="s">
        <v>22</v>
      </c>
      <c r="I414" t="s">
        <v>132</v>
      </c>
      <c r="J414" t="s">
        <v>2592</v>
      </c>
      <c r="M414" s="2">
        <v>-0.85199999999999998</v>
      </c>
    </row>
    <row r="415" spans="1:13" x14ac:dyDescent="0.2">
      <c r="A415">
        <v>386</v>
      </c>
      <c r="B415" t="s">
        <v>24</v>
      </c>
      <c r="C415" t="s">
        <v>1564</v>
      </c>
      <c r="D415" t="s">
        <v>2593</v>
      </c>
      <c r="E415">
        <v>8</v>
      </c>
      <c r="F415" t="s">
        <v>2197</v>
      </c>
      <c r="G415" t="s">
        <v>48</v>
      </c>
      <c r="H415" t="s">
        <v>22</v>
      </c>
      <c r="I415" t="s">
        <v>132</v>
      </c>
      <c r="J415" t="s">
        <v>2594</v>
      </c>
      <c r="M415" s="2">
        <v>-0.65900000000000003</v>
      </c>
    </row>
    <row r="416" spans="1:13" x14ac:dyDescent="0.2">
      <c r="A416">
        <v>387</v>
      </c>
      <c r="B416" t="s">
        <v>44</v>
      </c>
      <c r="C416" t="s">
        <v>572</v>
      </c>
      <c r="D416" t="s">
        <v>124</v>
      </c>
      <c r="E416">
        <v>8</v>
      </c>
      <c r="F416" t="s">
        <v>2300</v>
      </c>
      <c r="G416" t="s">
        <v>21</v>
      </c>
      <c r="H416" t="s">
        <v>31</v>
      </c>
      <c r="I416" t="s">
        <v>132</v>
      </c>
      <c r="J416" t="s">
        <v>2595</v>
      </c>
      <c r="M416" s="2">
        <v>-0.89400000000000002</v>
      </c>
    </row>
    <row r="417" spans="1:13" x14ac:dyDescent="0.2">
      <c r="A417">
        <v>388</v>
      </c>
      <c r="B417" t="s">
        <v>47</v>
      </c>
      <c r="C417" t="s">
        <v>1569</v>
      </c>
      <c r="D417" s="1">
        <v>-1110</v>
      </c>
      <c r="E417">
        <v>9</v>
      </c>
      <c r="F417" t="s">
        <v>2132</v>
      </c>
      <c r="G417" t="s">
        <v>48</v>
      </c>
      <c r="H417" t="s">
        <v>87</v>
      </c>
      <c r="I417" t="s">
        <v>132</v>
      </c>
      <c r="J417" t="s">
        <v>2596</v>
      </c>
      <c r="M417" s="3">
        <v>-1.1100000000000001</v>
      </c>
    </row>
    <row r="418" spans="1:13" x14ac:dyDescent="0.2">
      <c r="A418">
        <v>389</v>
      </c>
      <c r="B418" t="s">
        <v>51</v>
      </c>
      <c r="C418" t="s">
        <v>1571</v>
      </c>
      <c r="D418" t="s">
        <v>255</v>
      </c>
      <c r="E418">
        <v>8</v>
      </c>
      <c r="F418" t="s">
        <v>2114</v>
      </c>
      <c r="G418" t="s">
        <v>48</v>
      </c>
      <c r="H418" t="s">
        <v>22</v>
      </c>
      <c r="I418" t="s">
        <v>132</v>
      </c>
      <c r="J418" t="s">
        <v>2597</v>
      </c>
      <c r="M418" s="2">
        <v>-0.83799999999999997</v>
      </c>
    </row>
    <row r="419" spans="1:13" x14ac:dyDescent="0.2">
      <c r="A419">
        <v>390</v>
      </c>
      <c r="B419" t="s">
        <v>52</v>
      </c>
      <c r="C419" t="s">
        <v>574</v>
      </c>
      <c r="D419" t="s">
        <v>2598</v>
      </c>
      <c r="E419">
        <v>8</v>
      </c>
      <c r="F419" t="s">
        <v>2297</v>
      </c>
      <c r="G419" t="s">
        <v>48</v>
      </c>
      <c r="H419" t="s">
        <v>22</v>
      </c>
      <c r="I419" t="s">
        <v>132</v>
      </c>
      <c r="J419" t="s">
        <v>2599</v>
      </c>
      <c r="M419" s="2">
        <v>-0.78700000000000003</v>
      </c>
    </row>
    <row r="420" spans="1:13" x14ac:dyDescent="0.2">
      <c r="A420">
        <v>391</v>
      </c>
      <c r="B420" t="s">
        <v>38</v>
      </c>
      <c r="C420" t="s">
        <v>1575</v>
      </c>
      <c r="D420" s="1">
        <v>-1078</v>
      </c>
      <c r="E420">
        <v>9</v>
      </c>
      <c r="F420" t="s">
        <v>2139</v>
      </c>
      <c r="G420" t="s">
        <v>48</v>
      </c>
      <c r="H420" t="s">
        <v>87</v>
      </c>
      <c r="I420" t="s">
        <v>132</v>
      </c>
      <c r="J420" t="s">
        <v>2600</v>
      </c>
      <c r="M420" s="3">
        <v>-1.0780000000000001</v>
      </c>
    </row>
    <row r="421" spans="1:13" x14ac:dyDescent="0.2">
      <c r="A421">
        <v>392</v>
      </c>
      <c r="B421" t="s">
        <v>51</v>
      </c>
      <c r="C421" t="s">
        <v>1577</v>
      </c>
      <c r="D421" t="s">
        <v>30</v>
      </c>
      <c r="E421">
        <v>8</v>
      </c>
      <c r="F421" t="s">
        <v>2111</v>
      </c>
      <c r="G421" t="s">
        <v>48</v>
      </c>
      <c r="H421" t="s">
        <v>22</v>
      </c>
      <c r="I421" t="s">
        <v>132</v>
      </c>
      <c r="J421" t="s">
        <v>2601</v>
      </c>
      <c r="M421" s="2">
        <v>-0.67400000000000004</v>
      </c>
    </row>
    <row r="422" spans="1:13" x14ac:dyDescent="0.2">
      <c r="A422">
        <v>393</v>
      </c>
      <c r="B422" t="s">
        <v>34</v>
      </c>
      <c r="C422" t="s">
        <v>1580</v>
      </c>
      <c r="D422" t="s">
        <v>618</v>
      </c>
      <c r="E422">
        <v>9</v>
      </c>
      <c r="F422" t="s">
        <v>2166</v>
      </c>
      <c r="G422" t="s">
        <v>48</v>
      </c>
      <c r="H422" t="s">
        <v>87</v>
      </c>
      <c r="I422" t="s">
        <v>132</v>
      </c>
      <c r="J422" t="s">
        <v>2602</v>
      </c>
      <c r="M422" s="2">
        <v>-0.95499999999999996</v>
      </c>
    </row>
    <row r="423" spans="1:13" x14ac:dyDescent="0.2">
      <c r="A423">
        <v>394</v>
      </c>
      <c r="B423" t="s">
        <v>56</v>
      </c>
      <c r="C423" t="s">
        <v>1582</v>
      </c>
      <c r="D423" s="1">
        <v>-1010</v>
      </c>
      <c r="E423">
        <v>9</v>
      </c>
      <c r="F423" t="s">
        <v>2188</v>
      </c>
      <c r="G423" t="s">
        <v>48</v>
      </c>
      <c r="H423" t="s">
        <v>87</v>
      </c>
      <c r="I423" t="s">
        <v>107</v>
      </c>
      <c r="J423" t="s">
        <v>2603</v>
      </c>
      <c r="M423" s="3">
        <v>-1.01</v>
      </c>
    </row>
    <row r="424" spans="1:13" x14ac:dyDescent="0.2">
      <c r="A424">
        <v>395</v>
      </c>
      <c r="B424" t="s">
        <v>24</v>
      </c>
      <c r="C424" t="s">
        <v>1584</v>
      </c>
      <c r="D424" t="s">
        <v>463</v>
      </c>
      <c r="E424">
        <v>9</v>
      </c>
      <c r="F424" t="s">
        <v>2106</v>
      </c>
      <c r="G424" t="s">
        <v>48</v>
      </c>
      <c r="H424" t="s">
        <v>87</v>
      </c>
      <c r="I424" t="s">
        <v>132</v>
      </c>
      <c r="J424" t="s">
        <v>2604</v>
      </c>
      <c r="M424" s="2">
        <v>-0.99099999999999999</v>
      </c>
    </row>
    <row r="425" spans="1:13" x14ac:dyDescent="0.2">
      <c r="A425">
        <v>396</v>
      </c>
      <c r="B425" t="s">
        <v>63</v>
      </c>
      <c r="C425" t="s">
        <v>1586</v>
      </c>
      <c r="D425" t="s">
        <v>454</v>
      </c>
      <c r="E425">
        <v>8</v>
      </c>
      <c r="F425" t="s">
        <v>2114</v>
      </c>
      <c r="G425" t="s">
        <v>48</v>
      </c>
      <c r="H425" t="s">
        <v>22</v>
      </c>
      <c r="I425" t="s">
        <v>132</v>
      </c>
      <c r="J425" t="s">
        <v>2605</v>
      </c>
      <c r="M425" s="2">
        <v>-0.81799999999999995</v>
      </c>
    </row>
    <row r="426" spans="1:13" x14ac:dyDescent="0.2">
      <c r="A426">
        <v>397</v>
      </c>
      <c r="B426" t="s">
        <v>32</v>
      </c>
      <c r="C426" t="s">
        <v>1588</v>
      </c>
      <c r="D426" s="1">
        <v>-1142</v>
      </c>
      <c r="E426">
        <v>9</v>
      </c>
      <c r="F426" t="s">
        <v>2194</v>
      </c>
      <c r="G426" t="s">
        <v>48</v>
      </c>
      <c r="H426" t="s">
        <v>87</v>
      </c>
      <c r="I426" t="s">
        <v>135</v>
      </c>
      <c r="J426" t="s">
        <v>2606</v>
      </c>
      <c r="M426" s="3">
        <v>-1.1419999999999999</v>
      </c>
    </row>
    <row r="427" spans="1:13" x14ac:dyDescent="0.2">
      <c r="A427">
        <v>398</v>
      </c>
      <c r="B427" t="s">
        <v>19</v>
      </c>
      <c r="C427" t="s">
        <v>1590</v>
      </c>
      <c r="D427" s="1">
        <v>-1019</v>
      </c>
      <c r="E427">
        <v>9</v>
      </c>
      <c r="F427" t="s">
        <v>2128</v>
      </c>
      <c r="G427" t="s">
        <v>48</v>
      </c>
      <c r="H427" t="s">
        <v>87</v>
      </c>
      <c r="I427" t="s">
        <v>135</v>
      </c>
      <c r="J427" t="s">
        <v>2607</v>
      </c>
      <c r="M427" s="3">
        <v>-1.0189999999999999</v>
      </c>
    </row>
    <row r="428" spans="1:13" x14ac:dyDescent="0.2">
      <c r="A428">
        <v>399</v>
      </c>
      <c r="B428" t="s">
        <v>68</v>
      </c>
      <c r="C428" t="s">
        <v>1592</v>
      </c>
      <c r="D428" s="1">
        <v>-1055</v>
      </c>
      <c r="E428">
        <v>9</v>
      </c>
      <c r="F428" t="s">
        <v>2128</v>
      </c>
      <c r="G428" t="s">
        <v>21</v>
      </c>
      <c r="H428" t="s">
        <v>31</v>
      </c>
      <c r="I428" t="s">
        <v>132</v>
      </c>
      <c r="J428" t="s">
        <v>2608</v>
      </c>
      <c r="M428" s="3">
        <v>-1.0549999999999999</v>
      </c>
    </row>
    <row r="429" spans="1:13" x14ac:dyDescent="0.2">
      <c r="A429">
        <v>400</v>
      </c>
      <c r="B429" t="s">
        <v>34</v>
      </c>
      <c r="C429" t="s">
        <v>1594</v>
      </c>
      <c r="D429" s="1">
        <v>-1158</v>
      </c>
      <c r="E429">
        <v>9</v>
      </c>
      <c r="F429" t="s">
        <v>2237</v>
      </c>
      <c r="G429" t="s">
        <v>48</v>
      </c>
      <c r="H429" t="s">
        <v>87</v>
      </c>
      <c r="I429" t="s">
        <v>132</v>
      </c>
      <c r="J429" t="s">
        <v>102</v>
      </c>
      <c r="M429" s="3">
        <v>-1.1579999999999999</v>
      </c>
    </row>
    <row r="430" spans="1:13" x14ac:dyDescent="0.2">
      <c r="A430">
        <v>401</v>
      </c>
      <c r="B430" t="s">
        <v>24</v>
      </c>
      <c r="C430" t="s">
        <v>1595</v>
      </c>
      <c r="D430" t="s">
        <v>2564</v>
      </c>
      <c r="E430">
        <v>9</v>
      </c>
      <c r="F430" t="s">
        <v>2166</v>
      </c>
      <c r="G430" t="s">
        <v>48</v>
      </c>
      <c r="H430" t="s">
        <v>87</v>
      </c>
      <c r="I430" t="s">
        <v>132</v>
      </c>
      <c r="J430" t="s">
        <v>2609</v>
      </c>
      <c r="M430" s="2">
        <v>-0.94299999999999995</v>
      </c>
    </row>
    <row r="431" spans="1:13" x14ac:dyDescent="0.2">
      <c r="A431">
        <v>402</v>
      </c>
      <c r="B431" t="s">
        <v>56</v>
      </c>
      <c r="C431" t="s">
        <v>1597</v>
      </c>
      <c r="D431" s="1">
        <v>-1110</v>
      </c>
      <c r="E431">
        <v>9</v>
      </c>
      <c r="F431" t="s">
        <v>2132</v>
      </c>
      <c r="G431" t="s">
        <v>48</v>
      </c>
      <c r="H431" t="s">
        <v>87</v>
      </c>
      <c r="I431" t="s">
        <v>132</v>
      </c>
      <c r="J431" t="s">
        <v>2610</v>
      </c>
      <c r="M431" s="3">
        <v>-1.1100000000000001</v>
      </c>
    </row>
    <row r="432" spans="1:13" x14ac:dyDescent="0.2">
      <c r="A432">
        <v>403</v>
      </c>
      <c r="B432" t="s">
        <v>52</v>
      </c>
      <c r="C432" t="s">
        <v>1599</v>
      </c>
      <c r="D432" s="1">
        <v>-1043</v>
      </c>
      <c r="E432">
        <v>9</v>
      </c>
      <c r="F432" t="s">
        <v>2128</v>
      </c>
      <c r="G432" t="s">
        <v>48</v>
      </c>
      <c r="H432" t="s">
        <v>87</v>
      </c>
      <c r="I432" t="s">
        <v>135</v>
      </c>
      <c r="J432" t="s">
        <v>2611</v>
      </c>
      <c r="M432" s="3">
        <v>-1.0429999999999999</v>
      </c>
    </row>
    <row r="433" spans="1:13" x14ac:dyDescent="0.2">
      <c r="A433">
        <v>404</v>
      </c>
      <c r="B433" t="s">
        <v>71</v>
      </c>
      <c r="C433" t="s">
        <v>1601</v>
      </c>
      <c r="D433" s="1">
        <v>-1048</v>
      </c>
      <c r="E433">
        <v>9</v>
      </c>
      <c r="F433" t="s">
        <v>2139</v>
      </c>
      <c r="G433" t="s">
        <v>48</v>
      </c>
      <c r="H433" t="s">
        <v>87</v>
      </c>
      <c r="I433" t="s">
        <v>135</v>
      </c>
      <c r="J433" t="s">
        <v>2612</v>
      </c>
      <c r="M433" s="3">
        <v>-1.048</v>
      </c>
    </row>
    <row r="434" spans="1:13" x14ac:dyDescent="0.2">
      <c r="A434">
        <v>405</v>
      </c>
      <c r="B434" t="s">
        <v>36</v>
      </c>
      <c r="C434" t="s">
        <v>1603</v>
      </c>
      <c r="D434" s="1">
        <v>-1030</v>
      </c>
      <c r="E434">
        <v>9</v>
      </c>
      <c r="F434" t="s">
        <v>2128</v>
      </c>
      <c r="G434" t="s">
        <v>21</v>
      </c>
      <c r="H434" t="s">
        <v>31</v>
      </c>
      <c r="I434" t="s">
        <v>132</v>
      </c>
      <c r="J434" t="s">
        <v>2613</v>
      </c>
      <c r="M434" s="3">
        <v>-1.03</v>
      </c>
    </row>
    <row r="435" spans="1:13" x14ac:dyDescent="0.2">
      <c r="A435">
        <v>406</v>
      </c>
      <c r="B435" t="s">
        <v>56</v>
      </c>
      <c r="C435" t="s">
        <v>1605</v>
      </c>
      <c r="D435" t="s">
        <v>2296</v>
      </c>
      <c r="E435">
        <v>8</v>
      </c>
      <c r="F435" t="s">
        <v>2297</v>
      </c>
      <c r="G435" t="s">
        <v>48</v>
      </c>
      <c r="H435" t="s">
        <v>22</v>
      </c>
      <c r="I435" t="s">
        <v>109</v>
      </c>
      <c r="J435" t="s">
        <v>2614</v>
      </c>
      <c r="M435" s="2">
        <v>-0.78400000000000003</v>
      </c>
    </row>
    <row r="436" spans="1:13" x14ac:dyDescent="0.2">
      <c r="A436">
        <v>407</v>
      </c>
      <c r="B436" t="s">
        <v>51</v>
      </c>
      <c r="C436" t="s">
        <v>1607</v>
      </c>
      <c r="D436" t="s">
        <v>1730</v>
      </c>
      <c r="E436">
        <v>8</v>
      </c>
      <c r="F436" t="s">
        <v>2300</v>
      </c>
      <c r="G436" t="s">
        <v>48</v>
      </c>
      <c r="H436" t="s">
        <v>22</v>
      </c>
      <c r="I436" t="s">
        <v>109</v>
      </c>
      <c r="J436" t="s">
        <v>2615</v>
      </c>
      <c r="M436" s="2">
        <v>-0.91</v>
      </c>
    </row>
    <row r="437" spans="1:13" x14ac:dyDescent="0.2">
      <c r="A437">
        <v>408</v>
      </c>
      <c r="B437" t="s">
        <v>56</v>
      </c>
      <c r="C437" t="s">
        <v>1610</v>
      </c>
      <c r="D437" t="s">
        <v>2616</v>
      </c>
      <c r="E437">
        <v>9</v>
      </c>
      <c r="F437" t="s">
        <v>2188</v>
      </c>
      <c r="G437" t="s">
        <v>21</v>
      </c>
      <c r="H437" t="s">
        <v>31</v>
      </c>
      <c r="I437" t="s">
        <v>91</v>
      </c>
      <c r="J437" t="s">
        <v>2617</v>
      </c>
      <c r="M437" s="2">
        <v>-0.997</v>
      </c>
    </row>
    <row r="438" spans="1:13" x14ac:dyDescent="0.2">
      <c r="A438">
        <v>409</v>
      </c>
      <c r="B438" t="s">
        <v>56</v>
      </c>
      <c r="C438" t="s">
        <v>1612</v>
      </c>
      <c r="D438" s="1">
        <v>-1170</v>
      </c>
      <c r="E438">
        <v>9</v>
      </c>
      <c r="F438" t="s">
        <v>2237</v>
      </c>
      <c r="G438" t="s">
        <v>21</v>
      </c>
      <c r="H438" t="s">
        <v>31</v>
      </c>
      <c r="I438" t="s">
        <v>2618</v>
      </c>
      <c r="J438" t="s">
        <v>422</v>
      </c>
      <c r="M438" s="3">
        <v>-1.17</v>
      </c>
    </row>
    <row r="439" spans="1:13" x14ac:dyDescent="0.2">
      <c r="M439" s="4"/>
    </row>
    <row r="441" spans="1:13" x14ac:dyDescent="0.2">
      <c r="A441" t="s">
        <v>220</v>
      </c>
    </row>
    <row r="442" spans="1:13" x14ac:dyDescent="0.2">
      <c r="A44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E7F-4818-9C4A-84E3-C8351D75D022}">
  <dimension ref="A1:Q430"/>
  <sheetViews>
    <sheetView topLeftCell="A75"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222</v>
      </c>
      <c r="J1">
        <f>MEDIAN(M30:M1000)</f>
        <v>-0.28699999999999998</v>
      </c>
      <c r="M1" t="s">
        <v>629</v>
      </c>
      <c r="N1" t="s">
        <v>630</v>
      </c>
      <c r="O1">
        <f>COUNTIF(E30:E1000,8)</f>
        <v>62</v>
      </c>
      <c r="P1">
        <f>COUNTIF(E30:E1000,9)</f>
        <v>68</v>
      </c>
      <c r="Q1">
        <f>SUM(O1,P1)</f>
        <v>130</v>
      </c>
    </row>
    <row r="2" spans="1:17" x14ac:dyDescent="0.2">
      <c r="B2" t="s">
        <v>1</v>
      </c>
      <c r="I2" t="s">
        <v>223</v>
      </c>
      <c r="J2">
        <f>KURT(M30:M1000)</f>
        <v>-0.38346834105328975</v>
      </c>
      <c r="M2">
        <f>_xlfn.QUARTILE.INC(M30:M1000,1)</f>
        <v>-0.83699999999999997</v>
      </c>
      <c r="N2">
        <f>_xlfn.QUARTILE.INC(M30:M1000,3)</f>
        <v>0.63900000000000001</v>
      </c>
    </row>
    <row r="4" spans="1:17" x14ac:dyDescent="0.2">
      <c r="A4" t="s">
        <v>2</v>
      </c>
    </row>
    <row r="5" spans="1:17" x14ac:dyDescent="0.2">
      <c r="A5" t="s">
        <v>2619</v>
      </c>
    </row>
    <row r="6" spans="1:17" x14ac:dyDescent="0.2">
      <c r="A6" t="s">
        <v>2620</v>
      </c>
    </row>
    <row r="7" spans="1:17" x14ac:dyDescent="0.2">
      <c r="A7" t="s">
        <v>2621</v>
      </c>
    </row>
    <row r="8" spans="1:17" x14ac:dyDescent="0.2">
      <c r="A8" t="s">
        <v>2622</v>
      </c>
    </row>
    <row r="9" spans="1:17" x14ac:dyDescent="0.2">
      <c r="A9" t="s">
        <v>2623</v>
      </c>
    </row>
    <row r="10" spans="1:17" x14ac:dyDescent="0.2">
      <c r="A10" t="s">
        <v>2624</v>
      </c>
    </row>
    <row r="11" spans="1:17" x14ac:dyDescent="0.2">
      <c r="A11" t="s">
        <v>2625</v>
      </c>
    </row>
    <row r="12" spans="1:17" x14ac:dyDescent="0.2">
      <c r="A12" t="s">
        <v>2626</v>
      </c>
    </row>
    <row r="13" spans="1:17" x14ac:dyDescent="0.2">
      <c r="A13" t="s">
        <v>2627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t="s">
        <v>2426</v>
      </c>
      <c r="E30" t="s">
        <v>351</v>
      </c>
      <c r="F30" t="s">
        <v>2628</v>
      </c>
      <c r="G30" t="s">
        <v>21</v>
      </c>
      <c r="H30" t="s">
        <v>22</v>
      </c>
      <c r="I30" t="s">
        <v>356</v>
      </c>
      <c r="J30" t="s">
        <v>2629</v>
      </c>
      <c r="M30" s="2">
        <v>-8.5000000000000006E-2</v>
      </c>
    </row>
    <row r="31" spans="1:13" x14ac:dyDescent="0.2">
      <c r="A31">
        <v>2</v>
      </c>
      <c r="B31" t="s">
        <v>56</v>
      </c>
      <c r="C31" t="s">
        <v>643</v>
      </c>
      <c r="D31" t="s">
        <v>2630</v>
      </c>
      <c r="E31" t="s">
        <v>37</v>
      </c>
      <c r="F31" t="s">
        <v>2631</v>
      </c>
      <c r="G31" t="s">
        <v>21</v>
      </c>
      <c r="H31" t="s">
        <v>22</v>
      </c>
      <c r="I31" t="s">
        <v>356</v>
      </c>
      <c r="J31" t="s">
        <v>2632</v>
      </c>
      <c r="M31" s="2">
        <v>0.749</v>
      </c>
    </row>
    <row r="32" spans="1:13" x14ac:dyDescent="0.2">
      <c r="A32">
        <v>3</v>
      </c>
      <c r="B32" t="s">
        <v>29</v>
      </c>
      <c r="C32" t="s">
        <v>646</v>
      </c>
      <c r="D32" s="1" t="s">
        <v>181</v>
      </c>
      <c r="E32" t="s">
        <v>351</v>
      </c>
      <c r="F32" t="s">
        <v>2628</v>
      </c>
      <c r="G32" t="s">
        <v>21</v>
      </c>
      <c r="H32" t="s">
        <v>22</v>
      </c>
      <c r="I32" t="s">
        <v>356</v>
      </c>
      <c r="J32" t="s">
        <v>2633</v>
      </c>
      <c r="M32" s="2">
        <v>-2.9000000000000001E-2</v>
      </c>
    </row>
    <row r="33" spans="1:13" x14ac:dyDescent="0.2">
      <c r="A33">
        <v>4</v>
      </c>
      <c r="B33" t="s">
        <v>24</v>
      </c>
      <c r="C33" t="s">
        <v>648</v>
      </c>
      <c r="D33" t="s">
        <v>2267</v>
      </c>
      <c r="E33" t="s">
        <v>37</v>
      </c>
      <c r="F33" t="s">
        <v>2631</v>
      </c>
      <c r="G33" t="s">
        <v>21</v>
      </c>
      <c r="H33" t="s">
        <v>22</v>
      </c>
      <c r="I33" t="s">
        <v>352</v>
      </c>
      <c r="J33" t="s">
        <v>2634</v>
      </c>
      <c r="M33" s="2">
        <v>0.71499999999999997</v>
      </c>
    </row>
    <row r="34" spans="1:13" x14ac:dyDescent="0.2">
      <c r="A34">
        <v>5</v>
      </c>
      <c r="B34" t="s">
        <v>36</v>
      </c>
      <c r="C34" t="s">
        <v>650</v>
      </c>
      <c r="D34" s="1" t="s">
        <v>2635</v>
      </c>
      <c r="E34" t="s">
        <v>351</v>
      </c>
      <c r="F34" t="s">
        <v>2636</v>
      </c>
      <c r="G34" t="s">
        <v>21</v>
      </c>
      <c r="H34" t="s">
        <v>22</v>
      </c>
      <c r="I34" t="s">
        <v>352</v>
      </c>
      <c r="J34" t="s">
        <v>2637</v>
      </c>
      <c r="M34" s="2">
        <v>0.104</v>
      </c>
    </row>
    <row r="35" spans="1:13" x14ac:dyDescent="0.2">
      <c r="A35">
        <v>6</v>
      </c>
      <c r="B35" t="s">
        <v>34</v>
      </c>
      <c r="C35" t="s">
        <v>35</v>
      </c>
      <c r="D35" s="1">
        <v>1051</v>
      </c>
      <c r="E35">
        <v>3</v>
      </c>
      <c r="F35" t="s">
        <v>2638</v>
      </c>
      <c r="G35" t="s">
        <v>21</v>
      </c>
      <c r="H35" t="s">
        <v>22</v>
      </c>
      <c r="I35" t="s">
        <v>33</v>
      </c>
      <c r="J35" t="s">
        <v>2639</v>
      </c>
      <c r="M35" s="3">
        <v>1.0509999999999999</v>
      </c>
    </row>
    <row r="36" spans="1:13" x14ac:dyDescent="0.2">
      <c r="A36">
        <v>7</v>
      </c>
      <c r="B36" t="s">
        <v>56</v>
      </c>
      <c r="C36" t="s">
        <v>653</v>
      </c>
      <c r="D36" t="s">
        <v>2640</v>
      </c>
      <c r="E36">
        <v>8</v>
      </c>
      <c r="F36" t="s">
        <v>2641</v>
      </c>
      <c r="G36" t="s">
        <v>48</v>
      </c>
      <c r="H36" t="s">
        <v>22</v>
      </c>
      <c r="I36" t="s">
        <v>28</v>
      </c>
      <c r="J36" t="s">
        <v>422</v>
      </c>
      <c r="M36" s="2">
        <v>-0.83499999999999996</v>
      </c>
    </row>
    <row r="37" spans="1:13" x14ac:dyDescent="0.2">
      <c r="A37">
        <v>8</v>
      </c>
      <c r="B37" t="s">
        <v>32</v>
      </c>
      <c r="C37" t="s">
        <v>656</v>
      </c>
      <c r="D37" t="s">
        <v>2642</v>
      </c>
      <c r="E37">
        <v>6</v>
      </c>
      <c r="F37" t="s">
        <v>2643</v>
      </c>
      <c r="G37" t="s">
        <v>21</v>
      </c>
      <c r="H37" t="s">
        <v>22</v>
      </c>
      <c r="I37" t="s">
        <v>28</v>
      </c>
      <c r="J37" t="s">
        <v>2644</v>
      </c>
      <c r="M37" s="2">
        <v>-0.29199999999999998</v>
      </c>
    </row>
    <row r="38" spans="1:13" x14ac:dyDescent="0.2">
      <c r="A38">
        <v>9</v>
      </c>
      <c r="B38" t="s">
        <v>32</v>
      </c>
      <c r="C38" t="s">
        <v>659</v>
      </c>
      <c r="D38" t="s">
        <v>2645</v>
      </c>
      <c r="E38">
        <v>3</v>
      </c>
      <c r="F38" t="s">
        <v>2638</v>
      </c>
      <c r="G38" t="s">
        <v>21</v>
      </c>
      <c r="H38" t="s">
        <v>22</v>
      </c>
      <c r="I38" t="s">
        <v>28</v>
      </c>
      <c r="J38" t="s">
        <v>2646</v>
      </c>
      <c r="M38" s="2">
        <v>0.97099999999999997</v>
      </c>
    </row>
    <row r="39" spans="1:13" x14ac:dyDescent="0.2">
      <c r="A39">
        <v>10</v>
      </c>
      <c r="B39" t="s">
        <v>19</v>
      </c>
      <c r="C39" t="s">
        <v>662</v>
      </c>
      <c r="D39" t="s">
        <v>1248</v>
      </c>
      <c r="E39">
        <v>6</v>
      </c>
      <c r="F39" t="s">
        <v>2643</v>
      </c>
      <c r="G39" t="s">
        <v>21</v>
      </c>
      <c r="H39" t="s">
        <v>22</v>
      </c>
      <c r="I39" t="s">
        <v>447</v>
      </c>
      <c r="J39" t="s">
        <v>2647</v>
      </c>
      <c r="M39" s="2">
        <v>-0.29599999999999999</v>
      </c>
    </row>
    <row r="40" spans="1:13" x14ac:dyDescent="0.2">
      <c r="A40">
        <v>11</v>
      </c>
      <c r="B40" t="s">
        <v>38</v>
      </c>
      <c r="C40" t="s">
        <v>665</v>
      </c>
      <c r="D40" t="s">
        <v>2170</v>
      </c>
      <c r="E40">
        <v>6</v>
      </c>
      <c r="F40" t="s">
        <v>2648</v>
      </c>
      <c r="G40" t="s">
        <v>21</v>
      </c>
      <c r="H40" t="s">
        <v>22</v>
      </c>
      <c r="I40" t="s">
        <v>39</v>
      </c>
      <c r="J40" t="s">
        <v>2649</v>
      </c>
      <c r="M40" s="2">
        <v>-0.308</v>
      </c>
    </row>
    <row r="41" spans="1:13" x14ac:dyDescent="0.2">
      <c r="A41">
        <v>12</v>
      </c>
      <c r="B41" t="s">
        <v>27</v>
      </c>
      <c r="C41" t="s">
        <v>669</v>
      </c>
      <c r="D41" t="s">
        <v>2453</v>
      </c>
      <c r="E41">
        <v>8</v>
      </c>
      <c r="F41" t="s">
        <v>2650</v>
      </c>
      <c r="G41" t="s">
        <v>21</v>
      </c>
      <c r="H41" t="s">
        <v>31</v>
      </c>
      <c r="I41" t="s">
        <v>39</v>
      </c>
      <c r="J41" t="s">
        <v>2651</v>
      </c>
      <c r="M41" s="2">
        <v>-0.69</v>
      </c>
    </row>
    <row r="42" spans="1:13" x14ac:dyDescent="0.2">
      <c r="A42">
        <v>13</v>
      </c>
      <c r="B42" t="s">
        <v>50</v>
      </c>
      <c r="C42" t="s">
        <v>672</v>
      </c>
      <c r="D42" t="s">
        <v>2469</v>
      </c>
      <c r="E42">
        <v>5</v>
      </c>
      <c r="F42" t="s">
        <v>2652</v>
      </c>
      <c r="G42" t="s">
        <v>21</v>
      </c>
      <c r="H42" t="s">
        <v>22</v>
      </c>
      <c r="I42" t="s">
        <v>39</v>
      </c>
      <c r="J42" t="s">
        <v>2653</v>
      </c>
      <c r="M42" s="2">
        <v>5.0000000000000001E-3</v>
      </c>
    </row>
    <row r="43" spans="1:13" x14ac:dyDescent="0.2">
      <c r="A43">
        <v>14</v>
      </c>
      <c r="B43" t="s">
        <v>51</v>
      </c>
      <c r="C43" t="s">
        <v>675</v>
      </c>
      <c r="D43" t="s">
        <v>315</v>
      </c>
      <c r="E43" t="s">
        <v>362</v>
      </c>
      <c r="F43" t="s">
        <v>2628</v>
      </c>
      <c r="G43" t="s">
        <v>48</v>
      </c>
      <c r="H43" t="s">
        <v>22</v>
      </c>
      <c r="I43" t="s">
        <v>39</v>
      </c>
      <c r="J43" t="s">
        <v>2654</v>
      </c>
      <c r="M43" s="2">
        <v>-0.152</v>
      </c>
    </row>
    <row r="44" spans="1:13" x14ac:dyDescent="0.2">
      <c r="A44">
        <v>15</v>
      </c>
      <c r="B44" t="s">
        <v>36</v>
      </c>
      <c r="C44" t="s">
        <v>679</v>
      </c>
      <c r="D44" t="s">
        <v>2041</v>
      </c>
      <c r="E44">
        <v>4</v>
      </c>
      <c r="F44" t="s">
        <v>2655</v>
      </c>
      <c r="G44" t="s">
        <v>21</v>
      </c>
      <c r="H44" t="s">
        <v>22</v>
      </c>
      <c r="I44" t="s">
        <v>39</v>
      </c>
      <c r="J44" t="s">
        <v>2656</v>
      </c>
      <c r="M44" s="2">
        <v>0.41699999999999998</v>
      </c>
    </row>
    <row r="45" spans="1:13" x14ac:dyDescent="0.2">
      <c r="A45">
        <v>16</v>
      </c>
      <c r="B45" t="s">
        <v>51</v>
      </c>
      <c r="C45" t="s">
        <v>308</v>
      </c>
      <c r="D45" t="s">
        <v>2113</v>
      </c>
      <c r="E45">
        <v>8</v>
      </c>
      <c r="F45" t="s">
        <v>2657</v>
      </c>
      <c r="G45" t="s">
        <v>48</v>
      </c>
      <c r="H45" t="s">
        <v>22</v>
      </c>
      <c r="I45" t="s">
        <v>39</v>
      </c>
      <c r="J45" t="s">
        <v>678</v>
      </c>
      <c r="M45" s="2">
        <v>-0.81399999999999995</v>
      </c>
    </row>
    <row r="46" spans="1:13" x14ac:dyDescent="0.2">
      <c r="A46">
        <v>17</v>
      </c>
      <c r="B46" t="s">
        <v>44</v>
      </c>
      <c r="C46" t="s">
        <v>46</v>
      </c>
      <c r="D46" t="s">
        <v>2582</v>
      </c>
      <c r="E46">
        <v>3</v>
      </c>
      <c r="F46" t="s">
        <v>2638</v>
      </c>
      <c r="G46" t="s">
        <v>21</v>
      </c>
      <c r="H46" t="s">
        <v>22</v>
      </c>
      <c r="I46" t="s">
        <v>40</v>
      </c>
      <c r="J46" t="s">
        <v>2658</v>
      </c>
      <c r="M46" s="2">
        <v>0.81799999999999995</v>
      </c>
    </row>
    <row r="47" spans="1:13" x14ac:dyDescent="0.2">
      <c r="A47">
        <v>18</v>
      </c>
      <c r="B47" t="s">
        <v>19</v>
      </c>
      <c r="C47" t="s">
        <v>309</v>
      </c>
      <c r="D47" s="1" t="s">
        <v>238</v>
      </c>
      <c r="E47">
        <v>5</v>
      </c>
      <c r="F47" t="s">
        <v>2652</v>
      </c>
      <c r="G47" t="s">
        <v>48</v>
      </c>
      <c r="H47" t="s">
        <v>22</v>
      </c>
      <c r="I47" t="s">
        <v>451</v>
      </c>
      <c r="J47" t="s">
        <v>2659</v>
      </c>
      <c r="M47" s="2">
        <v>-6.5000000000000002E-2</v>
      </c>
    </row>
    <row r="48" spans="1:13" x14ac:dyDescent="0.2">
      <c r="A48">
        <v>19</v>
      </c>
      <c r="B48" t="s">
        <v>129</v>
      </c>
      <c r="C48" t="s">
        <v>688</v>
      </c>
      <c r="D48" s="1">
        <v>1305</v>
      </c>
      <c r="E48">
        <v>2</v>
      </c>
      <c r="F48" t="s">
        <v>2660</v>
      </c>
      <c r="G48" t="s">
        <v>21</v>
      </c>
      <c r="H48" t="s">
        <v>22</v>
      </c>
      <c r="I48" t="s">
        <v>49</v>
      </c>
      <c r="J48" t="s">
        <v>2661</v>
      </c>
      <c r="M48" s="3">
        <v>1.3049999999999999</v>
      </c>
    </row>
    <row r="49" spans="1:13" x14ac:dyDescent="0.2">
      <c r="A49">
        <v>20</v>
      </c>
      <c r="B49" t="s">
        <v>68</v>
      </c>
      <c r="C49" t="s">
        <v>311</v>
      </c>
      <c r="D49" s="1">
        <v>1740</v>
      </c>
      <c r="E49">
        <v>1</v>
      </c>
      <c r="F49" t="s">
        <v>2662</v>
      </c>
      <c r="G49" t="s">
        <v>21</v>
      </c>
      <c r="H49" t="s">
        <v>22</v>
      </c>
      <c r="I49" t="s">
        <v>49</v>
      </c>
      <c r="J49" t="s">
        <v>2663</v>
      </c>
      <c r="M49" s="3">
        <v>1.74</v>
      </c>
    </row>
    <row r="50" spans="1:13" x14ac:dyDescent="0.2">
      <c r="A50">
        <v>21</v>
      </c>
      <c r="B50" t="s">
        <v>29</v>
      </c>
      <c r="C50" t="s">
        <v>693</v>
      </c>
      <c r="D50" s="1" t="s">
        <v>2664</v>
      </c>
      <c r="E50">
        <v>4</v>
      </c>
      <c r="F50" t="s">
        <v>2665</v>
      </c>
      <c r="G50" t="s">
        <v>21</v>
      </c>
      <c r="H50" t="s">
        <v>22</v>
      </c>
      <c r="I50" t="s">
        <v>49</v>
      </c>
      <c r="J50" t="s">
        <v>2666</v>
      </c>
      <c r="M50" s="2">
        <v>0.39100000000000001</v>
      </c>
    </row>
    <row r="51" spans="1:13" x14ac:dyDescent="0.2">
      <c r="A51">
        <v>22</v>
      </c>
      <c r="B51" t="s">
        <v>129</v>
      </c>
      <c r="C51" t="s">
        <v>696</v>
      </c>
      <c r="D51" s="1" t="s">
        <v>2383</v>
      </c>
      <c r="E51">
        <v>5</v>
      </c>
      <c r="F51" t="s">
        <v>2655</v>
      </c>
      <c r="G51" t="s">
        <v>21</v>
      </c>
      <c r="H51" t="s">
        <v>22</v>
      </c>
      <c r="I51" t="s">
        <v>49</v>
      </c>
      <c r="J51" t="s">
        <v>2667</v>
      </c>
      <c r="M51" s="2">
        <v>0.18</v>
      </c>
    </row>
    <row r="52" spans="1:13" x14ac:dyDescent="0.2">
      <c r="A52">
        <v>23</v>
      </c>
      <c r="B52" t="s">
        <v>52</v>
      </c>
      <c r="C52" t="s">
        <v>700</v>
      </c>
      <c r="D52" t="s">
        <v>2668</v>
      </c>
      <c r="E52">
        <v>4</v>
      </c>
      <c r="F52" t="s">
        <v>2665</v>
      </c>
      <c r="G52" t="s">
        <v>21</v>
      </c>
      <c r="H52" t="s">
        <v>22</v>
      </c>
      <c r="I52" t="s">
        <v>49</v>
      </c>
      <c r="J52" t="s">
        <v>2669</v>
      </c>
      <c r="M52" s="2">
        <v>0.55500000000000005</v>
      </c>
    </row>
    <row r="53" spans="1:13" x14ac:dyDescent="0.2">
      <c r="A53">
        <v>24</v>
      </c>
      <c r="B53" t="s">
        <v>34</v>
      </c>
      <c r="C53" t="s">
        <v>703</v>
      </c>
      <c r="D53" s="1">
        <v>1862</v>
      </c>
      <c r="E53">
        <v>1</v>
      </c>
      <c r="F53" t="s">
        <v>2662</v>
      </c>
      <c r="G53" t="s">
        <v>21</v>
      </c>
      <c r="H53" t="s">
        <v>22</v>
      </c>
      <c r="I53" t="s">
        <v>54</v>
      </c>
      <c r="J53" t="s">
        <v>2670</v>
      </c>
      <c r="M53" s="3">
        <v>1.8620000000000001</v>
      </c>
    </row>
    <row r="54" spans="1:13" x14ac:dyDescent="0.2">
      <c r="A54">
        <v>25</v>
      </c>
      <c r="B54" t="s">
        <v>29</v>
      </c>
      <c r="C54" t="s">
        <v>705</v>
      </c>
      <c r="D54" s="1">
        <v>1864</v>
      </c>
      <c r="E54">
        <v>1</v>
      </c>
      <c r="F54" t="s">
        <v>2662</v>
      </c>
      <c r="G54" t="s">
        <v>21</v>
      </c>
      <c r="H54" t="s">
        <v>22</v>
      </c>
      <c r="I54" t="s">
        <v>55</v>
      </c>
      <c r="J54" t="s">
        <v>2671</v>
      </c>
      <c r="M54" s="3">
        <v>1.8640000000000001</v>
      </c>
    </row>
    <row r="55" spans="1:13" x14ac:dyDescent="0.2">
      <c r="A55">
        <v>26</v>
      </c>
      <c r="B55" t="s">
        <v>36</v>
      </c>
      <c r="C55" t="s">
        <v>709</v>
      </c>
      <c r="D55" s="1">
        <v>1880</v>
      </c>
      <c r="E55">
        <v>1</v>
      </c>
      <c r="F55" t="s">
        <v>2662</v>
      </c>
      <c r="G55" t="s">
        <v>21</v>
      </c>
      <c r="H55" t="s">
        <v>22</v>
      </c>
      <c r="I55" t="s">
        <v>216</v>
      </c>
      <c r="J55" t="s">
        <v>2672</v>
      </c>
      <c r="M55" s="3">
        <v>1.88</v>
      </c>
    </row>
    <row r="56" spans="1:13" x14ac:dyDescent="0.2">
      <c r="A56">
        <v>27</v>
      </c>
      <c r="B56" t="s">
        <v>36</v>
      </c>
      <c r="C56" t="s">
        <v>712</v>
      </c>
      <c r="D56" s="1">
        <v>1073</v>
      </c>
      <c r="E56">
        <v>3</v>
      </c>
      <c r="F56" t="s">
        <v>2638</v>
      </c>
      <c r="G56" t="s">
        <v>21</v>
      </c>
      <c r="H56" t="s">
        <v>22</v>
      </c>
      <c r="I56" t="s">
        <v>55</v>
      </c>
      <c r="J56" t="s">
        <v>2673</v>
      </c>
      <c r="M56" s="3">
        <v>1.073</v>
      </c>
    </row>
    <row r="57" spans="1:13" x14ac:dyDescent="0.2">
      <c r="A57">
        <v>28</v>
      </c>
      <c r="B57" t="s">
        <v>38</v>
      </c>
      <c r="C57" t="s">
        <v>714</v>
      </c>
      <c r="D57" s="1">
        <v>1715</v>
      </c>
      <c r="E57">
        <v>1</v>
      </c>
      <c r="F57" t="s">
        <v>2660</v>
      </c>
      <c r="G57" t="s">
        <v>21</v>
      </c>
      <c r="H57" t="s">
        <v>22</v>
      </c>
      <c r="I57" t="s">
        <v>58</v>
      </c>
      <c r="J57" t="s">
        <v>2674</v>
      </c>
      <c r="M57" s="3">
        <v>1.7150000000000001</v>
      </c>
    </row>
    <row r="58" spans="1:13" x14ac:dyDescent="0.2">
      <c r="A58">
        <v>29</v>
      </c>
      <c r="B58" t="s">
        <v>27</v>
      </c>
      <c r="C58" t="s">
        <v>716</v>
      </c>
      <c r="D58" s="1">
        <v>1923</v>
      </c>
      <c r="E58">
        <v>1</v>
      </c>
      <c r="F58" t="s">
        <v>2662</v>
      </c>
      <c r="G58" t="s">
        <v>21</v>
      </c>
      <c r="H58" t="s">
        <v>22</v>
      </c>
      <c r="I58" t="s">
        <v>216</v>
      </c>
      <c r="J58" t="s">
        <v>2675</v>
      </c>
      <c r="M58" s="3">
        <v>1.923</v>
      </c>
    </row>
    <row r="59" spans="1:13" x14ac:dyDescent="0.2">
      <c r="A59">
        <v>30</v>
      </c>
      <c r="B59" t="s">
        <v>129</v>
      </c>
      <c r="C59" t="s">
        <v>718</v>
      </c>
      <c r="D59" s="1">
        <v>1993</v>
      </c>
      <c r="E59">
        <v>1</v>
      </c>
      <c r="F59" t="s">
        <v>2662</v>
      </c>
      <c r="G59" t="s">
        <v>21</v>
      </c>
      <c r="H59" t="s">
        <v>22</v>
      </c>
      <c r="I59" t="s">
        <v>58</v>
      </c>
      <c r="J59" t="s">
        <v>2676</v>
      </c>
      <c r="M59" s="3">
        <v>1.9930000000000001</v>
      </c>
    </row>
    <row r="60" spans="1:13" x14ac:dyDescent="0.2">
      <c r="A60">
        <v>31</v>
      </c>
      <c r="B60" t="s">
        <v>44</v>
      </c>
      <c r="C60" t="s">
        <v>722</v>
      </c>
      <c r="D60" t="s">
        <v>2677</v>
      </c>
      <c r="E60">
        <v>3</v>
      </c>
      <c r="F60" t="s">
        <v>2638</v>
      </c>
      <c r="G60" t="s">
        <v>21</v>
      </c>
      <c r="H60" t="s">
        <v>22</v>
      </c>
      <c r="I60" t="s">
        <v>231</v>
      </c>
      <c r="J60" t="s">
        <v>2678</v>
      </c>
      <c r="M60" s="2">
        <v>0.89100000000000001</v>
      </c>
    </row>
    <row r="61" spans="1:13" x14ac:dyDescent="0.2">
      <c r="A61">
        <v>32</v>
      </c>
      <c r="B61" t="s">
        <v>129</v>
      </c>
      <c r="C61" t="s">
        <v>724</v>
      </c>
      <c r="D61" s="1">
        <v>1953</v>
      </c>
      <c r="E61">
        <v>1</v>
      </c>
      <c r="F61" t="s">
        <v>2662</v>
      </c>
      <c r="G61" t="s">
        <v>21</v>
      </c>
      <c r="H61" t="s">
        <v>22</v>
      </c>
      <c r="I61" t="s">
        <v>59</v>
      </c>
      <c r="J61" t="s">
        <v>2679</v>
      </c>
      <c r="M61" s="3">
        <v>1.9530000000000001</v>
      </c>
    </row>
    <row r="62" spans="1:13" x14ac:dyDescent="0.2">
      <c r="A62">
        <v>33</v>
      </c>
      <c r="B62" t="s">
        <v>52</v>
      </c>
      <c r="C62" t="s">
        <v>726</v>
      </c>
      <c r="D62" s="1">
        <v>2106</v>
      </c>
      <c r="E62">
        <v>1</v>
      </c>
      <c r="F62" t="s">
        <v>2662</v>
      </c>
      <c r="G62" t="s">
        <v>21</v>
      </c>
      <c r="H62" t="s">
        <v>22</v>
      </c>
      <c r="I62" t="s">
        <v>60</v>
      </c>
      <c r="J62" t="s">
        <v>2680</v>
      </c>
      <c r="M62" s="3">
        <v>2.1059999999999999</v>
      </c>
    </row>
    <row r="63" spans="1:13" x14ac:dyDescent="0.2">
      <c r="A63">
        <v>34</v>
      </c>
      <c r="B63" t="s">
        <v>34</v>
      </c>
      <c r="C63" t="s">
        <v>728</v>
      </c>
      <c r="D63" s="1">
        <v>2023</v>
      </c>
      <c r="E63">
        <v>1</v>
      </c>
      <c r="F63" t="s">
        <v>2662</v>
      </c>
      <c r="G63" t="s">
        <v>21</v>
      </c>
      <c r="H63" t="s">
        <v>22</v>
      </c>
      <c r="I63" t="s">
        <v>236</v>
      </c>
      <c r="J63" t="s">
        <v>2681</v>
      </c>
      <c r="M63" s="3">
        <v>2.0230000000000001</v>
      </c>
    </row>
    <row r="64" spans="1:13" x14ac:dyDescent="0.2">
      <c r="A64">
        <v>35</v>
      </c>
      <c r="B64" t="s">
        <v>52</v>
      </c>
      <c r="C64" t="s">
        <v>730</v>
      </c>
      <c r="D64" s="1">
        <v>2105</v>
      </c>
      <c r="E64">
        <v>1</v>
      </c>
      <c r="F64" t="s">
        <v>2662</v>
      </c>
      <c r="G64" t="s">
        <v>21</v>
      </c>
      <c r="H64" t="s">
        <v>22</v>
      </c>
      <c r="I64" t="s">
        <v>214</v>
      </c>
      <c r="J64" t="s">
        <v>2682</v>
      </c>
      <c r="M64" s="3">
        <v>2.105</v>
      </c>
    </row>
    <row r="65" spans="1:13" x14ac:dyDescent="0.2">
      <c r="A65">
        <v>36</v>
      </c>
      <c r="B65" t="s">
        <v>44</v>
      </c>
      <c r="C65" t="s">
        <v>732</v>
      </c>
      <c r="D65" s="1" t="s">
        <v>2683</v>
      </c>
      <c r="E65">
        <v>3</v>
      </c>
      <c r="F65" t="s">
        <v>2684</v>
      </c>
      <c r="G65" t="s">
        <v>21</v>
      </c>
      <c r="H65" t="s">
        <v>22</v>
      </c>
      <c r="I65" t="s">
        <v>246</v>
      </c>
      <c r="J65" t="s">
        <v>2685</v>
      </c>
      <c r="M65" s="2">
        <v>0.78100000000000003</v>
      </c>
    </row>
    <row r="66" spans="1:13" x14ac:dyDescent="0.2">
      <c r="A66">
        <v>37</v>
      </c>
      <c r="B66" t="s">
        <v>52</v>
      </c>
      <c r="C66" t="s">
        <v>734</v>
      </c>
      <c r="D66" s="1">
        <v>2047</v>
      </c>
      <c r="E66">
        <v>1</v>
      </c>
      <c r="F66" t="s">
        <v>2662</v>
      </c>
      <c r="G66" t="s">
        <v>48</v>
      </c>
      <c r="H66" t="s">
        <v>22</v>
      </c>
      <c r="I66" t="s">
        <v>249</v>
      </c>
      <c r="J66" t="s">
        <v>2686</v>
      </c>
      <c r="M66" s="3">
        <v>2.0470000000000002</v>
      </c>
    </row>
    <row r="67" spans="1:13" x14ac:dyDescent="0.2">
      <c r="A67">
        <v>38</v>
      </c>
      <c r="B67" t="s">
        <v>145</v>
      </c>
      <c r="C67" t="s">
        <v>736</v>
      </c>
      <c r="D67" s="1">
        <v>2096</v>
      </c>
      <c r="E67">
        <v>1</v>
      </c>
      <c r="F67" t="s">
        <v>2662</v>
      </c>
      <c r="G67" t="s">
        <v>21</v>
      </c>
      <c r="H67" t="s">
        <v>22</v>
      </c>
      <c r="I67" t="s">
        <v>474</v>
      </c>
      <c r="J67" t="s">
        <v>2687</v>
      </c>
      <c r="M67" s="3">
        <v>2.0960000000000001</v>
      </c>
    </row>
    <row r="68" spans="1:13" x14ac:dyDescent="0.2">
      <c r="A68">
        <v>39</v>
      </c>
      <c r="B68" t="s">
        <v>68</v>
      </c>
      <c r="C68" t="s">
        <v>738</v>
      </c>
      <c r="D68" s="1">
        <v>2104</v>
      </c>
      <c r="E68">
        <v>1</v>
      </c>
      <c r="F68" t="s">
        <v>2662</v>
      </c>
      <c r="G68" t="s">
        <v>21</v>
      </c>
      <c r="H68" t="s">
        <v>22</v>
      </c>
      <c r="I68" t="s">
        <v>2688</v>
      </c>
      <c r="J68" t="s">
        <v>2689</v>
      </c>
      <c r="M68" s="3">
        <v>2.1040000000000001</v>
      </c>
    </row>
    <row r="69" spans="1:13" x14ac:dyDescent="0.2">
      <c r="A69">
        <v>40</v>
      </c>
      <c r="B69" t="s">
        <v>27</v>
      </c>
      <c r="C69" t="s">
        <v>740</v>
      </c>
      <c r="D69" s="1">
        <v>1670</v>
      </c>
      <c r="E69">
        <v>1</v>
      </c>
      <c r="F69" t="s">
        <v>2660</v>
      </c>
      <c r="G69" t="s">
        <v>21</v>
      </c>
      <c r="H69" t="s">
        <v>22</v>
      </c>
      <c r="I69" t="s">
        <v>1134</v>
      </c>
      <c r="J69" t="s">
        <v>2690</v>
      </c>
      <c r="M69" s="3">
        <v>1.67</v>
      </c>
    </row>
    <row r="70" spans="1:13" x14ac:dyDescent="0.2">
      <c r="A70">
        <v>41</v>
      </c>
      <c r="B70" t="s">
        <v>52</v>
      </c>
      <c r="C70" t="s">
        <v>742</v>
      </c>
      <c r="D70" s="1" t="s">
        <v>2691</v>
      </c>
      <c r="E70">
        <v>4</v>
      </c>
      <c r="F70" t="s">
        <v>2684</v>
      </c>
      <c r="G70" t="s">
        <v>48</v>
      </c>
      <c r="H70" t="s">
        <v>22</v>
      </c>
      <c r="I70" t="s">
        <v>252</v>
      </c>
      <c r="J70" t="s">
        <v>2692</v>
      </c>
      <c r="M70" s="2">
        <v>0.39700000000000002</v>
      </c>
    </row>
    <row r="71" spans="1:13" x14ac:dyDescent="0.2">
      <c r="A71">
        <v>42</v>
      </c>
      <c r="B71" t="s">
        <v>34</v>
      </c>
      <c r="C71" t="s">
        <v>744</v>
      </c>
      <c r="D71" s="1">
        <v>1537</v>
      </c>
      <c r="E71">
        <v>2</v>
      </c>
      <c r="F71" t="s">
        <v>2660</v>
      </c>
      <c r="G71" t="s">
        <v>21</v>
      </c>
      <c r="H71" t="s">
        <v>22</v>
      </c>
      <c r="I71" t="s">
        <v>2693</v>
      </c>
      <c r="J71" t="s">
        <v>2694</v>
      </c>
      <c r="M71" s="3">
        <v>1.5369999999999999</v>
      </c>
    </row>
    <row r="72" spans="1:13" x14ac:dyDescent="0.2">
      <c r="A72">
        <v>43</v>
      </c>
      <c r="B72" t="s">
        <v>27</v>
      </c>
      <c r="C72" t="s">
        <v>747</v>
      </c>
      <c r="D72" s="1" t="s">
        <v>2695</v>
      </c>
      <c r="E72">
        <v>4</v>
      </c>
      <c r="F72" t="s">
        <v>2696</v>
      </c>
      <c r="G72" t="s">
        <v>21</v>
      </c>
      <c r="H72" t="s">
        <v>22</v>
      </c>
      <c r="I72" t="s">
        <v>302</v>
      </c>
      <c r="J72" t="s">
        <v>2697</v>
      </c>
      <c r="M72" s="2">
        <v>0.68400000000000005</v>
      </c>
    </row>
    <row r="73" spans="1:13" x14ac:dyDescent="0.2">
      <c r="A73">
        <v>44</v>
      </c>
      <c r="B73" t="s">
        <v>32</v>
      </c>
      <c r="C73" t="s">
        <v>750</v>
      </c>
      <c r="D73" t="s">
        <v>2698</v>
      </c>
      <c r="E73">
        <v>9</v>
      </c>
      <c r="F73" t="s">
        <v>2699</v>
      </c>
      <c r="G73" t="s">
        <v>21</v>
      </c>
      <c r="H73" t="s">
        <v>31</v>
      </c>
      <c r="I73" t="s">
        <v>84</v>
      </c>
      <c r="J73" t="s">
        <v>2700</v>
      </c>
      <c r="M73" s="2">
        <v>-0.98499999999999999</v>
      </c>
    </row>
    <row r="74" spans="1:13" x14ac:dyDescent="0.2">
      <c r="A74">
        <v>45</v>
      </c>
      <c r="B74" t="s">
        <v>52</v>
      </c>
      <c r="C74" t="s">
        <v>73</v>
      </c>
      <c r="D74" t="s">
        <v>605</v>
      </c>
      <c r="E74">
        <v>3</v>
      </c>
      <c r="F74" t="s">
        <v>2696</v>
      </c>
      <c r="G74" t="s">
        <v>48</v>
      </c>
      <c r="H74" t="s">
        <v>22</v>
      </c>
      <c r="I74" t="s">
        <v>84</v>
      </c>
      <c r="J74" t="s">
        <v>2701</v>
      </c>
      <c r="M74" s="2">
        <v>0.747</v>
      </c>
    </row>
    <row r="75" spans="1:13" x14ac:dyDescent="0.2">
      <c r="A75">
        <v>46</v>
      </c>
      <c r="B75" t="s">
        <v>52</v>
      </c>
      <c r="C75" t="s">
        <v>754</v>
      </c>
      <c r="D75" t="s">
        <v>2315</v>
      </c>
      <c r="E75">
        <v>7</v>
      </c>
      <c r="F75" t="s">
        <v>2702</v>
      </c>
      <c r="G75" t="s">
        <v>48</v>
      </c>
      <c r="H75" t="s">
        <v>22</v>
      </c>
      <c r="I75" t="s">
        <v>771</v>
      </c>
      <c r="J75" t="s">
        <v>2703</v>
      </c>
      <c r="M75" s="2">
        <v>-0.55300000000000005</v>
      </c>
    </row>
    <row r="76" spans="1:13" x14ac:dyDescent="0.2">
      <c r="A76">
        <v>47</v>
      </c>
      <c r="B76" t="s">
        <v>52</v>
      </c>
      <c r="C76" t="s">
        <v>322</v>
      </c>
      <c r="D76" t="s">
        <v>2543</v>
      </c>
      <c r="E76">
        <v>8</v>
      </c>
      <c r="F76" t="s">
        <v>2704</v>
      </c>
      <c r="G76" t="s">
        <v>48</v>
      </c>
      <c r="H76" t="s">
        <v>22</v>
      </c>
      <c r="I76" t="s">
        <v>91</v>
      </c>
      <c r="J76" t="s">
        <v>2705</v>
      </c>
      <c r="M76" s="2">
        <v>-0.73699999999999999</v>
      </c>
    </row>
    <row r="77" spans="1:13" x14ac:dyDescent="0.2">
      <c r="A77">
        <v>48</v>
      </c>
      <c r="B77" t="s">
        <v>24</v>
      </c>
      <c r="C77" t="s">
        <v>761</v>
      </c>
      <c r="D77" t="s">
        <v>2706</v>
      </c>
      <c r="E77">
        <v>4</v>
      </c>
      <c r="F77" t="s">
        <v>2684</v>
      </c>
      <c r="G77" t="s">
        <v>48</v>
      </c>
      <c r="H77" t="s">
        <v>22</v>
      </c>
      <c r="I77" t="s">
        <v>91</v>
      </c>
      <c r="J77" t="s">
        <v>2707</v>
      </c>
      <c r="M77" s="2">
        <v>0.55400000000000005</v>
      </c>
    </row>
    <row r="78" spans="1:13" x14ac:dyDescent="0.2">
      <c r="A78">
        <v>49</v>
      </c>
      <c r="B78" t="s">
        <v>52</v>
      </c>
      <c r="C78" t="s">
        <v>324</v>
      </c>
      <c r="D78" t="s">
        <v>2708</v>
      </c>
      <c r="E78">
        <v>5</v>
      </c>
      <c r="F78" t="s">
        <v>2709</v>
      </c>
      <c r="G78" t="s">
        <v>48</v>
      </c>
      <c r="H78" t="s">
        <v>22</v>
      </c>
      <c r="I78" t="s">
        <v>91</v>
      </c>
      <c r="J78" t="s">
        <v>2710</v>
      </c>
      <c r="M78" s="2">
        <v>0.108</v>
      </c>
    </row>
    <row r="79" spans="1:13" x14ac:dyDescent="0.2">
      <c r="A79">
        <v>50</v>
      </c>
      <c r="B79" t="s">
        <v>24</v>
      </c>
      <c r="C79" t="s">
        <v>766</v>
      </c>
      <c r="D79" s="1">
        <v>-1053</v>
      </c>
      <c r="E79">
        <v>9</v>
      </c>
      <c r="F79" t="s">
        <v>2711</v>
      </c>
      <c r="G79" t="s">
        <v>48</v>
      </c>
      <c r="H79" t="s">
        <v>87</v>
      </c>
      <c r="I79" t="s">
        <v>99</v>
      </c>
      <c r="J79" t="s">
        <v>2712</v>
      </c>
      <c r="M79" s="3">
        <v>-1.0529999999999999</v>
      </c>
    </row>
    <row r="80" spans="1:13" x14ac:dyDescent="0.2">
      <c r="A80">
        <v>51</v>
      </c>
      <c r="B80" t="s">
        <v>51</v>
      </c>
      <c r="C80" t="s">
        <v>80</v>
      </c>
      <c r="D80" s="1" t="s">
        <v>2713</v>
      </c>
      <c r="E80">
        <v>6</v>
      </c>
      <c r="F80" t="s">
        <v>2714</v>
      </c>
      <c r="G80" t="s">
        <v>48</v>
      </c>
      <c r="H80" t="s">
        <v>22</v>
      </c>
      <c r="I80" t="s">
        <v>99</v>
      </c>
      <c r="J80" t="s">
        <v>2715</v>
      </c>
      <c r="M80" s="2">
        <v>-0.16</v>
      </c>
    </row>
    <row r="81" spans="1:13" x14ac:dyDescent="0.2">
      <c r="A81">
        <v>52</v>
      </c>
      <c r="B81" t="s">
        <v>47</v>
      </c>
      <c r="C81" t="s">
        <v>327</v>
      </c>
      <c r="D81" s="1">
        <v>2087</v>
      </c>
      <c r="E81">
        <v>1</v>
      </c>
      <c r="F81" t="s">
        <v>2662</v>
      </c>
      <c r="G81" t="s">
        <v>48</v>
      </c>
      <c r="H81" t="s">
        <v>22</v>
      </c>
      <c r="I81" t="s">
        <v>99</v>
      </c>
      <c r="J81" t="s">
        <v>2716</v>
      </c>
      <c r="M81" s="3">
        <v>2.0870000000000002</v>
      </c>
    </row>
    <row r="82" spans="1:13" x14ac:dyDescent="0.2">
      <c r="A82">
        <v>53</v>
      </c>
      <c r="B82" t="s">
        <v>34</v>
      </c>
      <c r="C82" t="s">
        <v>774</v>
      </c>
      <c r="D82" s="1" t="s">
        <v>624</v>
      </c>
      <c r="E82">
        <v>7</v>
      </c>
      <c r="F82" t="s">
        <v>2717</v>
      </c>
      <c r="G82" t="s">
        <v>48</v>
      </c>
      <c r="H82" t="s">
        <v>22</v>
      </c>
      <c r="I82" t="s">
        <v>866</v>
      </c>
      <c r="J82" t="s">
        <v>2718</v>
      </c>
      <c r="M82" s="2">
        <v>-0.42199999999999999</v>
      </c>
    </row>
    <row r="83" spans="1:13" x14ac:dyDescent="0.2">
      <c r="A83">
        <v>54</v>
      </c>
      <c r="B83" t="s">
        <v>51</v>
      </c>
      <c r="C83" t="s">
        <v>328</v>
      </c>
      <c r="D83" s="1">
        <v>-1071</v>
      </c>
      <c r="E83">
        <v>9</v>
      </c>
      <c r="F83" t="s">
        <v>2711</v>
      </c>
      <c r="G83" t="s">
        <v>48</v>
      </c>
      <c r="H83" t="s">
        <v>87</v>
      </c>
      <c r="I83" t="s">
        <v>866</v>
      </c>
      <c r="J83" t="s">
        <v>2719</v>
      </c>
      <c r="M83" s="3">
        <v>-1.071</v>
      </c>
    </row>
    <row r="84" spans="1:13" x14ac:dyDescent="0.2">
      <c r="A84">
        <v>55</v>
      </c>
      <c r="B84" t="s">
        <v>63</v>
      </c>
      <c r="C84" t="s">
        <v>781</v>
      </c>
      <c r="D84" t="s">
        <v>2720</v>
      </c>
      <c r="E84">
        <v>4</v>
      </c>
      <c r="F84" t="s">
        <v>2684</v>
      </c>
      <c r="G84" t="s">
        <v>48</v>
      </c>
      <c r="H84" t="s">
        <v>22</v>
      </c>
      <c r="I84" t="s">
        <v>866</v>
      </c>
      <c r="J84" t="s">
        <v>2721</v>
      </c>
      <c r="M84" s="2">
        <v>0.58499999999999996</v>
      </c>
    </row>
    <row r="85" spans="1:13" x14ac:dyDescent="0.2">
      <c r="A85">
        <v>56</v>
      </c>
      <c r="B85" t="s">
        <v>52</v>
      </c>
      <c r="C85" t="s">
        <v>783</v>
      </c>
      <c r="D85" t="s">
        <v>2722</v>
      </c>
      <c r="E85">
        <v>3</v>
      </c>
      <c r="F85" t="s">
        <v>2696</v>
      </c>
      <c r="G85" t="s">
        <v>48</v>
      </c>
      <c r="H85" t="s">
        <v>22</v>
      </c>
      <c r="I85" t="s">
        <v>866</v>
      </c>
      <c r="J85" t="s">
        <v>2723</v>
      </c>
      <c r="M85" s="2">
        <v>0.83399999999999996</v>
      </c>
    </row>
    <row r="86" spans="1:13" x14ac:dyDescent="0.2">
      <c r="A86">
        <v>57</v>
      </c>
      <c r="B86" t="s">
        <v>34</v>
      </c>
      <c r="C86" t="s">
        <v>786</v>
      </c>
      <c r="D86" s="1">
        <v>-1167</v>
      </c>
      <c r="E86">
        <v>9</v>
      </c>
      <c r="F86" t="s">
        <v>2724</v>
      </c>
      <c r="G86" t="s">
        <v>48</v>
      </c>
      <c r="H86" t="s">
        <v>87</v>
      </c>
      <c r="I86" t="s">
        <v>866</v>
      </c>
      <c r="J86" t="s">
        <v>393</v>
      </c>
      <c r="M86" s="3">
        <v>-1.167</v>
      </c>
    </row>
    <row r="87" spans="1:13" x14ac:dyDescent="0.2">
      <c r="A87">
        <v>58</v>
      </c>
      <c r="B87" t="s">
        <v>56</v>
      </c>
      <c r="C87" t="s">
        <v>788</v>
      </c>
      <c r="D87" s="1" t="s">
        <v>2725</v>
      </c>
      <c r="E87">
        <v>5</v>
      </c>
      <c r="F87" t="s">
        <v>2714</v>
      </c>
      <c r="G87" t="s">
        <v>48</v>
      </c>
      <c r="H87" t="s">
        <v>22</v>
      </c>
      <c r="I87" t="s">
        <v>866</v>
      </c>
      <c r="J87" t="s">
        <v>2726</v>
      </c>
      <c r="M87" s="2">
        <v>-0.13200000000000001</v>
      </c>
    </row>
    <row r="88" spans="1:13" x14ac:dyDescent="0.2">
      <c r="A88">
        <v>59</v>
      </c>
      <c r="B88" t="s">
        <v>51</v>
      </c>
      <c r="C88" t="s">
        <v>791</v>
      </c>
      <c r="D88" s="1" t="s">
        <v>2727</v>
      </c>
      <c r="E88">
        <v>3</v>
      </c>
      <c r="F88" t="s">
        <v>2696</v>
      </c>
      <c r="G88" t="s">
        <v>48</v>
      </c>
      <c r="H88" t="s">
        <v>22</v>
      </c>
      <c r="I88" t="s">
        <v>866</v>
      </c>
      <c r="J88" t="s">
        <v>2728</v>
      </c>
      <c r="M88" s="2">
        <v>0.73399999999999999</v>
      </c>
    </row>
    <row r="89" spans="1:13" x14ac:dyDescent="0.2">
      <c r="A89">
        <v>60</v>
      </c>
      <c r="B89" t="s">
        <v>145</v>
      </c>
      <c r="C89" t="s">
        <v>793</v>
      </c>
      <c r="D89" s="1" t="s">
        <v>1900</v>
      </c>
      <c r="E89">
        <v>4</v>
      </c>
      <c r="F89" t="s">
        <v>2684</v>
      </c>
      <c r="G89" t="s">
        <v>48</v>
      </c>
      <c r="H89" t="s">
        <v>22</v>
      </c>
      <c r="I89" t="s">
        <v>866</v>
      </c>
      <c r="J89" t="s">
        <v>2729</v>
      </c>
      <c r="M89" s="2">
        <v>0.48899999999999999</v>
      </c>
    </row>
    <row r="90" spans="1:13" x14ac:dyDescent="0.2">
      <c r="A90">
        <v>61</v>
      </c>
      <c r="B90" t="s">
        <v>34</v>
      </c>
      <c r="C90" t="s">
        <v>90</v>
      </c>
      <c r="D90" s="1">
        <v>-1167</v>
      </c>
      <c r="E90">
        <v>9</v>
      </c>
      <c r="F90" t="s">
        <v>2724</v>
      </c>
      <c r="G90" t="s">
        <v>48</v>
      </c>
      <c r="H90" t="s">
        <v>87</v>
      </c>
      <c r="I90" t="s">
        <v>866</v>
      </c>
      <c r="J90" t="s">
        <v>2730</v>
      </c>
      <c r="M90" s="3">
        <v>-1.167</v>
      </c>
    </row>
    <row r="91" spans="1:13" x14ac:dyDescent="0.2">
      <c r="A91">
        <v>62</v>
      </c>
      <c r="B91" t="s">
        <v>34</v>
      </c>
      <c r="C91" t="s">
        <v>799</v>
      </c>
      <c r="D91" t="s">
        <v>2731</v>
      </c>
      <c r="E91">
        <v>3</v>
      </c>
      <c r="F91" t="s">
        <v>2696</v>
      </c>
      <c r="G91" t="s">
        <v>48</v>
      </c>
      <c r="H91" t="s">
        <v>22</v>
      </c>
      <c r="I91" t="s">
        <v>866</v>
      </c>
      <c r="J91" t="s">
        <v>2732</v>
      </c>
      <c r="M91" s="2">
        <v>0.73699999999999999</v>
      </c>
    </row>
    <row r="92" spans="1:13" x14ac:dyDescent="0.2">
      <c r="A92">
        <v>63</v>
      </c>
      <c r="B92" t="s">
        <v>52</v>
      </c>
      <c r="C92" t="s">
        <v>802</v>
      </c>
      <c r="D92" s="1" t="s">
        <v>2733</v>
      </c>
      <c r="E92">
        <v>4</v>
      </c>
      <c r="F92" t="s">
        <v>2696</v>
      </c>
      <c r="G92" t="s">
        <v>48</v>
      </c>
      <c r="H92" t="s">
        <v>22</v>
      </c>
      <c r="I92" t="s">
        <v>866</v>
      </c>
      <c r="J92" t="s">
        <v>2734</v>
      </c>
      <c r="M92" s="2">
        <v>0.69799999999999995</v>
      </c>
    </row>
    <row r="93" spans="1:13" x14ac:dyDescent="0.2">
      <c r="A93">
        <v>64</v>
      </c>
      <c r="B93" t="s">
        <v>52</v>
      </c>
      <c r="C93" t="s">
        <v>92</v>
      </c>
      <c r="D93" t="s">
        <v>319</v>
      </c>
      <c r="E93">
        <v>6</v>
      </c>
      <c r="F93" t="s">
        <v>2714</v>
      </c>
      <c r="G93" t="s">
        <v>48</v>
      </c>
      <c r="H93" t="s">
        <v>22</v>
      </c>
      <c r="I93" t="s">
        <v>866</v>
      </c>
      <c r="J93" t="s">
        <v>2735</v>
      </c>
      <c r="M93" s="2">
        <v>-0.216</v>
      </c>
    </row>
    <row r="94" spans="1:13" x14ac:dyDescent="0.2">
      <c r="A94">
        <v>65</v>
      </c>
      <c r="B94" t="s">
        <v>44</v>
      </c>
      <c r="C94" t="s">
        <v>805</v>
      </c>
      <c r="D94" t="s">
        <v>561</v>
      </c>
      <c r="E94">
        <v>8</v>
      </c>
      <c r="F94" t="s">
        <v>2736</v>
      </c>
      <c r="G94" t="s">
        <v>21</v>
      </c>
      <c r="H94" t="s">
        <v>31</v>
      </c>
      <c r="I94" t="s">
        <v>866</v>
      </c>
      <c r="J94" t="s">
        <v>2737</v>
      </c>
      <c r="M94" s="2">
        <v>-0.91700000000000004</v>
      </c>
    </row>
    <row r="95" spans="1:13" x14ac:dyDescent="0.2">
      <c r="A95">
        <v>66</v>
      </c>
      <c r="B95" t="s">
        <v>52</v>
      </c>
      <c r="C95" t="s">
        <v>335</v>
      </c>
      <c r="D95" s="1">
        <v>2111</v>
      </c>
      <c r="E95">
        <v>1</v>
      </c>
      <c r="F95" t="s">
        <v>2662</v>
      </c>
      <c r="G95" t="s">
        <v>21</v>
      </c>
      <c r="H95" t="s">
        <v>22</v>
      </c>
      <c r="I95" t="s">
        <v>866</v>
      </c>
      <c r="J95" t="s">
        <v>2738</v>
      </c>
      <c r="M95" s="3">
        <v>2.1110000000000002</v>
      </c>
    </row>
    <row r="96" spans="1:13" x14ac:dyDescent="0.2">
      <c r="A96">
        <v>67</v>
      </c>
      <c r="B96" t="s">
        <v>56</v>
      </c>
      <c r="C96" t="s">
        <v>809</v>
      </c>
      <c r="D96" s="1">
        <v>1982</v>
      </c>
      <c r="E96">
        <v>1</v>
      </c>
      <c r="F96" t="s">
        <v>2662</v>
      </c>
      <c r="G96" t="s">
        <v>48</v>
      </c>
      <c r="H96" t="s">
        <v>22</v>
      </c>
      <c r="I96" t="s">
        <v>866</v>
      </c>
      <c r="J96" t="s">
        <v>2739</v>
      </c>
      <c r="M96" s="3">
        <v>1.982</v>
      </c>
    </row>
    <row r="97" spans="1:13" x14ac:dyDescent="0.2">
      <c r="A97">
        <v>68</v>
      </c>
      <c r="B97" t="s">
        <v>29</v>
      </c>
      <c r="C97" t="s">
        <v>811</v>
      </c>
      <c r="D97" s="1" t="s">
        <v>2740</v>
      </c>
      <c r="E97">
        <v>3</v>
      </c>
      <c r="F97" t="s">
        <v>2696</v>
      </c>
      <c r="G97" t="s">
        <v>21</v>
      </c>
      <c r="H97" t="s">
        <v>22</v>
      </c>
      <c r="I97" t="s">
        <v>91</v>
      </c>
      <c r="J97" t="s">
        <v>2741</v>
      </c>
      <c r="M97" s="2">
        <v>0.91300000000000003</v>
      </c>
    </row>
    <row r="98" spans="1:13" x14ac:dyDescent="0.2">
      <c r="A98">
        <v>69</v>
      </c>
      <c r="B98" t="s">
        <v>38</v>
      </c>
      <c r="C98" t="s">
        <v>814</v>
      </c>
      <c r="D98" t="s">
        <v>435</v>
      </c>
      <c r="E98">
        <v>4</v>
      </c>
      <c r="F98" t="s">
        <v>2684</v>
      </c>
      <c r="G98" t="s">
        <v>21</v>
      </c>
      <c r="H98" t="s">
        <v>22</v>
      </c>
      <c r="I98" t="s">
        <v>194</v>
      </c>
      <c r="J98" t="s">
        <v>2742</v>
      </c>
      <c r="M98" s="2">
        <v>0.436</v>
      </c>
    </row>
    <row r="99" spans="1:13" x14ac:dyDescent="0.2">
      <c r="A99">
        <v>70</v>
      </c>
      <c r="B99" t="s">
        <v>63</v>
      </c>
      <c r="C99" t="s">
        <v>816</v>
      </c>
      <c r="D99" s="1">
        <v>1445</v>
      </c>
      <c r="E99">
        <v>2</v>
      </c>
      <c r="F99" t="s">
        <v>2660</v>
      </c>
      <c r="G99" t="s">
        <v>21</v>
      </c>
      <c r="H99" t="s">
        <v>22</v>
      </c>
      <c r="I99" t="s">
        <v>66</v>
      </c>
      <c r="J99" t="s">
        <v>2743</v>
      </c>
      <c r="M99" s="3">
        <v>1.4450000000000001</v>
      </c>
    </row>
    <row r="100" spans="1:13" x14ac:dyDescent="0.2">
      <c r="A100">
        <v>71</v>
      </c>
      <c r="B100" t="s">
        <v>129</v>
      </c>
      <c r="C100" t="s">
        <v>819</v>
      </c>
      <c r="D100" t="s">
        <v>2744</v>
      </c>
      <c r="E100">
        <v>6</v>
      </c>
      <c r="F100" t="s">
        <v>2714</v>
      </c>
      <c r="G100" t="s">
        <v>21</v>
      </c>
      <c r="H100" t="s">
        <v>22</v>
      </c>
      <c r="I100" t="s">
        <v>866</v>
      </c>
      <c r="J100" t="s">
        <v>2745</v>
      </c>
      <c r="M100" s="2">
        <v>-0.218</v>
      </c>
    </row>
    <row r="101" spans="1:13" x14ac:dyDescent="0.2">
      <c r="A101">
        <v>72</v>
      </c>
      <c r="B101" t="s">
        <v>38</v>
      </c>
      <c r="C101" t="s">
        <v>822</v>
      </c>
      <c r="D101" s="1">
        <v>1096</v>
      </c>
      <c r="E101">
        <v>3</v>
      </c>
      <c r="F101" t="s">
        <v>2696</v>
      </c>
      <c r="G101" t="s">
        <v>21</v>
      </c>
      <c r="H101" t="s">
        <v>22</v>
      </c>
      <c r="I101" t="s">
        <v>866</v>
      </c>
      <c r="J101" t="s">
        <v>2746</v>
      </c>
      <c r="M101" s="3">
        <v>1.0960000000000001</v>
      </c>
    </row>
    <row r="102" spans="1:13" x14ac:dyDescent="0.2">
      <c r="A102">
        <v>73</v>
      </c>
      <c r="B102" t="s">
        <v>68</v>
      </c>
      <c r="C102" t="s">
        <v>824</v>
      </c>
      <c r="D102" t="s">
        <v>275</v>
      </c>
      <c r="E102">
        <v>5</v>
      </c>
      <c r="F102" t="s">
        <v>2714</v>
      </c>
      <c r="G102" t="s">
        <v>21</v>
      </c>
      <c r="H102" t="s">
        <v>22</v>
      </c>
      <c r="I102" t="s">
        <v>866</v>
      </c>
      <c r="J102" t="s">
        <v>2747</v>
      </c>
      <c r="M102" s="2">
        <v>-0.11700000000000001</v>
      </c>
    </row>
    <row r="103" spans="1:13" x14ac:dyDescent="0.2">
      <c r="A103">
        <v>74</v>
      </c>
      <c r="B103" t="s">
        <v>51</v>
      </c>
      <c r="C103" t="s">
        <v>827</v>
      </c>
      <c r="D103" t="s">
        <v>2748</v>
      </c>
      <c r="E103">
        <v>5</v>
      </c>
      <c r="F103" t="s">
        <v>2709</v>
      </c>
      <c r="G103" t="s">
        <v>21</v>
      </c>
      <c r="H103" t="s">
        <v>22</v>
      </c>
      <c r="I103" t="s">
        <v>91</v>
      </c>
      <c r="J103" t="s">
        <v>2749</v>
      </c>
      <c r="M103" s="2">
        <v>0.22600000000000001</v>
      </c>
    </row>
    <row r="104" spans="1:13" x14ac:dyDescent="0.2">
      <c r="A104">
        <v>75</v>
      </c>
      <c r="B104" t="s">
        <v>51</v>
      </c>
      <c r="C104" t="s">
        <v>830</v>
      </c>
      <c r="D104" s="1" t="s">
        <v>1371</v>
      </c>
      <c r="E104">
        <v>6</v>
      </c>
      <c r="F104" t="s">
        <v>2714</v>
      </c>
      <c r="G104" t="s">
        <v>48</v>
      </c>
      <c r="H104" t="s">
        <v>22</v>
      </c>
      <c r="I104" t="s">
        <v>866</v>
      </c>
      <c r="J104" t="s">
        <v>2750</v>
      </c>
      <c r="M104" s="2">
        <v>-0.248</v>
      </c>
    </row>
    <row r="105" spans="1:13" x14ac:dyDescent="0.2">
      <c r="A105">
        <v>76</v>
      </c>
      <c r="B105" t="s">
        <v>19</v>
      </c>
      <c r="C105" t="s">
        <v>832</v>
      </c>
      <c r="D105" t="s">
        <v>794</v>
      </c>
      <c r="E105">
        <v>4</v>
      </c>
      <c r="F105" t="s">
        <v>2751</v>
      </c>
      <c r="G105" t="s">
        <v>21</v>
      </c>
      <c r="H105" t="s">
        <v>22</v>
      </c>
      <c r="I105" t="s">
        <v>107</v>
      </c>
      <c r="J105" t="s">
        <v>2752</v>
      </c>
      <c r="M105" s="2">
        <v>0.26700000000000002</v>
      </c>
    </row>
    <row r="106" spans="1:13" x14ac:dyDescent="0.2">
      <c r="A106">
        <v>77</v>
      </c>
      <c r="B106" t="s">
        <v>52</v>
      </c>
      <c r="C106" t="s">
        <v>835</v>
      </c>
      <c r="D106" s="1" t="s">
        <v>2067</v>
      </c>
      <c r="E106">
        <v>6</v>
      </c>
      <c r="F106" t="s">
        <v>2753</v>
      </c>
      <c r="G106" t="s">
        <v>48</v>
      </c>
      <c r="H106" t="s">
        <v>22</v>
      </c>
      <c r="I106" t="s">
        <v>135</v>
      </c>
      <c r="J106" t="s">
        <v>2754</v>
      </c>
      <c r="M106" s="2">
        <v>-0.28899999999999998</v>
      </c>
    </row>
    <row r="107" spans="1:13" x14ac:dyDescent="0.2">
      <c r="A107">
        <v>78</v>
      </c>
      <c r="B107" t="s">
        <v>63</v>
      </c>
      <c r="C107" t="s">
        <v>838</v>
      </c>
      <c r="D107" s="1" t="s">
        <v>404</v>
      </c>
      <c r="E107">
        <v>6</v>
      </c>
      <c r="F107" t="s">
        <v>2753</v>
      </c>
      <c r="G107" t="s">
        <v>48</v>
      </c>
      <c r="H107" t="s">
        <v>22</v>
      </c>
      <c r="I107" t="s">
        <v>141</v>
      </c>
      <c r="J107" t="s">
        <v>2755</v>
      </c>
      <c r="M107" s="2">
        <v>-0.32600000000000001</v>
      </c>
    </row>
    <row r="108" spans="1:13" x14ac:dyDescent="0.2">
      <c r="A108">
        <v>79</v>
      </c>
      <c r="B108" t="s">
        <v>56</v>
      </c>
      <c r="C108" t="s">
        <v>840</v>
      </c>
      <c r="D108" t="s">
        <v>2756</v>
      </c>
      <c r="E108">
        <v>5</v>
      </c>
      <c r="F108" t="s">
        <v>2709</v>
      </c>
      <c r="G108" t="s">
        <v>48</v>
      </c>
      <c r="H108" t="s">
        <v>22</v>
      </c>
      <c r="I108" t="s">
        <v>141</v>
      </c>
      <c r="J108" t="s">
        <v>2757</v>
      </c>
      <c r="M108" s="2">
        <v>-4.0000000000000001E-3</v>
      </c>
    </row>
    <row r="109" spans="1:13" x14ac:dyDescent="0.2">
      <c r="A109">
        <v>80</v>
      </c>
      <c r="B109" t="s">
        <v>47</v>
      </c>
      <c r="C109" t="s">
        <v>843</v>
      </c>
      <c r="D109" t="s">
        <v>2758</v>
      </c>
      <c r="E109">
        <v>9</v>
      </c>
      <c r="F109" t="s">
        <v>2759</v>
      </c>
      <c r="G109" t="s">
        <v>48</v>
      </c>
      <c r="H109" t="s">
        <v>87</v>
      </c>
      <c r="I109" t="s">
        <v>141</v>
      </c>
      <c r="J109" t="s">
        <v>2760</v>
      </c>
      <c r="M109" s="2">
        <v>-0.95699999999999996</v>
      </c>
    </row>
    <row r="110" spans="1:13" x14ac:dyDescent="0.2">
      <c r="A110">
        <v>81</v>
      </c>
      <c r="B110" t="s">
        <v>38</v>
      </c>
      <c r="C110" t="s">
        <v>847</v>
      </c>
      <c r="D110" s="1" t="s">
        <v>1555</v>
      </c>
      <c r="E110">
        <v>8</v>
      </c>
      <c r="F110" t="s">
        <v>2761</v>
      </c>
      <c r="G110" t="s">
        <v>21</v>
      </c>
      <c r="H110" t="s">
        <v>31</v>
      </c>
      <c r="I110" t="s">
        <v>141</v>
      </c>
      <c r="J110" t="s">
        <v>2762</v>
      </c>
      <c r="M110" s="2">
        <v>-0.89200000000000002</v>
      </c>
    </row>
    <row r="111" spans="1:13" x14ac:dyDescent="0.2">
      <c r="A111">
        <v>82</v>
      </c>
      <c r="B111" t="s">
        <v>34</v>
      </c>
      <c r="C111" t="s">
        <v>850</v>
      </c>
      <c r="D111" s="1">
        <v>-1168</v>
      </c>
      <c r="E111">
        <v>9</v>
      </c>
      <c r="F111" t="s">
        <v>2724</v>
      </c>
      <c r="G111" t="s">
        <v>48</v>
      </c>
      <c r="H111" t="s">
        <v>87</v>
      </c>
      <c r="I111" t="s">
        <v>141</v>
      </c>
      <c r="J111" t="s">
        <v>2763</v>
      </c>
      <c r="M111" s="3">
        <v>-1.1679999999999999</v>
      </c>
    </row>
    <row r="112" spans="1:13" x14ac:dyDescent="0.2">
      <c r="A112">
        <v>83</v>
      </c>
      <c r="B112" t="s">
        <v>68</v>
      </c>
      <c r="C112" t="s">
        <v>853</v>
      </c>
      <c r="D112" s="1" t="s">
        <v>2764</v>
      </c>
      <c r="E112">
        <v>8</v>
      </c>
      <c r="F112" t="s">
        <v>2765</v>
      </c>
      <c r="G112" t="s">
        <v>21</v>
      </c>
      <c r="H112" t="s">
        <v>31</v>
      </c>
      <c r="I112" t="s">
        <v>141</v>
      </c>
      <c r="J112" t="s">
        <v>2766</v>
      </c>
      <c r="M112" s="2">
        <v>-0.69099999999999995</v>
      </c>
    </row>
    <row r="113" spans="1:13" x14ac:dyDescent="0.2">
      <c r="A113">
        <v>84</v>
      </c>
      <c r="B113" t="s">
        <v>63</v>
      </c>
      <c r="C113" t="s">
        <v>857</v>
      </c>
      <c r="D113" s="1" t="s">
        <v>2767</v>
      </c>
      <c r="E113">
        <v>6</v>
      </c>
      <c r="F113" t="s">
        <v>2753</v>
      </c>
      <c r="G113" t="s">
        <v>48</v>
      </c>
      <c r="H113" t="s">
        <v>22</v>
      </c>
      <c r="I113" t="s">
        <v>141</v>
      </c>
      <c r="J113" t="s">
        <v>2768</v>
      </c>
      <c r="M113" s="2">
        <v>-0.371</v>
      </c>
    </row>
    <row r="114" spans="1:13" x14ac:dyDescent="0.2">
      <c r="A114">
        <v>85</v>
      </c>
      <c r="B114" t="s">
        <v>52</v>
      </c>
      <c r="C114" t="s">
        <v>860</v>
      </c>
      <c r="D114" t="s">
        <v>2394</v>
      </c>
      <c r="E114">
        <v>9</v>
      </c>
      <c r="F114" t="s">
        <v>2759</v>
      </c>
      <c r="G114" t="s">
        <v>48</v>
      </c>
      <c r="H114" t="s">
        <v>87</v>
      </c>
      <c r="I114" t="s">
        <v>141</v>
      </c>
      <c r="J114" t="s">
        <v>2769</v>
      </c>
      <c r="M114" s="2">
        <v>-0.99</v>
      </c>
    </row>
    <row r="115" spans="1:13" x14ac:dyDescent="0.2">
      <c r="A115">
        <v>86</v>
      </c>
      <c r="B115" t="s">
        <v>19</v>
      </c>
      <c r="C115" t="s">
        <v>864</v>
      </c>
      <c r="D115" t="s">
        <v>1999</v>
      </c>
      <c r="E115">
        <v>8</v>
      </c>
      <c r="F115" t="s">
        <v>2770</v>
      </c>
      <c r="G115" t="s">
        <v>48</v>
      </c>
      <c r="H115" t="s">
        <v>22</v>
      </c>
      <c r="I115" t="s">
        <v>141</v>
      </c>
      <c r="J115" t="s">
        <v>2771</v>
      </c>
      <c r="M115" s="2">
        <v>-0.81699999999999995</v>
      </c>
    </row>
    <row r="116" spans="1:13" x14ac:dyDescent="0.2">
      <c r="A116">
        <v>87</v>
      </c>
      <c r="B116" t="s">
        <v>44</v>
      </c>
      <c r="C116" t="s">
        <v>868</v>
      </c>
      <c r="D116" t="s">
        <v>330</v>
      </c>
      <c r="E116">
        <v>8</v>
      </c>
      <c r="F116" t="s">
        <v>2761</v>
      </c>
      <c r="G116" t="s">
        <v>21</v>
      </c>
      <c r="H116" t="s">
        <v>31</v>
      </c>
      <c r="I116" t="s">
        <v>141</v>
      </c>
      <c r="J116" t="s">
        <v>2772</v>
      </c>
      <c r="M116" s="2">
        <v>-0.88900000000000001</v>
      </c>
    </row>
    <row r="117" spans="1:13" x14ac:dyDescent="0.2">
      <c r="A117">
        <v>88</v>
      </c>
      <c r="B117" t="s">
        <v>19</v>
      </c>
      <c r="C117" t="s">
        <v>871</v>
      </c>
      <c r="D117" t="s">
        <v>2215</v>
      </c>
      <c r="E117">
        <v>8</v>
      </c>
      <c r="F117" t="s">
        <v>2770</v>
      </c>
      <c r="G117" t="s">
        <v>48</v>
      </c>
      <c r="H117" t="s">
        <v>22</v>
      </c>
      <c r="I117" t="s">
        <v>142</v>
      </c>
      <c r="J117" t="s">
        <v>2773</v>
      </c>
      <c r="M117" s="2">
        <v>-0.81</v>
      </c>
    </row>
    <row r="118" spans="1:13" x14ac:dyDescent="0.2">
      <c r="A118">
        <v>89</v>
      </c>
      <c r="B118" t="s">
        <v>52</v>
      </c>
      <c r="C118" t="s">
        <v>345</v>
      </c>
      <c r="D118" s="1">
        <v>-1135</v>
      </c>
      <c r="E118">
        <v>9</v>
      </c>
      <c r="F118" t="s">
        <v>2774</v>
      </c>
      <c r="G118" t="s">
        <v>48</v>
      </c>
      <c r="H118" t="s">
        <v>87</v>
      </c>
      <c r="I118" t="s">
        <v>142</v>
      </c>
      <c r="J118" t="s">
        <v>2775</v>
      </c>
      <c r="M118" s="3">
        <v>-1.135</v>
      </c>
    </row>
    <row r="119" spans="1:13" x14ac:dyDescent="0.2">
      <c r="A119">
        <v>90</v>
      </c>
      <c r="B119" t="s">
        <v>27</v>
      </c>
      <c r="C119" t="s">
        <v>876</v>
      </c>
      <c r="D119" t="s">
        <v>342</v>
      </c>
      <c r="E119">
        <v>8</v>
      </c>
      <c r="F119" t="s">
        <v>2704</v>
      </c>
      <c r="G119" t="s">
        <v>21</v>
      </c>
      <c r="H119" t="s">
        <v>31</v>
      </c>
      <c r="I119" t="s">
        <v>142</v>
      </c>
      <c r="J119" t="s">
        <v>2776</v>
      </c>
      <c r="M119" s="2">
        <v>-0.76500000000000001</v>
      </c>
    </row>
    <row r="120" spans="1:13" x14ac:dyDescent="0.2">
      <c r="A120">
        <v>91</v>
      </c>
      <c r="B120" t="s">
        <v>19</v>
      </c>
      <c r="C120" t="s">
        <v>105</v>
      </c>
      <c r="D120" t="s">
        <v>676</v>
      </c>
      <c r="E120">
        <v>7</v>
      </c>
      <c r="F120" t="s">
        <v>2777</v>
      </c>
      <c r="G120" t="s">
        <v>48</v>
      </c>
      <c r="H120" t="s">
        <v>22</v>
      </c>
      <c r="I120" t="s">
        <v>154</v>
      </c>
      <c r="J120" t="s">
        <v>2778</v>
      </c>
      <c r="M120" s="2">
        <v>-0.64700000000000002</v>
      </c>
    </row>
    <row r="121" spans="1:13" x14ac:dyDescent="0.2">
      <c r="A121">
        <v>92</v>
      </c>
      <c r="B121" t="s">
        <v>52</v>
      </c>
      <c r="C121" t="s">
        <v>106</v>
      </c>
      <c r="D121" t="s">
        <v>2779</v>
      </c>
      <c r="E121">
        <v>7</v>
      </c>
      <c r="F121" t="s">
        <v>2702</v>
      </c>
      <c r="G121" t="s">
        <v>48</v>
      </c>
      <c r="H121" t="s">
        <v>22</v>
      </c>
      <c r="I121" t="s">
        <v>154</v>
      </c>
      <c r="J121" t="s">
        <v>2780</v>
      </c>
      <c r="M121" s="2">
        <v>-0.59899999999999998</v>
      </c>
    </row>
    <row r="122" spans="1:13" x14ac:dyDescent="0.2">
      <c r="A122">
        <v>93</v>
      </c>
      <c r="B122" t="s">
        <v>63</v>
      </c>
      <c r="C122" t="s">
        <v>880</v>
      </c>
      <c r="D122" t="s">
        <v>2616</v>
      </c>
      <c r="E122">
        <v>9</v>
      </c>
      <c r="F122" t="s">
        <v>2699</v>
      </c>
      <c r="G122" t="s">
        <v>48</v>
      </c>
      <c r="H122" t="s">
        <v>87</v>
      </c>
      <c r="I122" t="s">
        <v>154</v>
      </c>
      <c r="J122" t="s">
        <v>2781</v>
      </c>
      <c r="M122" s="2">
        <v>-0.997</v>
      </c>
    </row>
    <row r="123" spans="1:13" x14ac:dyDescent="0.2">
      <c r="A123">
        <v>94</v>
      </c>
      <c r="B123" t="s">
        <v>52</v>
      </c>
      <c r="C123" t="s">
        <v>882</v>
      </c>
      <c r="D123" t="s">
        <v>2782</v>
      </c>
      <c r="E123">
        <v>8</v>
      </c>
      <c r="F123" t="s">
        <v>2770</v>
      </c>
      <c r="G123" t="s">
        <v>48</v>
      </c>
      <c r="H123" t="s">
        <v>22</v>
      </c>
      <c r="I123" t="s">
        <v>154</v>
      </c>
      <c r="J123" t="s">
        <v>2783</v>
      </c>
      <c r="M123" s="2">
        <v>-0.78500000000000003</v>
      </c>
    </row>
    <row r="124" spans="1:13" x14ac:dyDescent="0.2">
      <c r="A124">
        <v>95</v>
      </c>
      <c r="B124" t="s">
        <v>38</v>
      </c>
      <c r="C124" t="s">
        <v>884</v>
      </c>
      <c r="D124" s="1">
        <v>-1176</v>
      </c>
      <c r="E124">
        <v>9</v>
      </c>
      <c r="F124" t="s">
        <v>2784</v>
      </c>
      <c r="G124" t="s">
        <v>48</v>
      </c>
      <c r="H124" t="s">
        <v>87</v>
      </c>
      <c r="I124" t="s">
        <v>154</v>
      </c>
      <c r="J124" t="s">
        <v>300</v>
      </c>
      <c r="M124" s="3">
        <v>-1.1759999999999999</v>
      </c>
    </row>
    <row r="125" spans="1:13" x14ac:dyDescent="0.2">
      <c r="A125">
        <v>96</v>
      </c>
      <c r="B125" t="s">
        <v>52</v>
      </c>
      <c r="C125" t="s">
        <v>886</v>
      </c>
      <c r="D125" s="1">
        <v>-1033</v>
      </c>
      <c r="E125">
        <v>9</v>
      </c>
      <c r="F125" t="s">
        <v>2785</v>
      </c>
      <c r="G125" t="s">
        <v>48</v>
      </c>
      <c r="H125" t="s">
        <v>87</v>
      </c>
      <c r="I125" t="s">
        <v>154</v>
      </c>
      <c r="J125" t="s">
        <v>2786</v>
      </c>
      <c r="M125" s="3">
        <v>-1.0329999999999999</v>
      </c>
    </row>
    <row r="126" spans="1:13" x14ac:dyDescent="0.2">
      <c r="A126">
        <v>97</v>
      </c>
      <c r="B126" t="s">
        <v>63</v>
      </c>
      <c r="C126" t="s">
        <v>353</v>
      </c>
      <c r="D126" t="s">
        <v>122</v>
      </c>
      <c r="E126">
        <v>9</v>
      </c>
      <c r="F126" t="s">
        <v>2736</v>
      </c>
      <c r="G126" t="s">
        <v>48</v>
      </c>
      <c r="H126" t="s">
        <v>87</v>
      </c>
      <c r="I126" t="s">
        <v>154</v>
      </c>
      <c r="J126" t="s">
        <v>2787</v>
      </c>
      <c r="M126" s="2">
        <v>-0.94599999999999995</v>
      </c>
    </row>
    <row r="127" spans="1:13" x14ac:dyDescent="0.2">
      <c r="A127">
        <v>98</v>
      </c>
      <c r="B127" t="s">
        <v>63</v>
      </c>
      <c r="C127" t="s">
        <v>889</v>
      </c>
      <c r="D127" t="s">
        <v>2788</v>
      </c>
      <c r="E127">
        <v>6</v>
      </c>
      <c r="F127" t="s">
        <v>2753</v>
      </c>
      <c r="G127" t="s">
        <v>48</v>
      </c>
      <c r="H127" t="s">
        <v>22</v>
      </c>
      <c r="I127" t="s">
        <v>154</v>
      </c>
      <c r="J127" t="s">
        <v>2789</v>
      </c>
      <c r="M127" s="2">
        <v>-0.34799999999999998</v>
      </c>
    </row>
    <row r="128" spans="1:13" x14ac:dyDescent="0.2">
      <c r="A128">
        <v>99</v>
      </c>
      <c r="B128" t="s">
        <v>29</v>
      </c>
      <c r="C128" t="s">
        <v>892</v>
      </c>
      <c r="D128" t="s">
        <v>2790</v>
      </c>
      <c r="E128">
        <v>8</v>
      </c>
      <c r="F128" t="s">
        <v>2761</v>
      </c>
      <c r="G128" t="s">
        <v>48</v>
      </c>
      <c r="H128" t="s">
        <v>22</v>
      </c>
      <c r="I128" t="s">
        <v>144</v>
      </c>
      <c r="J128" t="s">
        <v>2791</v>
      </c>
      <c r="M128" s="2">
        <v>-0.90100000000000002</v>
      </c>
    </row>
    <row r="129" spans="1:13" x14ac:dyDescent="0.2">
      <c r="A129">
        <v>100</v>
      </c>
      <c r="B129" t="s">
        <v>29</v>
      </c>
      <c r="C129" t="s">
        <v>894</v>
      </c>
      <c r="D129" s="1">
        <v>-1185</v>
      </c>
      <c r="E129">
        <v>9</v>
      </c>
      <c r="F129" t="s">
        <v>2792</v>
      </c>
      <c r="G129" t="s">
        <v>48</v>
      </c>
      <c r="H129" t="s">
        <v>87</v>
      </c>
      <c r="I129" t="s">
        <v>144</v>
      </c>
      <c r="J129" t="s">
        <v>2793</v>
      </c>
      <c r="M129" s="3">
        <v>-1.1850000000000001</v>
      </c>
    </row>
    <row r="130" spans="1:13" x14ac:dyDescent="0.2">
      <c r="A130">
        <v>101</v>
      </c>
      <c r="B130" t="s">
        <v>52</v>
      </c>
      <c r="C130" t="s">
        <v>358</v>
      </c>
      <c r="D130" t="s">
        <v>1675</v>
      </c>
      <c r="E130">
        <v>7</v>
      </c>
      <c r="F130" t="s">
        <v>2702</v>
      </c>
      <c r="G130" t="s">
        <v>48</v>
      </c>
      <c r="H130" t="s">
        <v>22</v>
      </c>
      <c r="I130" t="s">
        <v>144</v>
      </c>
      <c r="J130" t="s">
        <v>2794</v>
      </c>
      <c r="M130" s="2">
        <v>-0.56899999999999995</v>
      </c>
    </row>
    <row r="131" spans="1:13" x14ac:dyDescent="0.2">
      <c r="A131">
        <v>102</v>
      </c>
      <c r="B131" t="s">
        <v>63</v>
      </c>
      <c r="C131" t="s">
        <v>424</v>
      </c>
      <c r="D131" t="s">
        <v>2795</v>
      </c>
      <c r="E131">
        <v>8</v>
      </c>
      <c r="F131" t="s">
        <v>2704</v>
      </c>
      <c r="G131" t="s">
        <v>48</v>
      </c>
      <c r="H131" t="s">
        <v>22</v>
      </c>
      <c r="I131" t="s">
        <v>144</v>
      </c>
      <c r="J131" t="s">
        <v>2796</v>
      </c>
      <c r="M131" s="2">
        <v>-0.74299999999999999</v>
      </c>
    </row>
    <row r="132" spans="1:13" x14ac:dyDescent="0.2">
      <c r="A132">
        <v>103</v>
      </c>
      <c r="B132" t="s">
        <v>24</v>
      </c>
      <c r="C132" t="s">
        <v>901</v>
      </c>
      <c r="D132" t="s">
        <v>890</v>
      </c>
      <c r="E132">
        <v>7</v>
      </c>
      <c r="F132" t="s">
        <v>2777</v>
      </c>
      <c r="G132" t="s">
        <v>48</v>
      </c>
      <c r="H132" t="s">
        <v>22</v>
      </c>
      <c r="I132" t="s">
        <v>157</v>
      </c>
      <c r="J132" t="s">
        <v>2797</v>
      </c>
      <c r="M132" s="2">
        <v>-0.63300000000000001</v>
      </c>
    </row>
    <row r="133" spans="1:13" x14ac:dyDescent="0.2">
      <c r="A133">
        <v>104</v>
      </c>
      <c r="B133" t="s">
        <v>34</v>
      </c>
      <c r="C133" t="s">
        <v>904</v>
      </c>
      <c r="D133" t="s">
        <v>2798</v>
      </c>
      <c r="E133">
        <v>8</v>
      </c>
      <c r="F133" t="s">
        <v>2736</v>
      </c>
      <c r="G133" t="s">
        <v>48</v>
      </c>
      <c r="H133" t="s">
        <v>22</v>
      </c>
      <c r="I133" t="s">
        <v>157</v>
      </c>
      <c r="J133" t="s">
        <v>2799</v>
      </c>
      <c r="M133" s="2">
        <v>-0.91500000000000004</v>
      </c>
    </row>
    <row r="134" spans="1:13" x14ac:dyDescent="0.2">
      <c r="A134">
        <v>105</v>
      </c>
      <c r="B134" t="s">
        <v>52</v>
      </c>
      <c r="C134" t="s">
        <v>907</v>
      </c>
      <c r="D134" t="s">
        <v>2800</v>
      </c>
      <c r="E134">
        <v>6</v>
      </c>
      <c r="F134" t="s">
        <v>2753</v>
      </c>
      <c r="G134" t="s">
        <v>48</v>
      </c>
      <c r="H134" t="s">
        <v>22</v>
      </c>
      <c r="I134" t="s">
        <v>157</v>
      </c>
      <c r="J134" t="s">
        <v>2801</v>
      </c>
      <c r="M134" s="2">
        <v>-0.37</v>
      </c>
    </row>
    <row r="135" spans="1:13" x14ac:dyDescent="0.2">
      <c r="A135">
        <v>106</v>
      </c>
      <c r="B135" t="s">
        <v>29</v>
      </c>
      <c r="C135" t="s">
        <v>426</v>
      </c>
      <c r="D135" t="s">
        <v>1333</v>
      </c>
      <c r="E135">
        <v>8</v>
      </c>
      <c r="F135" t="s">
        <v>2802</v>
      </c>
      <c r="G135" t="s">
        <v>48</v>
      </c>
      <c r="H135" t="s">
        <v>22</v>
      </c>
      <c r="I135" t="s">
        <v>157</v>
      </c>
      <c r="J135" t="s">
        <v>2803</v>
      </c>
      <c r="M135" s="2">
        <v>-0.85499999999999998</v>
      </c>
    </row>
    <row r="136" spans="1:13" x14ac:dyDescent="0.2">
      <c r="A136">
        <v>107</v>
      </c>
      <c r="B136" t="s">
        <v>34</v>
      </c>
      <c r="C136" t="s">
        <v>115</v>
      </c>
      <c r="D136" t="s">
        <v>344</v>
      </c>
      <c r="E136">
        <v>6</v>
      </c>
      <c r="F136" t="s">
        <v>2753</v>
      </c>
      <c r="G136" t="s">
        <v>21</v>
      </c>
      <c r="H136" t="s">
        <v>22</v>
      </c>
      <c r="I136" t="s">
        <v>157</v>
      </c>
      <c r="J136" t="s">
        <v>2804</v>
      </c>
      <c r="M136" s="2">
        <v>-0.36</v>
      </c>
    </row>
    <row r="137" spans="1:13" x14ac:dyDescent="0.2">
      <c r="A137">
        <v>108</v>
      </c>
      <c r="B137" t="s">
        <v>52</v>
      </c>
      <c r="C137" t="s">
        <v>913</v>
      </c>
      <c r="D137" t="s">
        <v>2558</v>
      </c>
      <c r="E137">
        <v>8</v>
      </c>
      <c r="F137" t="s">
        <v>2765</v>
      </c>
      <c r="G137" t="s">
        <v>48</v>
      </c>
      <c r="H137" t="s">
        <v>22</v>
      </c>
      <c r="I137" t="s">
        <v>157</v>
      </c>
      <c r="J137" t="s">
        <v>2805</v>
      </c>
      <c r="M137" s="2">
        <v>-0.70599999999999996</v>
      </c>
    </row>
    <row r="138" spans="1:13" x14ac:dyDescent="0.2">
      <c r="A138">
        <v>109</v>
      </c>
      <c r="B138" t="s">
        <v>68</v>
      </c>
      <c r="C138" t="s">
        <v>916</v>
      </c>
      <c r="D138" t="s">
        <v>2806</v>
      </c>
      <c r="E138">
        <v>8</v>
      </c>
      <c r="F138" t="s">
        <v>2770</v>
      </c>
      <c r="G138" t="s">
        <v>21</v>
      </c>
      <c r="H138" t="s">
        <v>31</v>
      </c>
      <c r="I138" t="s">
        <v>154</v>
      </c>
      <c r="J138" t="s">
        <v>2807</v>
      </c>
      <c r="M138" s="2">
        <v>-0.80700000000000005</v>
      </c>
    </row>
    <row r="139" spans="1:13" x14ac:dyDescent="0.2">
      <c r="A139">
        <v>110</v>
      </c>
      <c r="B139" t="s">
        <v>56</v>
      </c>
      <c r="C139" t="s">
        <v>117</v>
      </c>
      <c r="D139" t="s">
        <v>180</v>
      </c>
      <c r="E139">
        <v>6</v>
      </c>
      <c r="F139" t="s">
        <v>2714</v>
      </c>
      <c r="G139" t="s">
        <v>21</v>
      </c>
      <c r="H139" t="s">
        <v>22</v>
      </c>
      <c r="I139" t="s">
        <v>154</v>
      </c>
      <c r="J139" t="s">
        <v>2808</v>
      </c>
      <c r="M139" s="2">
        <v>-0.222</v>
      </c>
    </row>
    <row r="140" spans="1:13" x14ac:dyDescent="0.2">
      <c r="A140">
        <v>111</v>
      </c>
      <c r="B140" t="s">
        <v>27</v>
      </c>
      <c r="C140" t="s">
        <v>921</v>
      </c>
      <c r="D140" t="s">
        <v>1464</v>
      </c>
      <c r="E140">
        <v>6</v>
      </c>
      <c r="F140" t="s">
        <v>2714</v>
      </c>
      <c r="G140" t="s">
        <v>21</v>
      </c>
      <c r="H140" t="s">
        <v>22</v>
      </c>
      <c r="I140" t="s">
        <v>154</v>
      </c>
      <c r="J140" t="s">
        <v>2809</v>
      </c>
      <c r="M140" s="2">
        <v>-0.17199999999999999</v>
      </c>
    </row>
    <row r="141" spans="1:13" x14ac:dyDescent="0.2">
      <c r="A141">
        <v>112</v>
      </c>
      <c r="B141" t="s">
        <v>56</v>
      </c>
      <c r="C141" t="s">
        <v>924</v>
      </c>
      <c r="D141" t="s">
        <v>2421</v>
      </c>
      <c r="E141">
        <v>6</v>
      </c>
      <c r="F141" t="s">
        <v>2753</v>
      </c>
      <c r="G141" t="s">
        <v>21</v>
      </c>
      <c r="H141" t="s">
        <v>22</v>
      </c>
      <c r="I141" t="s">
        <v>157</v>
      </c>
      <c r="J141" t="s">
        <v>2810</v>
      </c>
      <c r="M141" s="2">
        <v>-0.33200000000000002</v>
      </c>
    </row>
    <row r="142" spans="1:13" x14ac:dyDescent="0.2">
      <c r="A142">
        <v>113</v>
      </c>
      <c r="B142" t="s">
        <v>29</v>
      </c>
      <c r="C142" t="s">
        <v>118</v>
      </c>
      <c r="D142" t="s">
        <v>934</v>
      </c>
      <c r="E142">
        <v>8</v>
      </c>
      <c r="F142" t="s">
        <v>2802</v>
      </c>
      <c r="G142" t="s">
        <v>21</v>
      </c>
      <c r="H142" t="s">
        <v>31</v>
      </c>
      <c r="I142" t="s">
        <v>157</v>
      </c>
      <c r="J142" t="s">
        <v>2811</v>
      </c>
      <c r="M142" s="2">
        <v>-0.85699999999999998</v>
      </c>
    </row>
    <row r="143" spans="1:13" x14ac:dyDescent="0.2">
      <c r="A143">
        <v>114</v>
      </c>
      <c r="B143" t="s">
        <v>34</v>
      </c>
      <c r="C143" t="s">
        <v>372</v>
      </c>
      <c r="D143" t="s">
        <v>500</v>
      </c>
      <c r="E143">
        <v>7</v>
      </c>
      <c r="F143" t="s">
        <v>2702</v>
      </c>
      <c r="G143" t="s">
        <v>21</v>
      </c>
      <c r="H143" t="s">
        <v>22</v>
      </c>
      <c r="I143" t="s">
        <v>157</v>
      </c>
      <c r="J143" t="s">
        <v>2812</v>
      </c>
      <c r="M143" s="2">
        <v>-0.59</v>
      </c>
    </row>
    <row r="144" spans="1:13" x14ac:dyDescent="0.2">
      <c r="A144">
        <v>115</v>
      </c>
      <c r="B144" t="s">
        <v>44</v>
      </c>
      <c r="C144" t="s">
        <v>930</v>
      </c>
      <c r="D144" t="s">
        <v>2813</v>
      </c>
      <c r="E144">
        <v>6</v>
      </c>
      <c r="F144" t="s">
        <v>2753</v>
      </c>
      <c r="G144" t="s">
        <v>21</v>
      </c>
      <c r="H144" t="s">
        <v>22</v>
      </c>
      <c r="I144" t="s">
        <v>157</v>
      </c>
      <c r="J144" t="s">
        <v>2814</v>
      </c>
      <c r="M144" s="2">
        <v>-0.28499999999999998</v>
      </c>
    </row>
    <row r="145" spans="1:13" x14ac:dyDescent="0.2">
      <c r="A145">
        <v>116</v>
      </c>
      <c r="B145" t="s">
        <v>52</v>
      </c>
      <c r="C145" t="s">
        <v>428</v>
      </c>
      <c r="D145" t="s">
        <v>492</v>
      </c>
      <c r="E145">
        <v>7</v>
      </c>
      <c r="F145" t="s">
        <v>2777</v>
      </c>
      <c r="G145" t="s">
        <v>48</v>
      </c>
      <c r="H145" t="s">
        <v>22</v>
      </c>
      <c r="I145" t="s">
        <v>157</v>
      </c>
      <c r="J145" t="s">
        <v>2815</v>
      </c>
      <c r="M145" s="2">
        <v>-0.65500000000000003</v>
      </c>
    </row>
    <row r="146" spans="1:13" x14ac:dyDescent="0.2">
      <c r="A146">
        <v>117</v>
      </c>
      <c r="B146" t="s">
        <v>34</v>
      </c>
      <c r="C146" t="s">
        <v>120</v>
      </c>
      <c r="D146" t="s">
        <v>663</v>
      </c>
      <c r="E146">
        <v>8</v>
      </c>
      <c r="F146" t="s">
        <v>2761</v>
      </c>
      <c r="G146" t="s">
        <v>48</v>
      </c>
      <c r="H146" t="s">
        <v>22</v>
      </c>
      <c r="I146" t="s">
        <v>157</v>
      </c>
      <c r="J146" t="s">
        <v>2816</v>
      </c>
      <c r="M146" s="2">
        <v>-0.89700000000000002</v>
      </c>
    </row>
    <row r="147" spans="1:13" x14ac:dyDescent="0.2">
      <c r="A147">
        <v>118</v>
      </c>
      <c r="B147" t="s">
        <v>24</v>
      </c>
      <c r="C147" t="s">
        <v>936</v>
      </c>
      <c r="D147" t="s">
        <v>2817</v>
      </c>
      <c r="E147">
        <v>4</v>
      </c>
      <c r="F147" t="s">
        <v>2696</v>
      </c>
      <c r="G147" t="s">
        <v>48</v>
      </c>
      <c r="H147" t="s">
        <v>22</v>
      </c>
      <c r="I147" t="s">
        <v>157</v>
      </c>
      <c r="J147" t="s">
        <v>2818</v>
      </c>
      <c r="M147" s="2">
        <v>0.67100000000000004</v>
      </c>
    </row>
    <row r="148" spans="1:13" x14ac:dyDescent="0.2">
      <c r="A148">
        <v>119</v>
      </c>
      <c r="B148" t="s">
        <v>44</v>
      </c>
      <c r="C148" t="s">
        <v>938</v>
      </c>
      <c r="D148" t="s">
        <v>2819</v>
      </c>
      <c r="E148">
        <v>6</v>
      </c>
      <c r="F148" t="s">
        <v>2753</v>
      </c>
      <c r="G148" t="s">
        <v>21</v>
      </c>
      <c r="H148" t="s">
        <v>22</v>
      </c>
      <c r="I148" t="s">
        <v>157</v>
      </c>
      <c r="J148" t="s">
        <v>2820</v>
      </c>
      <c r="M148" s="2">
        <v>-0.39700000000000002</v>
      </c>
    </row>
    <row r="149" spans="1:13" x14ac:dyDescent="0.2">
      <c r="A149">
        <v>120</v>
      </c>
      <c r="B149" t="s">
        <v>56</v>
      </c>
      <c r="C149" t="s">
        <v>940</v>
      </c>
      <c r="D149" t="s">
        <v>365</v>
      </c>
      <c r="E149">
        <v>8</v>
      </c>
      <c r="F149" t="s">
        <v>2802</v>
      </c>
      <c r="G149" t="s">
        <v>48</v>
      </c>
      <c r="H149" t="s">
        <v>22</v>
      </c>
      <c r="I149" t="s">
        <v>157</v>
      </c>
      <c r="J149" t="s">
        <v>2821</v>
      </c>
      <c r="M149" s="2">
        <v>-0.86499999999999999</v>
      </c>
    </row>
    <row r="150" spans="1:13" x14ac:dyDescent="0.2">
      <c r="A150">
        <v>121</v>
      </c>
      <c r="B150" t="s">
        <v>19</v>
      </c>
      <c r="C150" t="s">
        <v>123</v>
      </c>
      <c r="D150" t="s">
        <v>2822</v>
      </c>
      <c r="E150">
        <v>5</v>
      </c>
      <c r="F150" t="s">
        <v>2714</v>
      </c>
      <c r="G150" t="s">
        <v>48</v>
      </c>
      <c r="H150" t="s">
        <v>22</v>
      </c>
      <c r="I150" t="s">
        <v>157</v>
      </c>
      <c r="J150" t="s">
        <v>2823</v>
      </c>
      <c r="M150" s="2">
        <v>-8.4000000000000005E-2</v>
      </c>
    </row>
    <row r="151" spans="1:13" x14ac:dyDescent="0.2">
      <c r="A151">
        <v>122</v>
      </c>
      <c r="B151" t="s">
        <v>51</v>
      </c>
      <c r="C151" t="s">
        <v>945</v>
      </c>
      <c r="D151" t="s">
        <v>2668</v>
      </c>
      <c r="E151">
        <v>4</v>
      </c>
      <c r="F151" t="s">
        <v>2684</v>
      </c>
      <c r="G151" t="s">
        <v>48</v>
      </c>
      <c r="H151" t="s">
        <v>22</v>
      </c>
      <c r="I151" t="s">
        <v>157</v>
      </c>
      <c r="J151" t="s">
        <v>2824</v>
      </c>
      <c r="M151" s="2">
        <v>0.55500000000000005</v>
      </c>
    </row>
    <row r="152" spans="1:13" x14ac:dyDescent="0.2">
      <c r="A152">
        <v>123</v>
      </c>
      <c r="B152" t="s">
        <v>71</v>
      </c>
      <c r="C152" t="s">
        <v>947</v>
      </c>
      <c r="D152" s="1">
        <v>-1090</v>
      </c>
      <c r="E152">
        <v>9</v>
      </c>
      <c r="F152" t="s">
        <v>2825</v>
      </c>
      <c r="G152" t="s">
        <v>48</v>
      </c>
      <c r="H152" t="s">
        <v>87</v>
      </c>
      <c r="I152" t="s">
        <v>157</v>
      </c>
      <c r="J152" t="s">
        <v>2826</v>
      </c>
      <c r="M152" s="3">
        <v>-1.0900000000000001</v>
      </c>
    </row>
    <row r="153" spans="1:13" x14ac:dyDescent="0.2">
      <c r="A153">
        <v>124</v>
      </c>
      <c r="B153" t="s">
        <v>71</v>
      </c>
      <c r="C153" t="s">
        <v>949</v>
      </c>
      <c r="D153" t="s">
        <v>2827</v>
      </c>
      <c r="E153">
        <v>8</v>
      </c>
      <c r="F153" t="s">
        <v>2761</v>
      </c>
      <c r="G153" t="s">
        <v>48</v>
      </c>
      <c r="H153" t="s">
        <v>22</v>
      </c>
      <c r="I153" t="s">
        <v>157</v>
      </c>
      <c r="J153" t="s">
        <v>2828</v>
      </c>
      <c r="M153" s="2">
        <v>-0.86099999999999999</v>
      </c>
    </row>
    <row r="154" spans="1:13" x14ac:dyDescent="0.2">
      <c r="A154">
        <v>125</v>
      </c>
      <c r="B154" t="s">
        <v>19</v>
      </c>
      <c r="C154" t="s">
        <v>952</v>
      </c>
      <c r="D154" t="s">
        <v>2283</v>
      </c>
      <c r="E154">
        <v>4</v>
      </c>
      <c r="F154" t="s">
        <v>2684</v>
      </c>
      <c r="G154" t="s">
        <v>48</v>
      </c>
      <c r="H154" t="s">
        <v>22</v>
      </c>
      <c r="I154" t="s">
        <v>157</v>
      </c>
      <c r="J154" t="s">
        <v>2829</v>
      </c>
      <c r="M154" s="2">
        <v>0.59499999999999997</v>
      </c>
    </row>
    <row r="155" spans="1:13" x14ac:dyDescent="0.2">
      <c r="A155">
        <v>126</v>
      </c>
      <c r="B155" t="s">
        <v>29</v>
      </c>
      <c r="C155" t="s">
        <v>955</v>
      </c>
      <c r="D155" t="s">
        <v>263</v>
      </c>
      <c r="E155">
        <v>5</v>
      </c>
      <c r="F155" t="s">
        <v>2709</v>
      </c>
      <c r="G155" t="s">
        <v>48</v>
      </c>
      <c r="H155" t="s">
        <v>22</v>
      </c>
      <c r="I155" t="s">
        <v>157</v>
      </c>
      <c r="J155" t="s">
        <v>2830</v>
      </c>
      <c r="M155" s="2">
        <v>0.09</v>
      </c>
    </row>
    <row r="156" spans="1:13" x14ac:dyDescent="0.2">
      <c r="A156">
        <v>127</v>
      </c>
      <c r="B156" t="s">
        <v>24</v>
      </c>
      <c r="C156" t="s">
        <v>958</v>
      </c>
      <c r="D156" s="1">
        <v>-1213</v>
      </c>
      <c r="E156">
        <v>9</v>
      </c>
      <c r="F156" t="s">
        <v>2831</v>
      </c>
      <c r="G156" t="s">
        <v>48</v>
      </c>
      <c r="H156" t="s">
        <v>87</v>
      </c>
      <c r="I156" t="s">
        <v>157</v>
      </c>
      <c r="J156" t="s">
        <v>218</v>
      </c>
      <c r="M156" s="3">
        <v>-1.2130000000000001</v>
      </c>
    </row>
    <row r="157" spans="1:13" x14ac:dyDescent="0.2">
      <c r="A157">
        <v>128</v>
      </c>
      <c r="B157" t="s">
        <v>24</v>
      </c>
      <c r="C157" t="s">
        <v>627</v>
      </c>
      <c r="D157" s="1">
        <v>-1094</v>
      </c>
      <c r="E157">
        <v>9</v>
      </c>
      <c r="F157" t="s">
        <v>2825</v>
      </c>
      <c r="G157" t="s">
        <v>48</v>
      </c>
      <c r="H157" t="s">
        <v>87</v>
      </c>
      <c r="I157" t="s">
        <v>157</v>
      </c>
      <c r="J157" t="s">
        <v>2832</v>
      </c>
      <c r="M157" s="3">
        <v>-1.0940000000000001</v>
      </c>
    </row>
    <row r="158" spans="1:13" x14ac:dyDescent="0.2">
      <c r="A158">
        <v>129</v>
      </c>
      <c r="B158" t="s">
        <v>63</v>
      </c>
      <c r="C158" t="s">
        <v>961</v>
      </c>
      <c r="D158" t="s">
        <v>2833</v>
      </c>
      <c r="E158">
        <v>4</v>
      </c>
      <c r="F158" t="s">
        <v>2696</v>
      </c>
      <c r="G158" t="s">
        <v>48</v>
      </c>
      <c r="H158" t="s">
        <v>22</v>
      </c>
      <c r="I158" t="s">
        <v>157</v>
      </c>
      <c r="J158" t="s">
        <v>2834</v>
      </c>
      <c r="M158" s="2">
        <v>0.69</v>
      </c>
    </row>
    <row r="159" spans="1:13" x14ac:dyDescent="0.2">
      <c r="A159">
        <v>130</v>
      </c>
      <c r="B159" t="s">
        <v>63</v>
      </c>
      <c r="C159" t="s">
        <v>385</v>
      </c>
      <c r="D159" t="s">
        <v>172</v>
      </c>
      <c r="E159">
        <v>5</v>
      </c>
      <c r="F159" t="s">
        <v>2709</v>
      </c>
      <c r="G159" t="s">
        <v>48</v>
      </c>
      <c r="H159" t="s">
        <v>22</v>
      </c>
      <c r="I159" t="s">
        <v>157</v>
      </c>
      <c r="J159" t="s">
        <v>2835</v>
      </c>
      <c r="M159" s="2">
        <v>0.17899999999999999</v>
      </c>
    </row>
    <row r="160" spans="1:13" x14ac:dyDescent="0.2">
      <c r="A160">
        <v>131</v>
      </c>
      <c r="B160" t="s">
        <v>56</v>
      </c>
      <c r="C160" t="s">
        <v>386</v>
      </c>
      <c r="D160" s="1">
        <v>-1102</v>
      </c>
      <c r="E160">
        <v>9</v>
      </c>
      <c r="F160" t="s">
        <v>2836</v>
      </c>
      <c r="G160" t="s">
        <v>48</v>
      </c>
      <c r="H160" t="s">
        <v>87</v>
      </c>
      <c r="I160" t="s">
        <v>157</v>
      </c>
      <c r="J160" t="s">
        <v>2837</v>
      </c>
      <c r="M160" s="3">
        <v>-1.1020000000000001</v>
      </c>
    </row>
    <row r="161" spans="1:13" x14ac:dyDescent="0.2">
      <c r="A161">
        <v>132</v>
      </c>
      <c r="B161" t="s">
        <v>56</v>
      </c>
      <c r="C161" t="s">
        <v>966</v>
      </c>
      <c r="D161" t="s">
        <v>2838</v>
      </c>
      <c r="E161">
        <v>8</v>
      </c>
      <c r="F161" t="s">
        <v>2704</v>
      </c>
      <c r="G161" t="s">
        <v>48</v>
      </c>
      <c r="H161" t="s">
        <v>22</v>
      </c>
      <c r="I161" t="s">
        <v>157</v>
      </c>
      <c r="J161" t="s">
        <v>2839</v>
      </c>
      <c r="M161" s="2">
        <v>-0.746</v>
      </c>
    </row>
    <row r="162" spans="1:13" x14ac:dyDescent="0.2">
      <c r="A162">
        <v>133</v>
      </c>
      <c r="B162" t="s">
        <v>51</v>
      </c>
      <c r="C162" t="s">
        <v>968</v>
      </c>
      <c r="D162" t="s">
        <v>2840</v>
      </c>
      <c r="E162">
        <v>5</v>
      </c>
      <c r="F162" t="s">
        <v>2709</v>
      </c>
      <c r="G162" t="s">
        <v>48</v>
      </c>
      <c r="H162" t="s">
        <v>22</v>
      </c>
      <c r="I162" t="s">
        <v>157</v>
      </c>
      <c r="J162" t="s">
        <v>2841</v>
      </c>
      <c r="M162" s="2">
        <v>0.19700000000000001</v>
      </c>
    </row>
    <row r="163" spans="1:13" x14ac:dyDescent="0.2">
      <c r="A163">
        <v>134</v>
      </c>
      <c r="B163" t="s">
        <v>52</v>
      </c>
      <c r="C163" t="s">
        <v>970</v>
      </c>
      <c r="D163" t="s">
        <v>928</v>
      </c>
      <c r="E163">
        <v>6</v>
      </c>
      <c r="F163" t="s">
        <v>2753</v>
      </c>
      <c r="G163" t="s">
        <v>48</v>
      </c>
      <c r="H163" t="s">
        <v>22</v>
      </c>
      <c r="I163" t="s">
        <v>157</v>
      </c>
      <c r="J163" t="s">
        <v>2842</v>
      </c>
      <c r="M163" s="2">
        <v>-0.28799999999999998</v>
      </c>
    </row>
    <row r="164" spans="1:13" x14ac:dyDescent="0.2">
      <c r="A164">
        <v>135</v>
      </c>
      <c r="B164" t="s">
        <v>34</v>
      </c>
      <c r="C164" t="s">
        <v>973</v>
      </c>
      <c r="D164" s="1">
        <v>-1033</v>
      </c>
      <c r="E164">
        <v>9</v>
      </c>
      <c r="F164" t="s">
        <v>2785</v>
      </c>
      <c r="G164" t="s">
        <v>48</v>
      </c>
      <c r="H164" t="s">
        <v>87</v>
      </c>
      <c r="I164" t="s">
        <v>157</v>
      </c>
      <c r="J164" t="s">
        <v>2843</v>
      </c>
      <c r="M164" s="3">
        <v>-1.0329999999999999</v>
      </c>
    </row>
    <row r="165" spans="1:13" x14ac:dyDescent="0.2">
      <c r="A165">
        <v>136</v>
      </c>
      <c r="B165" t="s">
        <v>51</v>
      </c>
      <c r="C165" t="s">
        <v>125</v>
      </c>
      <c r="D165" t="s">
        <v>1423</v>
      </c>
      <c r="E165">
        <v>8</v>
      </c>
      <c r="F165" t="s">
        <v>2736</v>
      </c>
      <c r="G165" t="s">
        <v>48</v>
      </c>
      <c r="H165" t="s">
        <v>22</v>
      </c>
      <c r="I165" t="s">
        <v>157</v>
      </c>
      <c r="J165" t="s">
        <v>2844</v>
      </c>
      <c r="M165" s="2">
        <v>-0.92100000000000004</v>
      </c>
    </row>
    <row r="166" spans="1:13" x14ac:dyDescent="0.2">
      <c r="A166">
        <v>137</v>
      </c>
      <c r="B166" t="s">
        <v>63</v>
      </c>
      <c r="C166" t="s">
        <v>126</v>
      </c>
      <c r="D166" t="s">
        <v>453</v>
      </c>
      <c r="E166">
        <v>4</v>
      </c>
      <c r="F166" t="s">
        <v>2751</v>
      </c>
      <c r="G166" t="s">
        <v>48</v>
      </c>
      <c r="H166" t="s">
        <v>22</v>
      </c>
      <c r="I166" t="s">
        <v>157</v>
      </c>
      <c r="J166" t="s">
        <v>2845</v>
      </c>
      <c r="M166" s="2">
        <v>0.30499999999999999</v>
      </c>
    </row>
    <row r="167" spans="1:13" x14ac:dyDescent="0.2">
      <c r="A167">
        <v>138</v>
      </c>
      <c r="B167" t="s">
        <v>52</v>
      </c>
      <c r="C167" t="s">
        <v>979</v>
      </c>
      <c r="D167" t="s">
        <v>2313</v>
      </c>
      <c r="E167">
        <v>7</v>
      </c>
      <c r="F167" t="s">
        <v>2717</v>
      </c>
      <c r="G167" t="s">
        <v>48</v>
      </c>
      <c r="H167" t="s">
        <v>22</v>
      </c>
      <c r="I167" t="s">
        <v>157</v>
      </c>
      <c r="J167" t="s">
        <v>2846</v>
      </c>
      <c r="M167" s="2">
        <v>-0.40600000000000003</v>
      </c>
    </row>
    <row r="168" spans="1:13" x14ac:dyDescent="0.2">
      <c r="A168">
        <v>139</v>
      </c>
      <c r="B168" t="s">
        <v>51</v>
      </c>
      <c r="C168" t="s">
        <v>982</v>
      </c>
      <c r="D168" t="s">
        <v>303</v>
      </c>
      <c r="E168">
        <v>9</v>
      </c>
      <c r="F168" t="s">
        <v>2759</v>
      </c>
      <c r="G168" t="s">
        <v>48</v>
      </c>
      <c r="H168" t="s">
        <v>87</v>
      </c>
      <c r="I168" t="s">
        <v>157</v>
      </c>
      <c r="J168" t="s">
        <v>2847</v>
      </c>
      <c r="M168" s="2">
        <v>-0.96</v>
      </c>
    </row>
    <row r="169" spans="1:13" x14ac:dyDescent="0.2">
      <c r="A169">
        <v>140</v>
      </c>
      <c r="B169" t="s">
        <v>52</v>
      </c>
      <c r="C169" t="s">
        <v>985</v>
      </c>
      <c r="D169" t="s">
        <v>2848</v>
      </c>
      <c r="E169">
        <v>3</v>
      </c>
      <c r="F169" t="s">
        <v>2696</v>
      </c>
      <c r="G169" t="s">
        <v>48</v>
      </c>
      <c r="H169" t="s">
        <v>22</v>
      </c>
      <c r="I169" t="s">
        <v>157</v>
      </c>
      <c r="J169" t="s">
        <v>2849</v>
      </c>
      <c r="M169" s="2">
        <v>0.998</v>
      </c>
    </row>
    <row r="170" spans="1:13" x14ac:dyDescent="0.2">
      <c r="A170">
        <v>141</v>
      </c>
      <c r="B170" t="s">
        <v>56</v>
      </c>
      <c r="C170" t="s">
        <v>987</v>
      </c>
      <c r="D170" t="s">
        <v>2850</v>
      </c>
      <c r="E170">
        <v>4</v>
      </c>
      <c r="F170" t="s">
        <v>2684</v>
      </c>
      <c r="G170" t="s">
        <v>48</v>
      </c>
      <c r="H170" t="s">
        <v>22</v>
      </c>
      <c r="I170" t="s">
        <v>157</v>
      </c>
      <c r="J170" t="s">
        <v>2851</v>
      </c>
      <c r="M170" s="2">
        <v>0.49399999999999999</v>
      </c>
    </row>
    <row r="171" spans="1:13" x14ac:dyDescent="0.2">
      <c r="A171">
        <v>142</v>
      </c>
      <c r="B171" t="s">
        <v>63</v>
      </c>
      <c r="C171" t="s">
        <v>989</v>
      </c>
      <c r="D171" t="s">
        <v>622</v>
      </c>
      <c r="E171">
        <v>8</v>
      </c>
      <c r="F171" t="s">
        <v>2802</v>
      </c>
      <c r="G171" t="s">
        <v>48</v>
      </c>
      <c r="H171" t="s">
        <v>22</v>
      </c>
      <c r="I171" t="s">
        <v>157</v>
      </c>
      <c r="J171" t="s">
        <v>2852</v>
      </c>
      <c r="M171" s="2">
        <v>-0.88100000000000001</v>
      </c>
    </row>
    <row r="172" spans="1:13" x14ac:dyDescent="0.2">
      <c r="A172">
        <v>143</v>
      </c>
      <c r="B172" t="s">
        <v>129</v>
      </c>
      <c r="C172" t="s">
        <v>992</v>
      </c>
      <c r="D172" t="s">
        <v>2853</v>
      </c>
      <c r="E172">
        <v>5</v>
      </c>
      <c r="F172" t="s">
        <v>2709</v>
      </c>
      <c r="G172" t="s">
        <v>21</v>
      </c>
      <c r="H172" t="s">
        <v>22</v>
      </c>
      <c r="I172" t="s">
        <v>157</v>
      </c>
      <c r="J172" t="s">
        <v>2854</v>
      </c>
      <c r="M172" s="2">
        <v>8.8999999999999996E-2</v>
      </c>
    </row>
    <row r="173" spans="1:13" x14ac:dyDescent="0.2">
      <c r="A173">
        <v>144</v>
      </c>
      <c r="B173" t="s">
        <v>38</v>
      </c>
      <c r="C173" t="s">
        <v>995</v>
      </c>
      <c r="D173" s="1">
        <v>-1177</v>
      </c>
      <c r="E173">
        <v>9</v>
      </c>
      <c r="F173" t="s">
        <v>2784</v>
      </c>
      <c r="G173" t="s">
        <v>21</v>
      </c>
      <c r="H173" t="s">
        <v>31</v>
      </c>
      <c r="I173" t="s">
        <v>157</v>
      </c>
      <c r="J173" t="s">
        <v>997</v>
      </c>
      <c r="M173" s="3">
        <v>-1.177</v>
      </c>
    </row>
    <row r="174" spans="1:13" x14ac:dyDescent="0.2">
      <c r="A174">
        <v>145</v>
      </c>
      <c r="B174" t="s">
        <v>34</v>
      </c>
      <c r="C174" t="s">
        <v>998</v>
      </c>
      <c r="D174" s="1">
        <v>-1170</v>
      </c>
      <c r="E174">
        <v>9</v>
      </c>
      <c r="F174" t="s">
        <v>2724</v>
      </c>
      <c r="G174" t="s">
        <v>21</v>
      </c>
      <c r="H174" t="s">
        <v>31</v>
      </c>
      <c r="I174" t="s">
        <v>157</v>
      </c>
      <c r="J174" t="s">
        <v>2855</v>
      </c>
      <c r="M174" s="3">
        <v>-1.17</v>
      </c>
    </row>
    <row r="175" spans="1:13" x14ac:dyDescent="0.2">
      <c r="A175">
        <v>146</v>
      </c>
      <c r="B175" t="s">
        <v>32</v>
      </c>
      <c r="C175" t="s">
        <v>1001</v>
      </c>
      <c r="D175" t="s">
        <v>2431</v>
      </c>
      <c r="E175">
        <v>4</v>
      </c>
      <c r="F175" t="s">
        <v>2684</v>
      </c>
      <c r="G175" t="s">
        <v>21</v>
      </c>
      <c r="H175" t="s">
        <v>22</v>
      </c>
      <c r="I175" t="s">
        <v>157</v>
      </c>
      <c r="J175" t="s">
        <v>2856</v>
      </c>
      <c r="M175" s="2">
        <v>0.54300000000000004</v>
      </c>
    </row>
    <row r="176" spans="1:13" x14ac:dyDescent="0.2">
      <c r="A176">
        <v>147</v>
      </c>
      <c r="B176" t="s">
        <v>38</v>
      </c>
      <c r="C176" t="s">
        <v>130</v>
      </c>
      <c r="D176" t="s">
        <v>2857</v>
      </c>
      <c r="E176">
        <v>4</v>
      </c>
      <c r="F176" t="s">
        <v>2751</v>
      </c>
      <c r="G176" t="s">
        <v>21</v>
      </c>
      <c r="H176" t="s">
        <v>22</v>
      </c>
      <c r="I176" t="s">
        <v>157</v>
      </c>
      <c r="J176" t="s">
        <v>2858</v>
      </c>
      <c r="M176" s="2">
        <v>0.32100000000000001</v>
      </c>
    </row>
    <row r="177" spans="1:13" x14ac:dyDescent="0.2">
      <c r="A177">
        <v>148</v>
      </c>
      <c r="B177" t="s">
        <v>27</v>
      </c>
      <c r="C177" t="s">
        <v>1005</v>
      </c>
      <c r="D177" t="s">
        <v>2859</v>
      </c>
      <c r="E177">
        <v>3</v>
      </c>
      <c r="F177" t="s">
        <v>2696</v>
      </c>
      <c r="G177" t="s">
        <v>21</v>
      </c>
      <c r="H177" t="s">
        <v>22</v>
      </c>
      <c r="I177" t="s">
        <v>157</v>
      </c>
      <c r="J177" t="s">
        <v>2860</v>
      </c>
      <c r="M177" s="2">
        <v>0.76</v>
      </c>
    </row>
    <row r="178" spans="1:13" x14ac:dyDescent="0.2">
      <c r="A178">
        <v>149</v>
      </c>
      <c r="B178" t="s">
        <v>52</v>
      </c>
      <c r="C178" t="s">
        <v>1007</v>
      </c>
      <c r="D178" t="s">
        <v>2861</v>
      </c>
      <c r="E178">
        <v>3</v>
      </c>
      <c r="F178" t="s">
        <v>2696</v>
      </c>
      <c r="G178" t="s">
        <v>21</v>
      </c>
      <c r="H178" t="s">
        <v>22</v>
      </c>
      <c r="I178" t="s">
        <v>154</v>
      </c>
      <c r="J178" t="s">
        <v>2862</v>
      </c>
      <c r="M178" s="2">
        <v>0.77800000000000002</v>
      </c>
    </row>
    <row r="179" spans="1:13" x14ac:dyDescent="0.2">
      <c r="A179">
        <v>150</v>
      </c>
      <c r="B179" t="s">
        <v>27</v>
      </c>
      <c r="C179" t="s">
        <v>1009</v>
      </c>
      <c r="D179" t="s">
        <v>2863</v>
      </c>
      <c r="E179">
        <v>4</v>
      </c>
      <c r="F179" t="s">
        <v>2684</v>
      </c>
      <c r="G179" t="s">
        <v>21</v>
      </c>
      <c r="H179" t="s">
        <v>22</v>
      </c>
      <c r="I179" t="s">
        <v>154</v>
      </c>
      <c r="J179" t="s">
        <v>2864</v>
      </c>
      <c r="M179" s="2">
        <v>0.63900000000000001</v>
      </c>
    </row>
    <row r="180" spans="1:13" x14ac:dyDescent="0.2">
      <c r="A180">
        <v>151</v>
      </c>
      <c r="B180" t="s">
        <v>27</v>
      </c>
      <c r="C180" t="s">
        <v>1012</v>
      </c>
      <c r="D180" s="1">
        <v>2080</v>
      </c>
      <c r="E180">
        <v>1</v>
      </c>
      <c r="F180" t="s">
        <v>2662</v>
      </c>
      <c r="G180" t="s">
        <v>21</v>
      </c>
      <c r="H180" t="s">
        <v>22</v>
      </c>
      <c r="I180" t="s">
        <v>99</v>
      </c>
      <c r="J180" t="s">
        <v>2865</v>
      </c>
      <c r="M180" s="3">
        <v>2.08</v>
      </c>
    </row>
    <row r="181" spans="1:13" x14ac:dyDescent="0.2">
      <c r="A181">
        <v>152</v>
      </c>
      <c r="B181" t="s">
        <v>50</v>
      </c>
      <c r="C181" t="s">
        <v>1014</v>
      </c>
      <c r="D181" s="1">
        <v>2067</v>
      </c>
      <c r="E181">
        <v>1</v>
      </c>
      <c r="F181" t="s">
        <v>2662</v>
      </c>
      <c r="G181" t="s">
        <v>21</v>
      </c>
      <c r="H181" t="s">
        <v>22</v>
      </c>
      <c r="I181" t="s">
        <v>88</v>
      </c>
      <c r="J181" t="s">
        <v>2866</v>
      </c>
      <c r="M181" s="3">
        <v>2.0670000000000002</v>
      </c>
    </row>
    <row r="182" spans="1:13" x14ac:dyDescent="0.2">
      <c r="A182">
        <v>153</v>
      </c>
      <c r="B182" t="s">
        <v>52</v>
      </c>
      <c r="C182" t="s">
        <v>1016</v>
      </c>
      <c r="D182" s="1">
        <v>2080</v>
      </c>
      <c r="E182">
        <v>1</v>
      </c>
      <c r="F182" t="s">
        <v>2662</v>
      </c>
      <c r="G182" t="s">
        <v>21</v>
      </c>
      <c r="H182" t="s">
        <v>22</v>
      </c>
      <c r="I182" t="s">
        <v>72</v>
      </c>
      <c r="J182" t="s">
        <v>2867</v>
      </c>
      <c r="M182" s="3">
        <v>2.08</v>
      </c>
    </row>
    <row r="183" spans="1:13" x14ac:dyDescent="0.2">
      <c r="A183">
        <v>154</v>
      </c>
      <c r="B183" t="s">
        <v>34</v>
      </c>
      <c r="C183" t="s">
        <v>1018</v>
      </c>
      <c r="D183" s="1">
        <v>2112</v>
      </c>
      <c r="E183">
        <v>1</v>
      </c>
      <c r="F183" t="s">
        <v>2662</v>
      </c>
      <c r="G183" t="s">
        <v>21</v>
      </c>
      <c r="H183" t="s">
        <v>22</v>
      </c>
      <c r="I183" t="s">
        <v>142</v>
      </c>
      <c r="J183" t="s">
        <v>2868</v>
      </c>
      <c r="M183" s="3">
        <v>2.1120000000000001</v>
      </c>
    </row>
    <row r="184" spans="1:13" x14ac:dyDescent="0.2">
      <c r="A184">
        <v>155</v>
      </c>
      <c r="B184" t="s">
        <v>38</v>
      </c>
      <c r="C184" t="s">
        <v>1020</v>
      </c>
      <c r="D184" s="1">
        <v>2111</v>
      </c>
      <c r="E184">
        <v>1</v>
      </c>
      <c r="F184" t="s">
        <v>2662</v>
      </c>
      <c r="G184" t="s">
        <v>21</v>
      </c>
      <c r="H184" t="s">
        <v>22</v>
      </c>
      <c r="I184" t="s">
        <v>132</v>
      </c>
      <c r="J184" t="s">
        <v>2869</v>
      </c>
      <c r="M184" s="3">
        <v>2.1110000000000002</v>
      </c>
    </row>
    <row r="185" spans="1:13" x14ac:dyDescent="0.2">
      <c r="A185">
        <v>156</v>
      </c>
      <c r="B185" t="s">
        <v>34</v>
      </c>
      <c r="C185" t="s">
        <v>1022</v>
      </c>
      <c r="D185" s="1">
        <v>2111</v>
      </c>
      <c r="E185">
        <v>1</v>
      </c>
      <c r="F185" t="s">
        <v>2662</v>
      </c>
      <c r="G185" t="s">
        <v>21</v>
      </c>
      <c r="H185" t="s">
        <v>22</v>
      </c>
      <c r="I185" t="s">
        <v>144</v>
      </c>
      <c r="J185" t="s">
        <v>2870</v>
      </c>
      <c r="M185" s="3">
        <v>2.1110000000000002</v>
      </c>
    </row>
    <row r="186" spans="1:13" x14ac:dyDescent="0.2">
      <c r="A186">
        <v>157</v>
      </c>
      <c r="B186" t="s">
        <v>27</v>
      </c>
      <c r="C186" t="s">
        <v>1024</v>
      </c>
      <c r="D186" t="s">
        <v>2871</v>
      </c>
      <c r="E186">
        <v>3</v>
      </c>
      <c r="F186" t="s">
        <v>2696</v>
      </c>
      <c r="G186" t="s">
        <v>21</v>
      </c>
      <c r="H186" t="s">
        <v>22</v>
      </c>
      <c r="I186" t="s">
        <v>144</v>
      </c>
      <c r="J186" t="s">
        <v>2872</v>
      </c>
      <c r="M186" s="2">
        <v>0.996</v>
      </c>
    </row>
    <row r="187" spans="1:13" x14ac:dyDescent="0.2">
      <c r="A187">
        <v>158</v>
      </c>
      <c r="B187" t="s">
        <v>27</v>
      </c>
      <c r="C187" t="s">
        <v>1026</v>
      </c>
      <c r="D187" s="1">
        <v>1580</v>
      </c>
      <c r="E187">
        <v>2</v>
      </c>
      <c r="F187" t="s">
        <v>2660</v>
      </c>
      <c r="G187" t="s">
        <v>21</v>
      </c>
      <c r="H187" t="s">
        <v>22</v>
      </c>
      <c r="I187" t="s">
        <v>157</v>
      </c>
      <c r="J187" t="s">
        <v>2873</v>
      </c>
      <c r="M187" s="3">
        <v>1.58</v>
      </c>
    </row>
    <row r="188" spans="1:13" x14ac:dyDescent="0.2">
      <c r="A188">
        <v>159</v>
      </c>
      <c r="B188" t="s">
        <v>32</v>
      </c>
      <c r="C188" t="s">
        <v>1028</v>
      </c>
      <c r="D188" t="s">
        <v>2874</v>
      </c>
      <c r="E188">
        <v>3</v>
      </c>
      <c r="F188" t="s">
        <v>2696</v>
      </c>
      <c r="G188" t="s">
        <v>21</v>
      </c>
      <c r="H188" t="s">
        <v>22</v>
      </c>
      <c r="I188" t="s">
        <v>157</v>
      </c>
      <c r="J188" t="s">
        <v>2875</v>
      </c>
      <c r="M188" s="2">
        <v>0.74399999999999999</v>
      </c>
    </row>
    <row r="189" spans="1:13" x14ac:dyDescent="0.2">
      <c r="A189">
        <v>160</v>
      </c>
      <c r="B189" t="s">
        <v>68</v>
      </c>
      <c r="C189" t="s">
        <v>1030</v>
      </c>
      <c r="D189" t="s">
        <v>1480</v>
      </c>
      <c r="E189">
        <v>3</v>
      </c>
      <c r="F189" t="s">
        <v>2696</v>
      </c>
      <c r="G189" t="s">
        <v>21</v>
      </c>
      <c r="H189" t="s">
        <v>22</v>
      </c>
      <c r="I189" t="s">
        <v>157</v>
      </c>
      <c r="J189" t="s">
        <v>2876</v>
      </c>
      <c r="M189" s="2">
        <v>0.75600000000000001</v>
      </c>
    </row>
    <row r="190" spans="1:13" x14ac:dyDescent="0.2">
      <c r="A190">
        <v>161</v>
      </c>
      <c r="B190" t="s">
        <v>36</v>
      </c>
      <c r="C190" t="s">
        <v>1033</v>
      </c>
      <c r="D190" s="1">
        <v>2079</v>
      </c>
      <c r="E190">
        <v>1</v>
      </c>
      <c r="F190" t="s">
        <v>2662</v>
      </c>
      <c r="G190" t="s">
        <v>21</v>
      </c>
      <c r="H190" t="s">
        <v>22</v>
      </c>
      <c r="I190" t="s">
        <v>157</v>
      </c>
      <c r="J190" t="s">
        <v>2877</v>
      </c>
      <c r="M190" s="3">
        <v>2.0790000000000002</v>
      </c>
    </row>
    <row r="191" spans="1:13" x14ac:dyDescent="0.2">
      <c r="A191">
        <v>162</v>
      </c>
      <c r="B191" t="s">
        <v>51</v>
      </c>
      <c r="C191" t="s">
        <v>136</v>
      </c>
      <c r="D191" t="s">
        <v>571</v>
      </c>
      <c r="E191">
        <v>6</v>
      </c>
      <c r="F191" t="s">
        <v>2753</v>
      </c>
      <c r="G191" t="s">
        <v>21</v>
      </c>
      <c r="H191" t="s">
        <v>22</v>
      </c>
      <c r="I191" t="s">
        <v>157</v>
      </c>
      <c r="J191" t="s">
        <v>2878</v>
      </c>
      <c r="M191" s="2">
        <v>-0.28100000000000003</v>
      </c>
    </row>
    <row r="192" spans="1:13" x14ac:dyDescent="0.2">
      <c r="A192">
        <v>163</v>
      </c>
      <c r="B192" t="s">
        <v>29</v>
      </c>
      <c r="C192" t="s">
        <v>1037</v>
      </c>
      <c r="D192" t="s">
        <v>1371</v>
      </c>
      <c r="E192">
        <v>6</v>
      </c>
      <c r="F192" t="s">
        <v>2714</v>
      </c>
      <c r="G192" t="s">
        <v>21</v>
      </c>
      <c r="H192" t="s">
        <v>22</v>
      </c>
      <c r="I192" t="s">
        <v>157</v>
      </c>
      <c r="J192" t="s">
        <v>2879</v>
      </c>
      <c r="M192" s="2">
        <v>-0.248</v>
      </c>
    </row>
    <row r="193" spans="1:13" x14ac:dyDescent="0.2">
      <c r="A193">
        <v>164</v>
      </c>
      <c r="B193" t="s">
        <v>29</v>
      </c>
      <c r="C193" t="s">
        <v>1040</v>
      </c>
      <c r="D193" t="s">
        <v>269</v>
      </c>
      <c r="E193">
        <v>7</v>
      </c>
      <c r="F193" t="s">
        <v>2880</v>
      </c>
      <c r="G193" t="s">
        <v>21</v>
      </c>
      <c r="H193" t="s">
        <v>22</v>
      </c>
      <c r="I193" t="s">
        <v>157</v>
      </c>
      <c r="J193" t="s">
        <v>2881</v>
      </c>
      <c r="M193" s="2">
        <v>-0.57099999999999995</v>
      </c>
    </row>
    <row r="194" spans="1:13" x14ac:dyDescent="0.2">
      <c r="A194">
        <v>165</v>
      </c>
      <c r="B194" t="s">
        <v>52</v>
      </c>
      <c r="C194" t="s">
        <v>1042</v>
      </c>
      <c r="D194" t="s">
        <v>2469</v>
      </c>
      <c r="E194">
        <v>5</v>
      </c>
      <c r="F194" t="s">
        <v>2709</v>
      </c>
      <c r="G194" t="s">
        <v>48</v>
      </c>
      <c r="H194" t="s">
        <v>22</v>
      </c>
      <c r="I194" t="s">
        <v>157</v>
      </c>
      <c r="J194" t="s">
        <v>2882</v>
      </c>
      <c r="M194" s="2">
        <v>5.0000000000000001E-3</v>
      </c>
    </row>
    <row r="195" spans="1:13" x14ac:dyDescent="0.2">
      <c r="A195">
        <v>166</v>
      </c>
      <c r="B195" t="s">
        <v>68</v>
      </c>
      <c r="C195" t="s">
        <v>1044</v>
      </c>
      <c r="D195" s="1">
        <v>-1098</v>
      </c>
      <c r="E195">
        <v>9</v>
      </c>
      <c r="F195" t="s">
        <v>2825</v>
      </c>
      <c r="G195" t="s">
        <v>21</v>
      </c>
      <c r="H195" t="s">
        <v>31</v>
      </c>
      <c r="I195" t="s">
        <v>157</v>
      </c>
      <c r="J195" t="s">
        <v>2883</v>
      </c>
      <c r="M195" s="3">
        <v>-1.0980000000000001</v>
      </c>
    </row>
    <row r="196" spans="1:13" x14ac:dyDescent="0.2">
      <c r="A196">
        <v>167</v>
      </c>
      <c r="B196" t="s">
        <v>56</v>
      </c>
      <c r="C196" t="s">
        <v>138</v>
      </c>
      <c r="D196" t="s">
        <v>2884</v>
      </c>
      <c r="E196">
        <v>8</v>
      </c>
      <c r="F196" t="s">
        <v>2704</v>
      </c>
      <c r="G196" t="s">
        <v>48</v>
      </c>
      <c r="H196" t="s">
        <v>22</v>
      </c>
      <c r="I196" t="s">
        <v>154</v>
      </c>
      <c r="J196" t="s">
        <v>2885</v>
      </c>
      <c r="M196" s="2">
        <v>-0.75700000000000001</v>
      </c>
    </row>
    <row r="197" spans="1:13" x14ac:dyDescent="0.2">
      <c r="A197">
        <v>168</v>
      </c>
      <c r="B197" t="s">
        <v>47</v>
      </c>
      <c r="C197" t="s">
        <v>1049</v>
      </c>
      <c r="D197" t="s">
        <v>2886</v>
      </c>
      <c r="E197">
        <v>5</v>
      </c>
      <c r="F197" t="s">
        <v>2709</v>
      </c>
      <c r="G197" t="s">
        <v>48</v>
      </c>
      <c r="H197" t="s">
        <v>22</v>
      </c>
      <c r="I197" t="s">
        <v>154</v>
      </c>
      <c r="J197" t="s">
        <v>2887</v>
      </c>
      <c r="M197" s="2">
        <v>2.5000000000000001E-2</v>
      </c>
    </row>
    <row r="198" spans="1:13" x14ac:dyDescent="0.2">
      <c r="A198">
        <v>169</v>
      </c>
      <c r="B198" t="s">
        <v>52</v>
      </c>
      <c r="C198" t="s">
        <v>1053</v>
      </c>
      <c r="D198" t="s">
        <v>2888</v>
      </c>
      <c r="E198">
        <v>7</v>
      </c>
      <c r="F198" t="s">
        <v>2777</v>
      </c>
      <c r="G198" t="s">
        <v>48</v>
      </c>
      <c r="H198" t="s">
        <v>22</v>
      </c>
      <c r="I198" t="s">
        <v>154</v>
      </c>
      <c r="J198" t="s">
        <v>2889</v>
      </c>
      <c r="M198" s="2">
        <v>-0.61099999999999999</v>
      </c>
    </row>
    <row r="199" spans="1:13" x14ac:dyDescent="0.2">
      <c r="A199">
        <v>170</v>
      </c>
      <c r="B199" t="s">
        <v>68</v>
      </c>
      <c r="C199" t="s">
        <v>1056</v>
      </c>
      <c r="D199" s="1">
        <v>-1192</v>
      </c>
      <c r="E199">
        <v>9</v>
      </c>
      <c r="F199" t="s">
        <v>2890</v>
      </c>
      <c r="G199" t="s">
        <v>21</v>
      </c>
      <c r="H199" t="s">
        <v>31</v>
      </c>
      <c r="I199" t="s">
        <v>154</v>
      </c>
      <c r="J199" t="s">
        <v>2891</v>
      </c>
      <c r="M199" s="3">
        <v>-1.1919999999999999</v>
      </c>
    </row>
    <row r="200" spans="1:13" x14ac:dyDescent="0.2">
      <c r="A200">
        <v>171</v>
      </c>
      <c r="B200" t="s">
        <v>52</v>
      </c>
      <c r="C200" t="s">
        <v>140</v>
      </c>
      <c r="D200" t="s">
        <v>2892</v>
      </c>
      <c r="E200">
        <v>8</v>
      </c>
      <c r="F200" t="s">
        <v>2761</v>
      </c>
      <c r="G200" t="s">
        <v>48</v>
      </c>
      <c r="H200" t="s">
        <v>22</v>
      </c>
      <c r="I200" t="s">
        <v>154</v>
      </c>
      <c r="J200" t="s">
        <v>2893</v>
      </c>
      <c r="M200" s="2">
        <v>-0.86199999999999999</v>
      </c>
    </row>
    <row r="201" spans="1:13" x14ac:dyDescent="0.2">
      <c r="A201">
        <v>172</v>
      </c>
      <c r="B201" t="s">
        <v>63</v>
      </c>
      <c r="C201" t="s">
        <v>1060</v>
      </c>
      <c r="D201" t="s">
        <v>2894</v>
      </c>
      <c r="E201">
        <v>5</v>
      </c>
      <c r="F201" t="s">
        <v>2714</v>
      </c>
      <c r="G201" t="s">
        <v>48</v>
      </c>
      <c r="H201" t="s">
        <v>22</v>
      </c>
      <c r="I201" t="s">
        <v>154</v>
      </c>
      <c r="J201" t="s">
        <v>2895</v>
      </c>
      <c r="M201" s="2">
        <v>-8.1000000000000003E-2</v>
      </c>
    </row>
    <row r="202" spans="1:13" x14ac:dyDescent="0.2">
      <c r="A202">
        <v>173</v>
      </c>
      <c r="B202" t="s">
        <v>44</v>
      </c>
      <c r="C202" t="s">
        <v>1063</v>
      </c>
      <c r="D202" s="1">
        <v>-1120</v>
      </c>
      <c r="E202">
        <v>9</v>
      </c>
      <c r="F202" t="s">
        <v>2836</v>
      </c>
      <c r="G202" t="s">
        <v>21</v>
      </c>
      <c r="H202" t="s">
        <v>31</v>
      </c>
      <c r="I202" t="s">
        <v>154</v>
      </c>
      <c r="J202" t="s">
        <v>2896</v>
      </c>
      <c r="M202" s="3">
        <v>-1.1200000000000001</v>
      </c>
    </row>
    <row r="203" spans="1:13" x14ac:dyDescent="0.2">
      <c r="A203">
        <v>174</v>
      </c>
      <c r="B203" t="s">
        <v>32</v>
      </c>
      <c r="C203" t="s">
        <v>1065</v>
      </c>
      <c r="D203" s="1">
        <v>-1125</v>
      </c>
      <c r="E203">
        <v>9</v>
      </c>
      <c r="F203" t="s">
        <v>2836</v>
      </c>
      <c r="G203" t="s">
        <v>21</v>
      </c>
      <c r="H203" t="s">
        <v>31</v>
      </c>
      <c r="I203" t="s">
        <v>154</v>
      </c>
      <c r="J203" t="s">
        <v>2897</v>
      </c>
      <c r="M203" s="3">
        <v>-1.125</v>
      </c>
    </row>
    <row r="204" spans="1:13" x14ac:dyDescent="0.2">
      <c r="A204">
        <v>175</v>
      </c>
      <c r="B204" t="s">
        <v>52</v>
      </c>
      <c r="C204" t="s">
        <v>1067</v>
      </c>
      <c r="D204" t="s">
        <v>2898</v>
      </c>
      <c r="E204">
        <v>6</v>
      </c>
      <c r="F204" t="s">
        <v>2753</v>
      </c>
      <c r="G204" t="s">
        <v>48</v>
      </c>
      <c r="H204" t="s">
        <v>22</v>
      </c>
      <c r="I204" t="s">
        <v>154</v>
      </c>
      <c r="J204" t="s">
        <v>2899</v>
      </c>
      <c r="M204" s="2">
        <v>-0.27800000000000002</v>
      </c>
    </row>
    <row r="205" spans="1:13" x14ac:dyDescent="0.2">
      <c r="A205">
        <v>176</v>
      </c>
      <c r="B205" t="s">
        <v>47</v>
      </c>
      <c r="C205" t="s">
        <v>1070</v>
      </c>
      <c r="D205" t="s">
        <v>25</v>
      </c>
      <c r="E205">
        <v>7</v>
      </c>
      <c r="F205" t="s">
        <v>2702</v>
      </c>
      <c r="G205" t="s">
        <v>48</v>
      </c>
      <c r="H205" t="s">
        <v>22</v>
      </c>
      <c r="I205" t="s">
        <v>154</v>
      </c>
      <c r="J205" t="s">
        <v>2900</v>
      </c>
      <c r="M205" s="2">
        <v>-0.60799999999999998</v>
      </c>
    </row>
    <row r="206" spans="1:13" x14ac:dyDescent="0.2">
      <c r="A206">
        <v>177</v>
      </c>
      <c r="B206" t="s">
        <v>38</v>
      </c>
      <c r="C206" t="s">
        <v>1073</v>
      </c>
      <c r="D206" s="1">
        <v>-1176</v>
      </c>
      <c r="E206">
        <v>9</v>
      </c>
      <c r="F206" t="s">
        <v>2784</v>
      </c>
      <c r="G206" t="s">
        <v>21</v>
      </c>
      <c r="H206" t="s">
        <v>31</v>
      </c>
      <c r="I206" t="s">
        <v>144</v>
      </c>
      <c r="J206" t="s">
        <v>300</v>
      </c>
      <c r="M206" s="3">
        <v>-1.1759999999999999</v>
      </c>
    </row>
    <row r="207" spans="1:13" x14ac:dyDescent="0.2">
      <c r="A207">
        <v>178</v>
      </c>
      <c r="B207" t="s">
        <v>36</v>
      </c>
      <c r="C207" t="s">
        <v>1075</v>
      </c>
      <c r="D207" t="s">
        <v>1647</v>
      </c>
      <c r="E207">
        <v>6</v>
      </c>
      <c r="F207" t="s">
        <v>2753</v>
      </c>
      <c r="G207" t="s">
        <v>21</v>
      </c>
      <c r="H207" t="s">
        <v>22</v>
      </c>
      <c r="I207" t="s">
        <v>144</v>
      </c>
      <c r="J207" t="s">
        <v>2901</v>
      </c>
      <c r="M207" s="2">
        <v>-0.27900000000000003</v>
      </c>
    </row>
    <row r="208" spans="1:13" x14ac:dyDescent="0.2">
      <c r="A208">
        <v>179</v>
      </c>
      <c r="B208" t="s">
        <v>32</v>
      </c>
      <c r="C208" t="s">
        <v>1077</v>
      </c>
      <c r="D208" s="1">
        <v>-1180</v>
      </c>
      <c r="E208">
        <v>9</v>
      </c>
      <c r="F208" t="s">
        <v>2724</v>
      </c>
      <c r="G208" t="s">
        <v>21</v>
      </c>
      <c r="H208" t="s">
        <v>31</v>
      </c>
      <c r="I208" t="s">
        <v>144</v>
      </c>
      <c r="J208" t="s">
        <v>2902</v>
      </c>
      <c r="M208" s="3">
        <v>-1.18</v>
      </c>
    </row>
    <row r="209" spans="1:13" x14ac:dyDescent="0.2">
      <c r="A209">
        <v>180</v>
      </c>
      <c r="B209" t="s">
        <v>52</v>
      </c>
      <c r="C209" t="s">
        <v>1079</v>
      </c>
      <c r="D209" t="s">
        <v>380</v>
      </c>
      <c r="E209">
        <v>7</v>
      </c>
      <c r="F209" t="s">
        <v>2880</v>
      </c>
      <c r="G209" t="s">
        <v>48</v>
      </c>
      <c r="H209" t="s">
        <v>22</v>
      </c>
      <c r="I209" t="s">
        <v>154</v>
      </c>
      <c r="J209" t="s">
        <v>2903</v>
      </c>
      <c r="M209" s="2">
        <v>-0.51300000000000001</v>
      </c>
    </row>
    <row r="210" spans="1:13" x14ac:dyDescent="0.2">
      <c r="A210">
        <v>181</v>
      </c>
      <c r="B210" t="s">
        <v>51</v>
      </c>
      <c r="C210" t="s">
        <v>1082</v>
      </c>
      <c r="D210" t="s">
        <v>890</v>
      </c>
      <c r="E210">
        <v>7</v>
      </c>
      <c r="F210" t="s">
        <v>2777</v>
      </c>
      <c r="G210" t="s">
        <v>48</v>
      </c>
      <c r="H210" t="s">
        <v>22</v>
      </c>
      <c r="I210" t="s">
        <v>157</v>
      </c>
      <c r="J210" t="s">
        <v>2904</v>
      </c>
      <c r="M210" s="2">
        <v>-0.63300000000000001</v>
      </c>
    </row>
    <row r="211" spans="1:13" x14ac:dyDescent="0.2">
      <c r="A211">
        <v>182</v>
      </c>
      <c r="B211" t="s">
        <v>50</v>
      </c>
      <c r="C211" t="s">
        <v>1085</v>
      </c>
      <c r="D211" t="s">
        <v>2905</v>
      </c>
      <c r="E211">
        <v>7</v>
      </c>
      <c r="F211" t="s">
        <v>2717</v>
      </c>
      <c r="G211" t="s">
        <v>21</v>
      </c>
      <c r="H211" t="s">
        <v>22</v>
      </c>
      <c r="I211" t="s">
        <v>157</v>
      </c>
      <c r="J211" t="s">
        <v>2906</v>
      </c>
      <c r="M211" s="2">
        <v>-0.434</v>
      </c>
    </row>
    <row r="212" spans="1:13" x14ac:dyDescent="0.2">
      <c r="A212">
        <v>183</v>
      </c>
      <c r="B212" t="s">
        <v>56</v>
      </c>
      <c r="C212" t="s">
        <v>1087</v>
      </c>
      <c r="D212" s="1">
        <v>-1021</v>
      </c>
      <c r="E212">
        <v>9</v>
      </c>
      <c r="F212" t="s">
        <v>2699</v>
      </c>
      <c r="G212" t="s">
        <v>48</v>
      </c>
      <c r="H212" t="s">
        <v>87</v>
      </c>
      <c r="I212" t="s">
        <v>157</v>
      </c>
      <c r="J212" t="s">
        <v>2907</v>
      </c>
      <c r="M212" s="3">
        <v>-1.0209999999999999</v>
      </c>
    </row>
    <row r="213" spans="1:13" x14ac:dyDescent="0.2">
      <c r="A213">
        <v>184</v>
      </c>
      <c r="B213" t="s">
        <v>145</v>
      </c>
      <c r="C213" t="s">
        <v>1089</v>
      </c>
      <c r="D213" t="s">
        <v>161</v>
      </c>
      <c r="E213">
        <v>7</v>
      </c>
      <c r="F213" t="s">
        <v>2717</v>
      </c>
      <c r="G213" t="s">
        <v>48</v>
      </c>
      <c r="H213" t="s">
        <v>22</v>
      </c>
      <c r="I213" t="s">
        <v>157</v>
      </c>
      <c r="J213" t="s">
        <v>2908</v>
      </c>
      <c r="M213" s="2">
        <v>-0.435</v>
      </c>
    </row>
    <row r="214" spans="1:13" x14ac:dyDescent="0.2">
      <c r="A214">
        <v>185</v>
      </c>
      <c r="B214" t="s">
        <v>47</v>
      </c>
      <c r="C214" t="s">
        <v>1092</v>
      </c>
      <c r="D214" t="s">
        <v>2909</v>
      </c>
      <c r="E214">
        <v>7</v>
      </c>
      <c r="F214" t="s">
        <v>2880</v>
      </c>
      <c r="G214" t="s">
        <v>48</v>
      </c>
      <c r="H214" t="s">
        <v>22</v>
      </c>
      <c r="I214" t="s">
        <v>157</v>
      </c>
      <c r="J214" t="s">
        <v>2910</v>
      </c>
      <c r="M214" s="2">
        <v>-0.52600000000000002</v>
      </c>
    </row>
    <row r="215" spans="1:13" x14ac:dyDescent="0.2">
      <c r="A215">
        <v>186</v>
      </c>
      <c r="B215" t="s">
        <v>50</v>
      </c>
      <c r="C215" t="s">
        <v>1095</v>
      </c>
      <c r="D215" t="s">
        <v>559</v>
      </c>
      <c r="E215">
        <v>5</v>
      </c>
      <c r="F215" t="s">
        <v>2709</v>
      </c>
      <c r="G215" t="s">
        <v>21</v>
      </c>
      <c r="H215" t="s">
        <v>22</v>
      </c>
      <c r="I215" t="s">
        <v>157</v>
      </c>
      <c r="J215" t="s">
        <v>2911</v>
      </c>
      <c r="M215" s="2">
        <v>9.7000000000000003E-2</v>
      </c>
    </row>
    <row r="216" spans="1:13" x14ac:dyDescent="0.2">
      <c r="A216">
        <v>187</v>
      </c>
      <c r="B216" t="s">
        <v>50</v>
      </c>
      <c r="C216" t="s">
        <v>1098</v>
      </c>
      <c r="D216" t="s">
        <v>2912</v>
      </c>
      <c r="E216">
        <v>7</v>
      </c>
      <c r="F216" t="s">
        <v>2880</v>
      </c>
      <c r="G216" t="s">
        <v>21</v>
      </c>
      <c r="H216" t="s">
        <v>22</v>
      </c>
      <c r="I216" t="s">
        <v>154</v>
      </c>
      <c r="J216" t="s">
        <v>2913</v>
      </c>
      <c r="M216" s="2">
        <v>-0.52200000000000002</v>
      </c>
    </row>
    <row r="217" spans="1:13" x14ac:dyDescent="0.2">
      <c r="A217">
        <v>188</v>
      </c>
      <c r="B217" t="s">
        <v>63</v>
      </c>
      <c r="C217" t="s">
        <v>1101</v>
      </c>
      <c r="D217" t="s">
        <v>2914</v>
      </c>
      <c r="E217">
        <v>4</v>
      </c>
      <c r="F217" t="s">
        <v>2684</v>
      </c>
      <c r="G217" t="s">
        <v>48</v>
      </c>
      <c r="H217" t="s">
        <v>22</v>
      </c>
      <c r="I217" t="s">
        <v>157</v>
      </c>
      <c r="J217" t="s">
        <v>2915</v>
      </c>
      <c r="M217" s="2">
        <v>0.48</v>
      </c>
    </row>
    <row r="218" spans="1:13" x14ac:dyDescent="0.2">
      <c r="A218">
        <v>189</v>
      </c>
      <c r="B218" t="s">
        <v>50</v>
      </c>
      <c r="C218" t="s">
        <v>1104</v>
      </c>
      <c r="D218" t="s">
        <v>436</v>
      </c>
      <c r="E218">
        <v>5</v>
      </c>
      <c r="F218" t="s">
        <v>2709</v>
      </c>
      <c r="G218" t="s">
        <v>21</v>
      </c>
      <c r="H218" t="s">
        <v>22</v>
      </c>
      <c r="I218" t="s">
        <v>157</v>
      </c>
      <c r="J218" t="s">
        <v>2916</v>
      </c>
      <c r="M218" s="2">
        <v>1.6E-2</v>
      </c>
    </row>
    <row r="219" spans="1:13" x14ac:dyDescent="0.2">
      <c r="A219">
        <v>190</v>
      </c>
      <c r="B219" t="s">
        <v>24</v>
      </c>
      <c r="C219" t="s">
        <v>1107</v>
      </c>
      <c r="D219" s="1">
        <v>-1108</v>
      </c>
      <c r="E219">
        <v>9</v>
      </c>
      <c r="F219" t="s">
        <v>2836</v>
      </c>
      <c r="G219" t="s">
        <v>21</v>
      </c>
      <c r="H219" t="s">
        <v>31</v>
      </c>
      <c r="I219" t="s">
        <v>154</v>
      </c>
      <c r="J219" t="s">
        <v>2917</v>
      </c>
      <c r="M219" s="3">
        <v>-1.1080000000000001</v>
      </c>
    </row>
    <row r="220" spans="1:13" x14ac:dyDescent="0.2">
      <c r="A220">
        <v>191</v>
      </c>
      <c r="B220" t="s">
        <v>51</v>
      </c>
      <c r="C220" t="s">
        <v>1109</v>
      </c>
      <c r="D220" s="1">
        <v>1009</v>
      </c>
      <c r="E220">
        <v>3</v>
      </c>
      <c r="F220" t="s">
        <v>2696</v>
      </c>
      <c r="G220" t="s">
        <v>21</v>
      </c>
      <c r="H220" t="s">
        <v>22</v>
      </c>
      <c r="I220" t="s">
        <v>154</v>
      </c>
      <c r="J220" t="s">
        <v>2918</v>
      </c>
      <c r="M220" s="3">
        <v>1.0089999999999999</v>
      </c>
    </row>
    <row r="221" spans="1:13" x14ac:dyDescent="0.2">
      <c r="A221">
        <v>192</v>
      </c>
      <c r="B221" t="s">
        <v>24</v>
      </c>
      <c r="C221" t="s">
        <v>1111</v>
      </c>
      <c r="D221" t="s">
        <v>1958</v>
      </c>
      <c r="E221">
        <v>5</v>
      </c>
      <c r="F221" t="s">
        <v>2709</v>
      </c>
      <c r="G221" t="s">
        <v>21</v>
      </c>
      <c r="H221" t="s">
        <v>22</v>
      </c>
      <c r="I221" t="s">
        <v>154</v>
      </c>
      <c r="J221" t="s">
        <v>2919</v>
      </c>
      <c r="M221" s="2">
        <v>0.15</v>
      </c>
    </row>
    <row r="222" spans="1:13" x14ac:dyDescent="0.2">
      <c r="A222">
        <v>193</v>
      </c>
      <c r="B222" t="s">
        <v>27</v>
      </c>
      <c r="C222" t="s">
        <v>1113</v>
      </c>
      <c r="D222" s="1">
        <v>2047</v>
      </c>
      <c r="E222">
        <v>1</v>
      </c>
      <c r="F222" t="s">
        <v>2662</v>
      </c>
      <c r="G222" t="s">
        <v>21</v>
      </c>
      <c r="H222" t="s">
        <v>22</v>
      </c>
      <c r="I222" t="s">
        <v>154</v>
      </c>
      <c r="J222" t="s">
        <v>2920</v>
      </c>
      <c r="M222" s="3">
        <v>2.0470000000000002</v>
      </c>
    </row>
    <row r="223" spans="1:13" x14ac:dyDescent="0.2">
      <c r="A223">
        <v>194</v>
      </c>
      <c r="B223" t="s">
        <v>27</v>
      </c>
      <c r="C223" t="s">
        <v>1115</v>
      </c>
      <c r="D223" s="1">
        <v>2081</v>
      </c>
      <c r="E223">
        <v>1</v>
      </c>
      <c r="F223" t="s">
        <v>2662</v>
      </c>
      <c r="G223" t="s">
        <v>21</v>
      </c>
      <c r="H223" t="s">
        <v>22</v>
      </c>
      <c r="I223" t="s">
        <v>154</v>
      </c>
      <c r="J223" t="s">
        <v>2921</v>
      </c>
      <c r="M223" s="3">
        <v>2.081</v>
      </c>
    </row>
    <row r="224" spans="1:13" x14ac:dyDescent="0.2">
      <c r="A224">
        <v>195</v>
      </c>
      <c r="B224" t="s">
        <v>51</v>
      </c>
      <c r="C224" t="s">
        <v>1117</v>
      </c>
      <c r="D224" s="1">
        <v>1562</v>
      </c>
      <c r="E224">
        <v>2</v>
      </c>
      <c r="F224" t="s">
        <v>2660</v>
      </c>
      <c r="G224" t="s">
        <v>21</v>
      </c>
      <c r="H224" t="s">
        <v>22</v>
      </c>
      <c r="I224" t="s">
        <v>141</v>
      </c>
      <c r="J224" t="s">
        <v>2922</v>
      </c>
      <c r="M224" s="3">
        <v>1.5620000000000001</v>
      </c>
    </row>
    <row r="225" spans="1:13" x14ac:dyDescent="0.2">
      <c r="A225">
        <v>196</v>
      </c>
      <c r="B225" t="s">
        <v>52</v>
      </c>
      <c r="C225" t="s">
        <v>1119</v>
      </c>
      <c r="D225" s="1">
        <v>2112</v>
      </c>
      <c r="E225">
        <v>1</v>
      </c>
      <c r="F225" t="s">
        <v>2662</v>
      </c>
      <c r="G225" t="s">
        <v>21</v>
      </c>
      <c r="H225" t="s">
        <v>22</v>
      </c>
      <c r="I225" t="s">
        <v>141</v>
      </c>
      <c r="J225" t="s">
        <v>2923</v>
      </c>
      <c r="M225" s="3">
        <v>2.1120000000000001</v>
      </c>
    </row>
    <row r="226" spans="1:13" x14ac:dyDescent="0.2">
      <c r="A226">
        <v>197</v>
      </c>
      <c r="B226" t="s">
        <v>51</v>
      </c>
      <c r="C226" t="s">
        <v>502</v>
      </c>
      <c r="D226" s="1">
        <v>2109</v>
      </c>
      <c r="E226">
        <v>1</v>
      </c>
      <c r="F226" t="s">
        <v>2662</v>
      </c>
      <c r="G226" t="s">
        <v>21</v>
      </c>
      <c r="H226" t="s">
        <v>22</v>
      </c>
      <c r="I226" t="s">
        <v>79</v>
      </c>
      <c r="J226" t="s">
        <v>2924</v>
      </c>
      <c r="M226" s="3">
        <v>2.109</v>
      </c>
    </row>
    <row r="227" spans="1:13" x14ac:dyDescent="0.2">
      <c r="A227">
        <v>198</v>
      </c>
      <c r="B227" t="s">
        <v>56</v>
      </c>
      <c r="C227" t="s">
        <v>1122</v>
      </c>
      <c r="D227" s="1">
        <v>2112</v>
      </c>
      <c r="E227">
        <v>1</v>
      </c>
      <c r="F227" t="s">
        <v>2662</v>
      </c>
      <c r="G227" t="s">
        <v>21</v>
      </c>
      <c r="H227" t="s">
        <v>22</v>
      </c>
      <c r="I227" t="s">
        <v>74</v>
      </c>
      <c r="J227" t="s">
        <v>2925</v>
      </c>
      <c r="M227" s="3">
        <v>2.1120000000000001</v>
      </c>
    </row>
    <row r="228" spans="1:13" x14ac:dyDescent="0.2">
      <c r="A228">
        <v>199</v>
      </c>
      <c r="B228" t="s">
        <v>38</v>
      </c>
      <c r="C228" t="s">
        <v>1124</v>
      </c>
      <c r="D228" s="1">
        <v>2112</v>
      </c>
      <c r="E228">
        <v>1</v>
      </c>
      <c r="F228" t="s">
        <v>2662</v>
      </c>
      <c r="G228" t="s">
        <v>21</v>
      </c>
      <c r="H228" t="s">
        <v>22</v>
      </c>
      <c r="I228" t="s">
        <v>481</v>
      </c>
      <c r="J228" t="s">
        <v>2926</v>
      </c>
      <c r="M228" s="3">
        <v>2.1120000000000001</v>
      </c>
    </row>
    <row r="229" spans="1:13" x14ac:dyDescent="0.2">
      <c r="A229">
        <v>200</v>
      </c>
      <c r="B229" t="s">
        <v>38</v>
      </c>
      <c r="C229" t="s">
        <v>1126</v>
      </c>
      <c r="D229" s="1">
        <v>2112</v>
      </c>
      <c r="E229">
        <v>1</v>
      </c>
      <c r="F229" t="s">
        <v>2662</v>
      </c>
      <c r="G229" t="s">
        <v>21</v>
      </c>
      <c r="H229" t="s">
        <v>22</v>
      </c>
      <c r="I229" t="s">
        <v>78</v>
      </c>
      <c r="J229" t="s">
        <v>2927</v>
      </c>
      <c r="M229" s="3">
        <v>2.1120000000000001</v>
      </c>
    </row>
    <row r="230" spans="1:13" x14ac:dyDescent="0.2">
      <c r="A230">
        <v>201</v>
      </c>
      <c r="B230" t="s">
        <v>38</v>
      </c>
      <c r="C230" t="s">
        <v>1128</v>
      </c>
      <c r="D230" t="s">
        <v>225</v>
      </c>
      <c r="E230">
        <v>8</v>
      </c>
      <c r="F230" t="s">
        <v>2802</v>
      </c>
      <c r="G230" t="s">
        <v>21</v>
      </c>
      <c r="H230" t="s">
        <v>31</v>
      </c>
      <c r="I230" t="s">
        <v>135</v>
      </c>
      <c r="J230" t="s">
        <v>2928</v>
      </c>
      <c r="M230" s="2">
        <v>-0.83699999999999997</v>
      </c>
    </row>
    <row r="231" spans="1:13" x14ac:dyDescent="0.2">
      <c r="A231">
        <v>202</v>
      </c>
      <c r="B231" t="s">
        <v>68</v>
      </c>
      <c r="C231" t="s">
        <v>1130</v>
      </c>
      <c r="D231" s="1">
        <v>2111</v>
      </c>
      <c r="E231">
        <v>1</v>
      </c>
      <c r="F231" t="s">
        <v>2662</v>
      </c>
      <c r="G231" t="s">
        <v>21</v>
      </c>
      <c r="H231" t="s">
        <v>22</v>
      </c>
      <c r="I231" t="s">
        <v>135</v>
      </c>
      <c r="J231" t="s">
        <v>2929</v>
      </c>
      <c r="M231" s="3">
        <v>2.1110000000000002</v>
      </c>
    </row>
    <row r="232" spans="1:13" x14ac:dyDescent="0.2">
      <c r="A232">
        <v>203</v>
      </c>
      <c r="B232" t="s">
        <v>36</v>
      </c>
      <c r="C232" t="s">
        <v>1133</v>
      </c>
      <c r="D232" t="s">
        <v>1807</v>
      </c>
      <c r="E232">
        <v>6</v>
      </c>
      <c r="F232" t="s">
        <v>2753</v>
      </c>
      <c r="G232" t="s">
        <v>21</v>
      </c>
      <c r="H232" t="s">
        <v>22</v>
      </c>
      <c r="I232" t="s">
        <v>135</v>
      </c>
      <c r="J232" t="s">
        <v>2930</v>
      </c>
      <c r="M232" s="2">
        <v>-0.39900000000000002</v>
      </c>
    </row>
    <row r="233" spans="1:13" x14ac:dyDescent="0.2">
      <c r="A233">
        <v>204</v>
      </c>
      <c r="B233" t="s">
        <v>36</v>
      </c>
      <c r="C233" t="s">
        <v>1136</v>
      </c>
      <c r="D233" s="1">
        <v>2076</v>
      </c>
      <c r="E233">
        <v>1</v>
      </c>
      <c r="F233" t="s">
        <v>2662</v>
      </c>
      <c r="G233" t="s">
        <v>21</v>
      </c>
      <c r="H233" t="s">
        <v>22</v>
      </c>
      <c r="I233" t="s">
        <v>66</v>
      </c>
      <c r="J233" t="s">
        <v>2931</v>
      </c>
      <c r="M233" s="3">
        <v>2.0760000000000001</v>
      </c>
    </row>
    <row r="234" spans="1:13" x14ac:dyDescent="0.2">
      <c r="A234">
        <v>205</v>
      </c>
      <c r="B234" t="s">
        <v>56</v>
      </c>
      <c r="C234" t="s">
        <v>1138</v>
      </c>
      <c r="D234" s="1">
        <v>2035</v>
      </c>
      <c r="E234">
        <v>1</v>
      </c>
      <c r="F234" t="s">
        <v>2662</v>
      </c>
      <c r="G234" t="s">
        <v>21</v>
      </c>
      <c r="H234" t="s">
        <v>22</v>
      </c>
      <c r="I234" t="s">
        <v>246</v>
      </c>
      <c r="J234" t="s">
        <v>2932</v>
      </c>
      <c r="M234" s="3">
        <v>2.0350000000000001</v>
      </c>
    </row>
    <row r="235" spans="1:13" x14ac:dyDescent="0.2">
      <c r="A235">
        <v>206</v>
      </c>
      <c r="B235" t="s">
        <v>32</v>
      </c>
      <c r="C235" t="s">
        <v>1140</v>
      </c>
      <c r="D235" t="s">
        <v>2933</v>
      </c>
      <c r="E235">
        <v>6</v>
      </c>
      <c r="F235" t="s">
        <v>2934</v>
      </c>
      <c r="G235" t="s">
        <v>21</v>
      </c>
      <c r="H235" t="s">
        <v>22</v>
      </c>
      <c r="I235" t="s">
        <v>594</v>
      </c>
      <c r="J235" t="s">
        <v>2935</v>
      </c>
      <c r="M235" s="2">
        <v>-0.21199999999999999</v>
      </c>
    </row>
    <row r="236" spans="1:13" x14ac:dyDescent="0.2">
      <c r="A236">
        <v>207</v>
      </c>
      <c r="B236" t="s">
        <v>56</v>
      </c>
      <c r="C236" t="s">
        <v>1143</v>
      </c>
      <c r="D236" s="1">
        <v>2005</v>
      </c>
      <c r="E236">
        <v>1</v>
      </c>
      <c r="F236" t="s">
        <v>2662</v>
      </c>
      <c r="G236" t="s">
        <v>48</v>
      </c>
      <c r="H236" t="s">
        <v>22</v>
      </c>
      <c r="I236" t="s">
        <v>284</v>
      </c>
      <c r="J236" t="s">
        <v>2936</v>
      </c>
      <c r="M236" s="3">
        <v>2.0049999999999999</v>
      </c>
    </row>
    <row r="237" spans="1:13" x14ac:dyDescent="0.2">
      <c r="A237">
        <v>208</v>
      </c>
      <c r="B237" t="s">
        <v>24</v>
      </c>
      <c r="C237" t="s">
        <v>149</v>
      </c>
      <c r="D237" t="s">
        <v>2937</v>
      </c>
      <c r="E237">
        <v>4</v>
      </c>
      <c r="F237" t="s">
        <v>2684</v>
      </c>
      <c r="G237" t="s">
        <v>48</v>
      </c>
      <c r="H237" t="s">
        <v>22</v>
      </c>
      <c r="I237" t="s">
        <v>284</v>
      </c>
      <c r="J237" t="s">
        <v>2938</v>
      </c>
      <c r="M237" s="2">
        <v>0.48799999999999999</v>
      </c>
    </row>
    <row r="238" spans="1:13" x14ac:dyDescent="0.2">
      <c r="A238">
        <v>209</v>
      </c>
      <c r="B238" t="s">
        <v>29</v>
      </c>
      <c r="C238" t="s">
        <v>1147</v>
      </c>
      <c r="D238" s="1">
        <v>2068</v>
      </c>
      <c r="E238">
        <v>1</v>
      </c>
      <c r="F238" t="s">
        <v>2662</v>
      </c>
      <c r="G238" t="s">
        <v>21</v>
      </c>
      <c r="H238" t="s">
        <v>22</v>
      </c>
      <c r="I238" t="s">
        <v>284</v>
      </c>
      <c r="J238" t="s">
        <v>2939</v>
      </c>
      <c r="M238" s="3">
        <v>2.0680000000000001</v>
      </c>
    </row>
    <row r="239" spans="1:13" x14ac:dyDescent="0.2">
      <c r="A239">
        <v>210</v>
      </c>
      <c r="B239" t="s">
        <v>56</v>
      </c>
      <c r="C239" t="s">
        <v>1150</v>
      </c>
      <c r="D239" t="s">
        <v>2940</v>
      </c>
      <c r="E239">
        <v>5</v>
      </c>
      <c r="F239" t="s">
        <v>2709</v>
      </c>
      <c r="G239" t="s">
        <v>48</v>
      </c>
      <c r="H239" t="s">
        <v>22</v>
      </c>
      <c r="I239" t="s">
        <v>278</v>
      </c>
      <c r="J239" t="s">
        <v>2941</v>
      </c>
      <c r="M239" s="2">
        <v>0.19</v>
      </c>
    </row>
    <row r="240" spans="1:13" x14ac:dyDescent="0.2">
      <c r="A240">
        <v>211</v>
      </c>
      <c r="B240" t="s">
        <v>51</v>
      </c>
      <c r="C240" t="s">
        <v>507</v>
      </c>
      <c r="D240" s="1">
        <v>1797</v>
      </c>
      <c r="E240">
        <v>1</v>
      </c>
      <c r="F240" t="s">
        <v>2662</v>
      </c>
      <c r="G240" t="s">
        <v>48</v>
      </c>
      <c r="H240" t="s">
        <v>22</v>
      </c>
      <c r="I240" t="s">
        <v>274</v>
      </c>
      <c r="J240" t="s">
        <v>2942</v>
      </c>
      <c r="M240" s="3">
        <v>1.7969999999999999</v>
      </c>
    </row>
    <row r="241" spans="1:13" x14ac:dyDescent="0.2">
      <c r="A241">
        <v>212</v>
      </c>
      <c r="B241" t="s">
        <v>51</v>
      </c>
      <c r="C241" t="s">
        <v>1155</v>
      </c>
      <c r="D241" s="1">
        <v>1860</v>
      </c>
      <c r="E241">
        <v>1</v>
      </c>
      <c r="F241" t="s">
        <v>2662</v>
      </c>
      <c r="G241" t="s">
        <v>48</v>
      </c>
      <c r="H241" t="s">
        <v>22</v>
      </c>
      <c r="I241" t="s">
        <v>40</v>
      </c>
      <c r="J241" t="s">
        <v>2943</v>
      </c>
      <c r="M241" s="3">
        <v>1.86</v>
      </c>
    </row>
    <row r="242" spans="1:13" x14ac:dyDescent="0.2">
      <c r="A242">
        <v>213</v>
      </c>
      <c r="B242" t="s">
        <v>29</v>
      </c>
      <c r="C242" t="s">
        <v>1157</v>
      </c>
      <c r="D242" t="s">
        <v>2944</v>
      </c>
      <c r="E242">
        <v>5</v>
      </c>
      <c r="F242" t="s">
        <v>2945</v>
      </c>
      <c r="G242" t="s">
        <v>21</v>
      </c>
      <c r="H242" t="s">
        <v>22</v>
      </c>
      <c r="I242" t="s">
        <v>40</v>
      </c>
      <c r="J242" t="s">
        <v>2946</v>
      </c>
      <c r="M242" s="2">
        <v>2.9000000000000001E-2</v>
      </c>
    </row>
    <row r="243" spans="1:13" x14ac:dyDescent="0.2">
      <c r="A243">
        <v>214</v>
      </c>
      <c r="B243" t="s">
        <v>52</v>
      </c>
      <c r="C243" t="s">
        <v>508</v>
      </c>
      <c r="D243" t="s">
        <v>478</v>
      </c>
      <c r="E243">
        <v>5</v>
      </c>
      <c r="F243" t="s">
        <v>2655</v>
      </c>
      <c r="G243" t="s">
        <v>48</v>
      </c>
      <c r="H243" t="s">
        <v>22</v>
      </c>
      <c r="I243" t="s">
        <v>23</v>
      </c>
      <c r="J243" t="s">
        <v>2947</v>
      </c>
      <c r="M243" s="2">
        <v>0.187</v>
      </c>
    </row>
    <row r="244" spans="1:13" x14ac:dyDescent="0.2">
      <c r="A244">
        <v>215</v>
      </c>
      <c r="B244" t="s">
        <v>52</v>
      </c>
      <c r="C244" t="s">
        <v>1161</v>
      </c>
      <c r="D244" t="s">
        <v>2087</v>
      </c>
      <c r="E244">
        <v>4</v>
      </c>
      <c r="F244" t="s">
        <v>2665</v>
      </c>
      <c r="G244" t="s">
        <v>48</v>
      </c>
      <c r="H244" t="s">
        <v>22</v>
      </c>
      <c r="I244" t="s">
        <v>447</v>
      </c>
      <c r="J244" t="s">
        <v>2948</v>
      </c>
      <c r="M244" s="2">
        <v>0.67800000000000005</v>
      </c>
    </row>
    <row r="245" spans="1:13" x14ac:dyDescent="0.2">
      <c r="A245">
        <v>216</v>
      </c>
      <c r="B245" t="s">
        <v>32</v>
      </c>
      <c r="C245" t="s">
        <v>1163</v>
      </c>
      <c r="D245" t="s">
        <v>2949</v>
      </c>
      <c r="E245">
        <v>4</v>
      </c>
      <c r="F245" t="s">
        <v>2655</v>
      </c>
      <c r="G245" t="s">
        <v>21</v>
      </c>
      <c r="H245" t="s">
        <v>22</v>
      </c>
      <c r="I245" t="s">
        <v>26</v>
      </c>
      <c r="J245" t="s">
        <v>2950</v>
      </c>
      <c r="M245" s="2">
        <v>0.36399999999999999</v>
      </c>
    </row>
    <row r="246" spans="1:13" x14ac:dyDescent="0.2">
      <c r="A246">
        <v>217</v>
      </c>
      <c r="B246" t="s">
        <v>36</v>
      </c>
      <c r="C246" t="s">
        <v>1167</v>
      </c>
      <c r="D246" t="s">
        <v>2951</v>
      </c>
      <c r="E246">
        <v>3</v>
      </c>
      <c r="F246" t="s">
        <v>2638</v>
      </c>
      <c r="G246" t="s">
        <v>21</v>
      </c>
      <c r="H246" t="s">
        <v>22</v>
      </c>
      <c r="I246" t="s">
        <v>26</v>
      </c>
      <c r="J246" t="s">
        <v>2952</v>
      </c>
      <c r="M246" s="2">
        <v>0.92</v>
      </c>
    </row>
    <row r="247" spans="1:13" x14ac:dyDescent="0.2">
      <c r="A247">
        <v>218</v>
      </c>
      <c r="B247" t="s">
        <v>24</v>
      </c>
      <c r="C247" t="s">
        <v>1169</v>
      </c>
      <c r="D247" t="s">
        <v>239</v>
      </c>
      <c r="E247">
        <v>4</v>
      </c>
      <c r="F247" t="s">
        <v>2655</v>
      </c>
      <c r="G247" t="s">
        <v>48</v>
      </c>
      <c r="H247" t="s">
        <v>22</v>
      </c>
      <c r="I247" t="s">
        <v>447</v>
      </c>
      <c r="J247" t="s">
        <v>2953</v>
      </c>
      <c r="M247" s="2">
        <v>0.33900000000000002</v>
      </c>
    </row>
    <row r="248" spans="1:13" x14ac:dyDescent="0.2">
      <c r="A248">
        <v>219</v>
      </c>
      <c r="B248" t="s">
        <v>51</v>
      </c>
      <c r="C248" t="s">
        <v>1172</v>
      </c>
      <c r="D248" t="s">
        <v>2954</v>
      </c>
      <c r="E248" t="s">
        <v>37</v>
      </c>
      <c r="F248" t="s">
        <v>2631</v>
      </c>
      <c r="G248" t="s">
        <v>48</v>
      </c>
      <c r="H248" t="s">
        <v>22</v>
      </c>
      <c r="I248" t="s">
        <v>23</v>
      </c>
      <c r="J248" t="s">
        <v>2955</v>
      </c>
      <c r="M248" s="2">
        <v>0.74199999999999999</v>
      </c>
    </row>
    <row r="249" spans="1:13" x14ac:dyDescent="0.2">
      <c r="A249">
        <v>220</v>
      </c>
      <c r="B249" t="s">
        <v>24</v>
      </c>
      <c r="C249" t="s">
        <v>1174</v>
      </c>
      <c r="D249" s="1">
        <v>1980</v>
      </c>
      <c r="E249">
        <v>1</v>
      </c>
      <c r="F249" t="s">
        <v>2662</v>
      </c>
      <c r="G249" t="s">
        <v>21</v>
      </c>
      <c r="H249" t="s">
        <v>22</v>
      </c>
      <c r="I249" t="s">
        <v>40</v>
      </c>
      <c r="J249" t="s">
        <v>2956</v>
      </c>
      <c r="M249" s="3">
        <v>1.98</v>
      </c>
    </row>
    <row r="250" spans="1:13" x14ac:dyDescent="0.2">
      <c r="A250">
        <v>221</v>
      </c>
      <c r="B250" t="s">
        <v>36</v>
      </c>
      <c r="C250" t="s">
        <v>1177</v>
      </c>
      <c r="D250" s="1">
        <v>2080</v>
      </c>
      <c r="E250">
        <v>1</v>
      </c>
      <c r="F250" t="s">
        <v>2662</v>
      </c>
      <c r="G250" t="s">
        <v>21</v>
      </c>
      <c r="H250" t="s">
        <v>22</v>
      </c>
      <c r="I250" t="s">
        <v>1153</v>
      </c>
      <c r="J250" t="s">
        <v>2957</v>
      </c>
      <c r="M250" s="3">
        <v>2.08</v>
      </c>
    </row>
    <row r="251" spans="1:13" x14ac:dyDescent="0.2">
      <c r="A251">
        <v>222</v>
      </c>
      <c r="B251" t="s">
        <v>51</v>
      </c>
      <c r="C251" t="s">
        <v>1179</v>
      </c>
      <c r="D251" s="1">
        <v>1686</v>
      </c>
      <c r="E251">
        <v>1</v>
      </c>
      <c r="F251" t="s">
        <v>2660</v>
      </c>
      <c r="G251" t="s">
        <v>21</v>
      </c>
      <c r="H251" t="s">
        <v>22</v>
      </c>
      <c r="I251" t="s">
        <v>70</v>
      </c>
      <c r="J251" t="s">
        <v>2958</v>
      </c>
      <c r="M251" s="3">
        <v>1.6859999999999999</v>
      </c>
    </row>
    <row r="252" spans="1:13" x14ac:dyDescent="0.2">
      <c r="A252">
        <v>223</v>
      </c>
      <c r="B252" t="s">
        <v>38</v>
      </c>
      <c r="C252" t="s">
        <v>1181</v>
      </c>
      <c r="D252" s="1">
        <v>2081</v>
      </c>
      <c r="E252">
        <v>1</v>
      </c>
      <c r="F252" t="s">
        <v>2662</v>
      </c>
      <c r="G252" t="s">
        <v>21</v>
      </c>
      <c r="H252" t="s">
        <v>22</v>
      </c>
      <c r="I252" t="s">
        <v>2618</v>
      </c>
      <c r="J252" t="s">
        <v>2959</v>
      </c>
      <c r="M252" s="3">
        <v>2.081</v>
      </c>
    </row>
    <row r="253" spans="1:13" x14ac:dyDescent="0.2">
      <c r="A253">
        <v>224</v>
      </c>
      <c r="B253" t="s">
        <v>36</v>
      </c>
      <c r="C253" t="s">
        <v>1183</v>
      </c>
      <c r="D253" s="1">
        <v>2109</v>
      </c>
      <c r="E253">
        <v>1</v>
      </c>
      <c r="F253" t="s">
        <v>2662</v>
      </c>
      <c r="G253" t="s">
        <v>21</v>
      </c>
      <c r="H253" t="s">
        <v>22</v>
      </c>
      <c r="I253" t="s">
        <v>253</v>
      </c>
      <c r="J253" t="s">
        <v>2960</v>
      </c>
      <c r="M253" s="3">
        <v>2.109</v>
      </c>
    </row>
    <row r="254" spans="1:13" x14ac:dyDescent="0.2">
      <c r="A254">
        <v>225</v>
      </c>
      <c r="B254" t="s">
        <v>36</v>
      </c>
      <c r="C254" t="s">
        <v>1185</v>
      </c>
      <c r="D254" s="1">
        <v>1587</v>
      </c>
      <c r="E254">
        <v>2</v>
      </c>
      <c r="F254" t="s">
        <v>2660</v>
      </c>
      <c r="G254" t="s">
        <v>21</v>
      </c>
      <c r="H254" t="s">
        <v>22</v>
      </c>
      <c r="I254" t="s">
        <v>88</v>
      </c>
      <c r="J254" t="s">
        <v>2961</v>
      </c>
      <c r="M254" s="3">
        <v>1.587</v>
      </c>
    </row>
    <row r="255" spans="1:13" x14ac:dyDescent="0.2">
      <c r="A255">
        <v>226</v>
      </c>
      <c r="B255" t="s">
        <v>24</v>
      </c>
      <c r="C255" t="s">
        <v>1187</v>
      </c>
      <c r="D255" s="1">
        <v>1472</v>
      </c>
      <c r="E255">
        <v>2</v>
      </c>
      <c r="F255" t="s">
        <v>2660</v>
      </c>
      <c r="G255" t="s">
        <v>21</v>
      </c>
      <c r="H255" t="s">
        <v>22</v>
      </c>
      <c r="I255" t="s">
        <v>91</v>
      </c>
      <c r="J255" t="s">
        <v>2962</v>
      </c>
      <c r="M255" s="3">
        <v>1.472</v>
      </c>
    </row>
    <row r="256" spans="1:13" x14ac:dyDescent="0.2">
      <c r="A256">
        <v>227</v>
      </c>
      <c r="B256" t="s">
        <v>27</v>
      </c>
      <c r="C256" t="s">
        <v>1189</v>
      </c>
      <c r="D256" s="1">
        <v>2111</v>
      </c>
      <c r="E256">
        <v>1</v>
      </c>
      <c r="F256" t="s">
        <v>2662</v>
      </c>
      <c r="G256" t="s">
        <v>21</v>
      </c>
      <c r="H256" t="s">
        <v>22</v>
      </c>
      <c r="I256" t="s">
        <v>141</v>
      </c>
      <c r="J256" t="s">
        <v>2963</v>
      </c>
      <c r="M256" s="3">
        <v>2.1110000000000002</v>
      </c>
    </row>
    <row r="257" spans="1:13" x14ac:dyDescent="0.2">
      <c r="A257">
        <v>228</v>
      </c>
      <c r="B257" t="s">
        <v>19</v>
      </c>
      <c r="C257" t="s">
        <v>1191</v>
      </c>
      <c r="D257" s="1">
        <v>2111</v>
      </c>
      <c r="E257">
        <v>1</v>
      </c>
      <c r="F257" t="s">
        <v>2662</v>
      </c>
      <c r="G257" t="s">
        <v>21</v>
      </c>
      <c r="H257" t="s">
        <v>22</v>
      </c>
      <c r="I257" t="s">
        <v>135</v>
      </c>
      <c r="J257" t="s">
        <v>2964</v>
      </c>
      <c r="M257" s="3">
        <v>2.1110000000000002</v>
      </c>
    </row>
    <row r="258" spans="1:13" x14ac:dyDescent="0.2">
      <c r="A258">
        <v>229</v>
      </c>
      <c r="B258" t="s">
        <v>51</v>
      </c>
      <c r="C258" t="s">
        <v>1193</v>
      </c>
      <c r="D258" t="s">
        <v>448</v>
      </c>
      <c r="E258">
        <v>3</v>
      </c>
      <c r="F258" t="s">
        <v>2696</v>
      </c>
      <c r="G258" t="s">
        <v>21</v>
      </c>
      <c r="H258" t="s">
        <v>22</v>
      </c>
      <c r="I258" t="s">
        <v>144</v>
      </c>
      <c r="J258" t="s">
        <v>2965</v>
      </c>
      <c r="M258" s="2">
        <v>0.93400000000000005</v>
      </c>
    </row>
    <row r="259" spans="1:13" x14ac:dyDescent="0.2">
      <c r="A259">
        <v>230</v>
      </c>
      <c r="B259" t="s">
        <v>63</v>
      </c>
      <c r="C259" t="s">
        <v>1195</v>
      </c>
      <c r="D259" s="1">
        <v>2109</v>
      </c>
      <c r="E259">
        <v>1</v>
      </c>
      <c r="F259" t="s">
        <v>2662</v>
      </c>
      <c r="G259" t="s">
        <v>21</v>
      </c>
      <c r="H259" t="s">
        <v>22</v>
      </c>
      <c r="I259" t="s">
        <v>154</v>
      </c>
      <c r="J259" t="s">
        <v>2966</v>
      </c>
      <c r="M259" s="3">
        <v>2.109</v>
      </c>
    </row>
    <row r="260" spans="1:13" x14ac:dyDescent="0.2">
      <c r="A260">
        <v>231</v>
      </c>
      <c r="B260" t="s">
        <v>27</v>
      </c>
      <c r="C260" t="s">
        <v>514</v>
      </c>
      <c r="D260" t="s">
        <v>2967</v>
      </c>
      <c r="E260">
        <v>3</v>
      </c>
      <c r="F260" t="s">
        <v>2696</v>
      </c>
      <c r="G260" t="s">
        <v>21</v>
      </c>
      <c r="H260" t="s">
        <v>22</v>
      </c>
      <c r="I260" t="s">
        <v>135</v>
      </c>
      <c r="J260" t="s">
        <v>2968</v>
      </c>
      <c r="M260" s="2">
        <v>0.78900000000000003</v>
      </c>
    </row>
    <row r="261" spans="1:13" x14ac:dyDescent="0.2">
      <c r="A261">
        <v>232</v>
      </c>
      <c r="B261" t="s">
        <v>27</v>
      </c>
      <c r="C261" t="s">
        <v>1198</v>
      </c>
      <c r="D261" t="s">
        <v>2969</v>
      </c>
      <c r="E261">
        <v>5</v>
      </c>
      <c r="F261" t="s">
        <v>2709</v>
      </c>
      <c r="G261" t="s">
        <v>21</v>
      </c>
      <c r="H261" t="s">
        <v>22</v>
      </c>
      <c r="I261" t="s">
        <v>141</v>
      </c>
      <c r="J261" t="s">
        <v>2970</v>
      </c>
      <c r="M261" s="2">
        <v>-1.4E-2</v>
      </c>
    </row>
    <row r="262" spans="1:13" x14ac:dyDescent="0.2">
      <c r="A262">
        <v>233</v>
      </c>
      <c r="B262" t="s">
        <v>34</v>
      </c>
      <c r="C262" t="s">
        <v>1201</v>
      </c>
      <c r="D262" s="1">
        <v>2111</v>
      </c>
      <c r="E262">
        <v>1</v>
      </c>
      <c r="F262" t="s">
        <v>2662</v>
      </c>
      <c r="G262" t="s">
        <v>21</v>
      </c>
      <c r="H262" t="s">
        <v>22</v>
      </c>
      <c r="I262" t="s">
        <v>157</v>
      </c>
      <c r="J262" t="s">
        <v>2971</v>
      </c>
      <c r="M262" s="3">
        <v>2.1110000000000002</v>
      </c>
    </row>
    <row r="263" spans="1:13" x14ac:dyDescent="0.2">
      <c r="A263">
        <v>234</v>
      </c>
      <c r="B263" t="s">
        <v>52</v>
      </c>
      <c r="C263" t="s">
        <v>1203</v>
      </c>
      <c r="D263" t="s">
        <v>2229</v>
      </c>
      <c r="E263">
        <v>4</v>
      </c>
      <c r="F263" t="s">
        <v>2684</v>
      </c>
      <c r="G263" t="s">
        <v>21</v>
      </c>
      <c r="H263" t="s">
        <v>22</v>
      </c>
      <c r="I263" t="s">
        <v>157</v>
      </c>
      <c r="J263" t="s">
        <v>2972</v>
      </c>
      <c r="M263" s="2">
        <v>0.53800000000000003</v>
      </c>
    </row>
    <row r="264" spans="1:13" x14ac:dyDescent="0.2">
      <c r="A264">
        <v>235</v>
      </c>
      <c r="B264" t="s">
        <v>36</v>
      </c>
      <c r="C264" t="s">
        <v>1206</v>
      </c>
      <c r="D264" t="s">
        <v>748</v>
      </c>
      <c r="E264">
        <v>4</v>
      </c>
      <c r="F264" t="s">
        <v>2696</v>
      </c>
      <c r="G264" t="s">
        <v>21</v>
      </c>
      <c r="H264" t="s">
        <v>22</v>
      </c>
      <c r="I264" t="s">
        <v>157</v>
      </c>
      <c r="J264" t="s">
        <v>2973</v>
      </c>
      <c r="M264" s="2">
        <v>0.68100000000000005</v>
      </c>
    </row>
    <row r="265" spans="1:13" x14ac:dyDescent="0.2">
      <c r="A265">
        <v>236</v>
      </c>
      <c r="B265" t="s">
        <v>47</v>
      </c>
      <c r="C265" t="s">
        <v>515</v>
      </c>
      <c r="D265" t="s">
        <v>2974</v>
      </c>
      <c r="E265">
        <v>4</v>
      </c>
      <c r="F265" t="s">
        <v>2684</v>
      </c>
      <c r="G265" t="s">
        <v>21</v>
      </c>
      <c r="H265" t="s">
        <v>22</v>
      </c>
      <c r="I265" t="s">
        <v>157</v>
      </c>
      <c r="J265" t="s">
        <v>2975</v>
      </c>
      <c r="M265" s="2">
        <v>0.45300000000000001</v>
      </c>
    </row>
    <row r="266" spans="1:13" x14ac:dyDescent="0.2">
      <c r="A266">
        <v>237</v>
      </c>
      <c r="B266" t="s">
        <v>27</v>
      </c>
      <c r="C266" t="s">
        <v>1210</v>
      </c>
      <c r="D266" t="s">
        <v>2976</v>
      </c>
      <c r="E266">
        <v>5</v>
      </c>
      <c r="F266" t="s">
        <v>2709</v>
      </c>
      <c r="G266" t="s">
        <v>21</v>
      </c>
      <c r="H266" t="s">
        <v>22</v>
      </c>
      <c r="I266" t="s">
        <v>157</v>
      </c>
      <c r="J266" t="s">
        <v>2977</v>
      </c>
      <c r="M266" s="2">
        <v>0.16600000000000001</v>
      </c>
    </row>
    <row r="267" spans="1:13" x14ac:dyDescent="0.2">
      <c r="A267">
        <v>238</v>
      </c>
      <c r="B267" t="s">
        <v>68</v>
      </c>
      <c r="C267" t="s">
        <v>1213</v>
      </c>
      <c r="D267" t="s">
        <v>2978</v>
      </c>
      <c r="E267">
        <v>3</v>
      </c>
      <c r="F267" t="s">
        <v>2696</v>
      </c>
      <c r="G267" t="s">
        <v>21</v>
      </c>
      <c r="H267" t="s">
        <v>22</v>
      </c>
      <c r="I267" t="s">
        <v>157</v>
      </c>
      <c r="J267" t="s">
        <v>2979</v>
      </c>
      <c r="M267" s="2">
        <v>0.72399999999999998</v>
      </c>
    </row>
    <row r="268" spans="1:13" x14ac:dyDescent="0.2">
      <c r="A268">
        <v>239</v>
      </c>
      <c r="B268" t="s">
        <v>34</v>
      </c>
      <c r="C268" t="s">
        <v>517</v>
      </c>
      <c r="D268" t="s">
        <v>2217</v>
      </c>
      <c r="E268">
        <v>7</v>
      </c>
      <c r="F268" t="s">
        <v>2880</v>
      </c>
      <c r="G268" t="s">
        <v>21</v>
      </c>
      <c r="H268" t="s">
        <v>22</v>
      </c>
      <c r="I268" t="s">
        <v>157</v>
      </c>
      <c r="J268" t="s">
        <v>2980</v>
      </c>
      <c r="M268" s="2">
        <v>-0.52800000000000002</v>
      </c>
    </row>
    <row r="269" spans="1:13" x14ac:dyDescent="0.2">
      <c r="A269">
        <v>240</v>
      </c>
      <c r="B269" t="s">
        <v>19</v>
      </c>
      <c r="C269" t="s">
        <v>1217</v>
      </c>
      <c r="D269" t="s">
        <v>2981</v>
      </c>
      <c r="E269">
        <v>6</v>
      </c>
      <c r="F269" t="s">
        <v>2753</v>
      </c>
      <c r="G269" t="s">
        <v>48</v>
      </c>
      <c r="H269" t="s">
        <v>22</v>
      </c>
      <c r="I269" t="s">
        <v>157</v>
      </c>
      <c r="J269" t="s">
        <v>2982</v>
      </c>
      <c r="M269" s="2">
        <v>-0.33100000000000002</v>
      </c>
    </row>
    <row r="270" spans="1:13" x14ac:dyDescent="0.2">
      <c r="A270">
        <v>241</v>
      </c>
      <c r="B270" t="s">
        <v>32</v>
      </c>
      <c r="C270" t="s">
        <v>1220</v>
      </c>
      <c r="D270" s="1">
        <v>-1179</v>
      </c>
      <c r="E270">
        <v>9</v>
      </c>
      <c r="F270" t="s">
        <v>2724</v>
      </c>
      <c r="G270" t="s">
        <v>21</v>
      </c>
      <c r="H270" t="s">
        <v>31</v>
      </c>
      <c r="I270" t="s">
        <v>157</v>
      </c>
      <c r="J270" t="s">
        <v>2983</v>
      </c>
      <c r="M270" s="3">
        <v>-1.179</v>
      </c>
    </row>
    <row r="271" spans="1:13" x14ac:dyDescent="0.2">
      <c r="A271">
        <v>242</v>
      </c>
      <c r="B271" t="s">
        <v>51</v>
      </c>
      <c r="C271" t="s">
        <v>1223</v>
      </c>
      <c r="D271" t="s">
        <v>2984</v>
      </c>
      <c r="E271">
        <v>7</v>
      </c>
      <c r="F271" t="s">
        <v>2702</v>
      </c>
      <c r="G271" t="s">
        <v>48</v>
      </c>
      <c r="H271" t="s">
        <v>22</v>
      </c>
      <c r="I271" t="s">
        <v>157</v>
      </c>
      <c r="J271" t="s">
        <v>2985</v>
      </c>
      <c r="M271" s="2">
        <v>-0.56799999999999995</v>
      </c>
    </row>
    <row r="272" spans="1:13" x14ac:dyDescent="0.2">
      <c r="A272">
        <v>243</v>
      </c>
      <c r="B272" t="s">
        <v>52</v>
      </c>
      <c r="C272" t="s">
        <v>1225</v>
      </c>
      <c r="D272" t="s">
        <v>2986</v>
      </c>
      <c r="E272">
        <v>8</v>
      </c>
      <c r="F272" t="s">
        <v>2736</v>
      </c>
      <c r="G272" t="s">
        <v>48</v>
      </c>
      <c r="H272" t="s">
        <v>22</v>
      </c>
      <c r="I272" t="s">
        <v>157</v>
      </c>
      <c r="J272" t="s">
        <v>2987</v>
      </c>
      <c r="M272" s="2">
        <v>-0.93400000000000005</v>
      </c>
    </row>
    <row r="273" spans="1:13" x14ac:dyDescent="0.2">
      <c r="A273">
        <v>244</v>
      </c>
      <c r="B273" t="s">
        <v>34</v>
      </c>
      <c r="C273" t="s">
        <v>1228</v>
      </c>
      <c r="D273" s="1">
        <v>-1170</v>
      </c>
      <c r="E273">
        <v>9</v>
      </c>
      <c r="F273" t="s">
        <v>2724</v>
      </c>
      <c r="G273" t="s">
        <v>48</v>
      </c>
      <c r="H273" t="s">
        <v>87</v>
      </c>
      <c r="I273" t="s">
        <v>157</v>
      </c>
      <c r="J273" t="s">
        <v>1229</v>
      </c>
      <c r="M273" s="3">
        <v>-1.17</v>
      </c>
    </row>
    <row r="274" spans="1:13" x14ac:dyDescent="0.2">
      <c r="A274">
        <v>245</v>
      </c>
      <c r="B274" t="s">
        <v>52</v>
      </c>
      <c r="C274" t="s">
        <v>1230</v>
      </c>
      <c r="D274" t="s">
        <v>1552</v>
      </c>
      <c r="E274">
        <v>6</v>
      </c>
      <c r="F274" t="s">
        <v>2753</v>
      </c>
      <c r="G274" t="s">
        <v>48</v>
      </c>
      <c r="H274" t="s">
        <v>22</v>
      </c>
      <c r="I274" t="s">
        <v>157</v>
      </c>
      <c r="J274" t="s">
        <v>2988</v>
      </c>
      <c r="M274" s="2">
        <v>-0.38600000000000001</v>
      </c>
    </row>
    <row r="275" spans="1:13" x14ac:dyDescent="0.2">
      <c r="A275">
        <v>246</v>
      </c>
      <c r="B275" t="s">
        <v>63</v>
      </c>
      <c r="C275" t="s">
        <v>1233</v>
      </c>
      <c r="D275" t="s">
        <v>2208</v>
      </c>
      <c r="E275">
        <v>8</v>
      </c>
      <c r="F275" t="s">
        <v>2802</v>
      </c>
      <c r="G275" t="s">
        <v>48</v>
      </c>
      <c r="H275" t="s">
        <v>22</v>
      </c>
      <c r="I275" t="s">
        <v>157</v>
      </c>
      <c r="J275" t="s">
        <v>2989</v>
      </c>
      <c r="M275" s="2">
        <v>-0.85899999999999999</v>
      </c>
    </row>
    <row r="276" spans="1:13" x14ac:dyDescent="0.2">
      <c r="A276">
        <v>247</v>
      </c>
      <c r="B276" t="s">
        <v>34</v>
      </c>
      <c r="C276" t="s">
        <v>1236</v>
      </c>
      <c r="D276" t="s">
        <v>171</v>
      </c>
      <c r="E276">
        <v>7</v>
      </c>
      <c r="F276" t="s">
        <v>2702</v>
      </c>
      <c r="G276" t="s">
        <v>48</v>
      </c>
      <c r="H276" t="s">
        <v>22</v>
      </c>
      <c r="I276" t="s">
        <v>157</v>
      </c>
      <c r="J276" t="s">
        <v>2990</v>
      </c>
      <c r="M276" s="2">
        <v>-0.56299999999999994</v>
      </c>
    </row>
    <row r="277" spans="1:13" x14ac:dyDescent="0.2">
      <c r="A277">
        <v>248</v>
      </c>
      <c r="B277" t="s">
        <v>47</v>
      </c>
      <c r="C277" t="s">
        <v>1238</v>
      </c>
      <c r="D277" t="s">
        <v>2591</v>
      </c>
      <c r="E277">
        <v>8</v>
      </c>
      <c r="F277" t="s">
        <v>2802</v>
      </c>
      <c r="G277" t="s">
        <v>48</v>
      </c>
      <c r="H277" t="s">
        <v>22</v>
      </c>
      <c r="I277" t="s">
        <v>157</v>
      </c>
      <c r="J277" t="s">
        <v>2991</v>
      </c>
      <c r="M277" s="2">
        <v>-0.85199999999999998</v>
      </c>
    </row>
    <row r="278" spans="1:13" x14ac:dyDescent="0.2">
      <c r="A278">
        <v>249</v>
      </c>
      <c r="B278" t="s">
        <v>47</v>
      </c>
      <c r="C278" t="s">
        <v>1240</v>
      </c>
      <c r="D278" t="s">
        <v>2992</v>
      </c>
      <c r="E278">
        <v>8</v>
      </c>
      <c r="F278" t="s">
        <v>2704</v>
      </c>
      <c r="G278" t="s">
        <v>48</v>
      </c>
      <c r="H278" t="s">
        <v>22</v>
      </c>
      <c r="I278" t="s">
        <v>157</v>
      </c>
      <c r="J278" t="s">
        <v>2993</v>
      </c>
      <c r="M278" s="2">
        <v>-0.76600000000000001</v>
      </c>
    </row>
    <row r="279" spans="1:13" x14ac:dyDescent="0.2">
      <c r="A279">
        <v>250</v>
      </c>
      <c r="B279" t="s">
        <v>63</v>
      </c>
      <c r="C279" t="s">
        <v>1242</v>
      </c>
      <c r="D279" t="s">
        <v>2994</v>
      </c>
      <c r="E279">
        <v>6</v>
      </c>
      <c r="F279" t="s">
        <v>2714</v>
      </c>
      <c r="G279" t="s">
        <v>48</v>
      </c>
      <c r="H279" t="s">
        <v>22</v>
      </c>
      <c r="I279" t="s">
        <v>157</v>
      </c>
      <c r="J279" t="s">
        <v>2995</v>
      </c>
      <c r="M279" s="2">
        <v>-0.19500000000000001</v>
      </c>
    </row>
    <row r="280" spans="1:13" x14ac:dyDescent="0.2">
      <c r="A280">
        <v>251</v>
      </c>
      <c r="B280" t="s">
        <v>56</v>
      </c>
      <c r="C280" t="s">
        <v>1244</v>
      </c>
      <c r="D280" t="s">
        <v>347</v>
      </c>
      <c r="E280">
        <v>6</v>
      </c>
      <c r="F280" t="s">
        <v>2714</v>
      </c>
      <c r="G280" t="s">
        <v>48</v>
      </c>
      <c r="H280" t="s">
        <v>22</v>
      </c>
      <c r="I280" t="s">
        <v>157</v>
      </c>
      <c r="J280" t="s">
        <v>2996</v>
      </c>
      <c r="M280" s="2">
        <v>-0.221</v>
      </c>
    </row>
    <row r="281" spans="1:13" x14ac:dyDescent="0.2">
      <c r="A281">
        <v>252</v>
      </c>
      <c r="B281" t="s">
        <v>47</v>
      </c>
      <c r="C281" t="s">
        <v>1247</v>
      </c>
      <c r="D281" t="s">
        <v>564</v>
      </c>
      <c r="E281">
        <v>6</v>
      </c>
      <c r="F281" t="s">
        <v>2753</v>
      </c>
      <c r="G281" t="s">
        <v>48</v>
      </c>
      <c r="H281" t="s">
        <v>22</v>
      </c>
      <c r="I281" t="s">
        <v>157</v>
      </c>
      <c r="J281" t="s">
        <v>2997</v>
      </c>
      <c r="M281" s="2">
        <v>-0.376</v>
      </c>
    </row>
    <row r="282" spans="1:13" x14ac:dyDescent="0.2">
      <c r="A282">
        <v>253</v>
      </c>
      <c r="B282" t="s">
        <v>34</v>
      </c>
      <c r="C282" t="s">
        <v>1250</v>
      </c>
      <c r="D282" s="1">
        <v>-1170</v>
      </c>
      <c r="E282">
        <v>9</v>
      </c>
      <c r="F282" t="s">
        <v>2724</v>
      </c>
      <c r="G282" t="s">
        <v>48</v>
      </c>
      <c r="H282" t="s">
        <v>87</v>
      </c>
      <c r="I282" t="s">
        <v>157</v>
      </c>
      <c r="J282" t="s">
        <v>1229</v>
      </c>
      <c r="M282" s="3">
        <v>-1.17</v>
      </c>
    </row>
    <row r="283" spans="1:13" x14ac:dyDescent="0.2">
      <c r="A283">
        <v>254</v>
      </c>
      <c r="B283" t="s">
        <v>63</v>
      </c>
      <c r="C283" t="s">
        <v>1252</v>
      </c>
      <c r="D283" t="s">
        <v>2998</v>
      </c>
      <c r="E283">
        <v>5</v>
      </c>
      <c r="F283" t="s">
        <v>2714</v>
      </c>
      <c r="G283" t="s">
        <v>48</v>
      </c>
      <c r="H283" t="s">
        <v>22</v>
      </c>
      <c r="I283" t="s">
        <v>157</v>
      </c>
      <c r="J283" t="s">
        <v>2999</v>
      </c>
      <c r="M283" s="2">
        <v>-0.11799999999999999</v>
      </c>
    </row>
    <row r="284" spans="1:13" x14ac:dyDescent="0.2">
      <c r="A284">
        <v>255</v>
      </c>
      <c r="B284" t="s">
        <v>56</v>
      </c>
      <c r="C284" t="s">
        <v>526</v>
      </c>
      <c r="D284" t="s">
        <v>519</v>
      </c>
      <c r="E284">
        <v>5</v>
      </c>
      <c r="F284" t="s">
        <v>2714</v>
      </c>
      <c r="G284" t="s">
        <v>48</v>
      </c>
      <c r="H284" t="s">
        <v>22</v>
      </c>
      <c r="I284" t="s">
        <v>157</v>
      </c>
      <c r="J284" t="s">
        <v>3000</v>
      </c>
      <c r="M284" s="2">
        <v>-5.2999999999999999E-2</v>
      </c>
    </row>
    <row r="285" spans="1:13" x14ac:dyDescent="0.2">
      <c r="A285">
        <v>256</v>
      </c>
      <c r="B285" t="s">
        <v>19</v>
      </c>
      <c r="C285" t="s">
        <v>1257</v>
      </c>
      <c r="D285" t="s">
        <v>755</v>
      </c>
      <c r="E285">
        <v>7</v>
      </c>
      <c r="F285" t="s">
        <v>2880</v>
      </c>
      <c r="G285" t="s">
        <v>48</v>
      </c>
      <c r="H285" t="s">
        <v>22</v>
      </c>
      <c r="I285" t="s">
        <v>157</v>
      </c>
      <c r="J285" t="s">
        <v>3001</v>
      </c>
      <c r="M285" s="2">
        <v>-0.52400000000000002</v>
      </c>
    </row>
    <row r="286" spans="1:13" x14ac:dyDescent="0.2">
      <c r="A286">
        <v>257</v>
      </c>
      <c r="B286" t="s">
        <v>34</v>
      </c>
      <c r="C286" t="s">
        <v>1260</v>
      </c>
      <c r="D286" t="s">
        <v>1071</v>
      </c>
      <c r="E286">
        <v>7</v>
      </c>
      <c r="F286" t="s">
        <v>2880</v>
      </c>
      <c r="G286" t="s">
        <v>21</v>
      </c>
      <c r="H286" t="s">
        <v>22</v>
      </c>
      <c r="I286" t="s">
        <v>157</v>
      </c>
      <c r="J286" t="s">
        <v>3002</v>
      </c>
      <c r="M286" s="2">
        <v>-0.47499999999999998</v>
      </c>
    </row>
    <row r="287" spans="1:13" x14ac:dyDescent="0.2">
      <c r="A287">
        <v>258</v>
      </c>
      <c r="B287" t="s">
        <v>27</v>
      </c>
      <c r="C287" t="s">
        <v>1263</v>
      </c>
      <c r="D287" t="s">
        <v>348</v>
      </c>
      <c r="E287">
        <v>5</v>
      </c>
      <c r="F287" t="s">
        <v>2709</v>
      </c>
      <c r="G287" t="s">
        <v>21</v>
      </c>
      <c r="H287" t="s">
        <v>22</v>
      </c>
      <c r="I287" t="s">
        <v>157</v>
      </c>
      <c r="J287" t="s">
        <v>3003</v>
      </c>
      <c r="M287" s="2">
        <v>0.193</v>
      </c>
    </row>
    <row r="288" spans="1:13" x14ac:dyDescent="0.2">
      <c r="A288">
        <v>259</v>
      </c>
      <c r="B288" t="s">
        <v>19</v>
      </c>
      <c r="C288" t="s">
        <v>1266</v>
      </c>
      <c r="D288" t="s">
        <v>3004</v>
      </c>
      <c r="E288">
        <v>8</v>
      </c>
      <c r="F288" t="s">
        <v>2704</v>
      </c>
      <c r="G288" t="s">
        <v>21</v>
      </c>
      <c r="H288" t="s">
        <v>31</v>
      </c>
      <c r="I288" t="s">
        <v>157</v>
      </c>
      <c r="J288" t="s">
        <v>3005</v>
      </c>
      <c r="M288" s="2">
        <v>-0.73599999999999999</v>
      </c>
    </row>
    <row r="289" spans="1:13" x14ac:dyDescent="0.2">
      <c r="A289">
        <v>260</v>
      </c>
      <c r="B289" t="s">
        <v>34</v>
      </c>
      <c r="C289" t="s">
        <v>1268</v>
      </c>
      <c r="D289" t="s">
        <v>3006</v>
      </c>
      <c r="E289">
        <v>8</v>
      </c>
      <c r="F289" t="s">
        <v>2704</v>
      </c>
      <c r="G289" t="s">
        <v>21</v>
      </c>
      <c r="H289" t="s">
        <v>31</v>
      </c>
      <c r="I289" t="s">
        <v>154</v>
      </c>
      <c r="J289" t="s">
        <v>3007</v>
      </c>
      <c r="M289" s="2">
        <v>-0.749</v>
      </c>
    </row>
    <row r="290" spans="1:13" x14ac:dyDescent="0.2">
      <c r="A290">
        <v>261</v>
      </c>
      <c r="B290" t="s">
        <v>68</v>
      </c>
      <c r="C290" t="s">
        <v>1270</v>
      </c>
      <c r="D290" t="s">
        <v>3008</v>
      </c>
      <c r="E290">
        <v>3</v>
      </c>
      <c r="F290" t="s">
        <v>2696</v>
      </c>
      <c r="G290" t="s">
        <v>21</v>
      </c>
      <c r="H290" t="s">
        <v>22</v>
      </c>
      <c r="I290" t="s">
        <v>157</v>
      </c>
      <c r="J290" t="s">
        <v>3009</v>
      </c>
      <c r="M290" s="2">
        <v>0.70699999999999996</v>
      </c>
    </row>
    <row r="291" spans="1:13" x14ac:dyDescent="0.2">
      <c r="A291">
        <v>262</v>
      </c>
      <c r="B291" t="s">
        <v>50</v>
      </c>
      <c r="C291" t="s">
        <v>1273</v>
      </c>
      <c r="D291" t="s">
        <v>3010</v>
      </c>
      <c r="E291">
        <v>4</v>
      </c>
      <c r="F291" t="s">
        <v>2684</v>
      </c>
      <c r="G291" t="s">
        <v>21</v>
      </c>
      <c r="H291" t="s">
        <v>22</v>
      </c>
      <c r="I291" t="s">
        <v>157</v>
      </c>
      <c r="J291" t="s">
        <v>3011</v>
      </c>
      <c r="M291" s="2">
        <v>0.45600000000000002</v>
      </c>
    </row>
    <row r="292" spans="1:13" x14ac:dyDescent="0.2">
      <c r="A292">
        <v>263</v>
      </c>
      <c r="B292" t="s">
        <v>56</v>
      </c>
      <c r="C292" t="s">
        <v>1275</v>
      </c>
      <c r="D292" t="s">
        <v>1748</v>
      </c>
      <c r="E292">
        <v>7</v>
      </c>
      <c r="F292" t="s">
        <v>2702</v>
      </c>
      <c r="G292" t="s">
        <v>48</v>
      </c>
      <c r="H292" t="s">
        <v>22</v>
      </c>
      <c r="I292" t="s">
        <v>157</v>
      </c>
      <c r="J292" t="s">
        <v>3012</v>
      </c>
      <c r="M292" s="2">
        <v>-0.59799999999999998</v>
      </c>
    </row>
    <row r="293" spans="1:13" x14ac:dyDescent="0.2">
      <c r="A293">
        <v>264</v>
      </c>
      <c r="B293" t="s">
        <v>27</v>
      </c>
      <c r="C293" t="s">
        <v>1277</v>
      </c>
      <c r="D293" t="s">
        <v>499</v>
      </c>
      <c r="E293">
        <v>5</v>
      </c>
      <c r="F293" t="s">
        <v>2709</v>
      </c>
      <c r="G293" t="s">
        <v>21</v>
      </c>
      <c r="H293" t="s">
        <v>22</v>
      </c>
      <c r="I293" t="s">
        <v>157</v>
      </c>
      <c r="J293" t="s">
        <v>3013</v>
      </c>
      <c r="M293" s="2">
        <v>0.14699999999999999</v>
      </c>
    </row>
    <row r="294" spans="1:13" x14ac:dyDescent="0.2">
      <c r="A294">
        <v>265</v>
      </c>
      <c r="B294" t="s">
        <v>52</v>
      </c>
      <c r="C294" t="s">
        <v>1280</v>
      </c>
      <c r="D294" t="s">
        <v>2635</v>
      </c>
      <c r="E294">
        <v>5</v>
      </c>
      <c r="F294" t="s">
        <v>2709</v>
      </c>
      <c r="G294" t="s">
        <v>21</v>
      </c>
      <c r="H294" t="s">
        <v>22</v>
      </c>
      <c r="I294" t="s">
        <v>157</v>
      </c>
      <c r="J294" t="s">
        <v>3014</v>
      </c>
      <c r="M294" s="2">
        <v>0.104</v>
      </c>
    </row>
    <row r="295" spans="1:13" x14ac:dyDescent="0.2">
      <c r="A295">
        <v>266</v>
      </c>
      <c r="B295" t="s">
        <v>19</v>
      </c>
      <c r="C295" t="s">
        <v>1283</v>
      </c>
      <c r="D295" t="s">
        <v>179</v>
      </c>
      <c r="E295">
        <v>8</v>
      </c>
      <c r="F295" t="s">
        <v>2770</v>
      </c>
      <c r="G295" t="s">
        <v>48</v>
      </c>
      <c r="H295" t="s">
        <v>22</v>
      </c>
      <c r="I295" t="s">
        <v>157</v>
      </c>
      <c r="J295" t="s">
        <v>3015</v>
      </c>
      <c r="M295" s="2">
        <v>-0.82099999999999995</v>
      </c>
    </row>
    <row r="296" spans="1:13" x14ac:dyDescent="0.2">
      <c r="A296">
        <v>267</v>
      </c>
      <c r="B296" t="s">
        <v>51</v>
      </c>
      <c r="C296" t="s">
        <v>1285</v>
      </c>
      <c r="D296" t="s">
        <v>295</v>
      </c>
      <c r="E296">
        <v>5</v>
      </c>
      <c r="F296" t="s">
        <v>2709</v>
      </c>
      <c r="G296" t="s">
        <v>21</v>
      </c>
      <c r="H296" t="s">
        <v>22</v>
      </c>
      <c r="I296" t="s">
        <v>157</v>
      </c>
      <c r="J296" t="s">
        <v>3016</v>
      </c>
      <c r="M296" s="2">
        <v>-1E-3</v>
      </c>
    </row>
    <row r="297" spans="1:13" x14ac:dyDescent="0.2">
      <c r="A297">
        <v>268</v>
      </c>
      <c r="B297" t="s">
        <v>68</v>
      </c>
      <c r="C297" t="s">
        <v>1287</v>
      </c>
      <c r="D297" t="s">
        <v>3017</v>
      </c>
      <c r="E297">
        <v>5</v>
      </c>
      <c r="F297" t="s">
        <v>2709</v>
      </c>
      <c r="G297" t="s">
        <v>21</v>
      </c>
      <c r="H297" t="s">
        <v>22</v>
      </c>
      <c r="I297" t="s">
        <v>157</v>
      </c>
      <c r="J297" t="s">
        <v>3018</v>
      </c>
      <c r="M297" s="2">
        <v>0.222</v>
      </c>
    </row>
    <row r="298" spans="1:13" x14ac:dyDescent="0.2">
      <c r="A298">
        <v>269</v>
      </c>
      <c r="B298" t="s">
        <v>47</v>
      </c>
      <c r="C298" t="s">
        <v>1290</v>
      </c>
      <c r="D298" t="s">
        <v>3019</v>
      </c>
      <c r="E298">
        <v>6</v>
      </c>
      <c r="F298" t="s">
        <v>2753</v>
      </c>
      <c r="G298" t="s">
        <v>48</v>
      </c>
      <c r="H298" t="s">
        <v>22</v>
      </c>
      <c r="I298" t="s">
        <v>157</v>
      </c>
      <c r="J298" t="s">
        <v>3020</v>
      </c>
      <c r="M298" s="2">
        <v>-0.316</v>
      </c>
    </row>
    <row r="299" spans="1:13" x14ac:dyDescent="0.2">
      <c r="A299">
        <v>270</v>
      </c>
      <c r="B299" t="s">
        <v>47</v>
      </c>
      <c r="C299" t="s">
        <v>1293</v>
      </c>
      <c r="D299" t="s">
        <v>3021</v>
      </c>
      <c r="E299">
        <v>8</v>
      </c>
      <c r="F299" t="s">
        <v>2770</v>
      </c>
      <c r="G299" t="s">
        <v>48</v>
      </c>
      <c r="H299" t="s">
        <v>22</v>
      </c>
      <c r="I299" t="s">
        <v>157</v>
      </c>
      <c r="J299" t="s">
        <v>3022</v>
      </c>
      <c r="M299" s="2">
        <v>-0.82299999999999995</v>
      </c>
    </row>
    <row r="300" spans="1:13" x14ac:dyDescent="0.2">
      <c r="A300">
        <v>271</v>
      </c>
      <c r="B300" t="s">
        <v>32</v>
      </c>
      <c r="C300" t="s">
        <v>1296</v>
      </c>
      <c r="D300" t="s">
        <v>407</v>
      </c>
      <c r="E300">
        <v>5</v>
      </c>
      <c r="F300" t="s">
        <v>2709</v>
      </c>
      <c r="G300" t="s">
        <v>21</v>
      </c>
      <c r="H300" t="s">
        <v>22</v>
      </c>
      <c r="I300" t="s">
        <v>157</v>
      </c>
      <c r="J300" t="s">
        <v>3023</v>
      </c>
      <c r="M300" s="2">
        <v>0.16200000000000001</v>
      </c>
    </row>
    <row r="301" spans="1:13" x14ac:dyDescent="0.2">
      <c r="A301">
        <v>272</v>
      </c>
      <c r="B301" t="s">
        <v>63</v>
      </c>
      <c r="C301" t="s">
        <v>1299</v>
      </c>
      <c r="D301" t="s">
        <v>3024</v>
      </c>
      <c r="E301">
        <v>5</v>
      </c>
      <c r="F301" t="s">
        <v>2714</v>
      </c>
      <c r="G301" t="s">
        <v>48</v>
      </c>
      <c r="H301" t="s">
        <v>22</v>
      </c>
      <c r="I301" t="s">
        <v>157</v>
      </c>
      <c r="J301" t="s">
        <v>3025</v>
      </c>
      <c r="M301" s="2">
        <v>-0.111</v>
      </c>
    </row>
    <row r="302" spans="1:13" x14ac:dyDescent="0.2">
      <c r="A302">
        <v>273</v>
      </c>
      <c r="B302" t="s">
        <v>52</v>
      </c>
      <c r="C302" t="s">
        <v>1301</v>
      </c>
      <c r="D302" t="s">
        <v>3026</v>
      </c>
      <c r="E302">
        <v>7</v>
      </c>
      <c r="F302" t="s">
        <v>2777</v>
      </c>
      <c r="G302" t="s">
        <v>48</v>
      </c>
      <c r="H302" t="s">
        <v>22</v>
      </c>
      <c r="I302" t="s">
        <v>157</v>
      </c>
      <c r="J302" t="s">
        <v>3027</v>
      </c>
      <c r="M302" s="2">
        <v>-0.61799999999999999</v>
      </c>
    </row>
    <row r="303" spans="1:13" x14ac:dyDescent="0.2">
      <c r="A303">
        <v>274</v>
      </c>
      <c r="B303" t="s">
        <v>32</v>
      </c>
      <c r="C303" t="s">
        <v>1304</v>
      </c>
      <c r="D303" t="s">
        <v>1704</v>
      </c>
      <c r="E303">
        <v>8</v>
      </c>
      <c r="F303" t="s">
        <v>2802</v>
      </c>
      <c r="G303" t="s">
        <v>21</v>
      </c>
      <c r="H303" t="s">
        <v>31</v>
      </c>
      <c r="I303" t="s">
        <v>157</v>
      </c>
      <c r="J303" t="s">
        <v>3028</v>
      </c>
      <c r="M303" s="2">
        <v>-0.85099999999999998</v>
      </c>
    </row>
    <row r="304" spans="1:13" x14ac:dyDescent="0.2">
      <c r="A304">
        <v>275</v>
      </c>
      <c r="B304" t="s">
        <v>36</v>
      </c>
      <c r="C304" t="s">
        <v>1307</v>
      </c>
      <c r="D304" t="s">
        <v>3029</v>
      </c>
      <c r="E304">
        <v>6</v>
      </c>
      <c r="F304" t="s">
        <v>2714</v>
      </c>
      <c r="G304" t="s">
        <v>21</v>
      </c>
      <c r="H304" t="s">
        <v>22</v>
      </c>
      <c r="I304" t="s">
        <v>157</v>
      </c>
      <c r="J304" t="s">
        <v>3030</v>
      </c>
      <c r="M304" s="2">
        <v>-0.23400000000000001</v>
      </c>
    </row>
    <row r="305" spans="1:13" x14ac:dyDescent="0.2">
      <c r="A305">
        <v>276</v>
      </c>
      <c r="B305" t="s">
        <v>63</v>
      </c>
      <c r="C305" t="s">
        <v>1310</v>
      </c>
      <c r="D305" t="s">
        <v>3031</v>
      </c>
      <c r="E305">
        <v>8</v>
      </c>
      <c r="F305" t="s">
        <v>2704</v>
      </c>
      <c r="G305" t="s">
        <v>48</v>
      </c>
      <c r="H305" t="s">
        <v>22</v>
      </c>
      <c r="I305" t="s">
        <v>157</v>
      </c>
      <c r="J305" t="s">
        <v>3032</v>
      </c>
      <c r="M305" s="2">
        <v>-0.72199999999999998</v>
      </c>
    </row>
    <row r="306" spans="1:13" x14ac:dyDescent="0.2">
      <c r="A306">
        <v>277</v>
      </c>
      <c r="B306" t="s">
        <v>51</v>
      </c>
      <c r="C306" t="s">
        <v>1313</v>
      </c>
      <c r="D306" t="s">
        <v>376</v>
      </c>
      <c r="E306">
        <v>7</v>
      </c>
      <c r="F306" t="s">
        <v>2880</v>
      </c>
      <c r="G306" t="s">
        <v>48</v>
      </c>
      <c r="H306" t="s">
        <v>22</v>
      </c>
      <c r="I306" t="s">
        <v>157</v>
      </c>
      <c r="J306" t="s">
        <v>3033</v>
      </c>
      <c r="M306" s="2">
        <v>-0.55700000000000005</v>
      </c>
    </row>
    <row r="307" spans="1:13" x14ac:dyDescent="0.2">
      <c r="A307">
        <v>278</v>
      </c>
      <c r="B307" t="s">
        <v>19</v>
      </c>
      <c r="C307" t="s">
        <v>1315</v>
      </c>
      <c r="D307" t="s">
        <v>537</v>
      </c>
      <c r="E307">
        <v>9</v>
      </c>
      <c r="F307" t="s">
        <v>2759</v>
      </c>
      <c r="G307" t="s">
        <v>48</v>
      </c>
      <c r="H307" t="s">
        <v>87</v>
      </c>
      <c r="I307" t="s">
        <v>157</v>
      </c>
      <c r="J307" t="s">
        <v>3034</v>
      </c>
      <c r="M307" s="2">
        <v>-0.96299999999999997</v>
      </c>
    </row>
    <row r="308" spans="1:13" x14ac:dyDescent="0.2">
      <c r="A308">
        <v>279</v>
      </c>
      <c r="B308" t="s">
        <v>27</v>
      </c>
      <c r="C308" t="s">
        <v>1318</v>
      </c>
      <c r="D308" t="s">
        <v>3035</v>
      </c>
      <c r="E308">
        <v>4</v>
      </c>
      <c r="F308" t="s">
        <v>2684</v>
      </c>
      <c r="G308" t="s">
        <v>21</v>
      </c>
      <c r="H308" t="s">
        <v>22</v>
      </c>
      <c r="I308" t="s">
        <v>157</v>
      </c>
      <c r="J308" t="s">
        <v>3036</v>
      </c>
      <c r="M308" s="2">
        <v>0.376</v>
      </c>
    </row>
    <row r="309" spans="1:13" x14ac:dyDescent="0.2">
      <c r="A309">
        <v>280</v>
      </c>
      <c r="B309" t="s">
        <v>52</v>
      </c>
      <c r="C309" t="s">
        <v>1320</v>
      </c>
      <c r="D309" t="s">
        <v>1068</v>
      </c>
      <c r="E309">
        <v>7</v>
      </c>
      <c r="F309" t="s">
        <v>2880</v>
      </c>
      <c r="G309" t="s">
        <v>48</v>
      </c>
      <c r="H309" t="s">
        <v>22</v>
      </c>
      <c r="I309" t="s">
        <v>157</v>
      </c>
      <c r="J309" t="s">
        <v>3037</v>
      </c>
      <c r="M309" s="2">
        <v>-0.48699999999999999</v>
      </c>
    </row>
    <row r="310" spans="1:13" x14ac:dyDescent="0.2">
      <c r="A310">
        <v>281</v>
      </c>
      <c r="B310" t="s">
        <v>51</v>
      </c>
      <c r="C310" t="s">
        <v>538</v>
      </c>
      <c r="D310" t="s">
        <v>3038</v>
      </c>
      <c r="E310">
        <v>8</v>
      </c>
      <c r="F310" t="s">
        <v>2761</v>
      </c>
      <c r="G310" t="s">
        <v>48</v>
      </c>
      <c r="H310" t="s">
        <v>22</v>
      </c>
      <c r="I310" t="s">
        <v>157</v>
      </c>
      <c r="J310" t="s">
        <v>3039</v>
      </c>
      <c r="M310" s="2">
        <v>-0.89600000000000002</v>
      </c>
    </row>
    <row r="311" spans="1:13" x14ac:dyDescent="0.2">
      <c r="A311">
        <v>282</v>
      </c>
      <c r="B311" t="s">
        <v>63</v>
      </c>
      <c r="C311" t="s">
        <v>1324</v>
      </c>
      <c r="D311" t="s">
        <v>608</v>
      </c>
      <c r="E311">
        <v>4</v>
      </c>
      <c r="F311" t="s">
        <v>2751</v>
      </c>
      <c r="G311" t="s">
        <v>48</v>
      </c>
      <c r="H311" t="s">
        <v>22</v>
      </c>
      <c r="I311" t="s">
        <v>157</v>
      </c>
      <c r="J311" t="s">
        <v>3040</v>
      </c>
      <c r="M311" s="2">
        <v>0.24299999999999999</v>
      </c>
    </row>
    <row r="312" spans="1:13" x14ac:dyDescent="0.2">
      <c r="A312">
        <v>283</v>
      </c>
      <c r="B312" t="s">
        <v>19</v>
      </c>
      <c r="C312" t="s">
        <v>1327</v>
      </c>
      <c r="D312" t="s">
        <v>3041</v>
      </c>
      <c r="E312">
        <v>4</v>
      </c>
      <c r="F312" t="s">
        <v>2751</v>
      </c>
      <c r="G312" t="s">
        <v>48</v>
      </c>
      <c r="H312" t="s">
        <v>22</v>
      </c>
      <c r="I312" t="s">
        <v>157</v>
      </c>
      <c r="J312" t="s">
        <v>3042</v>
      </c>
      <c r="M312" s="2">
        <v>0.34699999999999998</v>
      </c>
    </row>
    <row r="313" spans="1:13" x14ac:dyDescent="0.2">
      <c r="A313">
        <v>284</v>
      </c>
      <c r="B313" t="s">
        <v>63</v>
      </c>
      <c r="C313" t="s">
        <v>1329</v>
      </c>
      <c r="D313" t="s">
        <v>758</v>
      </c>
      <c r="E313">
        <v>7</v>
      </c>
      <c r="F313" t="s">
        <v>2777</v>
      </c>
      <c r="G313" t="s">
        <v>48</v>
      </c>
      <c r="H313" t="s">
        <v>22</v>
      </c>
      <c r="I313" t="s">
        <v>157</v>
      </c>
      <c r="J313" t="s">
        <v>3043</v>
      </c>
      <c r="M313" s="2">
        <v>-0.626</v>
      </c>
    </row>
    <row r="314" spans="1:13" x14ac:dyDescent="0.2">
      <c r="A314">
        <v>285</v>
      </c>
      <c r="B314" t="s">
        <v>19</v>
      </c>
      <c r="C314" t="s">
        <v>1332</v>
      </c>
      <c r="D314" t="s">
        <v>266</v>
      </c>
      <c r="E314">
        <v>8</v>
      </c>
      <c r="F314" t="s">
        <v>2802</v>
      </c>
      <c r="G314" t="s">
        <v>48</v>
      </c>
      <c r="H314" t="s">
        <v>22</v>
      </c>
      <c r="I314" t="s">
        <v>157</v>
      </c>
      <c r="J314" t="s">
        <v>3044</v>
      </c>
      <c r="M314" s="2">
        <v>-0.871</v>
      </c>
    </row>
    <row r="315" spans="1:13" x14ac:dyDescent="0.2">
      <c r="A315">
        <v>286</v>
      </c>
      <c r="B315" t="s">
        <v>164</v>
      </c>
      <c r="C315" t="s">
        <v>1335</v>
      </c>
      <c r="D315" t="s">
        <v>3045</v>
      </c>
      <c r="E315">
        <v>6</v>
      </c>
      <c r="F315" t="s">
        <v>2934</v>
      </c>
      <c r="G315" t="s">
        <v>48</v>
      </c>
      <c r="H315" t="s">
        <v>22</v>
      </c>
      <c r="I315" t="s">
        <v>154</v>
      </c>
      <c r="J315" t="s">
        <v>3046</v>
      </c>
      <c r="M315" s="2">
        <v>-0.23499999999999999</v>
      </c>
    </row>
    <row r="316" spans="1:13" x14ac:dyDescent="0.2">
      <c r="A316">
        <v>287</v>
      </c>
      <c r="B316" t="s">
        <v>71</v>
      </c>
      <c r="C316" t="s">
        <v>1337</v>
      </c>
      <c r="D316" t="s">
        <v>3047</v>
      </c>
      <c r="E316">
        <v>6</v>
      </c>
      <c r="F316" t="s">
        <v>2753</v>
      </c>
      <c r="G316" t="s">
        <v>48</v>
      </c>
      <c r="H316" t="s">
        <v>22</v>
      </c>
      <c r="I316" t="s">
        <v>142</v>
      </c>
      <c r="J316" t="s">
        <v>3048</v>
      </c>
      <c r="M316" s="2">
        <v>-0.373</v>
      </c>
    </row>
    <row r="317" spans="1:13" x14ac:dyDescent="0.2">
      <c r="A317">
        <v>288</v>
      </c>
      <c r="B317" t="s">
        <v>29</v>
      </c>
      <c r="C317" t="s">
        <v>1339</v>
      </c>
      <c r="D317" t="s">
        <v>3049</v>
      </c>
      <c r="E317">
        <v>8</v>
      </c>
      <c r="F317" t="s">
        <v>2802</v>
      </c>
      <c r="G317" t="s">
        <v>48</v>
      </c>
      <c r="H317" t="s">
        <v>22</v>
      </c>
      <c r="I317" t="s">
        <v>142</v>
      </c>
      <c r="J317" t="s">
        <v>3050</v>
      </c>
      <c r="M317" s="2">
        <v>-0.84</v>
      </c>
    </row>
    <row r="318" spans="1:13" x14ac:dyDescent="0.2">
      <c r="A318">
        <v>289</v>
      </c>
      <c r="B318" t="s">
        <v>38</v>
      </c>
      <c r="C318" t="s">
        <v>1342</v>
      </c>
      <c r="D318" s="1">
        <v>-1203</v>
      </c>
      <c r="E318">
        <v>9</v>
      </c>
      <c r="F318" t="s">
        <v>2890</v>
      </c>
      <c r="G318" t="s">
        <v>48</v>
      </c>
      <c r="H318" t="s">
        <v>87</v>
      </c>
      <c r="I318" t="s">
        <v>142</v>
      </c>
      <c r="J318" t="s">
        <v>110</v>
      </c>
      <c r="M318" s="3">
        <v>-1.2030000000000001</v>
      </c>
    </row>
    <row r="319" spans="1:13" x14ac:dyDescent="0.2">
      <c r="A319">
        <v>290</v>
      </c>
      <c r="B319" t="s">
        <v>52</v>
      </c>
      <c r="C319" t="s">
        <v>1343</v>
      </c>
      <c r="D319" t="s">
        <v>3051</v>
      </c>
      <c r="E319">
        <v>4</v>
      </c>
      <c r="F319" t="s">
        <v>2751</v>
      </c>
      <c r="G319" t="s">
        <v>48</v>
      </c>
      <c r="H319" t="s">
        <v>22</v>
      </c>
      <c r="I319" t="s">
        <v>142</v>
      </c>
      <c r="J319" t="s">
        <v>3052</v>
      </c>
      <c r="M319" s="2">
        <v>0.33700000000000002</v>
      </c>
    </row>
    <row r="320" spans="1:13" x14ac:dyDescent="0.2">
      <c r="A320">
        <v>291</v>
      </c>
      <c r="B320" t="s">
        <v>34</v>
      </c>
      <c r="C320" t="s">
        <v>1346</v>
      </c>
      <c r="D320" s="1">
        <v>-1134</v>
      </c>
      <c r="E320">
        <v>9</v>
      </c>
      <c r="F320" t="s">
        <v>2774</v>
      </c>
      <c r="G320" t="s">
        <v>48</v>
      </c>
      <c r="H320" t="s">
        <v>87</v>
      </c>
      <c r="I320" t="s">
        <v>142</v>
      </c>
      <c r="J320" t="s">
        <v>2140</v>
      </c>
      <c r="M320" s="3">
        <v>-1.1339999999999999</v>
      </c>
    </row>
    <row r="321" spans="1:13" x14ac:dyDescent="0.2">
      <c r="A321">
        <v>292</v>
      </c>
      <c r="B321" t="s">
        <v>63</v>
      </c>
      <c r="C321" t="s">
        <v>1348</v>
      </c>
      <c r="D321" s="1">
        <v>-1029</v>
      </c>
      <c r="E321">
        <v>9</v>
      </c>
      <c r="F321" t="s">
        <v>2699</v>
      </c>
      <c r="G321" t="s">
        <v>48</v>
      </c>
      <c r="H321" t="s">
        <v>87</v>
      </c>
      <c r="I321" t="s">
        <v>142</v>
      </c>
      <c r="J321" t="s">
        <v>3053</v>
      </c>
      <c r="M321" s="3">
        <v>-1.0289999999999999</v>
      </c>
    </row>
    <row r="322" spans="1:13" x14ac:dyDescent="0.2">
      <c r="A322">
        <v>293</v>
      </c>
      <c r="B322" t="s">
        <v>56</v>
      </c>
      <c r="C322" t="s">
        <v>1351</v>
      </c>
      <c r="D322" t="s">
        <v>3054</v>
      </c>
      <c r="E322">
        <v>5</v>
      </c>
      <c r="F322" t="s">
        <v>2709</v>
      </c>
      <c r="G322" t="s">
        <v>48</v>
      </c>
      <c r="H322" t="s">
        <v>22</v>
      </c>
      <c r="I322" t="s">
        <v>144</v>
      </c>
      <c r="J322" t="s">
        <v>3055</v>
      </c>
      <c r="M322" s="2">
        <v>6.8000000000000005E-2</v>
      </c>
    </row>
    <row r="323" spans="1:13" x14ac:dyDescent="0.2">
      <c r="A323">
        <v>294</v>
      </c>
      <c r="B323" t="s">
        <v>145</v>
      </c>
      <c r="C323" t="s">
        <v>1354</v>
      </c>
      <c r="D323" t="s">
        <v>427</v>
      </c>
      <c r="E323">
        <v>7</v>
      </c>
      <c r="F323" t="s">
        <v>2777</v>
      </c>
      <c r="G323" t="s">
        <v>48</v>
      </c>
      <c r="H323" t="s">
        <v>22</v>
      </c>
      <c r="I323" t="s">
        <v>142</v>
      </c>
      <c r="J323" t="s">
        <v>3056</v>
      </c>
      <c r="M323" s="2">
        <v>-0.66200000000000003</v>
      </c>
    </row>
    <row r="324" spans="1:13" x14ac:dyDescent="0.2">
      <c r="A324">
        <v>295</v>
      </c>
      <c r="B324" t="s">
        <v>52</v>
      </c>
      <c r="C324" t="s">
        <v>1357</v>
      </c>
      <c r="D324" s="1">
        <v>-1042</v>
      </c>
      <c r="E324">
        <v>9</v>
      </c>
      <c r="F324" t="s">
        <v>2785</v>
      </c>
      <c r="G324" t="s">
        <v>48</v>
      </c>
      <c r="H324" t="s">
        <v>87</v>
      </c>
      <c r="I324" t="s">
        <v>141</v>
      </c>
      <c r="J324" t="s">
        <v>3057</v>
      </c>
      <c r="M324" s="3">
        <v>-1.042</v>
      </c>
    </row>
    <row r="325" spans="1:13" x14ac:dyDescent="0.2">
      <c r="A325">
        <v>296</v>
      </c>
      <c r="B325" t="s">
        <v>63</v>
      </c>
      <c r="C325" t="s">
        <v>1359</v>
      </c>
      <c r="D325" t="s">
        <v>1555</v>
      </c>
      <c r="E325">
        <v>8</v>
      </c>
      <c r="F325" t="s">
        <v>2761</v>
      </c>
      <c r="G325" t="s">
        <v>48</v>
      </c>
      <c r="H325" t="s">
        <v>22</v>
      </c>
      <c r="I325" t="s">
        <v>142</v>
      </c>
      <c r="J325" t="s">
        <v>3058</v>
      </c>
      <c r="M325" s="2">
        <v>-0.89200000000000002</v>
      </c>
    </row>
    <row r="326" spans="1:13" x14ac:dyDescent="0.2">
      <c r="A326">
        <v>297</v>
      </c>
      <c r="B326" t="s">
        <v>145</v>
      </c>
      <c r="C326" t="s">
        <v>1361</v>
      </c>
      <c r="D326" t="s">
        <v>2474</v>
      </c>
      <c r="E326">
        <v>7</v>
      </c>
      <c r="F326" t="s">
        <v>2880</v>
      </c>
      <c r="G326" t="s">
        <v>48</v>
      </c>
      <c r="H326" t="s">
        <v>22</v>
      </c>
      <c r="I326" t="s">
        <v>142</v>
      </c>
      <c r="J326" t="s">
        <v>3059</v>
      </c>
      <c r="M326" s="2">
        <v>-0.48299999999999998</v>
      </c>
    </row>
    <row r="327" spans="1:13" x14ac:dyDescent="0.2">
      <c r="A327">
        <v>298</v>
      </c>
      <c r="B327" t="s">
        <v>34</v>
      </c>
      <c r="C327" t="s">
        <v>1364</v>
      </c>
      <c r="D327" t="s">
        <v>615</v>
      </c>
      <c r="E327">
        <v>6</v>
      </c>
      <c r="F327" t="s">
        <v>2753</v>
      </c>
      <c r="G327" t="s">
        <v>48</v>
      </c>
      <c r="H327" t="s">
        <v>22</v>
      </c>
      <c r="I327" t="s">
        <v>142</v>
      </c>
      <c r="J327" t="s">
        <v>3060</v>
      </c>
      <c r="M327" s="2">
        <v>-0.39300000000000002</v>
      </c>
    </row>
    <row r="328" spans="1:13" x14ac:dyDescent="0.2">
      <c r="A328">
        <v>299</v>
      </c>
      <c r="B328" t="s">
        <v>27</v>
      </c>
      <c r="C328" t="s">
        <v>1366</v>
      </c>
      <c r="D328" t="s">
        <v>620</v>
      </c>
      <c r="E328">
        <v>8</v>
      </c>
      <c r="F328" t="s">
        <v>2802</v>
      </c>
      <c r="G328" t="s">
        <v>21</v>
      </c>
      <c r="H328" t="s">
        <v>31</v>
      </c>
      <c r="I328" t="s">
        <v>142</v>
      </c>
      <c r="J328" t="s">
        <v>3061</v>
      </c>
      <c r="M328" s="2">
        <v>-0.82399999999999995</v>
      </c>
    </row>
    <row r="329" spans="1:13" x14ac:dyDescent="0.2">
      <c r="A329">
        <v>300</v>
      </c>
      <c r="B329" t="s">
        <v>63</v>
      </c>
      <c r="C329" t="s">
        <v>1369</v>
      </c>
      <c r="D329" t="s">
        <v>342</v>
      </c>
      <c r="E329">
        <v>8</v>
      </c>
      <c r="F329" t="s">
        <v>2704</v>
      </c>
      <c r="G329" t="s">
        <v>48</v>
      </c>
      <c r="H329" t="s">
        <v>22</v>
      </c>
      <c r="I329" t="s">
        <v>142</v>
      </c>
      <c r="J329" t="s">
        <v>3062</v>
      </c>
      <c r="M329" s="2">
        <v>-0.76500000000000001</v>
      </c>
    </row>
    <row r="330" spans="1:13" x14ac:dyDescent="0.2">
      <c r="A330">
        <v>301</v>
      </c>
      <c r="B330" t="s">
        <v>63</v>
      </c>
      <c r="C330" t="s">
        <v>167</v>
      </c>
      <c r="D330" t="s">
        <v>307</v>
      </c>
      <c r="E330">
        <v>7</v>
      </c>
      <c r="F330" t="s">
        <v>2717</v>
      </c>
      <c r="G330" t="s">
        <v>48</v>
      </c>
      <c r="H330" t="s">
        <v>22</v>
      </c>
      <c r="I330" t="s">
        <v>142</v>
      </c>
      <c r="J330" t="s">
        <v>3063</v>
      </c>
      <c r="M330" s="2">
        <v>-0.41799999999999998</v>
      </c>
    </row>
    <row r="331" spans="1:13" x14ac:dyDescent="0.2">
      <c r="A331">
        <v>302</v>
      </c>
      <c r="B331" t="s">
        <v>56</v>
      </c>
      <c r="C331" t="s">
        <v>544</v>
      </c>
      <c r="D331" t="s">
        <v>3064</v>
      </c>
      <c r="E331">
        <v>6</v>
      </c>
      <c r="F331" t="s">
        <v>2753</v>
      </c>
      <c r="G331" t="s">
        <v>21</v>
      </c>
      <c r="H331" t="s">
        <v>22</v>
      </c>
      <c r="I331" t="s">
        <v>142</v>
      </c>
      <c r="J331" t="s">
        <v>3065</v>
      </c>
      <c r="M331" s="2">
        <v>-0.28399999999999997</v>
      </c>
    </row>
    <row r="332" spans="1:13" x14ac:dyDescent="0.2">
      <c r="A332">
        <v>303</v>
      </c>
      <c r="B332" t="s">
        <v>63</v>
      </c>
      <c r="C332" t="s">
        <v>1374</v>
      </c>
      <c r="D332" t="s">
        <v>1234</v>
      </c>
      <c r="E332">
        <v>8</v>
      </c>
      <c r="F332" t="s">
        <v>2802</v>
      </c>
      <c r="G332" t="s">
        <v>48</v>
      </c>
      <c r="H332" t="s">
        <v>22</v>
      </c>
      <c r="I332" t="s">
        <v>142</v>
      </c>
      <c r="J332" t="s">
        <v>3066</v>
      </c>
      <c r="M332" s="2">
        <v>-0.86399999999999999</v>
      </c>
    </row>
    <row r="333" spans="1:13" x14ac:dyDescent="0.2">
      <c r="A333">
        <v>304</v>
      </c>
      <c r="B333" t="s">
        <v>27</v>
      </c>
      <c r="C333" t="s">
        <v>1376</v>
      </c>
      <c r="D333" t="s">
        <v>93</v>
      </c>
      <c r="E333">
        <v>3</v>
      </c>
      <c r="F333" t="s">
        <v>2696</v>
      </c>
      <c r="G333" t="s">
        <v>21</v>
      </c>
      <c r="H333" t="s">
        <v>22</v>
      </c>
      <c r="I333" t="s">
        <v>142</v>
      </c>
      <c r="J333" t="s">
        <v>3067</v>
      </c>
      <c r="M333" s="2">
        <v>0.76200000000000001</v>
      </c>
    </row>
    <row r="334" spans="1:13" x14ac:dyDescent="0.2">
      <c r="A334">
        <v>305</v>
      </c>
      <c r="B334" t="s">
        <v>68</v>
      </c>
      <c r="C334" t="s">
        <v>1378</v>
      </c>
      <c r="D334" t="s">
        <v>3068</v>
      </c>
      <c r="E334">
        <v>7</v>
      </c>
      <c r="F334" t="s">
        <v>2777</v>
      </c>
      <c r="G334" t="s">
        <v>21</v>
      </c>
      <c r="H334" t="s">
        <v>22</v>
      </c>
      <c r="I334" t="s">
        <v>142</v>
      </c>
      <c r="J334" t="s">
        <v>3069</v>
      </c>
      <c r="M334" s="2">
        <v>-0.60299999999999998</v>
      </c>
    </row>
    <row r="335" spans="1:13" x14ac:dyDescent="0.2">
      <c r="A335">
        <v>306</v>
      </c>
      <c r="B335" t="s">
        <v>52</v>
      </c>
      <c r="C335" t="s">
        <v>1380</v>
      </c>
      <c r="D335" t="s">
        <v>1753</v>
      </c>
      <c r="E335">
        <v>5</v>
      </c>
      <c r="F335" t="s">
        <v>2714</v>
      </c>
      <c r="G335" t="s">
        <v>48</v>
      </c>
      <c r="H335" t="s">
        <v>22</v>
      </c>
      <c r="I335" t="s">
        <v>142</v>
      </c>
      <c r="J335" t="s">
        <v>3070</v>
      </c>
      <c r="M335" s="2">
        <v>-5.1999999999999998E-2</v>
      </c>
    </row>
    <row r="336" spans="1:13" x14ac:dyDescent="0.2">
      <c r="A336">
        <v>307</v>
      </c>
      <c r="B336" t="s">
        <v>36</v>
      </c>
      <c r="C336" t="s">
        <v>1382</v>
      </c>
      <c r="D336" t="s">
        <v>828</v>
      </c>
      <c r="E336">
        <v>4</v>
      </c>
      <c r="F336" t="s">
        <v>2684</v>
      </c>
      <c r="G336" t="s">
        <v>21</v>
      </c>
      <c r="H336" t="s">
        <v>22</v>
      </c>
      <c r="I336" t="s">
        <v>142</v>
      </c>
      <c r="J336" t="s">
        <v>3071</v>
      </c>
      <c r="M336" s="2">
        <v>0.55800000000000005</v>
      </c>
    </row>
    <row r="337" spans="1:13" x14ac:dyDescent="0.2">
      <c r="A337">
        <v>308</v>
      </c>
      <c r="B337" t="s">
        <v>51</v>
      </c>
      <c r="C337" t="s">
        <v>1384</v>
      </c>
      <c r="D337" s="1">
        <v>1257</v>
      </c>
      <c r="E337">
        <v>2</v>
      </c>
      <c r="F337" t="s">
        <v>2660</v>
      </c>
      <c r="G337" t="s">
        <v>21</v>
      </c>
      <c r="H337" t="s">
        <v>22</v>
      </c>
      <c r="I337" t="s">
        <v>866</v>
      </c>
      <c r="J337" t="s">
        <v>3072</v>
      </c>
      <c r="M337" s="3">
        <v>1.2569999999999999</v>
      </c>
    </row>
    <row r="338" spans="1:13" x14ac:dyDescent="0.2">
      <c r="A338">
        <v>309</v>
      </c>
      <c r="B338" t="s">
        <v>51</v>
      </c>
      <c r="C338" t="s">
        <v>1386</v>
      </c>
      <c r="D338" t="s">
        <v>3073</v>
      </c>
      <c r="E338">
        <v>6</v>
      </c>
      <c r="F338" t="s">
        <v>2753</v>
      </c>
      <c r="G338" t="s">
        <v>48</v>
      </c>
      <c r="H338" t="s">
        <v>22</v>
      </c>
      <c r="I338" t="s">
        <v>142</v>
      </c>
      <c r="J338" t="s">
        <v>3074</v>
      </c>
      <c r="M338" s="2">
        <v>-0.28699999999999998</v>
      </c>
    </row>
    <row r="339" spans="1:13" x14ac:dyDescent="0.2">
      <c r="A339">
        <v>310</v>
      </c>
      <c r="B339" t="s">
        <v>56</v>
      </c>
      <c r="C339" t="s">
        <v>1388</v>
      </c>
      <c r="D339" t="s">
        <v>3075</v>
      </c>
      <c r="E339">
        <v>7</v>
      </c>
      <c r="F339" t="s">
        <v>2717</v>
      </c>
      <c r="G339" t="s">
        <v>48</v>
      </c>
      <c r="H339" t="s">
        <v>22</v>
      </c>
      <c r="I339" t="s">
        <v>99</v>
      </c>
      <c r="J339" t="s">
        <v>3076</v>
      </c>
      <c r="M339" s="2">
        <v>-0.438</v>
      </c>
    </row>
    <row r="340" spans="1:13" x14ac:dyDescent="0.2">
      <c r="A340">
        <v>311</v>
      </c>
      <c r="B340" t="s">
        <v>44</v>
      </c>
      <c r="C340" t="s">
        <v>1391</v>
      </c>
      <c r="D340" t="s">
        <v>529</v>
      </c>
      <c r="E340">
        <v>4</v>
      </c>
      <c r="F340" t="s">
        <v>2684</v>
      </c>
      <c r="G340" t="s">
        <v>21</v>
      </c>
      <c r="H340" t="s">
        <v>22</v>
      </c>
      <c r="I340" t="s">
        <v>142</v>
      </c>
      <c r="J340" t="s">
        <v>3077</v>
      </c>
      <c r="M340" s="2">
        <v>0.59099999999999997</v>
      </c>
    </row>
    <row r="341" spans="1:13" x14ac:dyDescent="0.2">
      <c r="A341">
        <v>312</v>
      </c>
      <c r="B341" t="s">
        <v>50</v>
      </c>
      <c r="C341" t="s">
        <v>1394</v>
      </c>
      <c r="D341" t="s">
        <v>3078</v>
      </c>
      <c r="E341">
        <v>6</v>
      </c>
      <c r="F341" t="s">
        <v>2753</v>
      </c>
      <c r="G341" t="s">
        <v>21</v>
      </c>
      <c r="H341" t="s">
        <v>22</v>
      </c>
      <c r="I341" t="s">
        <v>142</v>
      </c>
      <c r="J341" t="s">
        <v>3079</v>
      </c>
      <c r="M341" s="2">
        <v>-0.33900000000000002</v>
      </c>
    </row>
    <row r="342" spans="1:13" x14ac:dyDescent="0.2">
      <c r="A342">
        <v>313</v>
      </c>
      <c r="B342" t="s">
        <v>52</v>
      </c>
      <c r="C342" t="s">
        <v>1396</v>
      </c>
      <c r="D342" t="s">
        <v>2790</v>
      </c>
      <c r="E342">
        <v>8</v>
      </c>
      <c r="F342" t="s">
        <v>2761</v>
      </c>
      <c r="G342" t="s">
        <v>48</v>
      </c>
      <c r="H342" t="s">
        <v>22</v>
      </c>
      <c r="I342" t="s">
        <v>142</v>
      </c>
      <c r="J342" t="s">
        <v>3080</v>
      </c>
      <c r="M342" s="2">
        <v>-0.90100000000000002</v>
      </c>
    </row>
    <row r="343" spans="1:13" x14ac:dyDescent="0.2">
      <c r="A343">
        <v>314</v>
      </c>
      <c r="B343" t="s">
        <v>34</v>
      </c>
      <c r="C343" t="s">
        <v>1398</v>
      </c>
      <c r="D343" t="s">
        <v>3081</v>
      </c>
      <c r="E343">
        <v>8</v>
      </c>
      <c r="F343" t="s">
        <v>2765</v>
      </c>
      <c r="G343" t="s">
        <v>48</v>
      </c>
      <c r="H343" t="s">
        <v>22</v>
      </c>
      <c r="I343" t="s">
        <v>142</v>
      </c>
      <c r="J343" t="s">
        <v>3082</v>
      </c>
      <c r="M343" s="2">
        <v>-0.67700000000000005</v>
      </c>
    </row>
    <row r="344" spans="1:13" x14ac:dyDescent="0.2">
      <c r="A344">
        <v>315</v>
      </c>
      <c r="B344" t="s">
        <v>19</v>
      </c>
      <c r="C344" t="s">
        <v>1401</v>
      </c>
      <c r="D344" t="s">
        <v>3083</v>
      </c>
      <c r="E344">
        <v>5</v>
      </c>
      <c r="F344" t="s">
        <v>2714</v>
      </c>
      <c r="G344" t="s">
        <v>21</v>
      </c>
      <c r="H344" t="s">
        <v>22</v>
      </c>
      <c r="I344" t="s">
        <v>142</v>
      </c>
      <c r="J344" t="s">
        <v>3084</v>
      </c>
      <c r="M344" s="2">
        <v>-0.113</v>
      </c>
    </row>
    <row r="345" spans="1:13" x14ac:dyDescent="0.2">
      <c r="A345">
        <v>316</v>
      </c>
      <c r="B345" t="s">
        <v>71</v>
      </c>
      <c r="C345" t="s">
        <v>1404</v>
      </c>
      <c r="D345" s="1">
        <v>-1014</v>
      </c>
      <c r="E345">
        <v>9</v>
      </c>
      <c r="F345" t="s">
        <v>2785</v>
      </c>
      <c r="G345" t="s">
        <v>48</v>
      </c>
      <c r="H345" t="s">
        <v>87</v>
      </c>
      <c r="I345" t="s">
        <v>142</v>
      </c>
      <c r="J345" t="s">
        <v>3085</v>
      </c>
      <c r="M345" s="3">
        <v>-1.014</v>
      </c>
    </row>
    <row r="346" spans="1:13" x14ac:dyDescent="0.2">
      <c r="A346">
        <v>317</v>
      </c>
      <c r="B346" t="s">
        <v>19</v>
      </c>
      <c r="C346" t="s">
        <v>1406</v>
      </c>
      <c r="D346" t="s">
        <v>3086</v>
      </c>
      <c r="E346">
        <v>7</v>
      </c>
      <c r="F346" t="s">
        <v>2777</v>
      </c>
      <c r="G346" t="s">
        <v>48</v>
      </c>
      <c r="H346" t="s">
        <v>22</v>
      </c>
      <c r="I346" t="s">
        <v>142</v>
      </c>
      <c r="J346" t="s">
        <v>3087</v>
      </c>
      <c r="M346" s="2">
        <v>-0.625</v>
      </c>
    </row>
    <row r="347" spans="1:13" x14ac:dyDescent="0.2">
      <c r="A347">
        <v>318</v>
      </c>
      <c r="B347" t="s">
        <v>51</v>
      </c>
      <c r="C347" t="s">
        <v>1408</v>
      </c>
      <c r="D347" t="s">
        <v>3088</v>
      </c>
      <c r="E347">
        <v>3</v>
      </c>
      <c r="F347" t="s">
        <v>2696</v>
      </c>
      <c r="G347" t="s">
        <v>48</v>
      </c>
      <c r="H347" t="s">
        <v>22</v>
      </c>
      <c r="I347" t="s">
        <v>142</v>
      </c>
      <c r="J347" t="s">
        <v>3089</v>
      </c>
      <c r="M347" s="2">
        <v>0.73099999999999998</v>
      </c>
    </row>
    <row r="348" spans="1:13" x14ac:dyDescent="0.2">
      <c r="A348">
        <v>319</v>
      </c>
      <c r="B348" t="s">
        <v>24</v>
      </c>
      <c r="C348" t="s">
        <v>1410</v>
      </c>
      <c r="D348" s="1">
        <v>-1031</v>
      </c>
      <c r="E348">
        <v>9</v>
      </c>
      <c r="F348" t="s">
        <v>2785</v>
      </c>
      <c r="G348" t="s">
        <v>48</v>
      </c>
      <c r="H348" t="s">
        <v>87</v>
      </c>
      <c r="I348" t="s">
        <v>142</v>
      </c>
      <c r="J348" t="s">
        <v>3090</v>
      </c>
      <c r="M348" s="3">
        <v>-1.0309999999999999</v>
      </c>
    </row>
    <row r="349" spans="1:13" x14ac:dyDescent="0.2">
      <c r="A349">
        <v>320</v>
      </c>
      <c r="B349" t="s">
        <v>51</v>
      </c>
      <c r="C349" t="s">
        <v>1413</v>
      </c>
      <c r="D349" s="1">
        <v>-1012</v>
      </c>
      <c r="E349">
        <v>9</v>
      </c>
      <c r="F349" t="s">
        <v>2699</v>
      </c>
      <c r="G349" t="s">
        <v>48</v>
      </c>
      <c r="H349" t="s">
        <v>87</v>
      </c>
      <c r="I349" t="s">
        <v>141</v>
      </c>
      <c r="J349" t="s">
        <v>3091</v>
      </c>
      <c r="M349" s="3">
        <v>-1.012</v>
      </c>
    </row>
    <row r="350" spans="1:13" x14ac:dyDescent="0.2">
      <c r="A350">
        <v>321</v>
      </c>
      <c r="B350" t="s">
        <v>63</v>
      </c>
      <c r="C350" t="s">
        <v>1415</v>
      </c>
      <c r="D350" t="s">
        <v>3092</v>
      </c>
      <c r="E350">
        <v>5</v>
      </c>
      <c r="F350" t="s">
        <v>2714</v>
      </c>
      <c r="G350" t="s">
        <v>48</v>
      </c>
      <c r="H350" t="s">
        <v>22</v>
      </c>
      <c r="I350" t="s">
        <v>141</v>
      </c>
      <c r="J350" t="s">
        <v>3093</v>
      </c>
      <c r="M350" s="2">
        <v>-8.6999999999999994E-2</v>
      </c>
    </row>
    <row r="351" spans="1:13" x14ac:dyDescent="0.2">
      <c r="A351">
        <v>322</v>
      </c>
      <c r="B351" t="s">
        <v>63</v>
      </c>
      <c r="C351" t="s">
        <v>1418</v>
      </c>
      <c r="D351" t="s">
        <v>3094</v>
      </c>
      <c r="E351">
        <v>3</v>
      </c>
      <c r="F351" t="s">
        <v>2696</v>
      </c>
      <c r="G351" t="s">
        <v>48</v>
      </c>
      <c r="H351" t="s">
        <v>22</v>
      </c>
      <c r="I351" t="s">
        <v>141</v>
      </c>
      <c r="J351" t="s">
        <v>3095</v>
      </c>
      <c r="M351" s="2">
        <v>0.77</v>
      </c>
    </row>
    <row r="352" spans="1:13" x14ac:dyDescent="0.2">
      <c r="A352">
        <v>323</v>
      </c>
      <c r="B352" t="s">
        <v>34</v>
      </c>
      <c r="C352" t="s">
        <v>1420</v>
      </c>
      <c r="D352" s="1">
        <v>-1132</v>
      </c>
      <c r="E352">
        <v>9</v>
      </c>
      <c r="F352" t="s">
        <v>2774</v>
      </c>
      <c r="G352" t="s">
        <v>48</v>
      </c>
      <c r="H352" t="s">
        <v>87</v>
      </c>
      <c r="I352" t="s">
        <v>141</v>
      </c>
      <c r="J352" t="s">
        <v>3096</v>
      </c>
      <c r="M352" s="3">
        <v>-1.1319999999999999</v>
      </c>
    </row>
    <row r="353" spans="1:13" x14ac:dyDescent="0.2">
      <c r="A353">
        <v>324</v>
      </c>
      <c r="B353" t="s">
        <v>52</v>
      </c>
      <c r="C353" t="s">
        <v>1422</v>
      </c>
      <c r="D353" t="s">
        <v>990</v>
      </c>
      <c r="E353">
        <v>9</v>
      </c>
      <c r="F353" t="s">
        <v>2759</v>
      </c>
      <c r="G353" t="s">
        <v>48</v>
      </c>
      <c r="H353" t="s">
        <v>87</v>
      </c>
      <c r="I353" t="s">
        <v>141</v>
      </c>
      <c r="J353" t="s">
        <v>3097</v>
      </c>
      <c r="M353" s="2">
        <v>-0.97199999999999998</v>
      </c>
    </row>
    <row r="354" spans="1:13" x14ac:dyDescent="0.2">
      <c r="A354">
        <v>325</v>
      </c>
      <c r="B354" t="s">
        <v>63</v>
      </c>
      <c r="C354" t="s">
        <v>1425</v>
      </c>
      <c r="D354" s="1">
        <v>1796</v>
      </c>
      <c r="E354">
        <v>1</v>
      </c>
      <c r="F354" t="s">
        <v>2662</v>
      </c>
      <c r="G354" t="s">
        <v>48</v>
      </c>
      <c r="H354" t="s">
        <v>22</v>
      </c>
      <c r="I354" t="s">
        <v>141</v>
      </c>
      <c r="J354" t="s">
        <v>3098</v>
      </c>
      <c r="M354" s="3">
        <v>1.796</v>
      </c>
    </row>
    <row r="355" spans="1:13" x14ac:dyDescent="0.2">
      <c r="A355">
        <v>326</v>
      </c>
      <c r="B355" t="s">
        <v>63</v>
      </c>
      <c r="C355" t="s">
        <v>554</v>
      </c>
      <c r="D355" t="s">
        <v>2215</v>
      </c>
      <c r="E355">
        <v>8</v>
      </c>
      <c r="F355" t="s">
        <v>2770</v>
      </c>
      <c r="G355" t="s">
        <v>48</v>
      </c>
      <c r="H355" t="s">
        <v>22</v>
      </c>
      <c r="I355" t="s">
        <v>141</v>
      </c>
      <c r="J355" t="s">
        <v>3099</v>
      </c>
      <c r="M355" s="2">
        <v>-0.81</v>
      </c>
    </row>
    <row r="356" spans="1:13" x14ac:dyDescent="0.2">
      <c r="A356">
        <v>327</v>
      </c>
      <c r="B356" t="s">
        <v>129</v>
      </c>
      <c r="C356" t="s">
        <v>1429</v>
      </c>
      <c r="D356" s="1">
        <v>-1111</v>
      </c>
      <c r="E356">
        <v>9</v>
      </c>
      <c r="F356" t="s">
        <v>2836</v>
      </c>
      <c r="G356" t="s">
        <v>48</v>
      </c>
      <c r="H356" t="s">
        <v>87</v>
      </c>
      <c r="I356" t="s">
        <v>142</v>
      </c>
      <c r="J356" t="s">
        <v>3100</v>
      </c>
      <c r="M356" s="3">
        <v>-1.111</v>
      </c>
    </row>
    <row r="357" spans="1:13" x14ac:dyDescent="0.2">
      <c r="A357">
        <v>328</v>
      </c>
      <c r="B357" t="s">
        <v>34</v>
      </c>
      <c r="C357" t="s">
        <v>1431</v>
      </c>
      <c r="D357" t="s">
        <v>509</v>
      </c>
      <c r="E357">
        <v>6</v>
      </c>
      <c r="F357" t="s">
        <v>2753</v>
      </c>
      <c r="G357" t="s">
        <v>48</v>
      </c>
      <c r="H357" t="s">
        <v>22</v>
      </c>
      <c r="I357" t="s">
        <v>142</v>
      </c>
      <c r="J357" t="s">
        <v>3101</v>
      </c>
      <c r="M357" s="2">
        <v>-0.27600000000000002</v>
      </c>
    </row>
    <row r="358" spans="1:13" x14ac:dyDescent="0.2">
      <c r="A358">
        <v>329</v>
      </c>
      <c r="B358" t="s">
        <v>34</v>
      </c>
      <c r="C358" t="s">
        <v>1434</v>
      </c>
      <c r="D358" t="s">
        <v>3102</v>
      </c>
      <c r="E358">
        <v>3</v>
      </c>
      <c r="F358" t="s">
        <v>2696</v>
      </c>
      <c r="G358" t="s">
        <v>48</v>
      </c>
      <c r="H358" t="s">
        <v>22</v>
      </c>
      <c r="I358" t="s">
        <v>142</v>
      </c>
      <c r="J358" t="s">
        <v>3103</v>
      </c>
      <c r="M358" s="2">
        <v>0.73199999999999998</v>
      </c>
    </row>
    <row r="359" spans="1:13" x14ac:dyDescent="0.2">
      <c r="A359">
        <v>330</v>
      </c>
      <c r="B359" t="s">
        <v>63</v>
      </c>
      <c r="C359" t="s">
        <v>1436</v>
      </c>
      <c r="D359" t="s">
        <v>3104</v>
      </c>
      <c r="E359">
        <v>4</v>
      </c>
      <c r="F359" t="s">
        <v>2751</v>
      </c>
      <c r="G359" t="s">
        <v>48</v>
      </c>
      <c r="H359" t="s">
        <v>22</v>
      </c>
      <c r="I359" t="s">
        <v>142</v>
      </c>
      <c r="J359" t="s">
        <v>3105</v>
      </c>
      <c r="M359" s="2">
        <v>0.3</v>
      </c>
    </row>
    <row r="360" spans="1:13" x14ac:dyDescent="0.2">
      <c r="A360">
        <v>331</v>
      </c>
      <c r="B360" t="s">
        <v>47</v>
      </c>
      <c r="C360" t="s">
        <v>1439</v>
      </c>
      <c r="D360" t="s">
        <v>3106</v>
      </c>
      <c r="E360">
        <v>7</v>
      </c>
      <c r="F360" t="s">
        <v>2880</v>
      </c>
      <c r="G360" t="s">
        <v>48</v>
      </c>
      <c r="H360" t="s">
        <v>22</v>
      </c>
      <c r="I360" t="s">
        <v>142</v>
      </c>
      <c r="J360" t="s">
        <v>3107</v>
      </c>
      <c r="M360" s="2">
        <v>-0.44500000000000001</v>
      </c>
    </row>
    <row r="361" spans="1:13" x14ac:dyDescent="0.2">
      <c r="A361">
        <v>332</v>
      </c>
      <c r="B361" t="s">
        <v>52</v>
      </c>
      <c r="C361" t="s">
        <v>1441</v>
      </c>
      <c r="D361" t="s">
        <v>267</v>
      </c>
      <c r="E361">
        <v>9</v>
      </c>
      <c r="F361" t="s">
        <v>2699</v>
      </c>
      <c r="G361" t="s">
        <v>48</v>
      </c>
      <c r="H361" t="s">
        <v>87</v>
      </c>
      <c r="I361" t="s">
        <v>142</v>
      </c>
      <c r="J361" t="s">
        <v>3108</v>
      </c>
      <c r="M361" s="2">
        <v>-0.995</v>
      </c>
    </row>
    <row r="362" spans="1:13" x14ac:dyDescent="0.2">
      <c r="A362">
        <v>333</v>
      </c>
      <c r="B362" t="s">
        <v>38</v>
      </c>
      <c r="C362" t="s">
        <v>1443</v>
      </c>
      <c r="D362" s="1">
        <v>-1021</v>
      </c>
      <c r="E362">
        <v>9</v>
      </c>
      <c r="F362" t="s">
        <v>2785</v>
      </c>
      <c r="G362" t="s">
        <v>48</v>
      </c>
      <c r="H362" t="s">
        <v>87</v>
      </c>
      <c r="I362" t="s">
        <v>142</v>
      </c>
      <c r="J362" t="s">
        <v>3109</v>
      </c>
      <c r="M362" s="3">
        <v>-1.0209999999999999</v>
      </c>
    </row>
    <row r="363" spans="1:13" x14ac:dyDescent="0.2">
      <c r="A363">
        <v>334</v>
      </c>
      <c r="B363" t="s">
        <v>52</v>
      </c>
      <c r="C363" t="s">
        <v>1445</v>
      </c>
      <c r="D363" t="s">
        <v>491</v>
      </c>
      <c r="E363">
        <v>3</v>
      </c>
      <c r="F363" t="s">
        <v>2696</v>
      </c>
      <c r="G363" t="s">
        <v>48</v>
      </c>
      <c r="H363" t="s">
        <v>22</v>
      </c>
      <c r="I363" t="s">
        <v>142</v>
      </c>
      <c r="J363" t="s">
        <v>3110</v>
      </c>
      <c r="M363" s="2">
        <v>0.94899999999999995</v>
      </c>
    </row>
    <row r="364" spans="1:13" x14ac:dyDescent="0.2">
      <c r="A364">
        <v>335</v>
      </c>
      <c r="B364" t="s">
        <v>63</v>
      </c>
      <c r="C364" t="s">
        <v>1448</v>
      </c>
      <c r="D364" t="s">
        <v>2406</v>
      </c>
      <c r="E364">
        <v>6</v>
      </c>
      <c r="F364" t="s">
        <v>2753</v>
      </c>
      <c r="G364" t="s">
        <v>48</v>
      </c>
      <c r="H364" t="s">
        <v>22</v>
      </c>
      <c r="I364" t="s">
        <v>142</v>
      </c>
      <c r="J364" t="s">
        <v>3111</v>
      </c>
      <c r="M364" s="2">
        <v>-0.35599999999999998</v>
      </c>
    </row>
    <row r="365" spans="1:13" x14ac:dyDescent="0.2">
      <c r="A365">
        <v>336</v>
      </c>
      <c r="B365" t="s">
        <v>71</v>
      </c>
      <c r="C365" t="s">
        <v>1450</v>
      </c>
      <c r="D365" t="s">
        <v>3112</v>
      </c>
      <c r="E365">
        <v>7</v>
      </c>
      <c r="F365" t="s">
        <v>2717</v>
      </c>
      <c r="G365" t="s">
        <v>48</v>
      </c>
      <c r="H365" t="s">
        <v>22</v>
      </c>
      <c r="I365" t="s">
        <v>142</v>
      </c>
      <c r="J365" t="s">
        <v>3113</v>
      </c>
      <c r="M365" s="2">
        <v>-0.44400000000000001</v>
      </c>
    </row>
    <row r="366" spans="1:13" x14ac:dyDescent="0.2">
      <c r="A366">
        <v>337</v>
      </c>
      <c r="B366" t="s">
        <v>47</v>
      </c>
      <c r="C366" t="s">
        <v>1452</v>
      </c>
      <c r="D366" t="s">
        <v>165</v>
      </c>
      <c r="E366">
        <v>6</v>
      </c>
      <c r="F366" t="s">
        <v>2714</v>
      </c>
      <c r="G366" t="s">
        <v>48</v>
      </c>
      <c r="H366" t="s">
        <v>22</v>
      </c>
      <c r="I366" t="s">
        <v>142</v>
      </c>
      <c r="J366" t="s">
        <v>3114</v>
      </c>
      <c r="M366" s="2">
        <v>-0.154</v>
      </c>
    </row>
    <row r="367" spans="1:13" x14ac:dyDescent="0.2">
      <c r="A367">
        <v>338</v>
      </c>
      <c r="B367" t="s">
        <v>51</v>
      </c>
      <c r="C367" t="s">
        <v>1455</v>
      </c>
      <c r="D367" t="s">
        <v>3115</v>
      </c>
      <c r="E367">
        <v>3</v>
      </c>
      <c r="F367" t="s">
        <v>2696</v>
      </c>
      <c r="G367" t="s">
        <v>48</v>
      </c>
      <c r="H367" t="s">
        <v>22</v>
      </c>
      <c r="I367" t="s">
        <v>142</v>
      </c>
      <c r="J367" t="s">
        <v>3116</v>
      </c>
      <c r="M367" s="2">
        <v>0.80300000000000005</v>
      </c>
    </row>
    <row r="368" spans="1:13" x14ac:dyDescent="0.2">
      <c r="A368">
        <v>339</v>
      </c>
      <c r="B368" t="s">
        <v>51</v>
      </c>
      <c r="C368" t="s">
        <v>1457</v>
      </c>
      <c r="D368" t="s">
        <v>2041</v>
      </c>
      <c r="E368">
        <v>4</v>
      </c>
      <c r="F368" t="s">
        <v>2684</v>
      </c>
      <c r="G368" t="s">
        <v>48</v>
      </c>
      <c r="H368" t="s">
        <v>22</v>
      </c>
      <c r="I368" t="s">
        <v>142</v>
      </c>
      <c r="J368" t="s">
        <v>3117</v>
      </c>
      <c r="M368" s="2">
        <v>0.41699999999999998</v>
      </c>
    </row>
    <row r="369" spans="1:13" x14ac:dyDescent="0.2">
      <c r="A369">
        <v>340</v>
      </c>
      <c r="B369" t="s">
        <v>24</v>
      </c>
      <c r="C369" t="s">
        <v>1459</v>
      </c>
      <c r="D369" t="s">
        <v>3118</v>
      </c>
      <c r="E369">
        <v>8</v>
      </c>
      <c r="F369" t="s">
        <v>2761</v>
      </c>
      <c r="G369" t="s">
        <v>48</v>
      </c>
      <c r="H369" t="s">
        <v>22</v>
      </c>
      <c r="I369" t="s">
        <v>142</v>
      </c>
      <c r="J369" t="s">
        <v>3119</v>
      </c>
      <c r="M369" s="2">
        <v>-0.90400000000000003</v>
      </c>
    </row>
    <row r="370" spans="1:13" x14ac:dyDescent="0.2">
      <c r="A370">
        <v>341</v>
      </c>
      <c r="B370" t="s">
        <v>44</v>
      </c>
      <c r="C370" t="s">
        <v>1461</v>
      </c>
      <c r="D370" t="s">
        <v>553</v>
      </c>
      <c r="E370">
        <v>8</v>
      </c>
      <c r="F370" t="s">
        <v>2770</v>
      </c>
      <c r="G370" t="s">
        <v>21</v>
      </c>
      <c r="H370" t="s">
        <v>31</v>
      </c>
      <c r="I370" t="s">
        <v>142</v>
      </c>
      <c r="J370" t="s">
        <v>3120</v>
      </c>
      <c r="M370" s="2">
        <v>-0.80900000000000005</v>
      </c>
    </row>
    <row r="371" spans="1:13" x14ac:dyDescent="0.2">
      <c r="A371">
        <v>342</v>
      </c>
      <c r="B371" t="s">
        <v>27</v>
      </c>
      <c r="C371" t="s">
        <v>1463</v>
      </c>
      <c r="D371" t="s">
        <v>3075</v>
      </c>
      <c r="E371">
        <v>7</v>
      </c>
      <c r="F371" t="s">
        <v>2717</v>
      </c>
      <c r="G371" t="s">
        <v>21</v>
      </c>
      <c r="H371" t="s">
        <v>22</v>
      </c>
      <c r="I371" t="s">
        <v>142</v>
      </c>
      <c r="J371" t="s">
        <v>3121</v>
      </c>
      <c r="M371" s="2">
        <v>-0.438</v>
      </c>
    </row>
    <row r="372" spans="1:13" x14ac:dyDescent="0.2">
      <c r="A372">
        <v>343</v>
      </c>
      <c r="B372" t="s">
        <v>32</v>
      </c>
      <c r="C372" t="s">
        <v>1466</v>
      </c>
      <c r="D372" t="s">
        <v>189</v>
      </c>
      <c r="E372">
        <v>9</v>
      </c>
      <c r="F372" t="s">
        <v>2759</v>
      </c>
      <c r="G372" t="s">
        <v>21</v>
      </c>
      <c r="H372" t="s">
        <v>31</v>
      </c>
      <c r="I372" t="s">
        <v>142</v>
      </c>
      <c r="J372" t="s">
        <v>3122</v>
      </c>
      <c r="M372" s="2">
        <v>-0.96799999999999997</v>
      </c>
    </row>
    <row r="373" spans="1:13" x14ac:dyDescent="0.2">
      <c r="A373">
        <v>344</v>
      </c>
      <c r="B373" t="s">
        <v>38</v>
      </c>
      <c r="C373" t="s">
        <v>1468</v>
      </c>
      <c r="D373" s="1">
        <v>-1107</v>
      </c>
      <c r="E373">
        <v>9</v>
      </c>
      <c r="F373" t="s">
        <v>2836</v>
      </c>
      <c r="G373" t="s">
        <v>21</v>
      </c>
      <c r="H373" t="s">
        <v>31</v>
      </c>
      <c r="I373" t="s">
        <v>142</v>
      </c>
      <c r="J373" t="s">
        <v>3123</v>
      </c>
      <c r="M373" s="3">
        <v>-1.107</v>
      </c>
    </row>
    <row r="374" spans="1:13" x14ac:dyDescent="0.2">
      <c r="A374">
        <v>345</v>
      </c>
      <c r="B374" t="s">
        <v>47</v>
      </c>
      <c r="C374" t="s">
        <v>1470</v>
      </c>
      <c r="D374" t="s">
        <v>3124</v>
      </c>
      <c r="E374">
        <v>4</v>
      </c>
      <c r="F374" t="s">
        <v>2684</v>
      </c>
      <c r="G374" t="s">
        <v>48</v>
      </c>
      <c r="H374" t="s">
        <v>22</v>
      </c>
      <c r="I374" t="s">
        <v>142</v>
      </c>
      <c r="J374" t="s">
        <v>3125</v>
      </c>
      <c r="M374" s="2">
        <v>0.57199999999999995</v>
      </c>
    </row>
    <row r="375" spans="1:13" x14ac:dyDescent="0.2">
      <c r="A375">
        <v>346</v>
      </c>
      <c r="B375" t="s">
        <v>29</v>
      </c>
      <c r="C375" t="s">
        <v>1473</v>
      </c>
      <c r="D375" s="1">
        <v>1024</v>
      </c>
      <c r="E375">
        <v>3</v>
      </c>
      <c r="F375" t="s">
        <v>2696</v>
      </c>
      <c r="G375" t="s">
        <v>21</v>
      </c>
      <c r="H375" t="s">
        <v>22</v>
      </c>
      <c r="I375" t="s">
        <v>142</v>
      </c>
      <c r="J375" t="s">
        <v>3126</v>
      </c>
      <c r="M375" s="3">
        <v>1.024</v>
      </c>
    </row>
    <row r="376" spans="1:13" x14ac:dyDescent="0.2">
      <c r="A376">
        <v>347</v>
      </c>
      <c r="B376" t="s">
        <v>47</v>
      </c>
      <c r="C376" t="s">
        <v>1475</v>
      </c>
      <c r="D376" t="s">
        <v>316</v>
      </c>
      <c r="E376">
        <v>7</v>
      </c>
      <c r="F376" t="s">
        <v>2880</v>
      </c>
      <c r="G376" t="s">
        <v>48</v>
      </c>
      <c r="H376" t="s">
        <v>22</v>
      </c>
      <c r="I376" t="s">
        <v>142</v>
      </c>
      <c r="J376" t="s">
        <v>3127</v>
      </c>
      <c r="M376" s="2">
        <v>-0.502</v>
      </c>
    </row>
    <row r="377" spans="1:13" x14ac:dyDescent="0.2">
      <c r="A377">
        <v>348</v>
      </c>
      <c r="B377" t="s">
        <v>47</v>
      </c>
      <c r="C377" t="s">
        <v>1477</v>
      </c>
      <c r="D377" t="s">
        <v>3128</v>
      </c>
      <c r="E377">
        <v>6</v>
      </c>
      <c r="F377" t="s">
        <v>2753</v>
      </c>
      <c r="G377" t="s">
        <v>48</v>
      </c>
      <c r="H377" t="s">
        <v>22</v>
      </c>
      <c r="I377" t="s">
        <v>142</v>
      </c>
      <c r="J377" t="s">
        <v>3129</v>
      </c>
      <c r="M377" s="2">
        <v>-0.307</v>
      </c>
    </row>
    <row r="378" spans="1:13" x14ac:dyDescent="0.2">
      <c r="A378">
        <v>349</v>
      </c>
      <c r="B378" t="s">
        <v>56</v>
      </c>
      <c r="C378" t="s">
        <v>1479</v>
      </c>
      <c r="D378" s="1">
        <v>1818</v>
      </c>
      <c r="E378">
        <v>1</v>
      </c>
      <c r="F378" t="s">
        <v>2662</v>
      </c>
      <c r="G378" t="s">
        <v>21</v>
      </c>
      <c r="H378" t="s">
        <v>22</v>
      </c>
      <c r="I378" t="s">
        <v>142</v>
      </c>
      <c r="J378" t="s">
        <v>3130</v>
      </c>
      <c r="M378" s="3">
        <v>1.8180000000000001</v>
      </c>
    </row>
    <row r="379" spans="1:13" x14ac:dyDescent="0.2">
      <c r="A379">
        <v>350</v>
      </c>
      <c r="B379" t="s">
        <v>34</v>
      </c>
      <c r="C379" t="s">
        <v>1482</v>
      </c>
      <c r="D379" t="s">
        <v>2438</v>
      </c>
      <c r="E379">
        <v>7</v>
      </c>
      <c r="F379" t="s">
        <v>2880</v>
      </c>
      <c r="G379" t="s">
        <v>48</v>
      </c>
      <c r="H379" t="s">
        <v>22</v>
      </c>
      <c r="I379" t="s">
        <v>142</v>
      </c>
      <c r="J379" t="s">
        <v>3131</v>
      </c>
      <c r="M379" s="2">
        <v>-0.5</v>
      </c>
    </row>
    <row r="380" spans="1:13" x14ac:dyDescent="0.2">
      <c r="A380">
        <v>351</v>
      </c>
      <c r="B380" t="s">
        <v>63</v>
      </c>
      <c r="C380" t="s">
        <v>1484</v>
      </c>
      <c r="D380" t="s">
        <v>3132</v>
      </c>
      <c r="E380">
        <v>7</v>
      </c>
      <c r="F380" t="s">
        <v>2702</v>
      </c>
      <c r="G380" t="s">
        <v>48</v>
      </c>
      <c r="H380" t="s">
        <v>22</v>
      </c>
      <c r="I380" t="s">
        <v>142</v>
      </c>
      <c r="J380" t="s">
        <v>3133</v>
      </c>
      <c r="M380" s="2">
        <v>-0.56499999999999995</v>
      </c>
    </row>
    <row r="381" spans="1:13" x14ac:dyDescent="0.2">
      <c r="A381">
        <v>352</v>
      </c>
      <c r="B381" t="s">
        <v>47</v>
      </c>
      <c r="C381" t="s">
        <v>1487</v>
      </c>
      <c r="D381" t="s">
        <v>547</v>
      </c>
      <c r="E381">
        <v>5</v>
      </c>
      <c r="F381" t="s">
        <v>2709</v>
      </c>
      <c r="G381" t="s">
        <v>48</v>
      </c>
      <c r="H381" t="s">
        <v>22</v>
      </c>
      <c r="I381" t="s">
        <v>142</v>
      </c>
      <c r="J381" t="s">
        <v>3134</v>
      </c>
      <c r="M381" s="2">
        <v>0.23400000000000001</v>
      </c>
    </row>
    <row r="382" spans="1:13" x14ac:dyDescent="0.2">
      <c r="A382">
        <v>353</v>
      </c>
      <c r="B382" t="s">
        <v>50</v>
      </c>
      <c r="C382" t="s">
        <v>1489</v>
      </c>
      <c r="D382" t="s">
        <v>3135</v>
      </c>
      <c r="E382">
        <v>8</v>
      </c>
      <c r="F382" t="s">
        <v>2704</v>
      </c>
      <c r="G382" t="s">
        <v>21</v>
      </c>
      <c r="H382" t="s">
        <v>31</v>
      </c>
      <c r="I382" t="s">
        <v>142</v>
      </c>
      <c r="J382" t="s">
        <v>3136</v>
      </c>
      <c r="M382" s="2">
        <v>-0.73299999999999998</v>
      </c>
    </row>
    <row r="383" spans="1:13" x14ac:dyDescent="0.2">
      <c r="A383">
        <v>354</v>
      </c>
      <c r="B383" t="s">
        <v>56</v>
      </c>
      <c r="C383" t="s">
        <v>1492</v>
      </c>
      <c r="D383" s="1">
        <v>-1042</v>
      </c>
      <c r="E383">
        <v>9</v>
      </c>
      <c r="F383" t="s">
        <v>2785</v>
      </c>
      <c r="G383" t="s">
        <v>48</v>
      </c>
      <c r="H383" t="s">
        <v>87</v>
      </c>
      <c r="I383" t="s">
        <v>144</v>
      </c>
      <c r="J383" t="s">
        <v>3137</v>
      </c>
      <c r="M383" s="3">
        <v>-1.042</v>
      </c>
    </row>
    <row r="384" spans="1:13" x14ac:dyDescent="0.2">
      <c r="A384">
        <v>355</v>
      </c>
      <c r="B384" t="s">
        <v>164</v>
      </c>
      <c r="C384" t="s">
        <v>1494</v>
      </c>
      <c r="D384" t="s">
        <v>233</v>
      </c>
      <c r="E384">
        <v>5</v>
      </c>
      <c r="F384" t="s">
        <v>2714</v>
      </c>
      <c r="G384" t="s">
        <v>48</v>
      </c>
      <c r="H384" t="s">
        <v>22</v>
      </c>
      <c r="I384" t="s">
        <v>144</v>
      </c>
      <c r="J384" t="s">
        <v>3138</v>
      </c>
      <c r="M384" s="2">
        <v>-0.13400000000000001</v>
      </c>
    </row>
    <row r="385" spans="1:13" x14ac:dyDescent="0.2">
      <c r="A385">
        <v>356</v>
      </c>
      <c r="B385" t="s">
        <v>63</v>
      </c>
      <c r="C385" t="s">
        <v>565</v>
      </c>
      <c r="D385" t="s">
        <v>2485</v>
      </c>
      <c r="E385">
        <v>5</v>
      </c>
      <c r="F385" t="s">
        <v>2709</v>
      </c>
      <c r="G385" t="s">
        <v>48</v>
      </c>
      <c r="H385" t="s">
        <v>22</v>
      </c>
      <c r="I385" t="s">
        <v>144</v>
      </c>
      <c r="J385" t="s">
        <v>3139</v>
      </c>
      <c r="M385" s="2">
        <v>0.217</v>
      </c>
    </row>
    <row r="386" spans="1:13" x14ac:dyDescent="0.2">
      <c r="A386">
        <v>357</v>
      </c>
      <c r="B386" t="s">
        <v>24</v>
      </c>
      <c r="C386" t="s">
        <v>1498</v>
      </c>
      <c r="D386" s="1">
        <v>-1092</v>
      </c>
      <c r="E386">
        <v>9</v>
      </c>
      <c r="F386" t="s">
        <v>2825</v>
      </c>
      <c r="G386" t="s">
        <v>21</v>
      </c>
      <c r="H386" t="s">
        <v>31</v>
      </c>
      <c r="I386" t="s">
        <v>144</v>
      </c>
      <c r="J386" t="s">
        <v>3140</v>
      </c>
      <c r="M386" s="3">
        <v>-1.0920000000000001</v>
      </c>
    </row>
    <row r="387" spans="1:13" x14ac:dyDescent="0.2">
      <c r="A387">
        <v>358</v>
      </c>
      <c r="B387" t="s">
        <v>56</v>
      </c>
      <c r="C387" t="s">
        <v>566</v>
      </c>
      <c r="D387" s="1">
        <v>-1120</v>
      </c>
      <c r="E387">
        <v>9</v>
      </c>
      <c r="F387" t="s">
        <v>2836</v>
      </c>
      <c r="G387" t="s">
        <v>48</v>
      </c>
      <c r="H387" t="s">
        <v>87</v>
      </c>
      <c r="I387" t="s">
        <v>144</v>
      </c>
      <c r="J387" t="s">
        <v>3141</v>
      </c>
      <c r="M387" s="3">
        <v>-1.1200000000000001</v>
      </c>
    </row>
    <row r="388" spans="1:13" x14ac:dyDescent="0.2">
      <c r="A388">
        <v>359</v>
      </c>
      <c r="B388" t="s">
        <v>52</v>
      </c>
      <c r="C388" t="s">
        <v>1501</v>
      </c>
      <c r="D388" t="s">
        <v>3142</v>
      </c>
      <c r="E388">
        <v>6</v>
      </c>
      <c r="F388" t="s">
        <v>2714</v>
      </c>
      <c r="G388" t="s">
        <v>48</v>
      </c>
      <c r="H388" t="s">
        <v>22</v>
      </c>
      <c r="I388" t="s">
        <v>142</v>
      </c>
      <c r="J388" t="s">
        <v>3143</v>
      </c>
      <c r="M388" s="2">
        <v>-0.14299999999999999</v>
      </c>
    </row>
    <row r="389" spans="1:13" x14ac:dyDescent="0.2">
      <c r="A389">
        <v>360</v>
      </c>
      <c r="B389" t="s">
        <v>34</v>
      </c>
      <c r="C389" t="s">
        <v>1503</v>
      </c>
      <c r="D389" t="s">
        <v>861</v>
      </c>
      <c r="E389">
        <v>8</v>
      </c>
      <c r="F389" t="s">
        <v>2770</v>
      </c>
      <c r="G389" t="s">
        <v>48</v>
      </c>
      <c r="H389" t="s">
        <v>22</v>
      </c>
      <c r="I389" t="s">
        <v>142</v>
      </c>
      <c r="J389" t="s">
        <v>3144</v>
      </c>
      <c r="M389" s="2">
        <v>-0.78</v>
      </c>
    </row>
    <row r="390" spans="1:13" x14ac:dyDescent="0.2">
      <c r="A390">
        <v>361</v>
      </c>
      <c r="B390" t="s">
        <v>24</v>
      </c>
      <c r="C390" t="s">
        <v>1506</v>
      </c>
      <c r="D390" s="1">
        <v>-1109</v>
      </c>
      <c r="E390">
        <v>9</v>
      </c>
      <c r="F390" t="s">
        <v>2836</v>
      </c>
      <c r="G390" t="s">
        <v>21</v>
      </c>
      <c r="H390" t="s">
        <v>31</v>
      </c>
      <c r="I390" t="s">
        <v>142</v>
      </c>
      <c r="J390" t="s">
        <v>3145</v>
      </c>
      <c r="M390" s="3">
        <v>-1.109</v>
      </c>
    </row>
    <row r="391" spans="1:13" x14ac:dyDescent="0.2">
      <c r="A391">
        <v>362</v>
      </c>
      <c r="B391" t="s">
        <v>56</v>
      </c>
      <c r="C391" t="s">
        <v>1508</v>
      </c>
      <c r="D391" t="s">
        <v>1509</v>
      </c>
      <c r="E391">
        <v>8</v>
      </c>
      <c r="F391" t="s">
        <v>2761</v>
      </c>
      <c r="G391" t="s">
        <v>48</v>
      </c>
      <c r="H391" t="s">
        <v>22</v>
      </c>
      <c r="I391" t="s">
        <v>142</v>
      </c>
      <c r="J391" t="s">
        <v>3146</v>
      </c>
      <c r="M391" s="2">
        <v>-0.89800000000000002</v>
      </c>
    </row>
    <row r="392" spans="1:13" x14ac:dyDescent="0.2">
      <c r="A392">
        <v>363</v>
      </c>
      <c r="B392" t="s">
        <v>29</v>
      </c>
      <c r="C392" t="s">
        <v>1511</v>
      </c>
      <c r="D392" s="1">
        <v>-1202</v>
      </c>
      <c r="E392">
        <v>9</v>
      </c>
      <c r="F392" t="s">
        <v>2890</v>
      </c>
      <c r="G392" t="s">
        <v>21</v>
      </c>
      <c r="H392" t="s">
        <v>31</v>
      </c>
      <c r="I392" t="s">
        <v>142</v>
      </c>
      <c r="J392" t="s">
        <v>3147</v>
      </c>
      <c r="M392" s="3">
        <v>-1.202</v>
      </c>
    </row>
    <row r="393" spans="1:13" x14ac:dyDescent="0.2">
      <c r="A393">
        <v>364</v>
      </c>
      <c r="B393" t="s">
        <v>29</v>
      </c>
      <c r="C393" t="s">
        <v>1513</v>
      </c>
      <c r="D393" s="1">
        <v>-1118</v>
      </c>
      <c r="E393">
        <v>9</v>
      </c>
      <c r="F393" t="s">
        <v>2836</v>
      </c>
      <c r="G393" t="s">
        <v>21</v>
      </c>
      <c r="H393" t="s">
        <v>31</v>
      </c>
      <c r="I393" t="s">
        <v>141</v>
      </c>
      <c r="J393" t="s">
        <v>3148</v>
      </c>
      <c r="M393" s="3">
        <v>-1.1180000000000001</v>
      </c>
    </row>
    <row r="394" spans="1:13" x14ac:dyDescent="0.2">
      <c r="A394">
        <v>365</v>
      </c>
      <c r="B394" t="s">
        <v>56</v>
      </c>
      <c r="C394" t="s">
        <v>1515</v>
      </c>
      <c r="D394" t="s">
        <v>470</v>
      </c>
      <c r="E394">
        <v>9</v>
      </c>
      <c r="F394" t="s">
        <v>2736</v>
      </c>
      <c r="G394" t="s">
        <v>21</v>
      </c>
      <c r="H394" t="s">
        <v>31</v>
      </c>
      <c r="I394" t="s">
        <v>132</v>
      </c>
      <c r="J394" t="s">
        <v>3149</v>
      </c>
      <c r="M394" s="2">
        <v>-0.96099999999999997</v>
      </c>
    </row>
    <row r="395" spans="1:13" x14ac:dyDescent="0.2">
      <c r="A395">
        <v>366</v>
      </c>
      <c r="B395" t="s">
        <v>34</v>
      </c>
      <c r="C395" t="s">
        <v>1517</v>
      </c>
      <c r="D395" s="1">
        <v>-1116</v>
      </c>
      <c r="E395">
        <v>9</v>
      </c>
      <c r="F395" t="s">
        <v>2836</v>
      </c>
      <c r="G395" t="s">
        <v>48</v>
      </c>
      <c r="H395" t="s">
        <v>87</v>
      </c>
      <c r="I395" t="s">
        <v>132</v>
      </c>
      <c r="J395" t="s">
        <v>3150</v>
      </c>
      <c r="M395" s="3">
        <v>-1.1160000000000001</v>
      </c>
    </row>
    <row r="396" spans="1:13" x14ac:dyDescent="0.2">
      <c r="A396">
        <v>367</v>
      </c>
      <c r="B396" t="s">
        <v>24</v>
      </c>
      <c r="C396" t="s">
        <v>1519</v>
      </c>
      <c r="D396" s="1">
        <v>-1028</v>
      </c>
      <c r="E396">
        <v>9</v>
      </c>
      <c r="F396" t="s">
        <v>2699</v>
      </c>
      <c r="G396" t="s">
        <v>21</v>
      </c>
      <c r="H396" t="s">
        <v>31</v>
      </c>
      <c r="I396" t="s">
        <v>132</v>
      </c>
      <c r="J396" t="s">
        <v>3151</v>
      </c>
      <c r="M396" s="3">
        <v>-1.028</v>
      </c>
    </row>
    <row r="397" spans="1:13" x14ac:dyDescent="0.2">
      <c r="A397">
        <v>368</v>
      </c>
      <c r="B397" t="s">
        <v>52</v>
      </c>
      <c r="C397" t="s">
        <v>1521</v>
      </c>
      <c r="D397" s="1">
        <v>-1027</v>
      </c>
      <c r="E397">
        <v>9</v>
      </c>
      <c r="F397" t="s">
        <v>2785</v>
      </c>
      <c r="G397" t="s">
        <v>48</v>
      </c>
      <c r="H397" t="s">
        <v>87</v>
      </c>
      <c r="I397" t="s">
        <v>132</v>
      </c>
      <c r="J397" t="s">
        <v>3152</v>
      </c>
      <c r="M397" s="3">
        <v>-1.0269999999999999</v>
      </c>
    </row>
    <row r="398" spans="1:13" x14ac:dyDescent="0.2">
      <c r="A398">
        <v>369</v>
      </c>
      <c r="B398" t="s">
        <v>38</v>
      </c>
      <c r="C398" t="s">
        <v>1523</v>
      </c>
      <c r="D398" s="1">
        <v>-1110</v>
      </c>
      <c r="E398">
        <v>9</v>
      </c>
      <c r="F398" t="s">
        <v>2836</v>
      </c>
      <c r="G398" t="s">
        <v>21</v>
      </c>
      <c r="H398" t="s">
        <v>31</v>
      </c>
      <c r="I398" t="s">
        <v>132</v>
      </c>
      <c r="J398" t="s">
        <v>3153</v>
      </c>
      <c r="M398" s="3">
        <v>-1.1100000000000001</v>
      </c>
    </row>
    <row r="399" spans="1:13" x14ac:dyDescent="0.2">
      <c r="A399">
        <v>370</v>
      </c>
      <c r="B399" t="s">
        <v>51</v>
      </c>
      <c r="C399" t="s">
        <v>1525</v>
      </c>
      <c r="D399" t="s">
        <v>359</v>
      </c>
      <c r="E399">
        <v>7</v>
      </c>
      <c r="F399" t="s">
        <v>2880</v>
      </c>
      <c r="G399" t="s">
        <v>48</v>
      </c>
      <c r="H399" t="s">
        <v>22</v>
      </c>
      <c r="I399" t="s">
        <v>109</v>
      </c>
      <c r="J399" t="s">
        <v>3154</v>
      </c>
      <c r="M399" s="2">
        <v>-0.47199999999999998</v>
      </c>
    </row>
    <row r="400" spans="1:13" x14ac:dyDescent="0.2">
      <c r="A400">
        <v>371</v>
      </c>
      <c r="B400" t="s">
        <v>24</v>
      </c>
      <c r="C400" t="s">
        <v>1528</v>
      </c>
      <c r="D400" s="1">
        <v>-1023</v>
      </c>
      <c r="E400">
        <v>9</v>
      </c>
      <c r="F400" t="s">
        <v>2699</v>
      </c>
      <c r="G400" t="s">
        <v>48</v>
      </c>
      <c r="H400" t="s">
        <v>87</v>
      </c>
      <c r="I400" t="s">
        <v>109</v>
      </c>
      <c r="J400" t="s">
        <v>3155</v>
      </c>
      <c r="M400" s="3">
        <v>-1.0229999999999999</v>
      </c>
    </row>
    <row r="401" spans="1:13" x14ac:dyDescent="0.2">
      <c r="A401">
        <v>372</v>
      </c>
      <c r="B401" t="s">
        <v>47</v>
      </c>
      <c r="C401" t="s">
        <v>1530</v>
      </c>
      <c r="D401" t="s">
        <v>3156</v>
      </c>
      <c r="E401">
        <v>6</v>
      </c>
      <c r="F401" t="s">
        <v>2753</v>
      </c>
      <c r="G401" t="s">
        <v>48</v>
      </c>
      <c r="H401" t="s">
        <v>22</v>
      </c>
      <c r="I401" t="s">
        <v>107</v>
      </c>
      <c r="J401" t="s">
        <v>3157</v>
      </c>
      <c r="M401" s="2">
        <v>-0.28599999999999998</v>
      </c>
    </row>
    <row r="402" spans="1:13" x14ac:dyDescent="0.2">
      <c r="A402">
        <v>373</v>
      </c>
      <c r="B402" t="s">
        <v>44</v>
      </c>
      <c r="C402" t="s">
        <v>1533</v>
      </c>
      <c r="D402" t="s">
        <v>242</v>
      </c>
      <c r="E402">
        <v>6</v>
      </c>
      <c r="F402" t="s">
        <v>2714</v>
      </c>
      <c r="G402" t="s">
        <v>21</v>
      </c>
      <c r="H402" t="s">
        <v>22</v>
      </c>
      <c r="I402" t="s">
        <v>107</v>
      </c>
      <c r="J402" t="s">
        <v>3158</v>
      </c>
      <c r="M402" s="2">
        <v>-0.23300000000000001</v>
      </c>
    </row>
    <row r="403" spans="1:13" x14ac:dyDescent="0.2">
      <c r="A403">
        <v>374</v>
      </c>
      <c r="B403" t="s">
        <v>145</v>
      </c>
      <c r="C403" t="s">
        <v>1536</v>
      </c>
      <c r="D403" t="s">
        <v>2200</v>
      </c>
      <c r="E403">
        <v>8</v>
      </c>
      <c r="F403" t="s">
        <v>2761</v>
      </c>
      <c r="G403" t="s">
        <v>48</v>
      </c>
      <c r="H403" t="s">
        <v>22</v>
      </c>
      <c r="I403" t="s">
        <v>109</v>
      </c>
      <c r="J403" t="s">
        <v>3159</v>
      </c>
      <c r="M403" s="2">
        <v>-0.87</v>
      </c>
    </row>
    <row r="404" spans="1:13" x14ac:dyDescent="0.2">
      <c r="A404">
        <v>375</v>
      </c>
      <c r="B404" t="s">
        <v>52</v>
      </c>
      <c r="C404" t="s">
        <v>1538</v>
      </c>
      <c r="D404" t="s">
        <v>490</v>
      </c>
      <c r="E404">
        <v>7</v>
      </c>
      <c r="F404" t="s">
        <v>2880</v>
      </c>
      <c r="G404" t="s">
        <v>48</v>
      </c>
      <c r="H404" t="s">
        <v>22</v>
      </c>
      <c r="I404" t="s">
        <v>109</v>
      </c>
      <c r="J404" t="s">
        <v>3160</v>
      </c>
      <c r="M404" s="2">
        <v>-0.46500000000000002</v>
      </c>
    </row>
    <row r="405" spans="1:13" x14ac:dyDescent="0.2">
      <c r="A405">
        <v>376</v>
      </c>
      <c r="B405" t="s">
        <v>36</v>
      </c>
      <c r="C405" t="s">
        <v>1540</v>
      </c>
      <c r="D405" t="s">
        <v>170</v>
      </c>
      <c r="E405">
        <v>8</v>
      </c>
      <c r="F405" t="s">
        <v>2736</v>
      </c>
      <c r="G405" t="s">
        <v>21</v>
      </c>
      <c r="H405" t="s">
        <v>31</v>
      </c>
      <c r="I405" t="s">
        <v>107</v>
      </c>
      <c r="J405" t="s">
        <v>3161</v>
      </c>
      <c r="M405" s="2">
        <v>-0.92500000000000004</v>
      </c>
    </row>
    <row r="406" spans="1:13" x14ac:dyDescent="0.2">
      <c r="A406">
        <v>377</v>
      </c>
      <c r="B406" t="s">
        <v>36</v>
      </c>
      <c r="C406" t="s">
        <v>1543</v>
      </c>
      <c r="D406" t="s">
        <v>3162</v>
      </c>
      <c r="E406">
        <v>7</v>
      </c>
      <c r="F406" t="s">
        <v>2880</v>
      </c>
      <c r="G406" t="s">
        <v>21</v>
      </c>
      <c r="H406" t="s">
        <v>22</v>
      </c>
      <c r="I406" t="s">
        <v>91</v>
      </c>
      <c r="J406" t="s">
        <v>3163</v>
      </c>
      <c r="M406" s="2">
        <v>-0.48599999999999999</v>
      </c>
    </row>
    <row r="407" spans="1:13" x14ac:dyDescent="0.2">
      <c r="A407">
        <v>378</v>
      </c>
      <c r="B407" t="s">
        <v>32</v>
      </c>
      <c r="C407" t="s">
        <v>1545</v>
      </c>
      <c r="D407" t="s">
        <v>184</v>
      </c>
      <c r="E407">
        <v>7</v>
      </c>
      <c r="F407" t="s">
        <v>2880</v>
      </c>
      <c r="G407" t="s">
        <v>21</v>
      </c>
      <c r="H407" t="s">
        <v>22</v>
      </c>
      <c r="I407" t="s">
        <v>866</v>
      </c>
      <c r="J407" t="s">
        <v>3164</v>
      </c>
      <c r="M407" s="2">
        <v>-0.45400000000000001</v>
      </c>
    </row>
    <row r="408" spans="1:13" x14ac:dyDescent="0.2">
      <c r="A408">
        <v>379</v>
      </c>
      <c r="B408" t="s">
        <v>52</v>
      </c>
      <c r="C408" t="s">
        <v>1548</v>
      </c>
      <c r="D408" t="s">
        <v>3112</v>
      </c>
      <c r="E408">
        <v>7</v>
      </c>
      <c r="F408" t="s">
        <v>2717</v>
      </c>
      <c r="G408" t="s">
        <v>21</v>
      </c>
      <c r="H408" t="s">
        <v>22</v>
      </c>
      <c r="I408" t="s">
        <v>107</v>
      </c>
      <c r="J408" t="s">
        <v>3165</v>
      </c>
      <c r="M408" s="2">
        <v>-0.44400000000000001</v>
      </c>
    </row>
    <row r="409" spans="1:13" x14ac:dyDescent="0.2">
      <c r="A409">
        <v>380</v>
      </c>
      <c r="B409" t="s">
        <v>34</v>
      </c>
      <c r="C409" t="s">
        <v>568</v>
      </c>
      <c r="D409" t="s">
        <v>3166</v>
      </c>
      <c r="E409">
        <v>3</v>
      </c>
      <c r="F409" t="s">
        <v>2696</v>
      </c>
      <c r="G409" t="s">
        <v>21</v>
      </c>
      <c r="H409" t="s">
        <v>22</v>
      </c>
      <c r="I409" t="s">
        <v>107</v>
      </c>
      <c r="J409" t="s">
        <v>3167</v>
      </c>
      <c r="M409" s="2">
        <v>0.73899999999999999</v>
      </c>
    </row>
    <row r="410" spans="1:13" x14ac:dyDescent="0.2">
      <c r="A410">
        <v>381</v>
      </c>
      <c r="B410" t="s">
        <v>63</v>
      </c>
      <c r="C410" t="s">
        <v>569</v>
      </c>
      <c r="D410" t="s">
        <v>3106</v>
      </c>
      <c r="E410">
        <v>7</v>
      </c>
      <c r="F410" t="s">
        <v>2880</v>
      </c>
      <c r="G410" t="s">
        <v>48</v>
      </c>
      <c r="H410" t="s">
        <v>22</v>
      </c>
      <c r="I410" t="s">
        <v>107</v>
      </c>
      <c r="J410" t="s">
        <v>3168</v>
      </c>
      <c r="M410" s="2">
        <v>-0.44500000000000001</v>
      </c>
    </row>
    <row r="411" spans="1:13" x14ac:dyDescent="0.2">
      <c r="A411">
        <v>382</v>
      </c>
      <c r="B411" t="s">
        <v>68</v>
      </c>
      <c r="C411" t="s">
        <v>1554</v>
      </c>
      <c r="D411" t="s">
        <v>3169</v>
      </c>
      <c r="E411">
        <v>9</v>
      </c>
      <c r="F411" t="s">
        <v>2759</v>
      </c>
      <c r="G411" t="s">
        <v>21</v>
      </c>
      <c r="H411" t="s">
        <v>31</v>
      </c>
      <c r="I411" t="s">
        <v>107</v>
      </c>
      <c r="J411" t="s">
        <v>3170</v>
      </c>
      <c r="M411" s="2">
        <v>-0.98199999999999998</v>
      </c>
    </row>
    <row r="412" spans="1:13" x14ac:dyDescent="0.2">
      <c r="A412">
        <v>383</v>
      </c>
      <c r="B412" t="s">
        <v>27</v>
      </c>
      <c r="C412" t="s">
        <v>1557</v>
      </c>
      <c r="D412" t="s">
        <v>1050</v>
      </c>
      <c r="E412">
        <v>5</v>
      </c>
      <c r="F412" t="s">
        <v>2714</v>
      </c>
      <c r="G412" t="s">
        <v>21</v>
      </c>
      <c r="H412" t="s">
        <v>22</v>
      </c>
      <c r="I412" t="s">
        <v>107</v>
      </c>
      <c r="J412" t="s">
        <v>3171</v>
      </c>
      <c r="M412" s="2">
        <v>-6.2E-2</v>
      </c>
    </row>
    <row r="413" spans="1:13" x14ac:dyDescent="0.2">
      <c r="A413">
        <v>384</v>
      </c>
      <c r="B413" t="s">
        <v>44</v>
      </c>
      <c r="C413" t="s">
        <v>1560</v>
      </c>
      <c r="D413" t="s">
        <v>3172</v>
      </c>
      <c r="E413">
        <v>8</v>
      </c>
      <c r="F413" t="s">
        <v>2802</v>
      </c>
      <c r="G413" t="s">
        <v>21</v>
      </c>
      <c r="H413" t="s">
        <v>31</v>
      </c>
      <c r="I413" t="s">
        <v>107</v>
      </c>
      <c r="J413" t="s">
        <v>3173</v>
      </c>
      <c r="M413" s="2">
        <v>-0.86</v>
      </c>
    </row>
    <row r="414" spans="1:13" x14ac:dyDescent="0.2">
      <c r="A414">
        <v>385</v>
      </c>
      <c r="B414" t="s">
        <v>51</v>
      </c>
      <c r="C414" t="s">
        <v>1562</v>
      </c>
      <c r="D414" t="s">
        <v>663</v>
      </c>
      <c r="E414">
        <v>8</v>
      </c>
      <c r="F414" t="s">
        <v>2761</v>
      </c>
      <c r="G414" t="s">
        <v>48</v>
      </c>
      <c r="H414" t="s">
        <v>22</v>
      </c>
      <c r="I414" t="s">
        <v>107</v>
      </c>
      <c r="J414" t="s">
        <v>3174</v>
      </c>
      <c r="M414" s="2">
        <v>-0.89700000000000002</v>
      </c>
    </row>
    <row r="415" spans="1:13" x14ac:dyDescent="0.2">
      <c r="A415">
        <v>386</v>
      </c>
      <c r="B415" t="s">
        <v>24</v>
      </c>
      <c r="C415" t="s">
        <v>1564</v>
      </c>
      <c r="D415" t="s">
        <v>535</v>
      </c>
      <c r="E415">
        <v>8</v>
      </c>
      <c r="F415" t="s">
        <v>2704</v>
      </c>
      <c r="G415" t="s">
        <v>48</v>
      </c>
      <c r="H415" t="s">
        <v>22</v>
      </c>
      <c r="I415" t="s">
        <v>107</v>
      </c>
      <c r="J415" t="s">
        <v>3175</v>
      </c>
      <c r="M415" s="2">
        <v>-0.72099999999999997</v>
      </c>
    </row>
    <row r="416" spans="1:13" x14ac:dyDescent="0.2">
      <c r="A416">
        <v>387</v>
      </c>
      <c r="B416" t="s">
        <v>44</v>
      </c>
      <c r="C416" t="s">
        <v>572</v>
      </c>
      <c r="D416" t="s">
        <v>537</v>
      </c>
      <c r="E416">
        <v>9</v>
      </c>
      <c r="F416" t="s">
        <v>2759</v>
      </c>
      <c r="G416" t="s">
        <v>21</v>
      </c>
      <c r="H416" t="s">
        <v>31</v>
      </c>
      <c r="I416" t="s">
        <v>866</v>
      </c>
      <c r="J416" t="s">
        <v>3176</v>
      </c>
      <c r="M416" s="2">
        <v>-0.96299999999999997</v>
      </c>
    </row>
    <row r="417" spans="1:13" x14ac:dyDescent="0.2">
      <c r="A417">
        <v>388</v>
      </c>
      <c r="B417" t="s">
        <v>47</v>
      </c>
      <c r="C417" t="s">
        <v>1569</v>
      </c>
      <c r="D417" s="1">
        <v>-1052</v>
      </c>
      <c r="E417">
        <v>9</v>
      </c>
      <c r="F417" t="s">
        <v>2785</v>
      </c>
      <c r="G417" t="s">
        <v>48</v>
      </c>
      <c r="H417" t="s">
        <v>87</v>
      </c>
      <c r="I417" t="s">
        <v>866</v>
      </c>
      <c r="J417" t="s">
        <v>3177</v>
      </c>
      <c r="M417" s="3">
        <v>-1.052</v>
      </c>
    </row>
    <row r="418" spans="1:13" x14ac:dyDescent="0.2">
      <c r="A418">
        <v>389</v>
      </c>
      <c r="B418" t="s">
        <v>51</v>
      </c>
      <c r="C418" t="s">
        <v>1571</v>
      </c>
      <c r="D418" t="s">
        <v>767</v>
      </c>
      <c r="E418">
        <v>8</v>
      </c>
      <c r="F418" t="s">
        <v>2761</v>
      </c>
      <c r="G418" t="s">
        <v>48</v>
      </c>
      <c r="H418" t="s">
        <v>22</v>
      </c>
      <c r="I418" t="s">
        <v>866</v>
      </c>
      <c r="J418" t="s">
        <v>3178</v>
      </c>
      <c r="M418" s="2">
        <v>-0.88300000000000001</v>
      </c>
    </row>
    <row r="419" spans="1:13" x14ac:dyDescent="0.2">
      <c r="A419">
        <v>390</v>
      </c>
      <c r="B419" t="s">
        <v>52</v>
      </c>
      <c r="C419" t="s">
        <v>574</v>
      </c>
      <c r="D419" t="s">
        <v>3179</v>
      </c>
      <c r="E419">
        <v>8</v>
      </c>
      <c r="F419" t="s">
        <v>2704</v>
      </c>
      <c r="G419" t="s">
        <v>48</v>
      </c>
      <c r="H419" t="s">
        <v>22</v>
      </c>
      <c r="I419" t="s">
        <v>866</v>
      </c>
      <c r="J419" t="s">
        <v>3180</v>
      </c>
      <c r="M419" s="2">
        <v>-0.75900000000000001</v>
      </c>
    </row>
    <row r="420" spans="1:13" x14ac:dyDescent="0.2">
      <c r="A420">
        <v>391</v>
      </c>
      <c r="B420" t="s">
        <v>38</v>
      </c>
      <c r="C420" t="s">
        <v>1575</v>
      </c>
      <c r="D420" s="1">
        <v>-1174</v>
      </c>
      <c r="E420">
        <v>9</v>
      </c>
      <c r="F420" t="s">
        <v>2724</v>
      </c>
      <c r="G420" t="s">
        <v>48</v>
      </c>
      <c r="H420" t="s">
        <v>87</v>
      </c>
      <c r="I420" t="s">
        <v>866</v>
      </c>
      <c r="J420" t="s">
        <v>3181</v>
      </c>
      <c r="M420" s="3">
        <v>-1.1739999999999999</v>
      </c>
    </row>
    <row r="421" spans="1:13" x14ac:dyDescent="0.2">
      <c r="A421">
        <v>392</v>
      </c>
      <c r="B421" t="s">
        <v>51</v>
      </c>
      <c r="C421" t="s">
        <v>1577</v>
      </c>
      <c r="D421" t="s">
        <v>3182</v>
      </c>
      <c r="E421">
        <v>8</v>
      </c>
      <c r="F421" t="s">
        <v>2765</v>
      </c>
      <c r="G421" t="s">
        <v>48</v>
      </c>
      <c r="H421" t="s">
        <v>22</v>
      </c>
      <c r="I421" t="s">
        <v>866</v>
      </c>
      <c r="J421" t="s">
        <v>3183</v>
      </c>
      <c r="M421" s="2">
        <v>-0.68400000000000005</v>
      </c>
    </row>
    <row r="422" spans="1:13" x14ac:dyDescent="0.2">
      <c r="A422">
        <v>393</v>
      </c>
      <c r="B422" t="s">
        <v>34</v>
      </c>
      <c r="C422" t="s">
        <v>1580</v>
      </c>
      <c r="D422" s="1">
        <v>-1200</v>
      </c>
      <c r="E422">
        <v>9</v>
      </c>
      <c r="F422" t="s">
        <v>2890</v>
      </c>
      <c r="G422" t="s">
        <v>21</v>
      </c>
      <c r="H422" t="s">
        <v>31</v>
      </c>
      <c r="I422" t="s">
        <v>866</v>
      </c>
      <c r="J422" t="s">
        <v>102</v>
      </c>
      <c r="M422" s="3">
        <v>-1.2</v>
      </c>
    </row>
    <row r="423" spans="1:13" x14ac:dyDescent="0.2">
      <c r="A423">
        <v>394</v>
      </c>
      <c r="B423" t="s">
        <v>56</v>
      </c>
      <c r="C423" t="s">
        <v>1582</v>
      </c>
      <c r="D423" s="1">
        <v>-1055</v>
      </c>
      <c r="E423">
        <v>9</v>
      </c>
      <c r="F423" t="s">
        <v>2711</v>
      </c>
      <c r="G423" t="s">
        <v>48</v>
      </c>
      <c r="H423" t="s">
        <v>87</v>
      </c>
      <c r="I423" t="s">
        <v>866</v>
      </c>
      <c r="J423" t="s">
        <v>3184</v>
      </c>
      <c r="M423" s="3">
        <v>-1.0549999999999999</v>
      </c>
    </row>
    <row r="424" spans="1:13" x14ac:dyDescent="0.2">
      <c r="A424">
        <v>395</v>
      </c>
      <c r="B424" t="s">
        <v>24</v>
      </c>
      <c r="C424" t="s">
        <v>1584</v>
      </c>
      <c r="D424" s="1">
        <v>-1105</v>
      </c>
      <c r="E424">
        <v>9</v>
      </c>
      <c r="F424" t="s">
        <v>2836</v>
      </c>
      <c r="G424" t="s">
        <v>21</v>
      </c>
      <c r="H424" t="s">
        <v>31</v>
      </c>
      <c r="I424" t="s">
        <v>866</v>
      </c>
      <c r="J424" t="s">
        <v>3185</v>
      </c>
      <c r="M424" s="3">
        <v>-1.105</v>
      </c>
    </row>
    <row r="425" spans="1:13" x14ac:dyDescent="0.2">
      <c r="A425">
        <v>396</v>
      </c>
      <c r="B425" t="s">
        <v>63</v>
      </c>
      <c r="C425" t="s">
        <v>1586</v>
      </c>
      <c r="D425" t="s">
        <v>3049</v>
      </c>
      <c r="E425">
        <v>8</v>
      </c>
      <c r="F425" t="s">
        <v>2802</v>
      </c>
      <c r="G425" t="s">
        <v>21</v>
      </c>
      <c r="H425" t="s">
        <v>31</v>
      </c>
      <c r="I425" t="s">
        <v>107</v>
      </c>
      <c r="J425" t="s">
        <v>3186</v>
      </c>
      <c r="M425" s="2">
        <v>-0.84</v>
      </c>
    </row>
    <row r="426" spans="1:13" x14ac:dyDescent="0.2">
      <c r="A426">
        <v>397</v>
      </c>
      <c r="B426" t="s">
        <v>32</v>
      </c>
      <c r="C426" t="s">
        <v>1588</v>
      </c>
      <c r="D426" s="1">
        <v>-1176</v>
      </c>
      <c r="E426">
        <v>9</v>
      </c>
      <c r="F426" t="s">
        <v>2724</v>
      </c>
      <c r="G426" t="s">
        <v>21</v>
      </c>
      <c r="H426" t="s">
        <v>31</v>
      </c>
      <c r="I426" t="s">
        <v>99</v>
      </c>
      <c r="J426" t="s">
        <v>3187</v>
      </c>
      <c r="M426" s="3">
        <v>-1.1759999999999999</v>
      </c>
    </row>
    <row r="427" spans="1:13" x14ac:dyDescent="0.2">
      <c r="M427" s="4"/>
    </row>
    <row r="429" spans="1:13" x14ac:dyDescent="0.2">
      <c r="A429" t="s">
        <v>220</v>
      </c>
    </row>
    <row r="430" spans="1:13" x14ac:dyDescent="0.2">
      <c r="A430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C6E3-B5D5-6A42-90C3-FF23BCD32531}">
  <dimension ref="A1:Q459"/>
  <sheetViews>
    <sheetView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222</v>
      </c>
      <c r="J1">
        <f>MEDIAN(M30:M1000)</f>
        <v>-0.35799999999999998</v>
      </c>
      <c r="M1" t="s">
        <v>629</v>
      </c>
      <c r="N1" t="s">
        <v>630</v>
      </c>
      <c r="O1">
        <f>COUNTIF(E30:E1000,8)</f>
        <v>5</v>
      </c>
      <c r="P1">
        <f>COUNTIF(E30:E1000,9)</f>
        <v>20</v>
      </c>
      <c r="Q1">
        <f>SUM(O1,P1)</f>
        <v>25</v>
      </c>
    </row>
    <row r="2" spans="1:17" x14ac:dyDescent="0.2">
      <c r="B2" t="s">
        <v>1</v>
      </c>
      <c r="I2" t="s">
        <v>223</v>
      </c>
      <c r="J2">
        <f>KURT(M30:M1000)</f>
        <v>0.17566645548991522</v>
      </c>
      <c r="M2">
        <f>_xlfn.QUARTILE.INC(M30:M1000,1)</f>
        <v>-0.73450000000000004</v>
      </c>
      <c r="N2">
        <f>_xlfn.QUARTILE.INC(M30:M1000,3)</f>
        <v>0.44800000000000001</v>
      </c>
    </row>
    <row r="4" spans="1:17" x14ac:dyDescent="0.2">
      <c r="A4" t="s">
        <v>2</v>
      </c>
    </row>
    <row r="5" spans="1:17" x14ac:dyDescent="0.2">
      <c r="A5" t="s">
        <v>3188</v>
      </c>
    </row>
    <row r="6" spans="1:17" x14ac:dyDescent="0.2">
      <c r="A6" t="s">
        <v>3189</v>
      </c>
    </row>
    <row r="7" spans="1:17" x14ac:dyDescent="0.2">
      <c r="A7" t="s">
        <v>3190</v>
      </c>
    </row>
    <row r="8" spans="1:17" x14ac:dyDescent="0.2">
      <c r="A8" t="s">
        <v>3191</v>
      </c>
    </row>
    <row r="9" spans="1:17" x14ac:dyDescent="0.2">
      <c r="A9" t="s">
        <v>3192</v>
      </c>
    </row>
    <row r="10" spans="1:17" x14ac:dyDescent="0.2">
      <c r="A10" t="s">
        <v>3193</v>
      </c>
    </row>
    <row r="11" spans="1:17" x14ac:dyDescent="0.2">
      <c r="A11" t="s">
        <v>3194</v>
      </c>
    </row>
    <row r="12" spans="1:17" x14ac:dyDescent="0.2">
      <c r="A12" t="s">
        <v>3195</v>
      </c>
    </row>
    <row r="13" spans="1:17" x14ac:dyDescent="0.2">
      <c r="A13" t="s">
        <v>3196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3197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24</v>
      </c>
      <c r="C30" t="s">
        <v>3198</v>
      </c>
      <c r="D30" s="1">
        <v>-1039</v>
      </c>
      <c r="E30">
        <v>9</v>
      </c>
      <c r="F30" t="s">
        <v>3199</v>
      </c>
      <c r="G30" t="s">
        <v>21</v>
      </c>
      <c r="H30" t="s">
        <v>31</v>
      </c>
      <c r="I30" t="s">
        <v>3200</v>
      </c>
      <c r="J30" t="s">
        <v>3201</v>
      </c>
      <c r="M30" s="3">
        <v>-1.0389999999999999</v>
      </c>
    </row>
    <row r="31" spans="1:13" x14ac:dyDescent="0.2">
      <c r="A31">
        <v>2</v>
      </c>
      <c r="B31" t="s">
        <v>29</v>
      </c>
      <c r="C31" t="s">
        <v>3202</v>
      </c>
      <c r="D31" s="1">
        <v>-1146</v>
      </c>
      <c r="E31">
        <v>9</v>
      </c>
      <c r="F31" t="s">
        <v>3203</v>
      </c>
      <c r="G31" t="s">
        <v>21</v>
      </c>
      <c r="H31" t="s">
        <v>31</v>
      </c>
      <c r="I31" t="s">
        <v>3204</v>
      </c>
      <c r="J31" t="s">
        <v>375</v>
      </c>
      <c r="M31" s="3">
        <v>-1.1459999999999999</v>
      </c>
    </row>
    <row r="32" spans="1:13" x14ac:dyDescent="0.2">
      <c r="A32">
        <v>3</v>
      </c>
      <c r="B32" t="s">
        <v>51</v>
      </c>
      <c r="C32" t="s">
        <v>3205</v>
      </c>
      <c r="D32" s="1">
        <v>-1024</v>
      </c>
      <c r="E32">
        <v>9</v>
      </c>
      <c r="F32" t="s">
        <v>3199</v>
      </c>
      <c r="G32" t="s">
        <v>21</v>
      </c>
      <c r="H32" t="s">
        <v>31</v>
      </c>
      <c r="I32" t="s">
        <v>3204</v>
      </c>
      <c r="J32" t="s">
        <v>3206</v>
      </c>
      <c r="M32" s="3">
        <v>-1.024</v>
      </c>
    </row>
    <row r="33" spans="1:13" x14ac:dyDescent="0.2">
      <c r="A33">
        <v>4</v>
      </c>
      <c r="B33" t="s">
        <v>32</v>
      </c>
      <c r="C33" t="s">
        <v>3207</v>
      </c>
      <c r="D33" s="1">
        <v>-1142</v>
      </c>
      <c r="E33">
        <v>9</v>
      </c>
      <c r="F33" t="s">
        <v>3203</v>
      </c>
      <c r="G33" t="s">
        <v>21</v>
      </c>
      <c r="H33" t="s">
        <v>31</v>
      </c>
      <c r="I33" t="s">
        <v>3204</v>
      </c>
      <c r="J33" t="s">
        <v>374</v>
      </c>
      <c r="M33" s="3">
        <v>-1.1419999999999999</v>
      </c>
    </row>
    <row r="34" spans="1:13" x14ac:dyDescent="0.2">
      <c r="A34">
        <v>5</v>
      </c>
      <c r="B34" t="s">
        <v>51</v>
      </c>
      <c r="C34" t="s">
        <v>3208</v>
      </c>
      <c r="D34" s="1">
        <v>-1140</v>
      </c>
      <c r="E34">
        <v>9</v>
      </c>
      <c r="F34" t="s">
        <v>3203</v>
      </c>
      <c r="G34" t="s">
        <v>48</v>
      </c>
      <c r="H34" t="s">
        <v>87</v>
      </c>
      <c r="I34" t="s">
        <v>3204</v>
      </c>
      <c r="J34" t="s">
        <v>377</v>
      </c>
      <c r="M34" s="3">
        <v>-1.1399999999999999</v>
      </c>
    </row>
    <row r="35" spans="1:13" x14ac:dyDescent="0.2">
      <c r="A35">
        <v>6</v>
      </c>
      <c r="B35" t="s">
        <v>51</v>
      </c>
      <c r="C35" t="s">
        <v>3209</v>
      </c>
      <c r="D35" t="s">
        <v>2516</v>
      </c>
      <c r="E35">
        <v>8</v>
      </c>
      <c r="F35" t="s">
        <v>3210</v>
      </c>
      <c r="G35" t="s">
        <v>48</v>
      </c>
      <c r="H35" t="s">
        <v>22</v>
      </c>
      <c r="I35" t="s">
        <v>3204</v>
      </c>
      <c r="J35" t="s">
        <v>3211</v>
      </c>
      <c r="M35" s="2">
        <v>-0.84199999999999997</v>
      </c>
    </row>
    <row r="36" spans="1:13" x14ac:dyDescent="0.2">
      <c r="A36">
        <v>7</v>
      </c>
      <c r="B36" t="s">
        <v>34</v>
      </c>
      <c r="C36" t="s">
        <v>3212</v>
      </c>
      <c r="D36" s="1">
        <v>-1107</v>
      </c>
      <c r="E36">
        <v>9</v>
      </c>
      <c r="F36" t="s">
        <v>3213</v>
      </c>
      <c r="G36" t="s">
        <v>48</v>
      </c>
      <c r="H36" t="s">
        <v>87</v>
      </c>
      <c r="I36" t="s">
        <v>3214</v>
      </c>
      <c r="J36" t="s">
        <v>102</v>
      </c>
      <c r="M36" s="3">
        <v>-1.107</v>
      </c>
    </row>
    <row r="37" spans="1:13" x14ac:dyDescent="0.2">
      <c r="A37">
        <v>8</v>
      </c>
      <c r="B37" t="s">
        <v>68</v>
      </c>
      <c r="C37" t="s">
        <v>3215</v>
      </c>
      <c r="D37" s="1">
        <v>-1070</v>
      </c>
      <c r="E37">
        <v>9</v>
      </c>
      <c r="F37" t="s">
        <v>3216</v>
      </c>
      <c r="G37" t="s">
        <v>48</v>
      </c>
      <c r="H37" t="s">
        <v>87</v>
      </c>
      <c r="I37" t="s">
        <v>3214</v>
      </c>
      <c r="J37" t="s">
        <v>1795</v>
      </c>
      <c r="M37" s="3">
        <v>-1.07</v>
      </c>
    </row>
    <row r="38" spans="1:13" x14ac:dyDescent="0.2">
      <c r="A38">
        <v>9</v>
      </c>
      <c r="B38" t="s">
        <v>29</v>
      </c>
      <c r="C38" t="s">
        <v>3217</v>
      </c>
      <c r="D38" s="1">
        <v>-1146</v>
      </c>
      <c r="E38">
        <v>9</v>
      </c>
      <c r="F38" t="s">
        <v>3203</v>
      </c>
      <c r="G38" t="s">
        <v>48</v>
      </c>
      <c r="H38" t="s">
        <v>87</v>
      </c>
      <c r="I38" t="s">
        <v>3214</v>
      </c>
      <c r="J38" t="s">
        <v>375</v>
      </c>
      <c r="M38" s="3">
        <v>-1.1459999999999999</v>
      </c>
    </row>
    <row r="39" spans="1:13" x14ac:dyDescent="0.2">
      <c r="A39">
        <v>10</v>
      </c>
      <c r="B39" t="s">
        <v>47</v>
      </c>
      <c r="C39" t="s">
        <v>3218</v>
      </c>
      <c r="D39" t="s">
        <v>3219</v>
      </c>
      <c r="E39">
        <v>6</v>
      </c>
      <c r="F39" t="s">
        <v>3220</v>
      </c>
      <c r="G39" t="s">
        <v>48</v>
      </c>
      <c r="H39" t="s">
        <v>22</v>
      </c>
      <c r="I39" t="s">
        <v>3214</v>
      </c>
      <c r="J39" t="s">
        <v>3221</v>
      </c>
      <c r="M39" s="2">
        <v>-0.35299999999999998</v>
      </c>
    </row>
    <row r="40" spans="1:13" x14ac:dyDescent="0.2">
      <c r="A40">
        <v>11</v>
      </c>
      <c r="B40" t="s">
        <v>34</v>
      </c>
      <c r="C40" t="s">
        <v>3222</v>
      </c>
      <c r="D40" s="1">
        <v>-1107</v>
      </c>
      <c r="E40">
        <v>9</v>
      </c>
      <c r="F40" t="s">
        <v>3213</v>
      </c>
      <c r="G40" t="s">
        <v>48</v>
      </c>
      <c r="H40" t="s">
        <v>87</v>
      </c>
      <c r="I40" t="s">
        <v>3214</v>
      </c>
      <c r="J40" t="s">
        <v>102</v>
      </c>
      <c r="M40" s="3">
        <v>-1.107</v>
      </c>
    </row>
    <row r="41" spans="1:13" x14ac:dyDescent="0.2">
      <c r="A41">
        <v>12</v>
      </c>
      <c r="B41" t="s">
        <v>56</v>
      </c>
      <c r="C41" t="s">
        <v>3223</v>
      </c>
      <c r="D41" s="1">
        <v>-1141</v>
      </c>
      <c r="E41">
        <v>9</v>
      </c>
      <c r="F41" t="s">
        <v>3203</v>
      </c>
      <c r="G41" t="s">
        <v>48</v>
      </c>
      <c r="H41" t="s">
        <v>87</v>
      </c>
      <c r="I41" t="s">
        <v>3200</v>
      </c>
      <c r="J41" t="s">
        <v>422</v>
      </c>
      <c r="M41" s="3">
        <v>-1.141</v>
      </c>
    </row>
    <row r="42" spans="1:13" x14ac:dyDescent="0.2">
      <c r="A42">
        <v>13</v>
      </c>
      <c r="B42" t="s">
        <v>34</v>
      </c>
      <c r="C42" t="s">
        <v>3224</v>
      </c>
      <c r="D42" s="1">
        <v>-1010</v>
      </c>
      <c r="E42">
        <v>9</v>
      </c>
      <c r="F42" t="s">
        <v>3225</v>
      </c>
      <c r="G42" t="s">
        <v>48</v>
      </c>
      <c r="H42" t="s">
        <v>87</v>
      </c>
      <c r="I42" t="s">
        <v>3200</v>
      </c>
      <c r="J42" t="s">
        <v>393</v>
      </c>
      <c r="M42" s="3">
        <v>-1.01</v>
      </c>
    </row>
    <row r="43" spans="1:13" x14ac:dyDescent="0.2">
      <c r="A43">
        <v>14</v>
      </c>
      <c r="B43" t="s">
        <v>63</v>
      </c>
      <c r="C43" t="s">
        <v>3226</v>
      </c>
      <c r="D43" s="1">
        <v>-1090</v>
      </c>
      <c r="E43">
        <v>9</v>
      </c>
      <c r="F43" t="s">
        <v>3216</v>
      </c>
      <c r="G43" t="s">
        <v>48</v>
      </c>
      <c r="H43" t="s">
        <v>87</v>
      </c>
      <c r="I43" t="s">
        <v>3200</v>
      </c>
      <c r="J43" t="s">
        <v>3227</v>
      </c>
      <c r="M43" s="3">
        <v>-1.0900000000000001</v>
      </c>
    </row>
    <row r="44" spans="1:13" x14ac:dyDescent="0.2">
      <c r="A44">
        <v>15</v>
      </c>
      <c r="B44" t="s">
        <v>51</v>
      </c>
      <c r="C44" t="s">
        <v>3228</v>
      </c>
      <c r="D44" t="s">
        <v>990</v>
      </c>
      <c r="E44">
        <v>9</v>
      </c>
      <c r="F44" t="s">
        <v>3229</v>
      </c>
      <c r="G44" t="s">
        <v>48</v>
      </c>
      <c r="H44" t="s">
        <v>87</v>
      </c>
      <c r="I44" t="s">
        <v>3200</v>
      </c>
      <c r="J44" t="s">
        <v>3230</v>
      </c>
      <c r="M44" s="2">
        <v>-0.97199999999999998</v>
      </c>
    </row>
    <row r="45" spans="1:13" x14ac:dyDescent="0.2">
      <c r="A45">
        <v>16</v>
      </c>
      <c r="B45" t="s">
        <v>71</v>
      </c>
      <c r="C45" t="s">
        <v>3231</v>
      </c>
      <c r="D45" t="s">
        <v>836</v>
      </c>
      <c r="E45">
        <v>7</v>
      </c>
      <c r="F45" t="s">
        <v>3232</v>
      </c>
      <c r="G45" t="s">
        <v>48</v>
      </c>
      <c r="H45" t="s">
        <v>22</v>
      </c>
      <c r="I45" t="s">
        <v>3200</v>
      </c>
      <c r="J45" t="s">
        <v>3233</v>
      </c>
      <c r="M45" s="2">
        <v>-0.48499999999999999</v>
      </c>
    </row>
    <row r="46" spans="1:13" x14ac:dyDescent="0.2">
      <c r="A46">
        <v>17</v>
      </c>
      <c r="B46" t="s">
        <v>129</v>
      </c>
      <c r="C46" t="s">
        <v>3234</v>
      </c>
      <c r="D46" t="s">
        <v>1509</v>
      </c>
      <c r="E46">
        <v>9</v>
      </c>
      <c r="F46" t="s">
        <v>3235</v>
      </c>
      <c r="G46" t="s">
        <v>48</v>
      </c>
      <c r="H46" t="s">
        <v>87</v>
      </c>
      <c r="I46" t="s">
        <v>3200</v>
      </c>
      <c r="J46" t="s">
        <v>3236</v>
      </c>
      <c r="M46" s="2">
        <v>-0.89800000000000002</v>
      </c>
    </row>
    <row r="47" spans="1:13" x14ac:dyDescent="0.2">
      <c r="A47">
        <v>18</v>
      </c>
      <c r="B47" t="s">
        <v>52</v>
      </c>
      <c r="C47" t="s">
        <v>3237</v>
      </c>
      <c r="D47" t="s">
        <v>561</v>
      </c>
      <c r="E47">
        <v>9</v>
      </c>
      <c r="F47" t="s">
        <v>3238</v>
      </c>
      <c r="G47" t="s">
        <v>48</v>
      </c>
      <c r="H47" t="s">
        <v>87</v>
      </c>
      <c r="I47" t="s">
        <v>3200</v>
      </c>
      <c r="J47" t="s">
        <v>3239</v>
      </c>
      <c r="M47" s="2">
        <v>-0.91700000000000004</v>
      </c>
    </row>
    <row r="48" spans="1:13" x14ac:dyDescent="0.2">
      <c r="A48">
        <v>19</v>
      </c>
      <c r="B48" t="s">
        <v>29</v>
      </c>
      <c r="C48" t="s">
        <v>3240</v>
      </c>
      <c r="D48" s="1">
        <v>-1102</v>
      </c>
      <c r="E48">
        <v>9</v>
      </c>
      <c r="F48" t="s">
        <v>3241</v>
      </c>
      <c r="G48" t="s">
        <v>48</v>
      </c>
      <c r="H48" t="s">
        <v>87</v>
      </c>
      <c r="I48" t="s">
        <v>3200</v>
      </c>
      <c r="J48" t="s">
        <v>3242</v>
      </c>
      <c r="M48" s="3">
        <v>-1.1020000000000001</v>
      </c>
    </row>
    <row r="49" spans="1:13" x14ac:dyDescent="0.2">
      <c r="A49">
        <v>20</v>
      </c>
      <c r="B49" t="s">
        <v>27</v>
      </c>
      <c r="C49" t="s">
        <v>3243</v>
      </c>
      <c r="D49" t="s">
        <v>1552</v>
      </c>
      <c r="E49">
        <v>7</v>
      </c>
      <c r="F49" t="s">
        <v>3220</v>
      </c>
      <c r="G49" t="s">
        <v>21</v>
      </c>
      <c r="H49" t="s">
        <v>22</v>
      </c>
      <c r="I49" t="s">
        <v>3200</v>
      </c>
      <c r="J49" t="s">
        <v>3244</v>
      </c>
      <c r="M49" s="2">
        <v>-0.38600000000000001</v>
      </c>
    </row>
    <row r="50" spans="1:13" x14ac:dyDescent="0.2">
      <c r="A50">
        <v>21</v>
      </c>
      <c r="B50" t="s">
        <v>29</v>
      </c>
      <c r="C50" t="s">
        <v>3245</v>
      </c>
      <c r="D50" t="s">
        <v>3246</v>
      </c>
      <c r="E50">
        <v>4</v>
      </c>
      <c r="F50" t="s">
        <v>3247</v>
      </c>
      <c r="G50" t="s">
        <v>21</v>
      </c>
      <c r="H50" t="s">
        <v>22</v>
      </c>
      <c r="I50" t="s">
        <v>3200</v>
      </c>
      <c r="J50" t="s">
        <v>3248</v>
      </c>
      <c r="M50" s="2">
        <v>0.434</v>
      </c>
    </row>
    <row r="51" spans="1:13" x14ac:dyDescent="0.2">
      <c r="A51">
        <v>22</v>
      </c>
      <c r="B51" t="s">
        <v>36</v>
      </c>
      <c r="C51" t="s">
        <v>3249</v>
      </c>
      <c r="D51" s="1">
        <v>-1129</v>
      </c>
      <c r="E51">
        <v>9</v>
      </c>
      <c r="F51" t="s">
        <v>3213</v>
      </c>
      <c r="G51" t="s">
        <v>21</v>
      </c>
      <c r="H51" t="s">
        <v>31</v>
      </c>
      <c r="I51" t="s">
        <v>3200</v>
      </c>
      <c r="J51" t="s">
        <v>217</v>
      </c>
      <c r="M51" s="3">
        <v>-1.129</v>
      </c>
    </row>
    <row r="52" spans="1:13" x14ac:dyDescent="0.2">
      <c r="A52">
        <v>23</v>
      </c>
      <c r="B52" t="s">
        <v>52</v>
      </c>
      <c r="C52" t="s">
        <v>3250</v>
      </c>
      <c r="D52" s="1">
        <v>-1110</v>
      </c>
      <c r="E52">
        <v>9</v>
      </c>
      <c r="F52" t="s">
        <v>3213</v>
      </c>
      <c r="G52" t="s">
        <v>48</v>
      </c>
      <c r="H52" t="s">
        <v>87</v>
      </c>
      <c r="I52" t="s">
        <v>3200</v>
      </c>
      <c r="J52" t="s">
        <v>384</v>
      </c>
      <c r="M52" s="3">
        <v>-1.1100000000000001</v>
      </c>
    </row>
    <row r="53" spans="1:13" x14ac:dyDescent="0.2">
      <c r="A53">
        <v>24</v>
      </c>
      <c r="B53" t="s">
        <v>68</v>
      </c>
      <c r="C53" t="s">
        <v>3251</v>
      </c>
      <c r="D53" s="1" t="s">
        <v>3252</v>
      </c>
      <c r="E53">
        <v>5</v>
      </c>
      <c r="F53" t="s">
        <v>3253</v>
      </c>
      <c r="G53" t="s">
        <v>21</v>
      </c>
      <c r="H53" t="s">
        <v>22</v>
      </c>
      <c r="I53" t="s">
        <v>3200</v>
      </c>
      <c r="J53" t="s">
        <v>3254</v>
      </c>
      <c r="M53" s="2">
        <v>0.12</v>
      </c>
    </row>
    <row r="54" spans="1:13" x14ac:dyDescent="0.2">
      <c r="A54">
        <v>25</v>
      </c>
      <c r="B54" t="s">
        <v>24</v>
      </c>
      <c r="C54" t="s">
        <v>3255</v>
      </c>
      <c r="D54" s="1">
        <v>2240</v>
      </c>
      <c r="E54">
        <v>1</v>
      </c>
      <c r="F54" t="s">
        <v>3256</v>
      </c>
      <c r="G54" t="s">
        <v>21</v>
      </c>
      <c r="H54" t="s">
        <v>22</v>
      </c>
      <c r="I54" t="s">
        <v>3200</v>
      </c>
      <c r="J54" t="s">
        <v>3257</v>
      </c>
      <c r="M54" s="3">
        <v>2.2400000000000002</v>
      </c>
    </row>
    <row r="55" spans="1:13" x14ac:dyDescent="0.2">
      <c r="A55">
        <v>26</v>
      </c>
      <c r="B55" t="s">
        <v>63</v>
      </c>
      <c r="C55" t="s">
        <v>3258</v>
      </c>
      <c r="D55" t="s">
        <v>397</v>
      </c>
      <c r="E55">
        <v>5</v>
      </c>
      <c r="F55" t="s">
        <v>3259</v>
      </c>
      <c r="G55" t="s">
        <v>48</v>
      </c>
      <c r="H55" t="s">
        <v>22</v>
      </c>
      <c r="I55" t="s">
        <v>3200</v>
      </c>
      <c r="J55" t="s">
        <v>3260</v>
      </c>
      <c r="M55" s="2">
        <v>1.7000000000000001E-2</v>
      </c>
    </row>
    <row r="56" spans="1:13" x14ac:dyDescent="0.2">
      <c r="A56">
        <v>27</v>
      </c>
      <c r="B56" t="s">
        <v>68</v>
      </c>
      <c r="C56" t="s">
        <v>3261</v>
      </c>
      <c r="D56" s="1">
        <v>-1072</v>
      </c>
      <c r="E56">
        <v>9</v>
      </c>
      <c r="F56" t="s">
        <v>3216</v>
      </c>
      <c r="G56" t="s">
        <v>21</v>
      </c>
      <c r="H56" t="s">
        <v>31</v>
      </c>
      <c r="I56" t="s">
        <v>3200</v>
      </c>
      <c r="J56" t="s">
        <v>3262</v>
      </c>
      <c r="M56" s="3">
        <v>-1.0720000000000001</v>
      </c>
    </row>
    <row r="57" spans="1:13" x14ac:dyDescent="0.2">
      <c r="A57">
        <v>28</v>
      </c>
      <c r="B57" t="s">
        <v>29</v>
      </c>
      <c r="C57" t="s">
        <v>3263</v>
      </c>
      <c r="D57" t="s">
        <v>3019</v>
      </c>
      <c r="E57">
        <v>6</v>
      </c>
      <c r="F57" t="s">
        <v>3264</v>
      </c>
      <c r="G57" t="s">
        <v>21</v>
      </c>
      <c r="H57" t="s">
        <v>22</v>
      </c>
      <c r="I57" t="s">
        <v>3265</v>
      </c>
      <c r="J57" t="s">
        <v>3266</v>
      </c>
      <c r="M57" s="2">
        <v>-0.316</v>
      </c>
    </row>
    <row r="58" spans="1:13" x14ac:dyDescent="0.2">
      <c r="A58">
        <v>29</v>
      </c>
      <c r="B58" t="s">
        <v>50</v>
      </c>
      <c r="C58" t="s">
        <v>3267</v>
      </c>
      <c r="D58" t="s">
        <v>3268</v>
      </c>
      <c r="E58">
        <v>4</v>
      </c>
      <c r="F58" t="s">
        <v>3269</v>
      </c>
      <c r="G58" t="s">
        <v>21</v>
      </c>
      <c r="H58" t="s">
        <v>22</v>
      </c>
      <c r="I58" t="s">
        <v>3200</v>
      </c>
      <c r="J58" t="s">
        <v>3270</v>
      </c>
      <c r="M58" s="2">
        <v>0.63600000000000001</v>
      </c>
    </row>
    <row r="59" spans="1:13" x14ac:dyDescent="0.2">
      <c r="A59">
        <v>30</v>
      </c>
      <c r="B59" t="s">
        <v>129</v>
      </c>
      <c r="C59" t="s">
        <v>3271</v>
      </c>
      <c r="D59" t="s">
        <v>3272</v>
      </c>
      <c r="E59">
        <v>5</v>
      </c>
      <c r="F59" t="s">
        <v>3247</v>
      </c>
      <c r="G59" t="s">
        <v>21</v>
      </c>
      <c r="H59" t="s">
        <v>22</v>
      </c>
      <c r="I59" t="s">
        <v>3200</v>
      </c>
      <c r="J59" t="s">
        <v>3273</v>
      </c>
      <c r="M59" s="2">
        <v>0.191</v>
      </c>
    </row>
    <row r="60" spans="1:13" x14ac:dyDescent="0.2">
      <c r="A60">
        <v>31</v>
      </c>
      <c r="B60" t="s">
        <v>44</v>
      </c>
      <c r="C60" t="s">
        <v>3274</v>
      </c>
      <c r="D60" s="1">
        <v>2379</v>
      </c>
      <c r="E60">
        <v>1</v>
      </c>
      <c r="F60" t="s">
        <v>3256</v>
      </c>
      <c r="G60" t="s">
        <v>21</v>
      </c>
      <c r="H60" t="s">
        <v>22</v>
      </c>
      <c r="I60" t="s">
        <v>3275</v>
      </c>
      <c r="J60" t="s">
        <v>3276</v>
      </c>
      <c r="M60" s="3">
        <v>2.379</v>
      </c>
    </row>
    <row r="61" spans="1:13" x14ac:dyDescent="0.2">
      <c r="A61">
        <v>32</v>
      </c>
      <c r="B61" t="s">
        <v>51</v>
      </c>
      <c r="C61" t="s">
        <v>3277</v>
      </c>
      <c r="D61" s="1">
        <v>1661</v>
      </c>
      <c r="E61">
        <v>2</v>
      </c>
      <c r="F61" t="s">
        <v>3278</v>
      </c>
      <c r="G61" t="s">
        <v>21</v>
      </c>
      <c r="H61" t="s">
        <v>22</v>
      </c>
      <c r="I61" t="s">
        <v>3214</v>
      </c>
      <c r="J61" t="s">
        <v>3279</v>
      </c>
      <c r="M61" s="3">
        <v>1.661</v>
      </c>
    </row>
    <row r="62" spans="1:13" x14ac:dyDescent="0.2">
      <c r="A62">
        <v>33</v>
      </c>
      <c r="B62" t="s">
        <v>129</v>
      </c>
      <c r="C62" t="s">
        <v>3280</v>
      </c>
      <c r="D62" s="1">
        <v>2339</v>
      </c>
      <c r="E62">
        <v>1</v>
      </c>
      <c r="F62" t="s">
        <v>3256</v>
      </c>
      <c r="G62" t="s">
        <v>21</v>
      </c>
      <c r="H62" t="s">
        <v>22</v>
      </c>
      <c r="I62" t="s">
        <v>3214</v>
      </c>
      <c r="J62" t="s">
        <v>3281</v>
      </c>
      <c r="M62" s="3">
        <v>2.339</v>
      </c>
    </row>
    <row r="63" spans="1:13" x14ac:dyDescent="0.2">
      <c r="A63">
        <v>34</v>
      </c>
      <c r="B63" t="s">
        <v>36</v>
      </c>
      <c r="C63" t="s">
        <v>3282</v>
      </c>
      <c r="D63" t="s">
        <v>3283</v>
      </c>
      <c r="E63">
        <v>4</v>
      </c>
      <c r="F63" t="s">
        <v>3269</v>
      </c>
      <c r="G63" t="s">
        <v>21</v>
      </c>
      <c r="H63" t="s">
        <v>22</v>
      </c>
      <c r="I63" t="s">
        <v>3284</v>
      </c>
      <c r="J63" t="s">
        <v>3285</v>
      </c>
      <c r="M63" s="2">
        <v>0.58199999999999996</v>
      </c>
    </row>
    <row r="64" spans="1:13" x14ac:dyDescent="0.2">
      <c r="A64">
        <v>35</v>
      </c>
      <c r="B64" t="s">
        <v>68</v>
      </c>
      <c r="C64" t="s">
        <v>3286</v>
      </c>
      <c r="D64" t="s">
        <v>248</v>
      </c>
      <c r="E64">
        <v>4</v>
      </c>
      <c r="F64" t="s">
        <v>3247</v>
      </c>
      <c r="G64" t="s">
        <v>21</v>
      </c>
      <c r="H64" t="s">
        <v>22</v>
      </c>
      <c r="I64" t="s">
        <v>3200</v>
      </c>
      <c r="J64" t="s">
        <v>3287</v>
      </c>
      <c r="M64" s="2">
        <v>0.38700000000000001</v>
      </c>
    </row>
    <row r="65" spans="1:13" x14ac:dyDescent="0.2">
      <c r="A65">
        <v>36</v>
      </c>
      <c r="B65" t="s">
        <v>63</v>
      </c>
      <c r="C65" t="s">
        <v>3288</v>
      </c>
      <c r="D65" t="s">
        <v>3289</v>
      </c>
      <c r="E65">
        <v>4</v>
      </c>
      <c r="F65" t="s">
        <v>3269</v>
      </c>
      <c r="G65" t="s">
        <v>48</v>
      </c>
      <c r="H65" t="s">
        <v>22</v>
      </c>
      <c r="I65" t="s">
        <v>3200</v>
      </c>
      <c r="J65" t="s">
        <v>3290</v>
      </c>
      <c r="M65" s="2">
        <v>0.71099999999999997</v>
      </c>
    </row>
    <row r="66" spans="1:13" x14ac:dyDescent="0.2">
      <c r="A66">
        <v>37</v>
      </c>
      <c r="B66" t="s">
        <v>36</v>
      </c>
      <c r="C66" t="s">
        <v>3291</v>
      </c>
      <c r="D66" t="s">
        <v>202</v>
      </c>
      <c r="E66">
        <v>8</v>
      </c>
      <c r="F66" t="s">
        <v>3292</v>
      </c>
      <c r="G66" t="s">
        <v>21</v>
      </c>
      <c r="H66" t="s">
        <v>31</v>
      </c>
      <c r="I66" t="s">
        <v>3200</v>
      </c>
      <c r="J66" t="s">
        <v>3293</v>
      </c>
      <c r="M66" s="2">
        <v>-0.67900000000000005</v>
      </c>
    </row>
    <row r="67" spans="1:13" x14ac:dyDescent="0.2">
      <c r="A67">
        <v>38</v>
      </c>
      <c r="B67" t="s">
        <v>19</v>
      </c>
      <c r="C67" t="s">
        <v>3294</v>
      </c>
      <c r="D67" t="s">
        <v>617</v>
      </c>
      <c r="E67">
        <v>7</v>
      </c>
      <c r="F67" t="s">
        <v>3264</v>
      </c>
      <c r="G67" t="s">
        <v>48</v>
      </c>
      <c r="H67" t="s">
        <v>22</v>
      </c>
      <c r="I67" t="s">
        <v>3200</v>
      </c>
      <c r="J67" t="s">
        <v>3295</v>
      </c>
      <c r="M67" s="2">
        <v>-0.38200000000000001</v>
      </c>
    </row>
    <row r="68" spans="1:13" x14ac:dyDescent="0.2">
      <c r="A68">
        <v>39</v>
      </c>
      <c r="B68" t="s">
        <v>24</v>
      </c>
      <c r="C68" t="s">
        <v>3296</v>
      </c>
      <c r="D68" t="s">
        <v>3297</v>
      </c>
      <c r="E68">
        <v>3</v>
      </c>
      <c r="F68" t="s">
        <v>3298</v>
      </c>
      <c r="G68" t="s">
        <v>21</v>
      </c>
      <c r="H68" t="s">
        <v>22</v>
      </c>
      <c r="I68" t="s">
        <v>3200</v>
      </c>
      <c r="J68" t="s">
        <v>3299</v>
      </c>
      <c r="M68" s="2">
        <v>0.96699999999999997</v>
      </c>
    </row>
    <row r="69" spans="1:13" x14ac:dyDescent="0.2">
      <c r="A69">
        <v>40</v>
      </c>
      <c r="B69" t="s">
        <v>27</v>
      </c>
      <c r="C69" t="s">
        <v>3300</v>
      </c>
      <c r="D69" t="s">
        <v>174</v>
      </c>
      <c r="E69">
        <v>8</v>
      </c>
      <c r="F69" t="s">
        <v>3210</v>
      </c>
      <c r="G69" t="s">
        <v>21</v>
      </c>
      <c r="H69" t="s">
        <v>31</v>
      </c>
      <c r="I69" t="s">
        <v>3200</v>
      </c>
      <c r="J69" t="s">
        <v>3301</v>
      </c>
      <c r="M69" s="2">
        <v>-0.80500000000000005</v>
      </c>
    </row>
    <row r="70" spans="1:13" x14ac:dyDescent="0.2">
      <c r="A70">
        <v>41</v>
      </c>
      <c r="B70" t="s">
        <v>24</v>
      </c>
      <c r="C70" t="s">
        <v>3302</v>
      </c>
      <c r="D70" t="s">
        <v>272</v>
      </c>
      <c r="E70">
        <v>5</v>
      </c>
      <c r="F70" t="s">
        <v>3303</v>
      </c>
      <c r="G70" t="s">
        <v>21</v>
      </c>
      <c r="H70" t="s">
        <v>22</v>
      </c>
      <c r="I70" t="s">
        <v>3214</v>
      </c>
      <c r="J70" t="s">
        <v>3304</v>
      </c>
      <c r="M70" s="2">
        <v>-0.106</v>
      </c>
    </row>
    <row r="71" spans="1:13" x14ac:dyDescent="0.2">
      <c r="A71">
        <v>42</v>
      </c>
      <c r="B71" t="s">
        <v>50</v>
      </c>
      <c r="C71" t="s">
        <v>3305</v>
      </c>
      <c r="D71" t="s">
        <v>245</v>
      </c>
      <c r="E71">
        <v>5</v>
      </c>
      <c r="F71" t="s">
        <v>3259</v>
      </c>
      <c r="G71" t="s">
        <v>21</v>
      </c>
      <c r="H71" t="s">
        <v>22</v>
      </c>
      <c r="I71" t="s">
        <v>3214</v>
      </c>
      <c r="J71" t="s">
        <v>3306</v>
      </c>
      <c r="M71" s="2">
        <v>3.2000000000000001E-2</v>
      </c>
    </row>
    <row r="72" spans="1:13" x14ac:dyDescent="0.2">
      <c r="A72">
        <v>43</v>
      </c>
      <c r="B72" t="s">
        <v>29</v>
      </c>
      <c r="C72" t="s">
        <v>3307</v>
      </c>
      <c r="D72" s="1" t="s">
        <v>528</v>
      </c>
      <c r="E72">
        <v>7</v>
      </c>
      <c r="F72" t="s">
        <v>3232</v>
      </c>
      <c r="G72" t="s">
        <v>21</v>
      </c>
      <c r="H72" t="s">
        <v>22</v>
      </c>
      <c r="I72" t="s">
        <v>3214</v>
      </c>
      <c r="J72" t="s">
        <v>3308</v>
      </c>
      <c r="M72" s="2">
        <v>-0.52500000000000002</v>
      </c>
    </row>
    <row r="73" spans="1:13" x14ac:dyDescent="0.2">
      <c r="A73">
        <v>44</v>
      </c>
      <c r="B73" t="s">
        <v>63</v>
      </c>
      <c r="C73" t="s">
        <v>3309</v>
      </c>
      <c r="D73" s="1">
        <v>2368</v>
      </c>
      <c r="E73">
        <v>1</v>
      </c>
      <c r="F73" t="s">
        <v>3256</v>
      </c>
      <c r="G73" t="s">
        <v>48</v>
      </c>
      <c r="H73" t="s">
        <v>22</v>
      </c>
      <c r="I73" t="s">
        <v>3200</v>
      </c>
      <c r="J73" t="s">
        <v>3310</v>
      </c>
      <c r="M73" s="3">
        <v>2.3679999999999999</v>
      </c>
    </row>
    <row r="74" spans="1:13" x14ac:dyDescent="0.2">
      <c r="A74">
        <v>45</v>
      </c>
      <c r="B74" t="s">
        <v>71</v>
      </c>
      <c r="C74" t="s">
        <v>3311</v>
      </c>
      <c r="D74" t="s">
        <v>3312</v>
      </c>
      <c r="E74">
        <v>4</v>
      </c>
      <c r="F74" t="s">
        <v>3269</v>
      </c>
      <c r="G74" t="s">
        <v>21</v>
      </c>
      <c r="H74" t="s">
        <v>22</v>
      </c>
      <c r="I74" t="s">
        <v>3200</v>
      </c>
      <c r="J74" t="s">
        <v>3313</v>
      </c>
      <c r="M74" s="2">
        <v>0.72799999999999998</v>
      </c>
    </row>
    <row r="75" spans="1:13" x14ac:dyDescent="0.2">
      <c r="A75">
        <v>46</v>
      </c>
      <c r="B75" t="s">
        <v>68</v>
      </c>
      <c r="C75" t="s">
        <v>3314</v>
      </c>
      <c r="D75" s="1" t="s">
        <v>423</v>
      </c>
      <c r="E75">
        <v>5</v>
      </c>
      <c r="F75" t="s">
        <v>3303</v>
      </c>
      <c r="G75" t="s">
        <v>21</v>
      </c>
      <c r="H75" t="s">
        <v>22</v>
      </c>
      <c r="I75" t="s">
        <v>3315</v>
      </c>
      <c r="J75" t="s">
        <v>3316</v>
      </c>
      <c r="M75" s="2">
        <v>-1.4999999999999999E-2</v>
      </c>
    </row>
    <row r="76" spans="1:13" x14ac:dyDescent="0.2">
      <c r="A76">
        <v>47</v>
      </c>
      <c r="B76" t="s">
        <v>68</v>
      </c>
      <c r="C76" t="s">
        <v>3317</v>
      </c>
      <c r="D76" t="s">
        <v>3318</v>
      </c>
      <c r="E76">
        <v>5</v>
      </c>
      <c r="F76" t="s">
        <v>3303</v>
      </c>
      <c r="G76" t="s">
        <v>21</v>
      </c>
      <c r="H76" t="s">
        <v>22</v>
      </c>
      <c r="I76" t="s">
        <v>3315</v>
      </c>
      <c r="J76" t="s">
        <v>3319</v>
      </c>
      <c r="M76" s="2">
        <v>2E-3</v>
      </c>
    </row>
    <row r="77" spans="1:13" x14ac:dyDescent="0.2">
      <c r="A77">
        <v>48</v>
      </c>
      <c r="B77" t="s">
        <v>19</v>
      </c>
      <c r="C77" t="s">
        <v>3320</v>
      </c>
      <c r="D77" t="s">
        <v>288</v>
      </c>
      <c r="E77">
        <v>4</v>
      </c>
      <c r="F77" t="s">
        <v>3269</v>
      </c>
      <c r="G77" t="s">
        <v>48</v>
      </c>
      <c r="H77" t="s">
        <v>22</v>
      </c>
      <c r="I77" t="s">
        <v>3321</v>
      </c>
      <c r="J77" t="s">
        <v>3322</v>
      </c>
      <c r="M77" s="2">
        <v>0.76300000000000001</v>
      </c>
    </row>
    <row r="78" spans="1:13" x14ac:dyDescent="0.2">
      <c r="A78">
        <v>49</v>
      </c>
      <c r="B78" t="s">
        <v>27</v>
      </c>
      <c r="C78" t="s">
        <v>3323</v>
      </c>
      <c r="D78" t="s">
        <v>899</v>
      </c>
      <c r="E78">
        <v>7</v>
      </c>
      <c r="F78" t="s">
        <v>3324</v>
      </c>
      <c r="G78" t="s">
        <v>21</v>
      </c>
      <c r="H78" t="s">
        <v>22</v>
      </c>
      <c r="I78" t="s">
        <v>3321</v>
      </c>
      <c r="J78" t="s">
        <v>3325</v>
      </c>
      <c r="M78" s="2">
        <v>-0.57199999999999995</v>
      </c>
    </row>
    <row r="79" spans="1:13" x14ac:dyDescent="0.2">
      <c r="A79">
        <v>50</v>
      </c>
      <c r="B79" t="s">
        <v>32</v>
      </c>
      <c r="C79" t="s">
        <v>3326</v>
      </c>
      <c r="D79" t="s">
        <v>381</v>
      </c>
      <c r="E79">
        <v>7</v>
      </c>
      <c r="F79" t="s">
        <v>3232</v>
      </c>
      <c r="G79" t="s">
        <v>21</v>
      </c>
      <c r="H79" t="s">
        <v>22</v>
      </c>
      <c r="I79" t="s">
        <v>3315</v>
      </c>
      <c r="J79" t="s">
        <v>3327</v>
      </c>
      <c r="M79" s="2">
        <v>-0.46600000000000003</v>
      </c>
    </row>
    <row r="80" spans="1:13" x14ac:dyDescent="0.2">
      <c r="A80">
        <v>51</v>
      </c>
      <c r="B80" t="s">
        <v>129</v>
      </c>
      <c r="C80" t="s">
        <v>3328</v>
      </c>
      <c r="D80" t="s">
        <v>114</v>
      </c>
      <c r="E80">
        <v>7</v>
      </c>
      <c r="F80" t="s">
        <v>3329</v>
      </c>
      <c r="G80" t="s">
        <v>21</v>
      </c>
      <c r="H80" t="s">
        <v>22</v>
      </c>
      <c r="I80" t="s">
        <v>3315</v>
      </c>
      <c r="J80" t="s">
        <v>3330</v>
      </c>
      <c r="M80" s="2">
        <v>-0.56999999999999995</v>
      </c>
    </row>
    <row r="81" spans="1:13" x14ac:dyDescent="0.2">
      <c r="A81">
        <v>52</v>
      </c>
      <c r="B81" t="s">
        <v>44</v>
      </c>
      <c r="C81" t="s">
        <v>3331</v>
      </c>
      <c r="D81" t="s">
        <v>1928</v>
      </c>
      <c r="E81">
        <v>4</v>
      </c>
      <c r="F81" t="s">
        <v>3332</v>
      </c>
      <c r="G81" t="s">
        <v>21</v>
      </c>
      <c r="H81" t="s">
        <v>22</v>
      </c>
      <c r="I81" t="s">
        <v>3315</v>
      </c>
      <c r="J81" t="s">
        <v>3333</v>
      </c>
      <c r="M81" s="2">
        <v>0.46200000000000002</v>
      </c>
    </row>
    <row r="82" spans="1:13" x14ac:dyDescent="0.2">
      <c r="A82">
        <v>53</v>
      </c>
      <c r="B82" t="s">
        <v>36</v>
      </c>
      <c r="C82" t="s">
        <v>3334</v>
      </c>
      <c r="D82" s="1" t="s">
        <v>3335</v>
      </c>
      <c r="E82">
        <v>7</v>
      </c>
      <c r="F82" t="s">
        <v>3232</v>
      </c>
      <c r="G82" t="s">
        <v>21</v>
      </c>
      <c r="H82" t="s">
        <v>22</v>
      </c>
      <c r="I82" t="s">
        <v>3214</v>
      </c>
      <c r="J82" t="s">
        <v>3336</v>
      </c>
      <c r="M82" s="2">
        <v>-0.41899999999999998</v>
      </c>
    </row>
    <row r="83" spans="1:13" x14ac:dyDescent="0.2">
      <c r="A83">
        <v>54</v>
      </c>
      <c r="B83" t="s">
        <v>29</v>
      </c>
      <c r="C83" t="s">
        <v>3337</v>
      </c>
      <c r="D83" t="s">
        <v>3338</v>
      </c>
      <c r="E83">
        <v>8</v>
      </c>
      <c r="F83" t="s">
        <v>3329</v>
      </c>
      <c r="G83" t="s">
        <v>21</v>
      </c>
      <c r="H83" t="s">
        <v>31</v>
      </c>
      <c r="I83" t="s">
        <v>3214</v>
      </c>
      <c r="J83" t="s">
        <v>3339</v>
      </c>
      <c r="M83" s="2">
        <v>-0.64500000000000002</v>
      </c>
    </row>
    <row r="84" spans="1:13" x14ac:dyDescent="0.2">
      <c r="A84">
        <v>55</v>
      </c>
      <c r="B84" t="s">
        <v>32</v>
      </c>
      <c r="C84" t="s">
        <v>3340</v>
      </c>
      <c r="D84" s="1" t="s">
        <v>3073</v>
      </c>
      <c r="E84">
        <v>6</v>
      </c>
      <c r="F84" t="s">
        <v>3264</v>
      </c>
      <c r="G84" t="s">
        <v>21</v>
      </c>
      <c r="H84" t="s">
        <v>22</v>
      </c>
      <c r="I84" t="s">
        <v>3204</v>
      </c>
      <c r="J84" t="s">
        <v>3341</v>
      </c>
      <c r="M84" s="2">
        <v>-0.28699999999999998</v>
      </c>
    </row>
    <row r="85" spans="1:13" x14ac:dyDescent="0.2">
      <c r="A85">
        <v>56</v>
      </c>
      <c r="B85" t="s">
        <v>29</v>
      </c>
      <c r="C85" t="s">
        <v>3342</v>
      </c>
      <c r="D85" t="s">
        <v>3343</v>
      </c>
      <c r="E85">
        <v>5</v>
      </c>
      <c r="F85" t="s">
        <v>3247</v>
      </c>
      <c r="G85" t="s">
        <v>21</v>
      </c>
      <c r="H85" t="s">
        <v>22</v>
      </c>
      <c r="I85" t="s">
        <v>3204</v>
      </c>
      <c r="J85" t="s">
        <v>3344</v>
      </c>
      <c r="M85" s="2">
        <v>0.22900000000000001</v>
      </c>
    </row>
    <row r="86" spans="1:13" x14ac:dyDescent="0.2">
      <c r="A86">
        <v>57</v>
      </c>
      <c r="B86" t="s">
        <v>32</v>
      </c>
      <c r="C86" t="s">
        <v>3345</v>
      </c>
      <c r="D86" t="s">
        <v>3346</v>
      </c>
      <c r="E86">
        <v>7</v>
      </c>
      <c r="F86" t="s">
        <v>3347</v>
      </c>
      <c r="G86" t="s">
        <v>21</v>
      </c>
      <c r="H86" t="s">
        <v>22</v>
      </c>
      <c r="I86" t="s">
        <v>3204</v>
      </c>
      <c r="J86" t="s">
        <v>3348</v>
      </c>
      <c r="M86" s="2">
        <v>-0.40500000000000003</v>
      </c>
    </row>
    <row r="87" spans="1:13" x14ac:dyDescent="0.2">
      <c r="A87">
        <v>58</v>
      </c>
      <c r="B87" t="s">
        <v>50</v>
      </c>
      <c r="C87" t="s">
        <v>3349</v>
      </c>
      <c r="D87" t="s">
        <v>1953</v>
      </c>
      <c r="E87">
        <v>5</v>
      </c>
      <c r="F87" t="s">
        <v>3259</v>
      </c>
      <c r="G87" t="s">
        <v>21</v>
      </c>
      <c r="H87" t="s">
        <v>22</v>
      </c>
      <c r="I87" t="s">
        <v>3275</v>
      </c>
      <c r="J87" t="s">
        <v>3350</v>
      </c>
      <c r="M87" s="2">
        <v>4.2999999999999997E-2</v>
      </c>
    </row>
    <row r="88" spans="1:13" x14ac:dyDescent="0.2">
      <c r="A88">
        <v>59</v>
      </c>
      <c r="B88" t="s">
        <v>145</v>
      </c>
      <c r="C88" t="s">
        <v>3351</v>
      </c>
      <c r="D88" t="s">
        <v>3352</v>
      </c>
      <c r="E88">
        <v>3</v>
      </c>
      <c r="F88" t="s">
        <v>3269</v>
      </c>
      <c r="G88" t="s">
        <v>48</v>
      </c>
      <c r="H88" t="s">
        <v>22</v>
      </c>
      <c r="I88" t="s">
        <v>3353</v>
      </c>
      <c r="J88" t="s">
        <v>3354</v>
      </c>
      <c r="M88" s="2">
        <v>0.871</v>
      </c>
    </row>
    <row r="89" spans="1:13" x14ac:dyDescent="0.2">
      <c r="A89">
        <v>60</v>
      </c>
      <c r="B89" t="s">
        <v>51</v>
      </c>
      <c r="C89" t="s">
        <v>3355</v>
      </c>
      <c r="D89" t="s">
        <v>3356</v>
      </c>
      <c r="E89">
        <v>6</v>
      </c>
      <c r="F89" t="s">
        <v>3264</v>
      </c>
      <c r="G89" t="s">
        <v>48</v>
      </c>
      <c r="H89" t="s">
        <v>22</v>
      </c>
      <c r="I89" t="s">
        <v>3353</v>
      </c>
      <c r="J89" t="s">
        <v>3357</v>
      </c>
      <c r="M89" s="2">
        <v>-0.34100000000000003</v>
      </c>
    </row>
    <row r="90" spans="1:13" x14ac:dyDescent="0.2">
      <c r="A90">
        <v>61</v>
      </c>
      <c r="B90" t="s">
        <v>71</v>
      </c>
      <c r="C90" t="s">
        <v>3358</v>
      </c>
      <c r="D90" s="1">
        <v>1930</v>
      </c>
      <c r="E90">
        <v>1</v>
      </c>
      <c r="F90" t="s">
        <v>3278</v>
      </c>
      <c r="G90" t="s">
        <v>48</v>
      </c>
      <c r="H90" t="s">
        <v>22</v>
      </c>
      <c r="I90" t="s">
        <v>3284</v>
      </c>
      <c r="J90" t="s">
        <v>3359</v>
      </c>
      <c r="M90" s="3">
        <v>1.93</v>
      </c>
    </row>
    <row r="91" spans="1:13" x14ac:dyDescent="0.2">
      <c r="A91">
        <v>62</v>
      </c>
      <c r="B91" t="s">
        <v>56</v>
      </c>
      <c r="C91" t="s">
        <v>3360</v>
      </c>
      <c r="D91" t="s">
        <v>3361</v>
      </c>
      <c r="E91">
        <v>4</v>
      </c>
      <c r="F91" t="s">
        <v>3247</v>
      </c>
      <c r="G91" t="s">
        <v>21</v>
      </c>
      <c r="H91" t="s">
        <v>22</v>
      </c>
      <c r="I91" t="s">
        <v>3362</v>
      </c>
      <c r="J91" t="s">
        <v>3363</v>
      </c>
      <c r="M91" s="2">
        <v>0.35199999999999998</v>
      </c>
    </row>
    <row r="92" spans="1:13" x14ac:dyDescent="0.2">
      <c r="A92">
        <v>63</v>
      </c>
      <c r="B92" t="s">
        <v>56</v>
      </c>
      <c r="C92" t="s">
        <v>3364</v>
      </c>
      <c r="D92" s="1" t="s">
        <v>545</v>
      </c>
      <c r="E92">
        <v>5</v>
      </c>
      <c r="F92" t="s">
        <v>3303</v>
      </c>
      <c r="G92" t="s">
        <v>21</v>
      </c>
      <c r="H92" t="s">
        <v>22</v>
      </c>
      <c r="I92" t="s">
        <v>3365</v>
      </c>
      <c r="J92" t="s">
        <v>3366</v>
      </c>
      <c r="M92" s="2">
        <v>-0.109</v>
      </c>
    </row>
    <row r="93" spans="1:13" x14ac:dyDescent="0.2">
      <c r="A93">
        <v>64</v>
      </c>
      <c r="B93" t="s">
        <v>129</v>
      </c>
      <c r="C93" t="s">
        <v>3367</v>
      </c>
      <c r="D93" t="s">
        <v>418</v>
      </c>
      <c r="E93">
        <v>5</v>
      </c>
      <c r="F93" t="s">
        <v>3253</v>
      </c>
      <c r="G93" t="s">
        <v>21</v>
      </c>
      <c r="H93" t="s">
        <v>22</v>
      </c>
      <c r="I93" t="s">
        <v>3365</v>
      </c>
      <c r="J93" t="s">
        <v>3368</v>
      </c>
      <c r="M93" s="2">
        <v>0.08</v>
      </c>
    </row>
    <row r="94" spans="1:13" x14ac:dyDescent="0.2">
      <c r="A94">
        <v>65</v>
      </c>
      <c r="B94" t="s">
        <v>32</v>
      </c>
      <c r="C94" t="s">
        <v>3369</v>
      </c>
      <c r="D94" t="s">
        <v>2905</v>
      </c>
      <c r="E94">
        <v>7</v>
      </c>
      <c r="F94" t="s">
        <v>3232</v>
      </c>
      <c r="G94" t="s">
        <v>21</v>
      </c>
      <c r="H94" t="s">
        <v>22</v>
      </c>
      <c r="I94" t="s">
        <v>3284</v>
      </c>
      <c r="J94" t="s">
        <v>3370</v>
      </c>
      <c r="M94" s="2">
        <v>-0.434</v>
      </c>
    </row>
    <row r="95" spans="1:13" x14ac:dyDescent="0.2">
      <c r="A95">
        <v>66</v>
      </c>
      <c r="B95" t="s">
        <v>29</v>
      </c>
      <c r="C95" t="s">
        <v>3371</v>
      </c>
      <c r="D95" t="s">
        <v>293</v>
      </c>
      <c r="E95">
        <v>7</v>
      </c>
      <c r="F95" t="s">
        <v>3329</v>
      </c>
      <c r="G95" t="s">
        <v>21</v>
      </c>
      <c r="H95" t="s">
        <v>22</v>
      </c>
      <c r="I95" t="s">
        <v>3362</v>
      </c>
      <c r="J95" t="s">
        <v>3372</v>
      </c>
      <c r="M95" s="2">
        <v>-0.6</v>
      </c>
    </row>
    <row r="96" spans="1:13" x14ac:dyDescent="0.2">
      <c r="A96">
        <v>67</v>
      </c>
      <c r="B96" t="s">
        <v>51</v>
      </c>
      <c r="C96" t="s">
        <v>3373</v>
      </c>
      <c r="D96" s="1" t="s">
        <v>3374</v>
      </c>
      <c r="E96">
        <v>4</v>
      </c>
      <c r="F96" t="s">
        <v>3247</v>
      </c>
      <c r="G96" t="s">
        <v>48</v>
      </c>
      <c r="H96" t="s">
        <v>22</v>
      </c>
      <c r="I96" t="s">
        <v>3365</v>
      </c>
      <c r="J96" t="s">
        <v>3375</v>
      </c>
      <c r="M96" s="2">
        <v>0.41199999999999998</v>
      </c>
    </row>
    <row r="97" spans="1:13" x14ac:dyDescent="0.2">
      <c r="A97">
        <v>68</v>
      </c>
      <c r="B97" t="s">
        <v>63</v>
      </c>
      <c r="C97" t="s">
        <v>3376</v>
      </c>
      <c r="D97" s="1">
        <v>1706</v>
      </c>
      <c r="E97">
        <v>2</v>
      </c>
      <c r="F97" t="s">
        <v>3278</v>
      </c>
      <c r="G97" t="s">
        <v>48</v>
      </c>
      <c r="H97" t="s">
        <v>22</v>
      </c>
      <c r="I97" t="s">
        <v>3365</v>
      </c>
      <c r="J97" t="s">
        <v>3377</v>
      </c>
      <c r="M97" s="3">
        <v>1.706</v>
      </c>
    </row>
    <row r="98" spans="1:13" x14ac:dyDescent="0.2">
      <c r="A98">
        <v>69</v>
      </c>
      <c r="B98" t="s">
        <v>51</v>
      </c>
      <c r="C98" t="s">
        <v>3378</v>
      </c>
      <c r="D98" t="s">
        <v>3379</v>
      </c>
      <c r="E98">
        <v>4</v>
      </c>
      <c r="F98" t="s">
        <v>3332</v>
      </c>
      <c r="G98" t="s">
        <v>48</v>
      </c>
      <c r="H98" t="s">
        <v>22</v>
      </c>
      <c r="I98" t="s">
        <v>3365</v>
      </c>
      <c r="J98" t="s">
        <v>3380</v>
      </c>
      <c r="M98" s="2">
        <v>0.48099999999999998</v>
      </c>
    </row>
    <row r="99" spans="1:13" x14ac:dyDescent="0.2">
      <c r="A99">
        <v>70</v>
      </c>
      <c r="B99" t="s">
        <v>68</v>
      </c>
      <c r="C99" t="s">
        <v>3381</v>
      </c>
      <c r="D99" s="1" t="s">
        <v>449</v>
      </c>
      <c r="E99">
        <v>8</v>
      </c>
      <c r="F99" t="s">
        <v>3382</v>
      </c>
      <c r="G99" t="s">
        <v>21</v>
      </c>
      <c r="H99" t="s">
        <v>31</v>
      </c>
      <c r="I99" t="s">
        <v>3383</v>
      </c>
      <c r="J99" t="s">
        <v>3384</v>
      </c>
      <c r="M99" s="2">
        <v>-0.68300000000000005</v>
      </c>
    </row>
    <row r="100" spans="1:13" x14ac:dyDescent="0.2">
      <c r="A100">
        <v>71</v>
      </c>
      <c r="B100" t="s">
        <v>36</v>
      </c>
      <c r="C100" t="s">
        <v>3385</v>
      </c>
      <c r="D100" t="s">
        <v>1531</v>
      </c>
      <c r="E100">
        <v>6</v>
      </c>
      <c r="F100" t="s">
        <v>3264</v>
      </c>
      <c r="G100" t="s">
        <v>21</v>
      </c>
      <c r="H100" t="s">
        <v>22</v>
      </c>
      <c r="I100" t="s">
        <v>3383</v>
      </c>
      <c r="J100" t="s">
        <v>3386</v>
      </c>
      <c r="M100" s="2">
        <v>-0.36399999999999999</v>
      </c>
    </row>
    <row r="101" spans="1:13" x14ac:dyDescent="0.2">
      <c r="A101">
        <v>72</v>
      </c>
      <c r="B101" t="s">
        <v>145</v>
      </c>
      <c r="C101" t="s">
        <v>3387</v>
      </c>
      <c r="D101" s="1" t="s">
        <v>3388</v>
      </c>
      <c r="E101">
        <v>7</v>
      </c>
      <c r="F101" t="s">
        <v>3220</v>
      </c>
      <c r="G101" t="s">
        <v>48</v>
      </c>
      <c r="H101" t="s">
        <v>22</v>
      </c>
      <c r="I101" t="s">
        <v>3389</v>
      </c>
      <c r="J101" t="s">
        <v>3390</v>
      </c>
      <c r="M101" s="2">
        <v>-0.39800000000000002</v>
      </c>
    </row>
    <row r="102" spans="1:13" x14ac:dyDescent="0.2">
      <c r="A102">
        <v>73</v>
      </c>
      <c r="B102" t="s">
        <v>27</v>
      </c>
      <c r="C102" t="s">
        <v>3391</v>
      </c>
      <c r="D102" s="1">
        <v>-1020</v>
      </c>
      <c r="E102">
        <v>9</v>
      </c>
      <c r="F102" t="s">
        <v>3199</v>
      </c>
      <c r="G102" t="s">
        <v>21</v>
      </c>
      <c r="H102" t="s">
        <v>31</v>
      </c>
      <c r="I102" t="s">
        <v>3392</v>
      </c>
      <c r="J102" t="s">
        <v>3393</v>
      </c>
      <c r="M102" s="3">
        <v>-1.02</v>
      </c>
    </row>
    <row r="103" spans="1:13" x14ac:dyDescent="0.2">
      <c r="A103">
        <v>74</v>
      </c>
      <c r="B103" t="s">
        <v>34</v>
      </c>
      <c r="C103" t="s">
        <v>3394</v>
      </c>
      <c r="D103" t="s">
        <v>3395</v>
      </c>
      <c r="E103">
        <v>4</v>
      </c>
      <c r="F103" t="s">
        <v>3247</v>
      </c>
      <c r="G103" t="s">
        <v>48</v>
      </c>
      <c r="H103" t="s">
        <v>22</v>
      </c>
      <c r="I103" t="s">
        <v>3396</v>
      </c>
      <c r="J103" t="s">
        <v>3397</v>
      </c>
      <c r="M103" s="2">
        <v>0.38600000000000001</v>
      </c>
    </row>
    <row r="104" spans="1:13" x14ac:dyDescent="0.2">
      <c r="A104">
        <v>75</v>
      </c>
      <c r="B104" t="s">
        <v>38</v>
      </c>
      <c r="C104" t="s">
        <v>3398</v>
      </c>
      <c r="D104" s="1">
        <v>2328</v>
      </c>
      <c r="E104">
        <v>1</v>
      </c>
      <c r="F104" t="s">
        <v>3256</v>
      </c>
      <c r="G104" t="s">
        <v>21</v>
      </c>
      <c r="H104" t="s">
        <v>22</v>
      </c>
      <c r="I104" t="s">
        <v>3399</v>
      </c>
      <c r="J104" t="s">
        <v>3400</v>
      </c>
      <c r="M104" s="3">
        <v>2.3279999999999998</v>
      </c>
    </row>
    <row r="105" spans="1:13" x14ac:dyDescent="0.2">
      <c r="A105">
        <v>76</v>
      </c>
      <c r="B105" t="s">
        <v>47</v>
      </c>
      <c r="C105" t="s">
        <v>3401</v>
      </c>
      <c r="D105" s="1">
        <v>2128</v>
      </c>
      <c r="E105">
        <v>1</v>
      </c>
      <c r="F105" t="s">
        <v>3256</v>
      </c>
      <c r="G105" t="s">
        <v>48</v>
      </c>
      <c r="H105" t="s">
        <v>22</v>
      </c>
      <c r="I105" t="s">
        <v>3402</v>
      </c>
      <c r="J105" t="s">
        <v>3403</v>
      </c>
      <c r="M105" s="3">
        <v>2.1280000000000001</v>
      </c>
    </row>
    <row r="106" spans="1:13" x14ac:dyDescent="0.2">
      <c r="A106">
        <v>77</v>
      </c>
      <c r="B106" t="s">
        <v>51</v>
      </c>
      <c r="C106" t="s">
        <v>3404</v>
      </c>
      <c r="D106" s="1">
        <v>1234</v>
      </c>
      <c r="E106">
        <v>3</v>
      </c>
      <c r="F106" t="s">
        <v>3278</v>
      </c>
      <c r="G106" t="s">
        <v>21</v>
      </c>
      <c r="H106" t="s">
        <v>22</v>
      </c>
      <c r="I106" t="s">
        <v>3405</v>
      </c>
      <c r="J106" t="s">
        <v>3406</v>
      </c>
      <c r="M106" s="3">
        <v>1.234</v>
      </c>
    </row>
    <row r="107" spans="1:13" x14ac:dyDescent="0.2">
      <c r="A107">
        <v>78</v>
      </c>
      <c r="B107" t="s">
        <v>52</v>
      </c>
      <c r="C107" t="s">
        <v>3407</v>
      </c>
      <c r="D107" s="1">
        <v>2278</v>
      </c>
      <c r="E107">
        <v>1</v>
      </c>
      <c r="F107" t="s">
        <v>3256</v>
      </c>
      <c r="G107" t="s">
        <v>48</v>
      </c>
      <c r="H107" t="s">
        <v>22</v>
      </c>
      <c r="I107" t="s">
        <v>3408</v>
      </c>
      <c r="J107" t="s">
        <v>3409</v>
      </c>
      <c r="M107" s="3">
        <v>2.278</v>
      </c>
    </row>
    <row r="108" spans="1:13" x14ac:dyDescent="0.2">
      <c r="A108">
        <v>79</v>
      </c>
      <c r="B108" t="s">
        <v>44</v>
      </c>
      <c r="C108" t="s">
        <v>3410</v>
      </c>
      <c r="D108" s="1">
        <v>1603</v>
      </c>
      <c r="E108">
        <v>2</v>
      </c>
      <c r="F108" t="s">
        <v>3278</v>
      </c>
      <c r="G108" t="s">
        <v>21</v>
      </c>
      <c r="H108" t="s">
        <v>22</v>
      </c>
      <c r="I108" t="s">
        <v>3411</v>
      </c>
      <c r="J108" t="s">
        <v>3412</v>
      </c>
      <c r="M108" s="3">
        <v>1.603</v>
      </c>
    </row>
    <row r="109" spans="1:13" x14ac:dyDescent="0.2">
      <c r="A109">
        <v>80</v>
      </c>
      <c r="B109" t="s">
        <v>63</v>
      </c>
      <c r="C109" t="s">
        <v>3413</v>
      </c>
      <c r="D109" s="1">
        <v>1728</v>
      </c>
      <c r="E109">
        <v>2</v>
      </c>
      <c r="F109" t="s">
        <v>3278</v>
      </c>
      <c r="G109" t="s">
        <v>48</v>
      </c>
      <c r="H109" t="s">
        <v>22</v>
      </c>
      <c r="I109" t="s">
        <v>3414</v>
      </c>
      <c r="J109" t="s">
        <v>3415</v>
      </c>
      <c r="M109" s="3">
        <v>1.728</v>
      </c>
    </row>
    <row r="110" spans="1:13" x14ac:dyDescent="0.2">
      <c r="A110">
        <v>81</v>
      </c>
      <c r="B110" t="s">
        <v>27</v>
      </c>
      <c r="C110" t="s">
        <v>3416</v>
      </c>
      <c r="D110" t="s">
        <v>1297</v>
      </c>
      <c r="E110">
        <v>4</v>
      </c>
      <c r="F110" t="s">
        <v>3417</v>
      </c>
      <c r="G110" t="s">
        <v>21</v>
      </c>
      <c r="H110" t="s">
        <v>22</v>
      </c>
      <c r="I110" t="s">
        <v>3414</v>
      </c>
      <c r="J110" t="s">
        <v>3418</v>
      </c>
      <c r="M110" s="2">
        <v>0.29599999999999999</v>
      </c>
    </row>
    <row r="111" spans="1:13" x14ac:dyDescent="0.2">
      <c r="A111">
        <v>82</v>
      </c>
      <c r="B111" t="s">
        <v>38</v>
      </c>
      <c r="C111" t="s">
        <v>3419</v>
      </c>
      <c r="D111" t="s">
        <v>3420</v>
      </c>
      <c r="E111" t="s">
        <v>351</v>
      </c>
      <c r="F111" t="s">
        <v>3421</v>
      </c>
      <c r="G111" t="s">
        <v>21</v>
      </c>
      <c r="H111" t="s">
        <v>22</v>
      </c>
      <c r="I111" t="s">
        <v>3422</v>
      </c>
      <c r="J111" t="s">
        <v>3423</v>
      </c>
      <c r="M111" s="2">
        <v>3.9E-2</v>
      </c>
    </row>
    <row r="112" spans="1:13" x14ac:dyDescent="0.2">
      <c r="A112">
        <v>83</v>
      </c>
      <c r="B112" t="s">
        <v>56</v>
      </c>
      <c r="C112" t="s">
        <v>3424</v>
      </c>
      <c r="D112" t="s">
        <v>1740</v>
      </c>
      <c r="E112" t="s">
        <v>366</v>
      </c>
      <c r="F112" t="s">
        <v>3425</v>
      </c>
      <c r="G112" t="s">
        <v>21</v>
      </c>
      <c r="H112" t="s">
        <v>31</v>
      </c>
      <c r="I112" t="s">
        <v>3422</v>
      </c>
      <c r="J112" t="s">
        <v>422</v>
      </c>
      <c r="M112" s="2">
        <v>-0.78600000000000003</v>
      </c>
    </row>
    <row r="113" spans="1:13" x14ac:dyDescent="0.2">
      <c r="A113">
        <v>84</v>
      </c>
      <c r="B113" t="s">
        <v>63</v>
      </c>
      <c r="C113" t="s">
        <v>3426</v>
      </c>
      <c r="D113" t="s">
        <v>3427</v>
      </c>
      <c r="E113" t="s">
        <v>370</v>
      </c>
      <c r="F113" t="s">
        <v>3428</v>
      </c>
      <c r="G113" t="s">
        <v>21</v>
      </c>
      <c r="H113" t="s">
        <v>22</v>
      </c>
      <c r="I113" t="s">
        <v>3429</v>
      </c>
      <c r="J113" t="s">
        <v>3430</v>
      </c>
      <c r="M113" s="2">
        <v>0.78600000000000003</v>
      </c>
    </row>
    <row r="114" spans="1:13" x14ac:dyDescent="0.2">
      <c r="A114">
        <v>85</v>
      </c>
      <c r="B114" t="s">
        <v>34</v>
      </c>
      <c r="C114" t="s">
        <v>3431</v>
      </c>
      <c r="D114" t="s">
        <v>580</v>
      </c>
      <c r="E114" t="s">
        <v>355</v>
      </c>
      <c r="F114" t="s">
        <v>3432</v>
      </c>
      <c r="G114" t="s">
        <v>21</v>
      </c>
      <c r="H114" t="s">
        <v>22</v>
      </c>
      <c r="I114" t="s">
        <v>3429</v>
      </c>
      <c r="J114" t="s">
        <v>102</v>
      </c>
      <c r="M114" s="2">
        <v>-0.42299999999999999</v>
      </c>
    </row>
    <row r="115" spans="1:13" x14ac:dyDescent="0.2">
      <c r="A115">
        <v>86</v>
      </c>
      <c r="B115" t="s">
        <v>24</v>
      </c>
      <c r="C115" t="s">
        <v>3433</v>
      </c>
      <c r="D115" t="s">
        <v>3434</v>
      </c>
      <c r="E115" t="s">
        <v>362</v>
      </c>
      <c r="F115" t="s">
        <v>3432</v>
      </c>
      <c r="G115" t="s">
        <v>21</v>
      </c>
      <c r="H115" t="s">
        <v>22</v>
      </c>
      <c r="I115" t="s">
        <v>3435</v>
      </c>
      <c r="J115" t="s">
        <v>218</v>
      </c>
      <c r="M115" s="2">
        <v>-0.35799999999999998</v>
      </c>
    </row>
    <row r="116" spans="1:13" x14ac:dyDescent="0.2">
      <c r="A116">
        <v>87</v>
      </c>
      <c r="B116" t="s">
        <v>68</v>
      </c>
      <c r="C116" t="s">
        <v>3436</v>
      </c>
      <c r="D116" t="s">
        <v>3434</v>
      </c>
      <c r="E116" t="s">
        <v>362</v>
      </c>
      <c r="F116" t="s">
        <v>3437</v>
      </c>
      <c r="G116" t="s">
        <v>21</v>
      </c>
      <c r="H116" t="s">
        <v>22</v>
      </c>
      <c r="I116" t="s">
        <v>3435</v>
      </c>
      <c r="J116" t="s">
        <v>367</v>
      </c>
      <c r="M116" s="2">
        <v>-0.35799999999999998</v>
      </c>
    </row>
    <row r="117" spans="1:13" x14ac:dyDescent="0.2">
      <c r="A117">
        <v>88</v>
      </c>
      <c r="B117" t="s">
        <v>52</v>
      </c>
      <c r="C117" t="s">
        <v>3438</v>
      </c>
      <c r="D117" t="s">
        <v>3434</v>
      </c>
      <c r="E117" t="s">
        <v>362</v>
      </c>
      <c r="F117" t="s">
        <v>3437</v>
      </c>
      <c r="G117" t="s">
        <v>48</v>
      </c>
      <c r="H117" t="s">
        <v>22</v>
      </c>
      <c r="I117" t="s">
        <v>3435</v>
      </c>
      <c r="J117" t="s">
        <v>384</v>
      </c>
      <c r="M117" s="2">
        <v>-0.35799999999999998</v>
      </c>
    </row>
    <row r="118" spans="1:13" x14ac:dyDescent="0.2">
      <c r="A118">
        <v>89</v>
      </c>
      <c r="B118" t="s">
        <v>24</v>
      </c>
      <c r="C118" t="s">
        <v>3439</v>
      </c>
      <c r="D118" t="s">
        <v>3434</v>
      </c>
      <c r="E118" t="s">
        <v>362</v>
      </c>
      <c r="F118" t="s">
        <v>3432</v>
      </c>
      <c r="G118" t="s">
        <v>21</v>
      </c>
      <c r="H118" t="s">
        <v>22</v>
      </c>
      <c r="I118" t="s">
        <v>3435</v>
      </c>
      <c r="J118" t="s">
        <v>218</v>
      </c>
      <c r="M118" s="2">
        <v>-0.35799999999999998</v>
      </c>
    </row>
    <row r="119" spans="1:13" x14ac:dyDescent="0.2">
      <c r="A119">
        <v>90</v>
      </c>
      <c r="B119" t="s">
        <v>56</v>
      </c>
      <c r="C119" t="s">
        <v>3440</v>
      </c>
      <c r="D119" t="s">
        <v>3434</v>
      </c>
      <c r="E119" t="s">
        <v>362</v>
      </c>
      <c r="F119" t="s">
        <v>3432</v>
      </c>
      <c r="G119" t="s">
        <v>21</v>
      </c>
      <c r="H119" t="s">
        <v>22</v>
      </c>
      <c r="I119" t="s">
        <v>3435</v>
      </c>
      <c r="J119" t="s">
        <v>422</v>
      </c>
      <c r="M119" s="2">
        <v>-0.35799999999999998</v>
      </c>
    </row>
    <row r="120" spans="1:13" x14ac:dyDescent="0.2">
      <c r="A120">
        <v>91</v>
      </c>
      <c r="B120" t="s">
        <v>52</v>
      </c>
      <c r="C120" t="s">
        <v>3441</v>
      </c>
      <c r="D120" t="s">
        <v>3434</v>
      </c>
      <c r="E120" t="s">
        <v>362</v>
      </c>
      <c r="F120" t="s">
        <v>3437</v>
      </c>
      <c r="G120" t="s">
        <v>21</v>
      </c>
      <c r="H120" t="s">
        <v>22</v>
      </c>
      <c r="I120" t="s">
        <v>3435</v>
      </c>
      <c r="J120" t="s">
        <v>384</v>
      </c>
      <c r="M120" s="2">
        <v>-0.35799999999999998</v>
      </c>
    </row>
    <row r="121" spans="1:13" x14ac:dyDescent="0.2">
      <c r="M121" s="4"/>
    </row>
    <row r="122" spans="1:13" x14ac:dyDescent="0.2">
      <c r="M122" s="2"/>
    </row>
    <row r="123" spans="1:13" x14ac:dyDescent="0.2">
      <c r="M123" s="2"/>
    </row>
    <row r="124" spans="1:13" x14ac:dyDescent="0.2">
      <c r="D124" s="1"/>
      <c r="M124" s="3"/>
    </row>
    <row r="125" spans="1:13" x14ac:dyDescent="0.2">
      <c r="M125" s="2"/>
    </row>
    <row r="126" spans="1:13" x14ac:dyDescent="0.2">
      <c r="M126" s="2"/>
    </row>
    <row r="127" spans="1:13" x14ac:dyDescent="0.2">
      <c r="M127" s="2"/>
    </row>
    <row r="128" spans="1:13" x14ac:dyDescent="0.2">
      <c r="M128" s="2"/>
    </row>
    <row r="129" spans="4:13" x14ac:dyDescent="0.2">
      <c r="M129" s="2"/>
    </row>
    <row r="130" spans="4:13" x14ac:dyDescent="0.2">
      <c r="M130" s="2"/>
    </row>
    <row r="131" spans="4:13" x14ac:dyDescent="0.2">
      <c r="M131" s="2"/>
    </row>
    <row r="132" spans="4:13" x14ac:dyDescent="0.2">
      <c r="M132" s="2"/>
    </row>
    <row r="133" spans="4:13" x14ac:dyDescent="0.2">
      <c r="D133" s="1"/>
      <c r="M133" s="3"/>
    </row>
    <row r="134" spans="4:13" x14ac:dyDescent="0.2">
      <c r="D134" s="1"/>
      <c r="M134" s="3"/>
    </row>
    <row r="135" spans="4:13" x14ac:dyDescent="0.2">
      <c r="M135" s="2"/>
    </row>
    <row r="136" spans="4:13" x14ac:dyDescent="0.2">
      <c r="M136" s="2"/>
    </row>
    <row r="137" spans="4:13" x14ac:dyDescent="0.2">
      <c r="M137" s="2"/>
    </row>
    <row r="138" spans="4:13" x14ac:dyDescent="0.2">
      <c r="D138" s="1"/>
      <c r="M138" s="3"/>
    </row>
    <row r="139" spans="4:13" x14ac:dyDescent="0.2">
      <c r="M139" s="2"/>
    </row>
    <row r="140" spans="4:13" x14ac:dyDescent="0.2">
      <c r="D140" s="1"/>
      <c r="M140" s="3"/>
    </row>
    <row r="141" spans="4:13" x14ac:dyDescent="0.2">
      <c r="M141" s="2"/>
    </row>
    <row r="142" spans="4:13" x14ac:dyDescent="0.2">
      <c r="M142" s="2"/>
    </row>
    <row r="143" spans="4:13" x14ac:dyDescent="0.2">
      <c r="M143" s="2"/>
    </row>
    <row r="144" spans="4:13" x14ac:dyDescent="0.2">
      <c r="M144" s="2"/>
    </row>
    <row r="145" spans="4:13" x14ac:dyDescent="0.2">
      <c r="M145" s="2"/>
    </row>
    <row r="146" spans="4:13" x14ac:dyDescent="0.2">
      <c r="M146" s="2"/>
    </row>
    <row r="147" spans="4:13" x14ac:dyDescent="0.2">
      <c r="M147" s="2"/>
    </row>
    <row r="148" spans="4:13" x14ac:dyDescent="0.2">
      <c r="M148" s="2"/>
    </row>
    <row r="149" spans="4:13" x14ac:dyDescent="0.2">
      <c r="M149" s="2"/>
    </row>
    <row r="150" spans="4:13" x14ac:dyDescent="0.2">
      <c r="M150" s="2"/>
    </row>
    <row r="151" spans="4:13" x14ac:dyDescent="0.2">
      <c r="M151" s="2"/>
    </row>
    <row r="152" spans="4:13" x14ac:dyDescent="0.2">
      <c r="M152" s="2"/>
    </row>
    <row r="153" spans="4:13" x14ac:dyDescent="0.2">
      <c r="M153" s="2"/>
    </row>
    <row r="154" spans="4:13" x14ac:dyDescent="0.2">
      <c r="M154" s="2"/>
    </row>
    <row r="155" spans="4:13" x14ac:dyDescent="0.2">
      <c r="M155" s="2"/>
    </row>
    <row r="156" spans="4:13" x14ac:dyDescent="0.2">
      <c r="M156" s="2"/>
    </row>
    <row r="157" spans="4:13" x14ac:dyDescent="0.2">
      <c r="M157" s="2"/>
    </row>
    <row r="158" spans="4:13" x14ac:dyDescent="0.2">
      <c r="D158" s="1"/>
      <c r="M158" s="3"/>
    </row>
    <row r="159" spans="4:13" x14ac:dyDescent="0.2">
      <c r="D159" s="1"/>
      <c r="M159" s="3"/>
    </row>
    <row r="160" spans="4:13" x14ac:dyDescent="0.2">
      <c r="M160" s="2"/>
    </row>
    <row r="161" spans="4:13" x14ac:dyDescent="0.2">
      <c r="M161" s="2"/>
    </row>
    <row r="162" spans="4:13" x14ac:dyDescent="0.2">
      <c r="M162" s="2"/>
    </row>
    <row r="163" spans="4:13" x14ac:dyDescent="0.2">
      <c r="M163" s="2"/>
    </row>
    <row r="164" spans="4:13" x14ac:dyDescent="0.2">
      <c r="M164" s="2"/>
    </row>
    <row r="165" spans="4:13" x14ac:dyDescent="0.2">
      <c r="M165" s="2"/>
    </row>
    <row r="166" spans="4:13" x14ac:dyDescent="0.2">
      <c r="M166" s="2"/>
    </row>
    <row r="167" spans="4:13" x14ac:dyDescent="0.2">
      <c r="D167" s="1"/>
      <c r="M167" s="3"/>
    </row>
    <row r="168" spans="4:13" x14ac:dyDescent="0.2">
      <c r="M168" s="2"/>
    </row>
    <row r="169" spans="4:13" x14ac:dyDescent="0.2">
      <c r="M169" s="2"/>
    </row>
    <row r="170" spans="4:13" x14ac:dyDescent="0.2">
      <c r="M170" s="2"/>
    </row>
    <row r="171" spans="4:13" x14ac:dyDescent="0.2">
      <c r="M171" s="2"/>
    </row>
    <row r="172" spans="4:13" x14ac:dyDescent="0.2">
      <c r="D172" s="1"/>
      <c r="M172" s="3"/>
    </row>
    <row r="173" spans="4:13" x14ac:dyDescent="0.2">
      <c r="M173" s="2"/>
    </row>
    <row r="174" spans="4:13" x14ac:dyDescent="0.2">
      <c r="M174" s="2"/>
    </row>
    <row r="175" spans="4:13" x14ac:dyDescent="0.2">
      <c r="D175" s="1"/>
      <c r="M175" s="3"/>
    </row>
    <row r="176" spans="4:13" x14ac:dyDescent="0.2">
      <c r="D176" s="1"/>
      <c r="M176" s="3"/>
    </row>
    <row r="177" spans="4:13" x14ac:dyDescent="0.2">
      <c r="M177" s="2"/>
    </row>
    <row r="178" spans="4:13" x14ac:dyDescent="0.2">
      <c r="M178" s="2"/>
    </row>
    <row r="179" spans="4:13" x14ac:dyDescent="0.2">
      <c r="D179" s="1"/>
      <c r="M179" s="3"/>
    </row>
    <row r="180" spans="4:13" x14ac:dyDescent="0.2">
      <c r="M180" s="2"/>
    </row>
    <row r="181" spans="4:13" x14ac:dyDescent="0.2">
      <c r="D181" s="1"/>
      <c r="M181" s="3"/>
    </row>
    <row r="182" spans="4:13" x14ac:dyDescent="0.2">
      <c r="D182" s="1"/>
      <c r="M182" s="3"/>
    </row>
    <row r="183" spans="4:13" x14ac:dyDescent="0.2">
      <c r="M183" s="2"/>
    </row>
    <row r="184" spans="4:13" x14ac:dyDescent="0.2">
      <c r="M184" s="2"/>
    </row>
    <row r="185" spans="4:13" x14ac:dyDescent="0.2">
      <c r="D185" s="1"/>
      <c r="M185" s="3"/>
    </row>
    <row r="186" spans="4:13" x14ac:dyDescent="0.2">
      <c r="M186" s="2"/>
    </row>
    <row r="187" spans="4:13" x14ac:dyDescent="0.2">
      <c r="M187" s="2"/>
    </row>
    <row r="188" spans="4:13" x14ac:dyDescent="0.2">
      <c r="M188" s="2"/>
    </row>
    <row r="189" spans="4:13" x14ac:dyDescent="0.2">
      <c r="D189" s="1"/>
      <c r="M189" s="3"/>
    </row>
    <row r="190" spans="4:13" x14ac:dyDescent="0.2">
      <c r="M190" s="2"/>
    </row>
    <row r="191" spans="4:13" x14ac:dyDescent="0.2">
      <c r="M191" s="2"/>
    </row>
    <row r="192" spans="4:13" x14ac:dyDescent="0.2">
      <c r="M192" s="2"/>
    </row>
    <row r="193" spans="4:13" x14ac:dyDescent="0.2">
      <c r="M193" s="2"/>
    </row>
    <row r="194" spans="4:13" x14ac:dyDescent="0.2">
      <c r="M194" s="2"/>
    </row>
    <row r="195" spans="4:13" x14ac:dyDescent="0.2">
      <c r="M195" s="2"/>
    </row>
    <row r="196" spans="4:13" x14ac:dyDescent="0.2">
      <c r="M196" s="2"/>
    </row>
    <row r="197" spans="4:13" x14ac:dyDescent="0.2">
      <c r="D197" s="1"/>
      <c r="M197" s="3"/>
    </row>
    <row r="198" spans="4:13" x14ac:dyDescent="0.2">
      <c r="M198" s="2"/>
    </row>
    <row r="199" spans="4:13" x14ac:dyDescent="0.2">
      <c r="M199" s="2"/>
    </row>
    <row r="200" spans="4:13" x14ac:dyDescent="0.2">
      <c r="M200" s="2"/>
    </row>
    <row r="201" spans="4:13" x14ac:dyDescent="0.2">
      <c r="M201" s="2"/>
    </row>
    <row r="202" spans="4:13" x14ac:dyDescent="0.2">
      <c r="M202" s="2"/>
    </row>
    <row r="203" spans="4:13" x14ac:dyDescent="0.2">
      <c r="M203" s="2"/>
    </row>
    <row r="204" spans="4:13" x14ac:dyDescent="0.2">
      <c r="D204" s="1"/>
      <c r="M204" s="3"/>
    </row>
    <row r="205" spans="4:13" x14ac:dyDescent="0.2">
      <c r="M205" s="2"/>
    </row>
    <row r="206" spans="4:13" x14ac:dyDescent="0.2">
      <c r="D206" s="1"/>
      <c r="M206" s="3"/>
    </row>
    <row r="207" spans="4:13" x14ac:dyDescent="0.2">
      <c r="D207" s="1"/>
      <c r="M207" s="3"/>
    </row>
    <row r="208" spans="4:13" x14ac:dyDescent="0.2">
      <c r="M208" s="2"/>
    </row>
    <row r="209" spans="4:13" x14ac:dyDescent="0.2">
      <c r="D209" s="1"/>
      <c r="M209" s="3"/>
    </row>
    <row r="210" spans="4:13" x14ac:dyDescent="0.2">
      <c r="D210" s="1"/>
      <c r="M210" s="3"/>
    </row>
    <row r="211" spans="4:13" x14ac:dyDescent="0.2">
      <c r="M211" s="2"/>
    </row>
    <row r="212" spans="4:13" x14ac:dyDescent="0.2">
      <c r="M212" s="2"/>
    </row>
    <row r="213" spans="4:13" x14ac:dyDescent="0.2">
      <c r="D213" s="1"/>
      <c r="M213" s="3"/>
    </row>
    <row r="214" spans="4:13" x14ac:dyDescent="0.2">
      <c r="M214" s="2"/>
    </row>
    <row r="215" spans="4:13" x14ac:dyDescent="0.2">
      <c r="M215" s="2"/>
    </row>
    <row r="216" spans="4:13" x14ac:dyDescent="0.2">
      <c r="M216" s="2"/>
    </row>
    <row r="217" spans="4:13" x14ac:dyDescent="0.2">
      <c r="M217" s="2"/>
    </row>
    <row r="218" spans="4:13" x14ac:dyDescent="0.2">
      <c r="M218" s="2"/>
    </row>
    <row r="219" spans="4:13" x14ac:dyDescent="0.2">
      <c r="M219" s="2"/>
    </row>
    <row r="220" spans="4:13" x14ac:dyDescent="0.2">
      <c r="M220" s="2"/>
    </row>
    <row r="221" spans="4:13" x14ac:dyDescent="0.2">
      <c r="M221" s="2"/>
    </row>
    <row r="222" spans="4:13" x14ac:dyDescent="0.2">
      <c r="D222" s="1"/>
      <c r="M222" s="3"/>
    </row>
    <row r="223" spans="4:13" x14ac:dyDescent="0.2">
      <c r="M223" s="2"/>
    </row>
    <row r="224" spans="4:13" x14ac:dyDescent="0.2">
      <c r="M224" s="2"/>
    </row>
    <row r="225" spans="4:13" x14ac:dyDescent="0.2">
      <c r="D225" s="1"/>
      <c r="M225" s="3"/>
    </row>
    <row r="226" spans="4:13" x14ac:dyDescent="0.2">
      <c r="D226" s="1"/>
      <c r="M226" s="3"/>
    </row>
    <row r="227" spans="4:13" x14ac:dyDescent="0.2">
      <c r="M227" s="2"/>
    </row>
    <row r="228" spans="4:13" x14ac:dyDescent="0.2">
      <c r="M228" s="2"/>
    </row>
    <row r="229" spans="4:13" x14ac:dyDescent="0.2">
      <c r="D229" s="1"/>
      <c r="M229" s="3"/>
    </row>
    <row r="230" spans="4:13" x14ac:dyDescent="0.2">
      <c r="M230" s="2"/>
    </row>
    <row r="231" spans="4:13" x14ac:dyDescent="0.2">
      <c r="M231" s="2"/>
    </row>
    <row r="232" spans="4:13" x14ac:dyDescent="0.2">
      <c r="M232" s="2"/>
    </row>
    <row r="233" spans="4:13" x14ac:dyDescent="0.2">
      <c r="M233" s="2"/>
    </row>
    <row r="234" spans="4:13" x14ac:dyDescent="0.2">
      <c r="D234" s="1"/>
      <c r="M234" s="3"/>
    </row>
    <row r="235" spans="4:13" x14ac:dyDescent="0.2">
      <c r="M235" s="2"/>
    </row>
    <row r="236" spans="4:13" x14ac:dyDescent="0.2">
      <c r="D236" s="1"/>
      <c r="M236" s="3"/>
    </row>
    <row r="237" spans="4:13" x14ac:dyDescent="0.2">
      <c r="M237" s="2"/>
    </row>
    <row r="238" spans="4:13" x14ac:dyDescent="0.2">
      <c r="D238" s="1"/>
      <c r="M238" s="3"/>
    </row>
    <row r="239" spans="4:13" x14ac:dyDescent="0.2">
      <c r="M239" s="2"/>
    </row>
    <row r="240" spans="4:13" x14ac:dyDescent="0.2">
      <c r="D240" s="1"/>
      <c r="M240" s="3"/>
    </row>
    <row r="241" spans="4:13" x14ac:dyDescent="0.2">
      <c r="D241" s="1"/>
      <c r="M241" s="3"/>
    </row>
    <row r="242" spans="4:13" x14ac:dyDescent="0.2">
      <c r="M242" s="2"/>
    </row>
    <row r="243" spans="4:13" x14ac:dyDescent="0.2">
      <c r="D243" s="1"/>
      <c r="M243" s="3"/>
    </row>
    <row r="244" spans="4:13" x14ac:dyDescent="0.2">
      <c r="M244" s="2"/>
    </row>
    <row r="245" spans="4:13" x14ac:dyDescent="0.2">
      <c r="D245" s="1"/>
      <c r="M245" s="3"/>
    </row>
    <row r="246" spans="4:13" x14ac:dyDescent="0.2">
      <c r="M246" s="2"/>
    </row>
    <row r="247" spans="4:13" x14ac:dyDescent="0.2">
      <c r="D247" s="1"/>
      <c r="M247" s="3"/>
    </row>
    <row r="248" spans="4:13" x14ac:dyDescent="0.2">
      <c r="M248" s="2"/>
    </row>
    <row r="249" spans="4:13" x14ac:dyDescent="0.2">
      <c r="M249" s="2"/>
    </row>
    <row r="250" spans="4:13" x14ac:dyDescent="0.2">
      <c r="M250" s="2"/>
    </row>
    <row r="251" spans="4:13" x14ac:dyDescent="0.2">
      <c r="M251" s="2"/>
    </row>
    <row r="252" spans="4:13" x14ac:dyDescent="0.2">
      <c r="M252" s="2"/>
    </row>
    <row r="253" spans="4:13" x14ac:dyDescent="0.2">
      <c r="M253" s="2"/>
    </row>
    <row r="254" spans="4:13" x14ac:dyDescent="0.2">
      <c r="M254" s="2"/>
    </row>
    <row r="255" spans="4:13" x14ac:dyDescent="0.2">
      <c r="M255" s="2"/>
    </row>
    <row r="256" spans="4:13" x14ac:dyDescent="0.2">
      <c r="D256" s="1"/>
      <c r="M256" s="3"/>
    </row>
    <row r="257" spans="4:13" x14ac:dyDescent="0.2">
      <c r="D257" s="1"/>
      <c r="M257" s="3"/>
    </row>
    <row r="258" spans="4:13" x14ac:dyDescent="0.2">
      <c r="M258" s="2"/>
    </row>
    <row r="259" spans="4:13" x14ac:dyDescent="0.2">
      <c r="M259" s="2"/>
    </row>
    <row r="260" spans="4:13" x14ac:dyDescent="0.2">
      <c r="M260" s="2"/>
    </row>
    <row r="261" spans="4:13" x14ac:dyDescent="0.2">
      <c r="D261" s="1"/>
      <c r="M261" s="3"/>
    </row>
    <row r="262" spans="4:13" x14ac:dyDescent="0.2">
      <c r="D262" s="1"/>
      <c r="M262" s="3"/>
    </row>
    <row r="263" spans="4:13" x14ac:dyDescent="0.2">
      <c r="D263" s="1"/>
      <c r="M263" s="3"/>
    </row>
    <row r="264" spans="4:13" x14ac:dyDescent="0.2">
      <c r="D264" s="1"/>
      <c r="M264" s="3"/>
    </row>
    <row r="265" spans="4:13" x14ac:dyDescent="0.2">
      <c r="M265" s="2"/>
    </row>
    <row r="266" spans="4:13" x14ac:dyDescent="0.2">
      <c r="M266" s="2"/>
    </row>
    <row r="267" spans="4:13" x14ac:dyDescent="0.2">
      <c r="D267" s="1"/>
      <c r="M267" s="3"/>
    </row>
    <row r="268" spans="4:13" x14ac:dyDescent="0.2">
      <c r="M268" s="2"/>
    </row>
    <row r="269" spans="4:13" x14ac:dyDescent="0.2">
      <c r="M269" s="2"/>
    </row>
    <row r="270" spans="4:13" x14ac:dyDescent="0.2">
      <c r="D270" s="1"/>
      <c r="M270" s="3"/>
    </row>
    <row r="271" spans="4:13" x14ac:dyDescent="0.2">
      <c r="M271" s="2"/>
    </row>
    <row r="272" spans="4:13" x14ac:dyDescent="0.2">
      <c r="D272" s="1"/>
      <c r="M272" s="3"/>
    </row>
    <row r="273" spans="4:13" x14ac:dyDescent="0.2">
      <c r="M273" s="2"/>
    </row>
    <row r="274" spans="4:13" x14ac:dyDescent="0.2">
      <c r="M274" s="2"/>
    </row>
    <row r="275" spans="4:13" x14ac:dyDescent="0.2">
      <c r="D275" s="1"/>
      <c r="M275" s="3"/>
    </row>
    <row r="276" spans="4:13" x14ac:dyDescent="0.2">
      <c r="D276" s="1"/>
      <c r="M276" s="3"/>
    </row>
    <row r="277" spans="4:13" x14ac:dyDescent="0.2">
      <c r="M277" s="2"/>
    </row>
    <row r="278" spans="4:13" x14ac:dyDescent="0.2">
      <c r="M278" s="2"/>
    </row>
    <row r="279" spans="4:13" x14ac:dyDescent="0.2">
      <c r="D279" s="1"/>
      <c r="M279" s="3"/>
    </row>
    <row r="280" spans="4:13" x14ac:dyDescent="0.2">
      <c r="M280" s="2"/>
    </row>
    <row r="281" spans="4:13" x14ac:dyDescent="0.2">
      <c r="D281" s="1"/>
      <c r="M281" s="3"/>
    </row>
    <row r="282" spans="4:13" x14ac:dyDescent="0.2">
      <c r="D282" s="1"/>
      <c r="M282" s="3"/>
    </row>
    <row r="283" spans="4:13" x14ac:dyDescent="0.2">
      <c r="M283" s="2"/>
    </row>
    <row r="284" spans="4:13" x14ac:dyDescent="0.2">
      <c r="D284" s="1"/>
      <c r="M284" s="3"/>
    </row>
    <row r="285" spans="4:13" x14ac:dyDescent="0.2">
      <c r="D285" s="1"/>
      <c r="M285" s="3"/>
    </row>
    <row r="286" spans="4:13" x14ac:dyDescent="0.2">
      <c r="D286" s="1"/>
      <c r="M286" s="3"/>
    </row>
    <row r="287" spans="4:13" x14ac:dyDescent="0.2">
      <c r="D287" s="1"/>
      <c r="M287" s="3"/>
    </row>
    <row r="288" spans="4:13" x14ac:dyDescent="0.2">
      <c r="M288" s="2"/>
    </row>
    <row r="289" spans="4:13" x14ac:dyDescent="0.2">
      <c r="D289" s="1"/>
      <c r="M289" s="3"/>
    </row>
    <row r="290" spans="4:13" x14ac:dyDescent="0.2">
      <c r="M290" s="2"/>
    </row>
    <row r="291" spans="4:13" x14ac:dyDescent="0.2">
      <c r="M291" s="2"/>
    </row>
    <row r="292" spans="4:13" x14ac:dyDescent="0.2">
      <c r="M292" s="2"/>
    </row>
    <row r="293" spans="4:13" x14ac:dyDescent="0.2">
      <c r="M293" s="2"/>
    </row>
    <row r="294" spans="4:13" x14ac:dyDescent="0.2">
      <c r="M294" s="2"/>
    </row>
    <row r="295" spans="4:13" x14ac:dyDescent="0.2">
      <c r="M295" s="2"/>
    </row>
    <row r="296" spans="4:13" x14ac:dyDescent="0.2">
      <c r="M296" s="2"/>
    </row>
    <row r="297" spans="4:13" x14ac:dyDescent="0.2">
      <c r="M297" s="2"/>
    </row>
    <row r="298" spans="4:13" x14ac:dyDescent="0.2">
      <c r="M298" s="2"/>
    </row>
    <row r="299" spans="4:13" x14ac:dyDescent="0.2">
      <c r="M299" s="2"/>
    </row>
    <row r="300" spans="4:13" x14ac:dyDescent="0.2">
      <c r="M300" s="2"/>
    </row>
    <row r="301" spans="4:13" x14ac:dyDescent="0.2">
      <c r="M301" s="2"/>
    </row>
    <row r="302" spans="4:13" x14ac:dyDescent="0.2">
      <c r="M302" s="2"/>
    </row>
    <row r="303" spans="4:13" x14ac:dyDescent="0.2">
      <c r="M303" s="2"/>
    </row>
    <row r="304" spans="4:13" x14ac:dyDescent="0.2">
      <c r="M304" s="2"/>
    </row>
    <row r="305" spans="4:13" x14ac:dyDescent="0.2">
      <c r="M305" s="2"/>
    </row>
    <row r="306" spans="4:13" x14ac:dyDescent="0.2">
      <c r="D306" s="1"/>
      <c r="M306" s="3"/>
    </row>
    <row r="307" spans="4:13" x14ac:dyDescent="0.2">
      <c r="D307" s="1"/>
      <c r="M307" s="3"/>
    </row>
    <row r="308" spans="4:13" x14ac:dyDescent="0.2">
      <c r="M308" s="2"/>
    </row>
    <row r="309" spans="4:13" x14ac:dyDescent="0.2">
      <c r="D309" s="1"/>
      <c r="M309" s="3"/>
    </row>
    <row r="310" spans="4:13" x14ac:dyDescent="0.2">
      <c r="M310" s="2"/>
    </row>
    <row r="311" spans="4:13" x14ac:dyDescent="0.2">
      <c r="D311" s="1"/>
      <c r="M311" s="3"/>
    </row>
    <row r="312" spans="4:13" x14ac:dyDescent="0.2">
      <c r="D312" s="1"/>
      <c r="M312" s="3"/>
    </row>
    <row r="313" spans="4:13" x14ac:dyDescent="0.2">
      <c r="D313" s="1"/>
      <c r="M313" s="3"/>
    </row>
    <row r="314" spans="4:13" x14ac:dyDescent="0.2">
      <c r="D314" s="1"/>
      <c r="M314" s="3"/>
    </row>
    <row r="315" spans="4:13" x14ac:dyDescent="0.2">
      <c r="D315" s="1"/>
      <c r="M315" s="3"/>
    </row>
    <row r="316" spans="4:13" x14ac:dyDescent="0.2">
      <c r="D316" s="1"/>
      <c r="M316" s="3"/>
    </row>
    <row r="317" spans="4:13" x14ac:dyDescent="0.2">
      <c r="D317" s="1"/>
      <c r="M317" s="3"/>
    </row>
    <row r="318" spans="4:13" x14ac:dyDescent="0.2">
      <c r="D318" s="1"/>
      <c r="M318" s="3"/>
    </row>
    <row r="319" spans="4:13" x14ac:dyDescent="0.2">
      <c r="D319" s="1"/>
      <c r="M319" s="3"/>
    </row>
    <row r="320" spans="4:13" x14ac:dyDescent="0.2">
      <c r="D320" s="1"/>
      <c r="M320" s="3"/>
    </row>
    <row r="321" spans="4:13" x14ac:dyDescent="0.2">
      <c r="D321" s="1"/>
      <c r="M321" s="3"/>
    </row>
    <row r="322" spans="4:13" x14ac:dyDescent="0.2">
      <c r="D322" s="1"/>
      <c r="M322" s="3"/>
    </row>
    <row r="323" spans="4:13" x14ac:dyDescent="0.2">
      <c r="D323" s="1"/>
      <c r="M323" s="3"/>
    </row>
    <row r="324" spans="4:13" x14ac:dyDescent="0.2">
      <c r="D324" s="1"/>
      <c r="M324" s="3"/>
    </row>
    <row r="325" spans="4:13" x14ac:dyDescent="0.2">
      <c r="M325" s="2"/>
    </row>
    <row r="326" spans="4:13" x14ac:dyDescent="0.2">
      <c r="D326" s="1"/>
      <c r="M326" s="3"/>
    </row>
    <row r="327" spans="4:13" x14ac:dyDescent="0.2">
      <c r="M327" s="2"/>
    </row>
    <row r="328" spans="4:13" x14ac:dyDescent="0.2">
      <c r="M328" s="2"/>
    </row>
    <row r="329" spans="4:13" x14ac:dyDescent="0.2">
      <c r="D329" s="1"/>
      <c r="M329" s="3"/>
    </row>
    <row r="330" spans="4:13" x14ac:dyDescent="0.2">
      <c r="D330" s="1"/>
      <c r="M330" s="3"/>
    </row>
    <row r="331" spans="4:13" x14ac:dyDescent="0.2">
      <c r="D331" s="1"/>
      <c r="M331" s="3"/>
    </row>
    <row r="332" spans="4:13" x14ac:dyDescent="0.2">
      <c r="D332" s="1"/>
      <c r="M332" s="3"/>
    </row>
    <row r="333" spans="4:13" x14ac:dyDescent="0.2">
      <c r="M333" s="2"/>
    </row>
    <row r="334" spans="4:13" x14ac:dyDescent="0.2">
      <c r="M334" s="2"/>
    </row>
    <row r="335" spans="4:13" x14ac:dyDescent="0.2">
      <c r="M335" s="2"/>
    </row>
    <row r="336" spans="4:13" x14ac:dyDescent="0.2">
      <c r="D336" s="1"/>
      <c r="M336" s="3"/>
    </row>
    <row r="337" spans="4:13" x14ac:dyDescent="0.2">
      <c r="D337" s="1"/>
      <c r="M337" s="3"/>
    </row>
    <row r="338" spans="4:13" x14ac:dyDescent="0.2">
      <c r="M338" s="2"/>
    </row>
    <row r="339" spans="4:13" x14ac:dyDescent="0.2">
      <c r="M339" s="2"/>
    </row>
    <row r="340" spans="4:13" x14ac:dyDescent="0.2">
      <c r="D340" s="1"/>
      <c r="M340" s="3"/>
    </row>
    <row r="341" spans="4:13" x14ac:dyDescent="0.2">
      <c r="M341" s="2"/>
    </row>
    <row r="342" spans="4:13" x14ac:dyDescent="0.2">
      <c r="M342" s="2"/>
    </row>
    <row r="343" spans="4:13" x14ac:dyDescent="0.2">
      <c r="M343" s="2"/>
    </row>
    <row r="344" spans="4:13" x14ac:dyDescent="0.2">
      <c r="M344" s="2"/>
    </row>
    <row r="345" spans="4:13" x14ac:dyDescent="0.2">
      <c r="M345" s="2"/>
    </row>
    <row r="346" spans="4:13" x14ac:dyDescent="0.2">
      <c r="M346" s="2"/>
    </row>
    <row r="347" spans="4:13" x14ac:dyDescent="0.2">
      <c r="M347" s="2"/>
    </row>
    <row r="348" spans="4:13" x14ac:dyDescent="0.2">
      <c r="M348" s="2"/>
    </row>
    <row r="349" spans="4:13" x14ac:dyDescent="0.2">
      <c r="D349" s="1"/>
      <c r="M349" s="3"/>
    </row>
    <row r="350" spans="4:13" x14ac:dyDescent="0.2">
      <c r="D350" s="1"/>
      <c r="M350" s="3"/>
    </row>
    <row r="351" spans="4:13" x14ac:dyDescent="0.2">
      <c r="D351" s="1"/>
      <c r="M351" s="3"/>
    </row>
    <row r="352" spans="4:13" x14ac:dyDescent="0.2">
      <c r="M352" s="2"/>
    </row>
    <row r="353" spans="4:13" x14ac:dyDescent="0.2">
      <c r="D353" s="1"/>
      <c r="M353" s="3"/>
    </row>
    <row r="354" spans="4:13" x14ac:dyDescent="0.2">
      <c r="D354" s="1"/>
      <c r="M354" s="3"/>
    </row>
    <row r="355" spans="4:13" x14ac:dyDescent="0.2">
      <c r="M355" s="2"/>
    </row>
    <row r="356" spans="4:13" x14ac:dyDescent="0.2">
      <c r="D356" s="1"/>
      <c r="M356" s="3"/>
    </row>
    <row r="357" spans="4:13" x14ac:dyDescent="0.2">
      <c r="D357" s="1"/>
      <c r="M357" s="3"/>
    </row>
    <row r="358" spans="4:13" x14ac:dyDescent="0.2">
      <c r="D358" s="1"/>
      <c r="M358" s="3"/>
    </row>
    <row r="359" spans="4:13" x14ac:dyDescent="0.2">
      <c r="D359" s="1"/>
      <c r="M359" s="3"/>
    </row>
    <row r="360" spans="4:13" x14ac:dyDescent="0.2">
      <c r="D360" s="1"/>
      <c r="M360" s="3"/>
    </row>
    <row r="361" spans="4:13" x14ac:dyDescent="0.2">
      <c r="D361" s="1"/>
      <c r="M361" s="3"/>
    </row>
    <row r="362" spans="4:13" x14ac:dyDescent="0.2">
      <c r="M362" s="2"/>
    </row>
    <row r="363" spans="4:13" x14ac:dyDescent="0.2">
      <c r="D363" s="1"/>
      <c r="M363" s="3"/>
    </row>
    <row r="364" spans="4:13" x14ac:dyDescent="0.2">
      <c r="D364" s="1"/>
      <c r="M364" s="3"/>
    </row>
    <row r="365" spans="4:13" x14ac:dyDescent="0.2">
      <c r="M365" s="2"/>
    </row>
    <row r="366" spans="4:13" x14ac:dyDescent="0.2">
      <c r="D366" s="1"/>
      <c r="M366" s="3"/>
    </row>
    <row r="367" spans="4:13" x14ac:dyDescent="0.2">
      <c r="D367" s="1"/>
      <c r="M367" s="3"/>
    </row>
    <row r="368" spans="4:13" x14ac:dyDescent="0.2">
      <c r="M368" s="2"/>
    </row>
    <row r="369" spans="4:13" x14ac:dyDescent="0.2">
      <c r="M369" s="2"/>
    </row>
    <row r="370" spans="4:13" x14ac:dyDescent="0.2">
      <c r="M370" s="2"/>
    </row>
    <row r="371" spans="4:13" x14ac:dyDescent="0.2">
      <c r="D371" s="1"/>
      <c r="M371" s="3"/>
    </row>
    <row r="372" spans="4:13" x14ac:dyDescent="0.2">
      <c r="D372" s="1"/>
      <c r="M372" s="3"/>
    </row>
    <row r="373" spans="4:13" x14ac:dyDescent="0.2">
      <c r="M373" s="2"/>
    </row>
    <row r="374" spans="4:13" x14ac:dyDescent="0.2">
      <c r="D374" s="1"/>
      <c r="M374" s="3"/>
    </row>
    <row r="375" spans="4:13" x14ac:dyDescent="0.2">
      <c r="M375" s="2"/>
    </row>
    <row r="376" spans="4:13" x14ac:dyDescent="0.2">
      <c r="M376" s="2"/>
    </row>
    <row r="377" spans="4:13" x14ac:dyDescent="0.2">
      <c r="M377" s="2"/>
    </row>
    <row r="378" spans="4:13" x14ac:dyDescent="0.2">
      <c r="D378" s="1"/>
      <c r="M378" s="3"/>
    </row>
    <row r="379" spans="4:13" x14ac:dyDescent="0.2">
      <c r="M379" s="2"/>
    </row>
    <row r="380" spans="4:13" x14ac:dyDescent="0.2">
      <c r="M380" s="2"/>
    </row>
    <row r="381" spans="4:13" x14ac:dyDescent="0.2">
      <c r="M381" s="2"/>
    </row>
    <row r="382" spans="4:13" x14ac:dyDescent="0.2">
      <c r="M382" s="2"/>
    </row>
    <row r="383" spans="4:13" x14ac:dyDescent="0.2">
      <c r="M383" s="2"/>
    </row>
    <row r="384" spans="4:13" x14ac:dyDescent="0.2">
      <c r="M384" s="2"/>
    </row>
    <row r="385" spans="4:13" x14ac:dyDescent="0.2">
      <c r="D385" s="1"/>
      <c r="M385" s="3"/>
    </row>
    <row r="386" spans="4:13" x14ac:dyDescent="0.2">
      <c r="M386" s="2"/>
    </row>
    <row r="387" spans="4:13" x14ac:dyDescent="0.2">
      <c r="M387" s="2"/>
    </row>
    <row r="388" spans="4:13" x14ac:dyDescent="0.2">
      <c r="M388" s="2"/>
    </row>
    <row r="389" spans="4:13" x14ac:dyDescent="0.2">
      <c r="D389" s="1"/>
      <c r="M389" s="3"/>
    </row>
    <row r="390" spans="4:13" x14ac:dyDescent="0.2">
      <c r="D390" s="1"/>
      <c r="M390" s="3"/>
    </row>
    <row r="391" spans="4:13" x14ac:dyDescent="0.2">
      <c r="M391" s="2"/>
    </row>
    <row r="392" spans="4:13" x14ac:dyDescent="0.2">
      <c r="M392" s="2"/>
    </row>
    <row r="393" spans="4:13" x14ac:dyDescent="0.2">
      <c r="D393" s="1"/>
      <c r="M393" s="3"/>
    </row>
    <row r="394" spans="4:13" x14ac:dyDescent="0.2">
      <c r="D394" s="1"/>
      <c r="M394" s="3"/>
    </row>
    <row r="395" spans="4:13" x14ac:dyDescent="0.2">
      <c r="M395" s="2"/>
    </row>
    <row r="396" spans="4:13" x14ac:dyDescent="0.2">
      <c r="D396" s="1"/>
      <c r="M396" s="3"/>
    </row>
    <row r="397" spans="4:13" x14ac:dyDescent="0.2">
      <c r="D397" s="1"/>
      <c r="M397" s="3"/>
    </row>
    <row r="398" spans="4:13" x14ac:dyDescent="0.2">
      <c r="M398" s="2"/>
    </row>
    <row r="399" spans="4:13" x14ac:dyDescent="0.2">
      <c r="M399" s="2"/>
    </row>
    <row r="400" spans="4:13" x14ac:dyDescent="0.2">
      <c r="D400" s="1"/>
      <c r="M400" s="3"/>
    </row>
    <row r="401" spans="4:13" x14ac:dyDescent="0.2">
      <c r="D401" s="1"/>
      <c r="M401" s="3"/>
    </row>
    <row r="402" spans="4:13" x14ac:dyDescent="0.2">
      <c r="M402" s="2"/>
    </row>
    <row r="403" spans="4:13" x14ac:dyDescent="0.2">
      <c r="D403" s="1"/>
      <c r="M403" s="3"/>
    </row>
    <row r="404" spans="4:13" x14ac:dyDescent="0.2">
      <c r="D404" s="1"/>
      <c r="M404" s="3"/>
    </row>
    <row r="405" spans="4:13" x14ac:dyDescent="0.2">
      <c r="M405" s="2"/>
    </row>
    <row r="406" spans="4:13" x14ac:dyDescent="0.2">
      <c r="M406" s="2"/>
    </row>
    <row r="407" spans="4:13" x14ac:dyDescent="0.2">
      <c r="M407" s="2"/>
    </row>
    <row r="408" spans="4:13" x14ac:dyDescent="0.2">
      <c r="M408" s="2"/>
    </row>
    <row r="409" spans="4:13" x14ac:dyDescent="0.2">
      <c r="M409" s="2"/>
    </row>
    <row r="410" spans="4:13" x14ac:dyDescent="0.2">
      <c r="M410" s="2"/>
    </row>
    <row r="411" spans="4:13" x14ac:dyDescent="0.2">
      <c r="M411" s="2"/>
    </row>
    <row r="412" spans="4:13" x14ac:dyDescent="0.2">
      <c r="M412" s="2"/>
    </row>
    <row r="413" spans="4:13" x14ac:dyDescent="0.2">
      <c r="M413" s="2"/>
    </row>
    <row r="414" spans="4:13" x14ac:dyDescent="0.2">
      <c r="M414" s="2"/>
    </row>
    <row r="415" spans="4:13" x14ac:dyDescent="0.2">
      <c r="M415" s="2"/>
    </row>
    <row r="416" spans="4:13" x14ac:dyDescent="0.2">
      <c r="M416" s="2"/>
    </row>
    <row r="417" spans="4:13" x14ac:dyDescent="0.2">
      <c r="M417" s="2"/>
    </row>
    <row r="418" spans="4:13" x14ac:dyDescent="0.2">
      <c r="M418" s="2"/>
    </row>
    <row r="419" spans="4:13" x14ac:dyDescent="0.2">
      <c r="M419" s="2"/>
    </row>
    <row r="420" spans="4:13" x14ac:dyDescent="0.2">
      <c r="D420" s="1"/>
      <c r="M420" s="3"/>
    </row>
    <row r="421" spans="4:13" x14ac:dyDescent="0.2">
      <c r="D421" s="1"/>
      <c r="M421" s="3"/>
    </row>
    <row r="422" spans="4:13" x14ac:dyDescent="0.2">
      <c r="D422" s="1"/>
      <c r="M422" s="3"/>
    </row>
    <row r="423" spans="4:13" x14ac:dyDescent="0.2">
      <c r="M423" s="2"/>
    </row>
    <row r="424" spans="4:13" x14ac:dyDescent="0.2">
      <c r="D424" s="1"/>
      <c r="M424" s="3"/>
    </row>
    <row r="425" spans="4:13" x14ac:dyDescent="0.2">
      <c r="D425" s="1"/>
      <c r="M425" s="3"/>
    </row>
    <row r="426" spans="4:13" x14ac:dyDescent="0.2">
      <c r="D426" s="1"/>
      <c r="M426" s="3"/>
    </row>
    <row r="427" spans="4:13" x14ac:dyDescent="0.2">
      <c r="D427" s="1"/>
      <c r="M427" s="3"/>
    </row>
    <row r="428" spans="4:13" x14ac:dyDescent="0.2">
      <c r="D428" s="1"/>
      <c r="M428" s="3"/>
    </row>
    <row r="429" spans="4:13" x14ac:dyDescent="0.2">
      <c r="D429" s="1"/>
      <c r="M429" s="3"/>
    </row>
    <row r="430" spans="4:13" x14ac:dyDescent="0.2">
      <c r="D430" s="1"/>
      <c r="M430" s="3"/>
    </row>
    <row r="431" spans="4:13" x14ac:dyDescent="0.2">
      <c r="D431" s="1"/>
      <c r="M431" s="3"/>
    </row>
    <row r="432" spans="4:13" x14ac:dyDescent="0.2">
      <c r="M432" s="2"/>
    </row>
    <row r="433" spans="4:13" x14ac:dyDescent="0.2">
      <c r="M433" s="2"/>
    </row>
    <row r="434" spans="4:13" x14ac:dyDescent="0.2">
      <c r="D434" s="1"/>
      <c r="M434" s="3"/>
    </row>
    <row r="435" spans="4:13" x14ac:dyDescent="0.2">
      <c r="D435" s="1"/>
      <c r="M435" s="3"/>
    </row>
    <row r="436" spans="4:13" x14ac:dyDescent="0.2">
      <c r="D436" s="1"/>
      <c r="M436" s="3"/>
    </row>
    <row r="437" spans="4:13" x14ac:dyDescent="0.2">
      <c r="D437" s="1"/>
      <c r="M437" s="3"/>
    </row>
    <row r="438" spans="4:13" x14ac:dyDescent="0.2">
      <c r="M438" s="2"/>
    </row>
    <row r="439" spans="4:13" x14ac:dyDescent="0.2">
      <c r="D439" s="1"/>
      <c r="M439" s="3"/>
    </row>
    <row r="440" spans="4:13" x14ac:dyDescent="0.2">
      <c r="D440" s="1"/>
      <c r="M440" s="3"/>
    </row>
    <row r="441" spans="4:13" x14ac:dyDescent="0.2">
      <c r="D441" s="1"/>
      <c r="M441" s="3"/>
    </row>
    <row r="442" spans="4:13" x14ac:dyDescent="0.2">
      <c r="M442" s="2"/>
    </row>
    <row r="443" spans="4:13" x14ac:dyDescent="0.2">
      <c r="M443" s="2"/>
    </row>
    <row r="444" spans="4:13" x14ac:dyDescent="0.2">
      <c r="D444" s="1"/>
      <c r="M444" s="3"/>
    </row>
    <row r="445" spans="4:13" x14ac:dyDescent="0.2">
      <c r="M445" s="2"/>
    </row>
    <row r="446" spans="4:13" x14ac:dyDescent="0.2">
      <c r="D446" s="1"/>
      <c r="M446" s="3"/>
    </row>
    <row r="447" spans="4:13" x14ac:dyDescent="0.2">
      <c r="D447" s="1"/>
      <c r="M447" s="3"/>
    </row>
    <row r="448" spans="4:13" x14ac:dyDescent="0.2">
      <c r="D448" s="1"/>
      <c r="M448" s="3"/>
    </row>
    <row r="449" spans="4:13" x14ac:dyDescent="0.2">
      <c r="D449" s="1"/>
      <c r="M449" s="3"/>
    </row>
    <row r="450" spans="4:13" x14ac:dyDescent="0.2">
      <c r="D450" s="1"/>
      <c r="M450" s="3"/>
    </row>
    <row r="451" spans="4:13" x14ac:dyDescent="0.2">
      <c r="D451" s="1"/>
      <c r="M451" s="3"/>
    </row>
    <row r="452" spans="4:13" x14ac:dyDescent="0.2">
      <c r="D452" s="1"/>
      <c r="M452" s="3"/>
    </row>
    <row r="453" spans="4:13" x14ac:dyDescent="0.2">
      <c r="D453" s="1"/>
      <c r="M453" s="3"/>
    </row>
    <row r="454" spans="4:13" x14ac:dyDescent="0.2">
      <c r="D454" s="1"/>
      <c r="M454" s="3"/>
    </row>
    <row r="455" spans="4:13" x14ac:dyDescent="0.2">
      <c r="M455" s="2"/>
    </row>
    <row r="456" spans="4:13" x14ac:dyDescent="0.2">
      <c r="M456" s="2"/>
    </row>
    <row r="457" spans="4:13" x14ac:dyDescent="0.2">
      <c r="M457" s="2"/>
    </row>
    <row r="458" spans="4:13" x14ac:dyDescent="0.2">
      <c r="D458" s="1"/>
      <c r="M458" s="3"/>
    </row>
    <row r="459" spans="4:13" x14ac:dyDescent="0.2">
      <c r="M4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A7E9-7618-094E-B5DB-DB5CD427CD92}">
  <dimension ref="A1:Q468"/>
  <sheetViews>
    <sheetView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222</v>
      </c>
      <c r="J1">
        <f>MEDIAN(M30:M1000)</f>
        <v>-0.224</v>
      </c>
      <c r="M1" t="s">
        <v>629</v>
      </c>
      <c r="N1" t="s">
        <v>630</v>
      </c>
      <c r="O1">
        <f>COUNTIF(E30:E1000,8)</f>
        <v>62</v>
      </c>
      <c r="P1">
        <f>COUNTIF(E30:E1000,9)</f>
        <v>39</v>
      </c>
      <c r="Q1">
        <f>SUM(O1,P1)</f>
        <v>101</v>
      </c>
    </row>
    <row r="2" spans="1:17" x14ac:dyDescent="0.2">
      <c r="B2" t="s">
        <v>1</v>
      </c>
      <c r="I2" t="s">
        <v>223</v>
      </c>
      <c r="J2">
        <f>KURT(M30:M1000)</f>
        <v>-0.34098349119464011</v>
      </c>
      <c r="M2">
        <f>_xlfn.QUARTILE.INC(M30:M1000,1)</f>
        <v>-0.78249999999999997</v>
      </c>
      <c r="N2">
        <f>_xlfn.QUARTILE.INC(M30:M1000,3)</f>
        <v>0.5655</v>
      </c>
    </row>
    <row r="4" spans="1:17" x14ac:dyDescent="0.2">
      <c r="A4" t="s">
        <v>2</v>
      </c>
    </row>
    <row r="5" spans="1:17" x14ac:dyDescent="0.2">
      <c r="A5" t="s">
        <v>3442</v>
      </c>
    </row>
    <row r="6" spans="1:17" x14ac:dyDescent="0.2">
      <c r="A6" t="s">
        <v>3443</v>
      </c>
    </row>
    <row r="7" spans="1:17" x14ac:dyDescent="0.2">
      <c r="A7" t="s">
        <v>3444</v>
      </c>
    </row>
    <row r="8" spans="1:17" x14ac:dyDescent="0.2">
      <c r="A8" t="s">
        <v>3445</v>
      </c>
    </row>
    <row r="9" spans="1:17" x14ac:dyDescent="0.2">
      <c r="A9" t="s">
        <v>3446</v>
      </c>
    </row>
    <row r="10" spans="1:17" x14ac:dyDescent="0.2">
      <c r="A10" t="s">
        <v>3447</v>
      </c>
    </row>
    <row r="11" spans="1:17" x14ac:dyDescent="0.2">
      <c r="A11" t="s">
        <v>3448</v>
      </c>
    </row>
    <row r="12" spans="1:17" x14ac:dyDescent="0.2">
      <c r="A12" t="s">
        <v>3449</v>
      </c>
    </row>
    <row r="13" spans="1:17" x14ac:dyDescent="0.2">
      <c r="A13" t="s">
        <v>3450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51</v>
      </c>
      <c r="C30" t="s">
        <v>3451</v>
      </c>
      <c r="D30" t="s">
        <v>543</v>
      </c>
      <c r="E30">
        <v>7</v>
      </c>
      <c r="F30" t="s">
        <v>3452</v>
      </c>
      <c r="G30" t="s">
        <v>21</v>
      </c>
      <c r="H30" t="s">
        <v>22</v>
      </c>
      <c r="I30" t="s">
        <v>3453</v>
      </c>
      <c r="J30" t="s">
        <v>3454</v>
      </c>
      <c r="M30" s="2">
        <v>-0.80200000000000005</v>
      </c>
    </row>
    <row r="31" spans="1:13" x14ac:dyDescent="0.2">
      <c r="A31">
        <v>2</v>
      </c>
      <c r="B31" t="s">
        <v>47</v>
      </c>
      <c r="C31" t="s">
        <v>3455</v>
      </c>
      <c r="D31" s="1">
        <v>1260</v>
      </c>
      <c r="E31">
        <v>2</v>
      </c>
      <c r="F31" t="s">
        <v>3456</v>
      </c>
      <c r="G31" t="s">
        <v>21</v>
      </c>
      <c r="H31" t="s">
        <v>22</v>
      </c>
      <c r="I31" t="s">
        <v>3457</v>
      </c>
      <c r="J31" t="s">
        <v>3458</v>
      </c>
      <c r="M31" s="3">
        <v>1.26</v>
      </c>
    </row>
    <row r="32" spans="1:13" x14ac:dyDescent="0.2">
      <c r="A32">
        <v>3</v>
      </c>
      <c r="B32" t="s">
        <v>34</v>
      </c>
      <c r="C32" t="s">
        <v>3459</v>
      </c>
      <c r="D32" t="s">
        <v>644</v>
      </c>
      <c r="E32">
        <v>7</v>
      </c>
      <c r="F32" t="s">
        <v>3460</v>
      </c>
      <c r="G32" t="s">
        <v>21</v>
      </c>
      <c r="H32" t="s">
        <v>22</v>
      </c>
      <c r="I32" t="s">
        <v>3461</v>
      </c>
      <c r="J32" t="s">
        <v>3462</v>
      </c>
      <c r="M32" s="2">
        <v>-0.52700000000000002</v>
      </c>
    </row>
    <row r="33" spans="1:13" x14ac:dyDescent="0.2">
      <c r="A33">
        <v>4</v>
      </c>
      <c r="B33" t="s">
        <v>51</v>
      </c>
      <c r="C33" t="s">
        <v>3463</v>
      </c>
      <c r="D33" s="1">
        <v>-1066</v>
      </c>
      <c r="E33">
        <v>8</v>
      </c>
      <c r="F33" t="s">
        <v>3464</v>
      </c>
      <c r="G33" t="s">
        <v>48</v>
      </c>
      <c r="H33" t="s">
        <v>22</v>
      </c>
      <c r="I33" t="s">
        <v>3465</v>
      </c>
      <c r="J33" t="s">
        <v>3466</v>
      </c>
      <c r="M33" s="3">
        <v>-1.0660000000000001</v>
      </c>
    </row>
    <row r="34" spans="1:13" x14ac:dyDescent="0.2">
      <c r="A34">
        <v>5</v>
      </c>
      <c r="B34" t="s">
        <v>63</v>
      </c>
      <c r="C34" t="s">
        <v>3467</v>
      </c>
      <c r="D34" t="s">
        <v>3468</v>
      </c>
      <c r="E34">
        <v>4</v>
      </c>
      <c r="F34" t="s">
        <v>3469</v>
      </c>
      <c r="G34" t="s">
        <v>48</v>
      </c>
      <c r="H34" t="s">
        <v>22</v>
      </c>
      <c r="I34" t="s">
        <v>3465</v>
      </c>
      <c r="J34" t="s">
        <v>3470</v>
      </c>
      <c r="M34" s="2">
        <v>0.26800000000000002</v>
      </c>
    </row>
    <row r="35" spans="1:13" x14ac:dyDescent="0.2">
      <c r="A35">
        <v>6</v>
      </c>
      <c r="B35" t="s">
        <v>52</v>
      </c>
      <c r="C35" t="s">
        <v>3471</v>
      </c>
      <c r="D35" t="s">
        <v>2630</v>
      </c>
      <c r="E35">
        <v>3</v>
      </c>
      <c r="F35" t="s">
        <v>3472</v>
      </c>
      <c r="G35" t="s">
        <v>48</v>
      </c>
      <c r="H35" t="s">
        <v>22</v>
      </c>
      <c r="I35" t="s">
        <v>3473</v>
      </c>
      <c r="J35" t="s">
        <v>3474</v>
      </c>
      <c r="M35" s="2">
        <v>0.749</v>
      </c>
    </row>
    <row r="36" spans="1:13" x14ac:dyDescent="0.2">
      <c r="A36">
        <v>7</v>
      </c>
      <c r="B36" t="s">
        <v>34</v>
      </c>
      <c r="C36" t="s">
        <v>3475</v>
      </c>
      <c r="D36" s="1">
        <v>-1228</v>
      </c>
      <c r="E36">
        <v>9</v>
      </c>
      <c r="F36" t="s">
        <v>3476</v>
      </c>
      <c r="G36" t="s">
        <v>48</v>
      </c>
      <c r="H36" t="s">
        <v>87</v>
      </c>
      <c r="I36" t="s">
        <v>3477</v>
      </c>
      <c r="J36" t="s">
        <v>3478</v>
      </c>
      <c r="M36" s="3">
        <v>-1.228</v>
      </c>
    </row>
    <row r="37" spans="1:13" x14ac:dyDescent="0.2">
      <c r="A37">
        <v>8</v>
      </c>
      <c r="B37" t="s">
        <v>56</v>
      </c>
      <c r="C37" t="s">
        <v>3479</v>
      </c>
      <c r="D37" s="1" t="s">
        <v>3480</v>
      </c>
      <c r="E37">
        <v>4</v>
      </c>
      <c r="F37" t="s">
        <v>3481</v>
      </c>
      <c r="G37" t="s">
        <v>48</v>
      </c>
      <c r="H37" t="s">
        <v>22</v>
      </c>
      <c r="I37" t="s">
        <v>3477</v>
      </c>
      <c r="J37" t="s">
        <v>3482</v>
      </c>
      <c r="M37" s="2">
        <v>0.39900000000000002</v>
      </c>
    </row>
    <row r="38" spans="1:13" x14ac:dyDescent="0.2">
      <c r="A38">
        <v>9</v>
      </c>
      <c r="B38" t="s">
        <v>51</v>
      </c>
      <c r="C38" t="s">
        <v>3483</v>
      </c>
      <c r="D38" s="1">
        <v>1270</v>
      </c>
      <c r="E38">
        <v>2</v>
      </c>
      <c r="F38" t="s">
        <v>3484</v>
      </c>
      <c r="G38" t="s">
        <v>48</v>
      </c>
      <c r="H38" t="s">
        <v>22</v>
      </c>
      <c r="I38" t="s">
        <v>3477</v>
      </c>
      <c r="J38" t="s">
        <v>3485</v>
      </c>
      <c r="M38" s="3">
        <v>1.27</v>
      </c>
    </row>
    <row r="39" spans="1:13" x14ac:dyDescent="0.2">
      <c r="A39">
        <v>10</v>
      </c>
      <c r="B39" t="s">
        <v>145</v>
      </c>
      <c r="C39" t="s">
        <v>3486</v>
      </c>
      <c r="D39" s="1" t="s">
        <v>2075</v>
      </c>
      <c r="E39">
        <v>4</v>
      </c>
      <c r="F39" t="s">
        <v>3481</v>
      </c>
      <c r="G39" t="s">
        <v>48</v>
      </c>
      <c r="H39" t="s">
        <v>22</v>
      </c>
      <c r="I39" t="s">
        <v>3477</v>
      </c>
      <c r="J39" t="s">
        <v>3487</v>
      </c>
      <c r="M39" s="2">
        <v>0.43</v>
      </c>
    </row>
    <row r="40" spans="1:13" x14ac:dyDescent="0.2">
      <c r="A40">
        <v>11</v>
      </c>
      <c r="B40" t="s">
        <v>34</v>
      </c>
      <c r="C40" t="s">
        <v>3488</v>
      </c>
      <c r="D40" s="1">
        <v>-1156</v>
      </c>
      <c r="E40">
        <v>9</v>
      </c>
      <c r="F40" t="s">
        <v>3489</v>
      </c>
      <c r="G40" t="s">
        <v>48</v>
      </c>
      <c r="H40" t="s">
        <v>87</v>
      </c>
      <c r="I40" t="s">
        <v>3477</v>
      </c>
      <c r="J40" t="s">
        <v>3490</v>
      </c>
      <c r="M40" s="3">
        <v>-1.1559999999999999</v>
      </c>
    </row>
    <row r="41" spans="1:13" x14ac:dyDescent="0.2">
      <c r="A41">
        <v>12</v>
      </c>
      <c r="B41" t="s">
        <v>34</v>
      </c>
      <c r="C41" t="s">
        <v>41</v>
      </c>
      <c r="D41" s="1" t="s">
        <v>3491</v>
      </c>
      <c r="E41">
        <v>3</v>
      </c>
      <c r="F41" t="s">
        <v>3472</v>
      </c>
      <c r="G41" t="s">
        <v>48</v>
      </c>
      <c r="H41" t="s">
        <v>22</v>
      </c>
      <c r="I41" t="s">
        <v>3473</v>
      </c>
      <c r="J41" t="s">
        <v>3492</v>
      </c>
      <c r="M41" s="2">
        <v>0.89300000000000002</v>
      </c>
    </row>
    <row r="42" spans="1:13" x14ac:dyDescent="0.2">
      <c r="A42">
        <v>13</v>
      </c>
      <c r="B42" t="s">
        <v>52</v>
      </c>
      <c r="C42" t="s">
        <v>3493</v>
      </c>
      <c r="D42" s="1">
        <v>2165</v>
      </c>
      <c r="E42">
        <v>1</v>
      </c>
      <c r="F42" t="s">
        <v>3494</v>
      </c>
      <c r="G42" t="s">
        <v>48</v>
      </c>
      <c r="H42" t="s">
        <v>22</v>
      </c>
      <c r="I42" t="s">
        <v>3473</v>
      </c>
      <c r="J42" t="s">
        <v>3495</v>
      </c>
      <c r="M42" s="3">
        <v>2.165</v>
      </c>
    </row>
    <row r="43" spans="1:13" x14ac:dyDescent="0.2">
      <c r="A43">
        <v>14</v>
      </c>
      <c r="B43" t="s">
        <v>52</v>
      </c>
      <c r="C43" t="s">
        <v>3496</v>
      </c>
      <c r="D43" t="s">
        <v>3497</v>
      </c>
      <c r="E43">
        <v>5</v>
      </c>
      <c r="F43" t="s">
        <v>3498</v>
      </c>
      <c r="G43" t="s">
        <v>48</v>
      </c>
      <c r="H43" t="s">
        <v>22</v>
      </c>
      <c r="I43" t="s">
        <v>3499</v>
      </c>
      <c r="J43" t="s">
        <v>3500</v>
      </c>
      <c r="M43" s="2">
        <v>2.1000000000000001E-2</v>
      </c>
    </row>
    <row r="44" spans="1:13" x14ac:dyDescent="0.2">
      <c r="A44">
        <v>15</v>
      </c>
      <c r="B44" t="s">
        <v>44</v>
      </c>
      <c r="C44" t="s">
        <v>3501</v>
      </c>
      <c r="D44" s="1">
        <v>-1073</v>
      </c>
      <c r="E44">
        <v>8</v>
      </c>
      <c r="F44" t="s">
        <v>3464</v>
      </c>
      <c r="G44" t="s">
        <v>21</v>
      </c>
      <c r="H44" t="s">
        <v>31</v>
      </c>
      <c r="I44" t="s">
        <v>3499</v>
      </c>
      <c r="J44" t="s">
        <v>3502</v>
      </c>
      <c r="M44" s="3">
        <v>-1.073</v>
      </c>
    </row>
    <row r="45" spans="1:13" x14ac:dyDescent="0.2">
      <c r="A45">
        <v>16</v>
      </c>
      <c r="B45" t="s">
        <v>52</v>
      </c>
      <c r="C45" t="s">
        <v>3503</v>
      </c>
      <c r="D45" s="1">
        <v>2162</v>
      </c>
      <c r="E45">
        <v>1</v>
      </c>
      <c r="F45" t="s">
        <v>3494</v>
      </c>
      <c r="G45" t="s">
        <v>21</v>
      </c>
      <c r="H45" t="s">
        <v>22</v>
      </c>
      <c r="I45" t="s">
        <v>3499</v>
      </c>
      <c r="J45" t="s">
        <v>3504</v>
      </c>
      <c r="M45" s="3">
        <v>2.1619999999999999</v>
      </c>
    </row>
    <row r="46" spans="1:13" x14ac:dyDescent="0.2">
      <c r="A46">
        <v>17</v>
      </c>
      <c r="B46" t="s">
        <v>56</v>
      </c>
      <c r="C46" t="s">
        <v>3505</v>
      </c>
      <c r="D46" s="1">
        <v>1882</v>
      </c>
      <c r="E46">
        <v>1</v>
      </c>
      <c r="F46" t="s">
        <v>3494</v>
      </c>
      <c r="G46" t="s">
        <v>21</v>
      </c>
      <c r="H46" t="s">
        <v>22</v>
      </c>
      <c r="I46" t="s">
        <v>3499</v>
      </c>
      <c r="J46" t="s">
        <v>3506</v>
      </c>
      <c r="M46" s="3">
        <v>1.8819999999999999</v>
      </c>
    </row>
    <row r="47" spans="1:13" x14ac:dyDescent="0.2">
      <c r="A47">
        <v>18</v>
      </c>
      <c r="B47" t="s">
        <v>29</v>
      </c>
      <c r="C47" t="s">
        <v>3507</v>
      </c>
      <c r="D47" s="1">
        <v>1516</v>
      </c>
      <c r="E47">
        <v>2</v>
      </c>
      <c r="F47" t="s">
        <v>3484</v>
      </c>
      <c r="G47" t="s">
        <v>21</v>
      </c>
      <c r="H47" t="s">
        <v>22</v>
      </c>
      <c r="I47" t="s">
        <v>3499</v>
      </c>
      <c r="J47" t="s">
        <v>3508</v>
      </c>
      <c r="M47" s="3">
        <v>1.516</v>
      </c>
    </row>
    <row r="48" spans="1:13" x14ac:dyDescent="0.2">
      <c r="A48">
        <v>19</v>
      </c>
      <c r="B48" t="s">
        <v>38</v>
      </c>
      <c r="C48" t="s">
        <v>3509</v>
      </c>
      <c r="D48" t="s">
        <v>3510</v>
      </c>
      <c r="E48">
        <v>5</v>
      </c>
      <c r="F48" t="s">
        <v>3469</v>
      </c>
      <c r="G48" t="s">
        <v>21</v>
      </c>
      <c r="H48" t="s">
        <v>22</v>
      </c>
      <c r="I48" t="s">
        <v>3477</v>
      </c>
      <c r="J48" t="s">
        <v>3511</v>
      </c>
      <c r="M48" s="2">
        <v>0.184</v>
      </c>
    </row>
    <row r="49" spans="1:13" x14ac:dyDescent="0.2">
      <c r="A49">
        <v>20</v>
      </c>
      <c r="B49" t="s">
        <v>63</v>
      </c>
      <c r="C49" t="s">
        <v>3512</v>
      </c>
      <c r="D49" s="1">
        <v>1391</v>
      </c>
      <c r="E49">
        <v>2</v>
      </c>
      <c r="F49" t="s">
        <v>3456</v>
      </c>
      <c r="G49" t="s">
        <v>21</v>
      </c>
      <c r="H49" t="s">
        <v>22</v>
      </c>
      <c r="I49" t="s">
        <v>3513</v>
      </c>
      <c r="J49" t="s">
        <v>3514</v>
      </c>
      <c r="M49" s="3">
        <v>1.391</v>
      </c>
    </row>
    <row r="50" spans="1:13" x14ac:dyDescent="0.2">
      <c r="A50">
        <v>21</v>
      </c>
      <c r="B50" t="s">
        <v>129</v>
      </c>
      <c r="C50" t="s">
        <v>3515</v>
      </c>
      <c r="D50" t="s">
        <v>291</v>
      </c>
      <c r="E50">
        <v>7</v>
      </c>
      <c r="F50" t="s">
        <v>3516</v>
      </c>
      <c r="G50" t="s">
        <v>21</v>
      </c>
      <c r="H50" t="s">
        <v>22</v>
      </c>
      <c r="I50" t="s">
        <v>3477</v>
      </c>
      <c r="J50" t="s">
        <v>3517</v>
      </c>
      <c r="M50" s="2">
        <v>-0.51200000000000001</v>
      </c>
    </row>
    <row r="51" spans="1:13" x14ac:dyDescent="0.2">
      <c r="A51">
        <v>22</v>
      </c>
      <c r="B51" t="s">
        <v>38</v>
      </c>
      <c r="C51" t="s">
        <v>3518</v>
      </c>
      <c r="D51" s="1">
        <v>2163</v>
      </c>
      <c r="E51">
        <v>1</v>
      </c>
      <c r="F51" t="s">
        <v>3494</v>
      </c>
      <c r="G51" t="s">
        <v>21</v>
      </c>
      <c r="H51" t="s">
        <v>22</v>
      </c>
      <c r="I51" t="s">
        <v>3461</v>
      </c>
      <c r="J51" t="s">
        <v>3519</v>
      </c>
      <c r="M51" s="3">
        <v>2.1629999999999998</v>
      </c>
    </row>
    <row r="52" spans="1:13" x14ac:dyDescent="0.2">
      <c r="A52">
        <v>23</v>
      </c>
      <c r="B52" t="s">
        <v>68</v>
      </c>
      <c r="C52" t="s">
        <v>3520</v>
      </c>
      <c r="D52" t="s">
        <v>611</v>
      </c>
      <c r="E52">
        <v>3</v>
      </c>
      <c r="F52" t="s">
        <v>3472</v>
      </c>
      <c r="G52" t="s">
        <v>21</v>
      </c>
      <c r="H52" t="s">
        <v>22</v>
      </c>
      <c r="I52" t="s">
        <v>3473</v>
      </c>
      <c r="J52" t="s">
        <v>3521</v>
      </c>
      <c r="M52" s="2">
        <v>0.76700000000000002</v>
      </c>
    </row>
    <row r="53" spans="1:13" x14ac:dyDescent="0.2">
      <c r="A53">
        <v>24</v>
      </c>
      <c r="B53" t="s">
        <v>51</v>
      </c>
      <c r="C53" t="s">
        <v>3522</v>
      </c>
      <c r="D53" t="s">
        <v>3523</v>
      </c>
      <c r="E53">
        <v>4</v>
      </c>
      <c r="F53" t="s">
        <v>3469</v>
      </c>
      <c r="G53" t="s">
        <v>21</v>
      </c>
      <c r="H53" t="s">
        <v>22</v>
      </c>
      <c r="I53" t="s">
        <v>3477</v>
      </c>
      <c r="J53" t="s">
        <v>3524</v>
      </c>
      <c r="M53" s="2">
        <v>0.246</v>
      </c>
    </row>
    <row r="54" spans="1:13" x14ac:dyDescent="0.2">
      <c r="A54">
        <v>25</v>
      </c>
      <c r="B54" t="s">
        <v>51</v>
      </c>
      <c r="C54" t="s">
        <v>3525</v>
      </c>
      <c r="D54" t="s">
        <v>3526</v>
      </c>
      <c r="E54">
        <v>7</v>
      </c>
      <c r="F54" t="s">
        <v>3516</v>
      </c>
      <c r="G54" t="s">
        <v>48</v>
      </c>
      <c r="H54" t="s">
        <v>22</v>
      </c>
      <c r="I54" t="s">
        <v>3527</v>
      </c>
      <c r="J54" t="s">
        <v>3528</v>
      </c>
      <c r="M54" s="2">
        <v>-0.496</v>
      </c>
    </row>
    <row r="55" spans="1:13" x14ac:dyDescent="0.2">
      <c r="A55">
        <v>26</v>
      </c>
      <c r="B55" t="s">
        <v>19</v>
      </c>
      <c r="C55" t="s">
        <v>3529</v>
      </c>
      <c r="D55" t="s">
        <v>599</v>
      </c>
      <c r="E55">
        <v>4</v>
      </c>
      <c r="F55" t="s">
        <v>3481</v>
      </c>
      <c r="G55" t="s">
        <v>21</v>
      </c>
      <c r="H55" t="s">
        <v>22</v>
      </c>
      <c r="I55" t="s">
        <v>3530</v>
      </c>
      <c r="J55" t="s">
        <v>3531</v>
      </c>
      <c r="M55" s="2">
        <v>0.40899999999999997</v>
      </c>
    </row>
    <row r="56" spans="1:13" x14ac:dyDescent="0.2">
      <c r="A56">
        <v>27</v>
      </c>
      <c r="B56" t="s">
        <v>52</v>
      </c>
      <c r="C56" t="s">
        <v>53</v>
      </c>
      <c r="D56" t="s">
        <v>3532</v>
      </c>
      <c r="E56">
        <v>5</v>
      </c>
      <c r="F56" t="s">
        <v>3533</v>
      </c>
      <c r="G56" t="s">
        <v>48</v>
      </c>
      <c r="H56" t="s">
        <v>22</v>
      </c>
      <c r="I56" t="s">
        <v>3530</v>
      </c>
      <c r="J56" t="s">
        <v>3534</v>
      </c>
      <c r="M56" s="2">
        <v>-9.2999999999999999E-2</v>
      </c>
    </row>
    <row r="57" spans="1:13" x14ac:dyDescent="0.2">
      <c r="A57">
        <v>28</v>
      </c>
      <c r="B57" t="s">
        <v>63</v>
      </c>
      <c r="C57" t="s">
        <v>3535</v>
      </c>
      <c r="D57" s="1" t="s">
        <v>2217</v>
      </c>
      <c r="E57">
        <v>7</v>
      </c>
      <c r="F57" t="s">
        <v>3516</v>
      </c>
      <c r="G57" t="s">
        <v>48</v>
      </c>
      <c r="H57" t="s">
        <v>22</v>
      </c>
      <c r="I57" t="s">
        <v>3536</v>
      </c>
      <c r="J57" t="s">
        <v>3537</v>
      </c>
      <c r="M57" s="2">
        <v>-0.52800000000000002</v>
      </c>
    </row>
    <row r="58" spans="1:13" x14ac:dyDescent="0.2">
      <c r="A58">
        <v>29</v>
      </c>
      <c r="B58" t="s">
        <v>56</v>
      </c>
      <c r="C58" t="s">
        <v>57</v>
      </c>
      <c r="D58" t="s">
        <v>2013</v>
      </c>
      <c r="E58">
        <v>6</v>
      </c>
      <c r="F58" t="s">
        <v>3538</v>
      </c>
      <c r="G58" t="s">
        <v>48</v>
      </c>
      <c r="H58" t="s">
        <v>22</v>
      </c>
      <c r="I58" t="s">
        <v>3536</v>
      </c>
      <c r="J58" t="s">
        <v>3539</v>
      </c>
      <c r="M58" s="2">
        <v>-0.24</v>
      </c>
    </row>
    <row r="59" spans="1:13" x14ac:dyDescent="0.2">
      <c r="A59">
        <v>30</v>
      </c>
      <c r="B59" t="s">
        <v>47</v>
      </c>
      <c r="C59" t="s">
        <v>3540</v>
      </c>
      <c r="D59" s="1">
        <v>-1001</v>
      </c>
      <c r="E59">
        <v>8</v>
      </c>
      <c r="F59" t="s">
        <v>3541</v>
      </c>
      <c r="G59" t="s">
        <v>48</v>
      </c>
      <c r="H59" t="s">
        <v>22</v>
      </c>
      <c r="I59" t="s">
        <v>3536</v>
      </c>
      <c r="J59" t="s">
        <v>3542</v>
      </c>
      <c r="M59" s="3">
        <v>-1.0009999999999999</v>
      </c>
    </row>
    <row r="60" spans="1:13" x14ac:dyDescent="0.2">
      <c r="A60">
        <v>31</v>
      </c>
      <c r="B60" t="s">
        <v>38</v>
      </c>
      <c r="C60" t="s">
        <v>3543</v>
      </c>
      <c r="D60" s="1">
        <v>-1015</v>
      </c>
      <c r="E60">
        <v>8</v>
      </c>
      <c r="F60" t="s">
        <v>3541</v>
      </c>
      <c r="G60" t="s">
        <v>21</v>
      </c>
      <c r="H60" t="s">
        <v>31</v>
      </c>
      <c r="I60" t="s">
        <v>3536</v>
      </c>
      <c r="J60" t="s">
        <v>3544</v>
      </c>
      <c r="M60" s="3">
        <v>-1.0149999999999999</v>
      </c>
    </row>
    <row r="61" spans="1:13" x14ac:dyDescent="0.2">
      <c r="A61">
        <v>32</v>
      </c>
      <c r="B61" t="s">
        <v>34</v>
      </c>
      <c r="C61" t="s">
        <v>3545</v>
      </c>
      <c r="D61" s="1">
        <v>-1340</v>
      </c>
      <c r="E61">
        <v>9</v>
      </c>
      <c r="F61" t="s">
        <v>3546</v>
      </c>
      <c r="G61" t="s">
        <v>48</v>
      </c>
      <c r="H61" t="s">
        <v>87</v>
      </c>
      <c r="I61" t="s">
        <v>3547</v>
      </c>
      <c r="J61" t="s">
        <v>3548</v>
      </c>
      <c r="M61" s="3">
        <v>-1.34</v>
      </c>
    </row>
    <row r="62" spans="1:13" x14ac:dyDescent="0.2">
      <c r="A62">
        <v>33</v>
      </c>
      <c r="B62" t="s">
        <v>68</v>
      </c>
      <c r="C62" t="s">
        <v>3549</v>
      </c>
      <c r="D62" t="s">
        <v>3550</v>
      </c>
      <c r="E62">
        <v>7</v>
      </c>
      <c r="F62" t="s">
        <v>3551</v>
      </c>
      <c r="G62" t="s">
        <v>21</v>
      </c>
      <c r="H62" t="s">
        <v>22</v>
      </c>
      <c r="I62" t="s">
        <v>3547</v>
      </c>
      <c r="J62" t="s">
        <v>3552</v>
      </c>
      <c r="M62" s="2">
        <v>-0.75600000000000001</v>
      </c>
    </row>
    <row r="63" spans="1:13" x14ac:dyDescent="0.2">
      <c r="A63">
        <v>34</v>
      </c>
      <c r="B63" t="s">
        <v>63</v>
      </c>
      <c r="C63" t="s">
        <v>3553</v>
      </c>
      <c r="D63" s="1" t="s">
        <v>3554</v>
      </c>
      <c r="E63">
        <v>5</v>
      </c>
      <c r="F63" t="s">
        <v>3498</v>
      </c>
      <c r="G63" t="s">
        <v>48</v>
      </c>
      <c r="H63" t="s">
        <v>22</v>
      </c>
      <c r="I63" t="s">
        <v>3547</v>
      </c>
      <c r="J63" t="s">
        <v>3555</v>
      </c>
      <c r="M63" s="2">
        <v>-4.2000000000000003E-2</v>
      </c>
    </row>
    <row r="64" spans="1:13" x14ac:dyDescent="0.2">
      <c r="A64">
        <v>35</v>
      </c>
      <c r="B64" t="s">
        <v>52</v>
      </c>
      <c r="C64" t="s">
        <v>730</v>
      </c>
      <c r="D64" s="1" t="s">
        <v>1666</v>
      </c>
      <c r="E64">
        <v>8</v>
      </c>
      <c r="F64" t="s">
        <v>3556</v>
      </c>
      <c r="G64" t="s">
        <v>48</v>
      </c>
      <c r="H64" t="s">
        <v>22</v>
      </c>
      <c r="I64" t="s">
        <v>3547</v>
      </c>
      <c r="J64" t="s">
        <v>3557</v>
      </c>
      <c r="M64" s="2">
        <v>-0.94799999999999995</v>
      </c>
    </row>
    <row r="65" spans="1:13" x14ac:dyDescent="0.2">
      <c r="A65">
        <v>36</v>
      </c>
      <c r="B65" t="s">
        <v>19</v>
      </c>
      <c r="C65" t="s">
        <v>3558</v>
      </c>
      <c r="D65" t="s">
        <v>3559</v>
      </c>
      <c r="E65">
        <v>8</v>
      </c>
      <c r="F65" t="s">
        <v>3560</v>
      </c>
      <c r="G65" t="s">
        <v>48</v>
      </c>
      <c r="H65" t="s">
        <v>22</v>
      </c>
      <c r="I65" t="s">
        <v>3561</v>
      </c>
      <c r="J65" t="s">
        <v>3562</v>
      </c>
      <c r="M65" s="2">
        <v>-0.9</v>
      </c>
    </row>
    <row r="66" spans="1:13" x14ac:dyDescent="0.2">
      <c r="A66">
        <v>37</v>
      </c>
      <c r="B66" t="s">
        <v>44</v>
      </c>
      <c r="C66" t="s">
        <v>3563</v>
      </c>
      <c r="D66" t="s">
        <v>3564</v>
      </c>
      <c r="E66">
        <v>8</v>
      </c>
      <c r="F66" t="s">
        <v>3541</v>
      </c>
      <c r="G66" t="s">
        <v>21</v>
      </c>
      <c r="H66" t="s">
        <v>31</v>
      </c>
      <c r="I66" t="s">
        <v>3561</v>
      </c>
      <c r="J66" t="s">
        <v>3565</v>
      </c>
      <c r="M66" s="2">
        <v>-0.98399999999999999</v>
      </c>
    </row>
    <row r="67" spans="1:13" x14ac:dyDescent="0.2">
      <c r="A67">
        <v>38</v>
      </c>
      <c r="B67" t="s">
        <v>19</v>
      </c>
      <c r="C67" t="s">
        <v>3566</v>
      </c>
      <c r="D67" s="1">
        <v>-1113</v>
      </c>
      <c r="E67">
        <v>8</v>
      </c>
      <c r="F67" t="s">
        <v>3464</v>
      </c>
      <c r="G67" t="s">
        <v>48</v>
      </c>
      <c r="H67" t="s">
        <v>22</v>
      </c>
      <c r="I67" t="s">
        <v>3567</v>
      </c>
      <c r="J67" t="s">
        <v>3568</v>
      </c>
      <c r="M67" s="3">
        <v>-1.113</v>
      </c>
    </row>
    <row r="68" spans="1:13" x14ac:dyDescent="0.2">
      <c r="A68">
        <v>39</v>
      </c>
      <c r="B68" t="s">
        <v>52</v>
      </c>
      <c r="C68" t="s">
        <v>318</v>
      </c>
      <c r="D68" s="1">
        <v>-1409</v>
      </c>
      <c r="E68">
        <v>9</v>
      </c>
      <c r="F68" t="s">
        <v>3569</v>
      </c>
      <c r="G68" t="s">
        <v>48</v>
      </c>
      <c r="H68" t="s">
        <v>87</v>
      </c>
      <c r="I68" t="s">
        <v>3570</v>
      </c>
      <c r="J68" t="s">
        <v>3571</v>
      </c>
      <c r="M68" s="3">
        <v>-1.409</v>
      </c>
    </row>
    <row r="69" spans="1:13" x14ac:dyDescent="0.2">
      <c r="A69">
        <v>40</v>
      </c>
      <c r="B69" t="s">
        <v>27</v>
      </c>
      <c r="C69" t="s">
        <v>740</v>
      </c>
      <c r="D69" s="1">
        <v>-1111</v>
      </c>
      <c r="E69">
        <v>8</v>
      </c>
      <c r="F69" t="s">
        <v>3464</v>
      </c>
      <c r="G69" t="s">
        <v>21</v>
      </c>
      <c r="H69" t="s">
        <v>31</v>
      </c>
      <c r="I69" t="s">
        <v>3570</v>
      </c>
      <c r="J69" t="s">
        <v>3572</v>
      </c>
      <c r="M69" s="3">
        <v>-1.111</v>
      </c>
    </row>
    <row r="70" spans="1:13" x14ac:dyDescent="0.2">
      <c r="A70">
        <v>41</v>
      </c>
      <c r="B70" t="s">
        <v>19</v>
      </c>
      <c r="C70" t="s">
        <v>3573</v>
      </c>
      <c r="D70" t="s">
        <v>2798</v>
      </c>
      <c r="E70">
        <v>8</v>
      </c>
      <c r="F70" t="s">
        <v>3560</v>
      </c>
      <c r="G70" t="s">
        <v>48</v>
      </c>
      <c r="H70" t="s">
        <v>22</v>
      </c>
      <c r="I70" t="s">
        <v>3570</v>
      </c>
      <c r="J70" t="s">
        <v>3574</v>
      </c>
      <c r="M70" s="2">
        <v>-0.91500000000000004</v>
      </c>
    </row>
    <row r="71" spans="1:13" x14ac:dyDescent="0.2">
      <c r="A71">
        <v>42</v>
      </c>
      <c r="B71" t="s">
        <v>52</v>
      </c>
      <c r="C71" t="s">
        <v>3575</v>
      </c>
      <c r="D71" s="1" t="s">
        <v>3576</v>
      </c>
      <c r="E71">
        <v>5</v>
      </c>
      <c r="F71" t="s">
        <v>3498</v>
      </c>
      <c r="G71" t="s">
        <v>48</v>
      </c>
      <c r="H71" t="s">
        <v>22</v>
      </c>
      <c r="I71" t="s">
        <v>3577</v>
      </c>
      <c r="J71" t="s">
        <v>3578</v>
      </c>
      <c r="M71" s="2">
        <v>-3.5999999999999997E-2</v>
      </c>
    </row>
    <row r="72" spans="1:13" x14ac:dyDescent="0.2">
      <c r="A72">
        <v>43</v>
      </c>
      <c r="B72" t="s">
        <v>63</v>
      </c>
      <c r="C72" t="s">
        <v>3579</v>
      </c>
      <c r="D72" s="1">
        <v>-1161</v>
      </c>
      <c r="E72">
        <v>9</v>
      </c>
      <c r="F72" t="s">
        <v>3580</v>
      </c>
      <c r="G72" t="s">
        <v>48</v>
      </c>
      <c r="H72" t="s">
        <v>87</v>
      </c>
      <c r="I72" t="s">
        <v>3577</v>
      </c>
      <c r="J72" t="s">
        <v>3581</v>
      </c>
      <c r="M72" s="3">
        <v>-1.161</v>
      </c>
    </row>
    <row r="73" spans="1:13" x14ac:dyDescent="0.2">
      <c r="A73">
        <v>44</v>
      </c>
      <c r="B73" t="s">
        <v>52</v>
      </c>
      <c r="C73" t="s">
        <v>3582</v>
      </c>
      <c r="D73" t="s">
        <v>3583</v>
      </c>
      <c r="E73">
        <v>7</v>
      </c>
      <c r="F73" t="s">
        <v>3460</v>
      </c>
      <c r="G73" t="s">
        <v>48</v>
      </c>
      <c r="H73" t="s">
        <v>22</v>
      </c>
      <c r="I73" t="s">
        <v>3577</v>
      </c>
      <c r="J73" t="s">
        <v>3584</v>
      </c>
      <c r="M73" s="2">
        <v>-0.59099999999999997</v>
      </c>
    </row>
    <row r="74" spans="1:13" x14ac:dyDescent="0.2">
      <c r="A74">
        <v>45</v>
      </c>
      <c r="B74" t="s">
        <v>38</v>
      </c>
      <c r="C74" t="s">
        <v>3585</v>
      </c>
      <c r="D74" s="1">
        <v>-1387</v>
      </c>
      <c r="E74">
        <v>9</v>
      </c>
      <c r="F74" t="s">
        <v>3569</v>
      </c>
      <c r="G74" t="s">
        <v>48</v>
      </c>
      <c r="H74" t="s">
        <v>87</v>
      </c>
      <c r="I74" t="s">
        <v>3577</v>
      </c>
      <c r="J74" t="s">
        <v>3586</v>
      </c>
      <c r="M74" s="3">
        <v>-1.387</v>
      </c>
    </row>
    <row r="75" spans="1:13" x14ac:dyDescent="0.2">
      <c r="A75">
        <v>46</v>
      </c>
      <c r="B75" t="s">
        <v>52</v>
      </c>
      <c r="C75" t="s">
        <v>754</v>
      </c>
      <c r="D75" s="1">
        <v>-1354</v>
      </c>
      <c r="E75">
        <v>9</v>
      </c>
      <c r="F75" t="s">
        <v>3569</v>
      </c>
      <c r="G75" t="s">
        <v>48</v>
      </c>
      <c r="H75" t="s">
        <v>87</v>
      </c>
      <c r="I75" t="s">
        <v>3577</v>
      </c>
      <c r="J75" t="s">
        <v>3587</v>
      </c>
      <c r="M75" s="3">
        <v>-1.3540000000000001</v>
      </c>
    </row>
    <row r="76" spans="1:13" x14ac:dyDescent="0.2">
      <c r="A76">
        <v>47</v>
      </c>
      <c r="B76" t="s">
        <v>63</v>
      </c>
      <c r="C76" t="s">
        <v>3588</v>
      </c>
      <c r="D76" t="s">
        <v>1555</v>
      </c>
      <c r="E76">
        <v>8</v>
      </c>
      <c r="F76" t="s">
        <v>3560</v>
      </c>
      <c r="G76" t="s">
        <v>48</v>
      </c>
      <c r="H76" t="s">
        <v>22</v>
      </c>
      <c r="I76" t="s">
        <v>3577</v>
      </c>
      <c r="J76" t="s">
        <v>3589</v>
      </c>
      <c r="M76" s="2">
        <v>-0.89200000000000002</v>
      </c>
    </row>
    <row r="77" spans="1:13" x14ac:dyDescent="0.2">
      <c r="A77">
        <v>48</v>
      </c>
      <c r="B77" t="s">
        <v>63</v>
      </c>
      <c r="C77" t="s">
        <v>3590</v>
      </c>
      <c r="D77" s="1" t="s">
        <v>498</v>
      </c>
      <c r="E77">
        <v>6</v>
      </c>
      <c r="F77" t="s">
        <v>3591</v>
      </c>
      <c r="G77" t="s">
        <v>48</v>
      </c>
      <c r="H77" t="s">
        <v>22</v>
      </c>
      <c r="I77" t="s">
        <v>3577</v>
      </c>
      <c r="J77" t="s">
        <v>3592</v>
      </c>
      <c r="M77" s="2">
        <v>-0.45500000000000002</v>
      </c>
    </row>
    <row r="78" spans="1:13" x14ac:dyDescent="0.2">
      <c r="A78">
        <v>49</v>
      </c>
      <c r="B78" t="s">
        <v>29</v>
      </c>
      <c r="C78" t="s">
        <v>3593</v>
      </c>
      <c r="D78" s="1">
        <v>-1034</v>
      </c>
      <c r="E78">
        <v>8</v>
      </c>
      <c r="F78" t="s">
        <v>3541</v>
      </c>
      <c r="G78" t="s">
        <v>48</v>
      </c>
      <c r="H78" t="s">
        <v>22</v>
      </c>
      <c r="I78" t="s">
        <v>3577</v>
      </c>
      <c r="J78" t="s">
        <v>3594</v>
      </c>
      <c r="M78" s="3">
        <v>-1.034</v>
      </c>
    </row>
    <row r="79" spans="1:13" x14ac:dyDescent="0.2">
      <c r="A79">
        <v>50</v>
      </c>
      <c r="B79" t="s">
        <v>29</v>
      </c>
      <c r="C79" t="s">
        <v>3595</v>
      </c>
      <c r="D79" s="1">
        <v>-1391</v>
      </c>
      <c r="E79">
        <v>9</v>
      </c>
      <c r="F79" t="s">
        <v>3569</v>
      </c>
      <c r="G79" t="s">
        <v>48</v>
      </c>
      <c r="H79" t="s">
        <v>87</v>
      </c>
      <c r="I79" t="s">
        <v>3577</v>
      </c>
      <c r="J79" t="s">
        <v>3596</v>
      </c>
      <c r="M79" s="3">
        <v>-1.391</v>
      </c>
    </row>
    <row r="80" spans="1:13" x14ac:dyDescent="0.2">
      <c r="A80">
        <v>51</v>
      </c>
      <c r="B80" t="s">
        <v>52</v>
      </c>
      <c r="C80" t="s">
        <v>3597</v>
      </c>
      <c r="D80" s="1" t="s">
        <v>2567</v>
      </c>
      <c r="E80">
        <v>8</v>
      </c>
      <c r="F80" t="s">
        <v>3556</v>
      </c>
      <c r="G80" t="s">
        <v>48</v>
      </c>
      <c r="H80" t="s">
        <v>22</v>
      </c>
      <c r="I80" t="s">
        <v>3577</v>
      </c>
      <c r="J80" t="s">
        <v>3598</v>
      </c>
      <c r="M80" s="2">
        <v>-0.94099999999999995</v>
      </c>
    </row>
    <row r="81" spans="1:13" x14ac:dyDescent="0.2">
      <c r="A81">
        <v>52</v>
      </c>
      <c r="B81" t="s">
        <v>63</v>
      </c>
      <c r="C81" t="s">
        <v>3599</v>
      </c>
      <c r="D81" t="s">
        <v>2984</v>
      </c>
      <c r="E81">
        <v>7</v>
      </c>
      <c r="F81" t="s">
        <v>3516</v>
      </c>
      <c r="G81" t="s">
        <v>48</v>
      </c>
      <c r="H81" t="s">
        <v>22</v>
      </c>
      <c r="I81" t="s">
        <v>3600</v>
      </c>
      <c r="J81" t="s">
        <v>3601</v>
      </c>
      <c r="M81" s="2">
        <v>-0.56799999999999995</v>
      </c>
    </row>
    <row r="82" spans="1:13" x14ac:dyDescent="0.2">
      <c r="A82">
        <v>53</v>
      </c>
      <c r="B82" t="s">
        <v>24</v>
      </c>
      <c r="C82" t="s">
        <v>3602</v>
      </c>
      <c r="D82" t="s">
        <v>2223</v>
      </c>
      <c r="E82">
        <v>6</v>
      </c>
      <c r="F82" t="s">
        <v>3603</v>
      </c>
      <c r="G82" t="s">
        <v>48</v>
      </c>
      <c r="H82" t="s">
        <v>22</v>
      </c>
      <c r="I82" t="s">
        <v>3604</v>
      </c>
      <c r="J82" t="s">
        <v>3605</v>
      </c>
      <c r="M82" s="2">
        <v>-0.34</v>
      </c>
    </row>
    <row r="83" spans="1:13" x14ac:dyDescent="0.2">
      <c r="A83">
        <v>54</v>
      </c>
      <c r="B83" t="s">
        <v>34</v>
      </c>
      <c r="C83" t="s">
        <v>3606</v>
      </c>
      <c r="D83" s="1" t="s">
        <v>2503</v>
      </c>
      <c r="E83">
        <v>8</v>
      </c>
      <c r="F83" t="s">
        <v>3607</v>
      </c>
      <c r="G83" t="s">
        <v>48</v>
      </c>
      <c r="H83" t="s">
        <v>22</v>
      </c>
      <c r="I83" t="s">
        <v>3604</v>
      </c>
      <c r="J83" t="s">
        <v>3608</v>
      </c>
      <c r="M83" s="2">
        <v>-0.873</v>
      </c>
    </row>
    <row r="84" spans="1:13" x14ac:dyDescent="0.2">
      <c r="A84">
        <v>55</v>
      </c>
      <c r="B84" t="s">
        <v>52</v>
      </c>
      <c r="C84" t="s">
        <v>3609</v>
      </c>
      <c r="D84" t="s">
        <v>3610</v>
      </c>
      <c r="E84">
        <v>6</v>
      </c>
      <c r="F84" t="s">
        <v>3538</v>
      </c>
      <c r="G84" t="s">
        <v>48</v>
      </c>
      <c r="H84" t="s">
        <v>22</v>
      </c>
      <c r="I84" t="s">
        <v>3604</v>
      </c>
      <c r="J84" t="s">
        <v>3611</v>
      </c>
      <c r="M84" s="2">
        <v>-0.224</v>
      </c>
    </row>
    <row r="85" spans="1:13" x14ac:dyDescent="0.2">
      <c r="A85">
        <v>56</v>
      </c>
      <c r="B85" t="s">
        <v>29</v>
      </c>
      <c r="C85" t="s">
        <v>3612</v>
      </c>
      <c r="D85" t="s">
        <v>1666</v>
      </c>
      <c r="E85">
        <v>8</v>
      </c>
      <c r="F85" t="s">
        <v>3556</v>
      </c>
      <c r="G85" t="s">
        <v>48</v>
      </c>
      <c r="H85" t="s">
        <v>22</v>
      </c>
      <c r="I85" t="s">
        <v>3604</v>
      </c>
      <c r="J85" t="s">
        <v>3613</v>
      </c>
      <c r="M85" s="2">
        <v>-0.94799999999999995</v>
      </c>
    </row>
    <row r="86" spans="1:13" x14ac:dyDescent="0.2">
      <c r="A86">
        <v>57</v>
      </c>
      <c r="B86" t="s">
        <v>34</v>
      </c>
      <c r="C86" t="s">
        <v>786</v>
      </c>
      <c r="D86" t="s">
        <v>2213</v>
      </c>
      <c r="E86">
        <v>6</v>
      </c>
      <c r="F86" t="s">
        <v>3538</v>
      </c>
      <c r="G86" t="s">
        <v>21</v>
      </c>
      <c r="H86" t="s">
        <v>22</v>
      </c>
      <c r="I86" t="s">
        <v>3604</v>
      </c>
      <c r="J86" t="s">
        <v>3614</v>
      </c>
      <c r="M86" s="2">
        <v>-0.27700000000000002</v>
      </c>
    </row>
    <row r="87" spans="1:13" x14ac:dyDescent="0.2">
      <c r="A87">
        <v>58</v>
      </c>
      <c r="B87" t="s">
        <v>52</v>
      </c>
      <c r="C87" t="s">
        <v>3615</v>
      </c>
      <c r="D87" s="1" t="s">
        <v>861</v>
      </c>
      <c r="E87">
        <v>7</v>
      </c>
      <c r="F87" t="s">
        <v>3551</v>
      </c>
      <c r="G87" t="s">
        <v>48</v>
      </c>
      <c r="H87" t="s">
        <v>22</v>
      </c>
      <c r="I87" t="s">
        <v>3616</v>
      </c>
      <c r="J87" t="s">
        <v>3617</v>
      </c>
      <c r="M87" s="2">
        <v>-0.78</v>
      </c>
    </row>
    <row r="88" spans="1:13" x14ac:dyDescent="0.2">
      <c r="A88">
        <v>59</v>
      </c>
      <c r="B88" t="s">
        <v>68</v>
      </c>
      <c r="C88" t="s">
        <v>3618</v>
      </c>
      <c r="D88" t="s">
        <v>271</v>
      </c>
      <c r="E88">
        <v>7</v>
      </c>
      <c r="F88" t="s">
        <v>3551</v>
      </c>
      <c r="G88" t="s">
        <v>21</v>
      </c>
      <c r="H88" t="s">
        <v>22</v>
      </c>
      <c r="I88" t="s">
        <v>3616</v>
      </c>
      <c r="J88" t="s">
        <v>3619</v>
      </c>
      <c r="M88" s="2">
        <v>-0.76300000000000001</v>
      </c>
    </row>
    <row r="89" spans="1:13" x14ac:dyDescent="0.2">
      <c r="A89">
        <v>60</v>
      </c>
      <c r="B89" t="s">
        <v>56</v>
      </c>
      <c r="C89" t="s">
        <v>3620</v>
      </c>
      <c r="D89" t="s">
        <v>3621</v>
      </c>
      <c r="E89">
        <v>5</v>
      </c>
      <c r="F89" t="s">
        <v>3498</v>
      </c>
      <c r="G89" t="s">
        <v>21</v>
      </c>
      <c r="H89" t="s">
        <v>22</v>
      </c>
      <c r="I89" t="s">
        <v>3616</v>
      </c>
      <c r="J89" t="s">
        <v>3622</v>
      </c>
      <c r="M89" s="2">
        <v>2.3E-2</v>
      </c>
    </row>
    <row r="90" spans="1:13" x14ac:dyDescent="0.2">
      <c r="A90">
        <v>61</v>
      </c>
      <c r="B90" t="s">
        <v>27</v>
      </c>
      <c r="C90" t="s">
        <v>3623</v>
      </c>
      <c r="D90" s="1" t="s">
        <v>315</v>
      </c>
      <c r="E90">
        <v>5</v>
      </c>
      <c r="F90" t="s">
        <v>3538</v>
      </c>
      <c r="G90" t="s">
        <v>21</v>
      </c>
      <c r="H90" t="s">
        <v>22</v>
      </c>
      <c r="I90" t="s">
        <v>3616</v>
      </c>
      <c r="J90" t="s">
        <v>3624</v>
      </c>
      <c r="M90" s="2">
        <v>-0.152</v>
      </c>
    </row>
    <row r="91" spans="1:13" x14ac:dyDescent="0.2">
      <c r="A91">
        <v>62</v>
      </c>
      <c r="B91" t="s">
        <v>56</v>
      </c>
      <c r="C91" t="s">
        <v>3625</v>
      </c>
      <c r="D91" t="s">
        <v>1255</v>
      </c>
      <c r="E91">
        <v>5</v>
      </c>
      <c r="F91" t="s">
        <v>3626</v>
      </c>
      <c r="G91" t="s">
        <v>21</v>
      </c>
      <c r="H91" t="s">
        <v>22</v>
      </c>
      <c r="I91" t="s">
        <v>3616</v>
      </c>
      <c r="J91" t="s">
        <v>3627</v>
      </c>
      <c r="M91" s="2">
        <v>9.0999999999999998E-2</v>
      </c>
    </row>
    <row r="92" spans="1:13" x14ac:dyDescent="0.2">
      <c r="A92">
        <v>63</v>
      </c>
      <c r="B92" t="s">
        <v>29</v>
      </c>
      <c r="C92" t="s">
        <v>3628</v>
      </c>
      <c r="D92" s="1" t="s">
        <v>298</v>
      </c>
      <c r="E92">
        <v>8</v>
      </c>
      <c r="F92" t="s">
        <v>3560</v>
      </c>
      <c r="G92" t="s">
        <v>21</v>
      </c>
      <c r="H92" t="s">
        <v>31</v>
      </c>
      <c r="I92" t="s">
        <v>3616</v>
      </c>
      <c r="J92" t="s">
        <v>3629</v>
      </c>
      <c r="M92" s="2">
        <v>-0.91200000000000003</v>
      </c>
    </row>
    <row r="93" spans="1:13" x14ac:dyDescent="0.2">
      <c r="A93">
        <v>64</v>
      </c>
      <c r="B93" t="s">
        <v>34</v>
      </c>
      <c r="C93" t="s">
        <v>334</v>
      </c>
      <c r="D93" t="s">
        <v>227</v>
      </c>
      <c r="E93">
        <v>7</v>
      </c>
      <c r="F93" t="s">
        <v>3630</v>
      </c>
      <c r="G93" t="s">
        <v>21</v>
      </c>
      <c r="H93" t="s">
        <v>22</v>
      </c>
      <c r="I93" t="s">
        <v>3616</v>
      </c>
      <c r="J93" t="s">
        <v>3631</v>
      </c>
      <c r="M93" s="2">
        <v>-0.68799999999999994</v>
      </c>
    </row>
    <row r="94" spans="1:13" x14ac:dyDescent="0.2">
      <c r="A94">
        <v>65</v>
      </c>
      <c r="B94" t="s">
        <v>44</v>
      </c>
      <c r="C94" t="s">
        <v>805</v>
      </c>
      <c r="D94" s="1" t="s">
        <v>3632</v>
      </c>
      <c r="E94">
        <v>5</v>
      </c>
      <c r="F94" t="s">
        <v>3626</v>
      </c>
      <c r="G94" t="s">
        <v>21</v>
      </c>
      <c r="H94" t="s">
        <v>22</v>
      </c>
      <c r="I94" t="s">
        <v>3616</v>
      </c>
      <c r="J94" t="s">
        <v>3633</v>
      </c>
      <c r="M94" s="2">
        <v>9.1999999999999998E-2</v>
      </c>
    </row>
    <row r="95" spans="1:13" x14ac:dyDescent="0.2">
      <c r="A95">
        <v>66</v>
      </c>
      <c r="B95" t="s">
        <v>52</v>
      </c>
      <c r="C95" t="s">
        <v>335</v>
      </c>
      <c r="D95" t="s">
        <v>3634</v>
      </c>
      <c r="E95">
        <v>7</v>
      </c>
      <c r="F95" t="s">
        <v>3516</v>
      </c>
      <c r="G95" t="s">
        <v>48</v>
      </c>
      <c r="H95" t="s">
        <v>22</v>
      </c>
      <c r="I95" t="s">
        <v>3616</v>
      </c>
      <c r="J95" t="s">
        <v>3635</v>
      </c>
      <c r="M95" s="2">
        <v>-0.53</v>
      </c>
    </row>
    <row r="96" spans="1:13" x14ac:dyDescent="0.2">
      <c r="A96">
        <v>67</v>
      </c>
      <c r="B96" t="s">
        <v>34</v>
      </c>
      <c r="C96" t="s">
        <v>3636</v>
      </c>
      <c r="D96" s="1">
        <v>-1080</v>
      </c>
      <c r="E96">
        <v>8</v>
      </c>
      <c r="F96" t="s">
        <v>3637</v>
      </c>
      <c r="G96" t="s">
        <v>48</v>
      </c>
      <c r="H96" t="s">
        <v>22</v>
      </c>
      <c r="I96" t="s">
        <v>3616</v>
      </c>
      <c r="J96" t="s">
        <v>3638</v>
      </c>
      <c r="M96" s="3">
        <v>-1.08</v>
      </c>
    </row>
    <row r="97" spans="1:13" x14ac:dyDescent="0.2">
      <c r="A97">
        <v>68</v>
      </c>
      <c r="B97" t="s">
        <v>24</v>
      </c>
      <c r="C97" t="s">
        <v>3639</v>
      </c>
      <c r="D97" s="1">
        <v>1936</v>
      </c>
      <c r="E97">
        <v>1</v>
      </c>
      <c r="F97" t="s">
        <v>3494</v>
      </c>
      <c r="G97" t="s">
        <v>48</v>
      </c>
      <c r="H97" t="s">
        <v>22</v>
      </c>
      <c r="I97" t="s">
        <v>3616</v>
      </c>
      <c r="J97" t="s">
        <v>3640</v>
      </c>
      <c r="M97" s="3">
        <v>1.9359999999999999</v>
      </c>
    </row>
    <row r="98" spans="1:13" x14ac:dyDescent="0.2">
      <c r="A98">
        <v>69</v>
      </c>
      <c r="B98" t="s">
        <v>44</v>
      </c>
      <c r="C98" t="s">
        <v>94</v>
      </c>
      <c r="D98" t="s">
        <v>3641</v>
      </c>
      <c r="E98">
        <v>7</v>
      </c>
      <c r="F98" t="s">
        <v>3516</v>
      </c>
      <c r="G98" t="s">
        <v>21</v>
      </c>
      <c r="H98" t="s">
        <v>22</v>
      </c>
      <c r="I98" t="s">
        <v>3616</v>
      </c>
      <c r="J98" t="s">
        <v>3642</v>
      </c>
      <c r="M98" s="2">
        <v>-0.49299999999999999</v>
      </c>
    </row>
    <row r="99" spans="1:13" x14ac:dyDescent="0.2">
      <c r="A99">
        <v>70</v>
      </c>
      <c r="B99" t="s">
        <v>56</v>
      </c>
      <c r="C99" t="s">
        <v>3643</v>
      </c>
      <c r="D99" t="s">
        <v>1697</v>
      </c>
      <c r="E99">
        <v>8</v>
      </c>
      <c r="F99" t="s">
        <v>3541</v>
      </c>
      <c r="G99" t="s">
        <v>48</v>
      </c>
      <c r="H99" t="s">
        <v>22</v>
      </c>
      <c r="I99" t="s">
        <v>3616</v>
      </c>
      <c r="J99" t="s">
        <v>3644</v>
      </c>
      <c r="M99" s="2">
        <v>-0.97299999999999998</v>
      </c>
    </row>
    <row r="100" spans="1:13" x14ac:dyDescent="0.2">
      <c r="A100">
        <v>71</v>
      </c>
      <c r="B100" t="s">
        <v>19</v>
      </c>
      <c r="C100" t="s">
        <v>3645</v>
      </c>
      <c r="D100" s="1" t="s">
        <v>2748</v>
      </c>
      <c r="E100">
        <v>5</v>
      </c>
      <c r="F100" t="s">
        <v>3469</v>
      </c>
      <c r="G100" t="s">
        <v>48</v>
      </c>
      <c r="H100" t="s">
        <v>22</v>
      </c>
      <c r="I100" t="s">
        <v>3616</v>
      </c>
      <c r="J100" t="s">
        <v>3646</v>
      </c>
      <c r="M100" s="2">
        <v>0.22600000000000001</v>
      </c>
    </row>
    <row r="101" spans="1:13" x14ac:dyDescent="0.2">
      <c r="A101">
        <v>72</v>
      </c>
      <c r="B101" t="s">
        <v>51</v>
      </c>
      <c r="C101" t="s">
        <v>3647</v>
      </c>
      <c r="D101" s="1">
        <v>1345</v>
      </c>
      <c r="E101">
        <v>2</v>
      </c>
      <c r="F101" t="s">
        <v>3484</v>
      </c>
      <c r="G101" t="s">
        <v>48</v>
      </c>
      <c r="H101" t="s">
        <v>22</v>
      </c>
      <c r="I101" t="s">
        <v>3616</v>
      </c>
      <c r="J101" t="s">
        <v>3648</v>
      </c>
      <c r="M101" s="3">
        <v>1.345</v>
      </c>
    </row>
    <row r="102" spans="1:13" x14ac:dyDescent="0.2">
      <c r="A102">
        <v>73</v>
      </c>
      <c r="B102" t="s">
        <v>71</v>
      </c>
      <c r="C102" t="s">
        <v>3649</v>
      </c>
      <c r="D102" s="1">
        <v>-1027</v>
      </c>
      <c r="E102">
        <v>8</v>
      </c>
      <c r="F102" t="s">
        <v>3541</v>
      </c>
      <c r="G102" t="s">
        <v>48</v>
      </c>
      <c r="H102" t="s">
        <v>22</v>
      </c>
      <c r="I102" t="s">
        <v>3616</v>
      </c>
      <c r="J102" t="s">
        <v>3650</v>
      </c>
      <c r="M102" s="3">
        <v>-1.0269999999999999</v>
      </c>
    </row>
    <row r="103" spans="1:13" x14ac:dyDescent="0.2">
      <c r="A103">
        <v>74</v>
      </c>
      <c r="B103" t="s">
        <v>71</v>
      </c>
      <c r="C103" t="s">
        <v>3651</v>
      </c>
      <c r="D103" s="1">
        <v>-1226</v>
      </c>
      <c r="E103">
        <v>9</v>
      </c>
      <c r="F103" t="s">
        <v>3476</v>
      </c>
      <c r="G103" t="s">
        <v>48</v>
      </c>
      <c r="H103" t="s">
        <v>87</v>
      </c>
      <c r="I103" t="s">
        <v>3652</v>
      </c>
      <c r="J103" t="s">
        <v>3653</v>
      </c>
      <c r="M103" s="3">
        <v>-1.226</v>
      </c>
    </row>
    <row r="104" spans="1:13" x14ac:dyDescent="0.2">
      <c r="A104">
        <v>75</v>
      </c>
      <c r="B104" t="s">
        <v>19</v>
      </c>
      <c r="C104" t="s">
        <v>3654</v>
      </c>
      <c r="D104" s="1" t="s">
        <v>3655</v>
      </c>
      <c r="E104">
        <v>4</v>
      </c>
      <c r="F104" t="s">
        <v>3469</v>
      </c>
      <c r="G104" t="s">
        <v>48</v>
      </c>
      <c r="H104" t="s">
        <v>22</v>
      </c>
      <c r="I104" t="s">
        <v>3652</v>
      </c>
      <c r="J104" t="s">
        <v>3656</v>
      </c>
      <c r="M104" s="2">
        <v>0.28100000000000003</v>
      </c>
    </row>
    <row r="105" spans="1:13" x14ac:dyDescent="0.2">
      <c r="A105">
        <v>76</v>
      </c>
      <c r="B105" t="s">
        <v>29</v>
      </c>
      <c r="C105" t="s">
        <v>3657</v>
      </c>
      <c r="D105" t="s">
        <v>3658</v>
      </c>
      <c r="E105">
        <v>4</v>
      </c>
      <c r="F105" t="s">
        <v>3472</v>
      </c>
      <c r="G105" t="s">
        <v>48</v>
      </c>
      <c r="H105" t="s">
        <v>22</v>
      </c>
      <c r="I105" t="s">
        <v>3652</v>
      </c>
      <c r="J105" t="s">
        <v>3659</v>
      </c>
      <c r="M105" s="2">
        <v>0.7</v>
      </c>
    </row>
    <row r="106" spans="1:13" x14ac:dyDescent="0.2">
      <c r="A106">
        <v>77</v>
      </c>
      <c r="B106" t="s">
        <v>24</v>
      </c>
      <c r="C106" t="s">
        <v>3660</v>
      </c>
      <c r="D106" s="1">
        <v>-1455</v>
      </c>
      <c r="E106">
        <v>9</v>
      </c>
      <c r="F106" t="s">
        <v>3661</v>
      </c>
      <c r="G106" t="s">
        <v>48</v>
      </c>
      <c r="H106" t="s">
        <v>87</v>
      </c>
      <c r="I106" t="s">
        <v>3652</v>
      </c>
      <c r="J106" t="s">
        <v>3662</v>
      </c>
      <c r="M106" s="3">
        <v>-1.4550000000000001</v>
      </c>
    </row>
    <row r="107" spans="1:13" x14ac:dyDescent="0.2">
      <c r="A107">
        <v>78</v>
      </c>
      <c r="B107" t="s">
        <v>24</v>
      </c>
      <c r="C107" t="s">
        <v>3663</v>
      </c>
      <c r="D107" s="1">
        <v>-1223</v>
      </c>
      <c r="E107">
        <v>9</v>
      </c>
      <c r="F107" t="s">
        <v>3476</v>
      </c>
      <c r="G107" t="s">
        <v>48</v>
      </c>
      <c r="H107" t="s">
        <v>87</v>
      </c>
      <c r="I107" t="s">
        <v>3652</v>
      </c>
      <c r="J107" t="s">
        <v>3664</v>
      </c>
      <c r="M107" s="3">
        <v>-1.2230000000000001</v>
      </c>
    </row>
    <row r="108" spans="1:13" x14ac:dyDescent="0.2">
      <c r="A108">
        <v>79</v>
      </c>
      <c r="B108" t="s">
        <v>63</v>
      </c>
      <c r="C108" t="s">
        <v>3665</v>
      </c>
      <c r="D108" t="s">
        <v>3666</v>
      </c>
      <c r="E108">
        <v>4</v>
      </c>
      <c r="F108" t="s">
        <v>3472</v>
      </c>
      <c r="G108" t="s">
        <v>48</v>
      </c>
      <c r="H108" t="s">
        <v>22</v>
      </c>
      <c r="I108" t="s">
        <v>3652</v>
      </c>
      <c r="J108" t="s">
        <v>3667</v>
      </c>
      <c r="M108" s="2">
        <v>0.70899999999999996</v>
      </c>
    </row>
    <row r="109" spans="1:13" x14ac:dyDescent="0.2">
      <c r="A109">
        <v>80</v>
      </c>
      <c r="B109" t="s">
        <v>63</v>
      </c>
      <c r="C109" t="s">
        <v>412</v>
      </c>
      <c r="D109" t="s">
        <v>493</v>
      </c>
      <c r="E109">
        <v>4</v>
      </c>
      <c r="F109" t="s">
        <v>3472</v>
      </c>
      <c r="G109" t="s">
        <v>48</v>
      </c>
      <c r="H109" t="s">
        <v>22</v>
      </c>
      <c r="I109" t="s">
        <v>3652</v>
      </c>
      <c r="J109" t="s">
        <v>3668</v>
      </c>
      <c r="M109" s="2">
        <v>0.64500000000000002</v>
      </c>
    </row>
    <row r="110" spans="1:13" x14ac:dyDescent="0.2">
      <c r="A110">
        <v>81</v>
      </c>
      <c r="B110" t="s">
        <v>56</v>
      </c>
      <c r="C110" t="s">
        <v>3669</v>
      </c>
      <c r="D110" s="1">
        <v>-1345</v>
      </c>
      <c r="E110">
        <v>9</v>
      </c>
      <c r="F110" t="s">
        <v>3569</v>
      </c>
      <c r="G110" t="s">
        <v>48</v>
      </c>
      <c r="H110" t="s">
        <v>87</v>
      </c>
      <c r="I110" t="s">
        <v>3652</v>
      </c>
      <c r="J110" t="s">
        <v>3670</v>
      </c>
      <c r="M110" s="3">
        <v>-1.345</v>
      </c>
    </row>
    <row r="111" spans="1:13" x14ac:dyDescent="0.2">
      <c r="A111">
        <v>82</v>
      </c>
      <c r="B111" t="s">
        <v>56</v>
      </c>
      <c r="C111" t="s">
        <v>413</v>
      </c>
      <c r="D111" t="s">
        <v>552</v>
      </c>
      <c r="E111">
        <v>7</v>
      </c>
      <c r="F111" t="s">
        <v>3551</v>
      </c>
      <c r="G111" t="s">
        <v>48</v>
      </c>
      <c r="H111" t="s">
        <v>22</v>
      </c>
      <c r="I111" t="s">
        <v>3652</v>
      </c>
      <c r="J111" t="s">
        <v>3671</v>
      </c>
      <c r="M111" s="2">
        <v>-0.80600000000000005</v>
      </c>
    </row>
    <row r="112" spans="1:13" x14ac:dyDescent="0.2">
      <c r="A112">
        <v>83</v>
      </c>
      <c r="B112" t="s">
        <v>51</v>
      </c>
      <c r="C112" t="s">
        <v>3672</v>
      </c>
      <c r="D112" s="1" t="s">
        <v>3673</v>
      </c>
      <c r="E112">
        <v>4</v>
      </c>
      <c r="F112" t="s">
        <v>3472</v>
      </c>
      <c r="G112" t="s">
        <v>48</v>
      </c>
      <c r="H112" t="s">
        <v>22</v>
      </c>
      <c r="I112" t="s">
        <v>3652</v>
      </c>
      <c r="J112" t="s">
        <v>3674</v>
      </c>
      <c r="M112" s="2">
        <v>0.66500000000000004</v>
      </c>
    </row>
    <row r="113" spans="1:13" x14ac:dyDescent="0.2">
      <c r="A113">
        <v>84</v>
      </c>
      <c r="B113" t="s">
        <v>52</v>
      </c>
      <c r="C113" t="s">
        <v>3675</v>
      </c>
      <c r="D113" s="1" t="s">
        <v>405</v>
      </c>
      <c r="E113">
        <v>5</v>
      </c>
      <c r="F113" t="s">
        <v>3498</v>
      </c>
      <c r="G113" t="s">
        <v>48</v>
      </c>
      <c r="H113" t="s">
        <v>22</v>
      </c>
      <c r="I113" t="s">
        <v>3652</v>
      </c>
      <c r="J113" t="s">
        <v>3676</v>
      </c>
      <c r="M113" s="2">
        <v>-6.6000000000000003E-2</v>
      </c>
    </row>
    <row r="114" spans="1:13" x14ac:dyDescent="0.2">
      <c r="A114">
        <v>85</v>
      </c>
      <c r="B114" t="s">
        <v>34</v>
      </c>
      <c r="C114" t="s">
        <v>101</v>
      </c>
      <c r="D114" s="1">
        <v>-1276</v>
      </c>
      <c r="E114">
        <v>9</v>
      </c>
      <c r="F114" t="s">
        <v>3677</v>
      </c>
      <c r="G114" t="s">
        <v>48</v>
      </c>
      <c r="H114" t="s">
        <v>87</v>
      </c>
      <c r="I114" t="s">
        <v>3616</v>
      </c>
      <c r="J114" t="s">
        <v>3678</v>
      </c>
      <c r="M114" s="3">
        <v>-1.276</v>
      </c>
    </row>
    <row r="115" spans="1:13" x14ac:dyDescent="0.2">
      <c r="A115">
        <v>86</v>
      </c>
      <c r="B115" t="s">
        <v>51</v>
      </c>
      <c r="C115" t="s">
        <v>3679</v>
      </c>
      <c r="D115" s="1" t="s">
        <v>119</v>
      </c>
      <c r="E115">
        <v>8</v>
      </c>
      <c r="F115" t="s">
        <v>3560</v>
      </c>
      <c r="G115" t="s">
        <v>48</v>
      </c>
      <c r="H115" t="s">
        <v>22</v>
      </c>
      <c r="I115" t="s">
        <v>3616</v>
      </c>
      <c r="J115" t="s">
        <v>3680</v>
      </c>
      <c r="M115" s="2">
        <v>-0.84899999999999998</v>
      </c>
    </row>
    <row r="116" spans="1:13" x14ac:dyDescent="0.2">
      <c r="A116">
        <v>87</v>
      </c>
      <c r="B116" t="s">
        <v>63</v>
      </c>
      <c r="C116" t="s">
        <v>415</v>
      </c>
      <c r="D116" t="s">
        <v>3681</v>
      </c>
      <c r="E116">
        <v>5</v>
      </c>
      <c r="F116" t="s">
        <v>3498</v>
      </c>
      <c r="G116" t="s">
        <v>48</v>
      </c>
      <c r="H116" t="s">
        <v>22</v>
      </c>
      <c r="I116" t="s">
        <v>3616</v>
      </c>
      <c r="J116" t="s">
        <v>3682</v>
      </c>
      <c r="M116" s="2">
        <v>1.0999999999999999E-2</v>
      </c>
    </row>
    <row r="117" spans="1:13" x14ac:dyDescent="0.2">
      <c r="A117">
        <v>88</v>
      </c>
      <c r="B117" t="s">
        <v>52</v>
      </c>
      <c r="C117" t="s">
        <v>103</v>
      </c>
      <c r="D117" t="s">
        <v>2788</v>
      </c>
      <c r="E117">
        <v>6</v>
      </c>
      <c r="F117" t="s">
        <v>3603</v>
      </c>
      <c r="G117" t="s">
        <v>48</v>
      </c>
      <c r="H117" t="s">
        <v>22</v>
      </c>
      <c r="I117" t="s">
        <v>3616</v>
      </c>
      <c r="J117" t="s">
        <v>3683</v>
      </c>
      <c r="M117" s="2">
        <v>-0.34799999999999998</v>
      </c>
    </row>
    <row r="118" spans="1:13" x14ac:dyDescent="0.2">
      <c r="A118">
        <v>89</v>
      </c>
      <c r="B118" t="s">
        <v>51</v>
      </c>
      <c r="C118" t="s">
        <v>3684</v>
      </c>
      <c r="D118" s="1">
        <v>-1190</v>
      </c>
      <c r="E118">
        <v>9</v>
      </c>
      <c r="F118" t="s">
        <v>3476</v>
      </c>
      <c r="G118" t="s">
        <v>48</v>
      </c>
      <c r="H118" t="s">
        <v>87</v>
      </c>
      <c r="I118" t="s">
        <v>3616</v>
      </c>
      <c r="J118" t="s">
        <v>3685</v>
      </c>
      <c r="M118" s="3">
        <v>-1.19</v>
      </c>
    </row>
    <row r="119" spans="1:13" x14ac:dyDescent="0.2">
      <c r="A119">
        <v>90</v>
      </c>
      <c r="B119" t="s">
        <v>52</v>
      </c>
      <c r="C119" t="s">
        <v>3686</v>
      </c>
      <c r="D119" s="1">
        <v>1140</v>
      </c>
      <c r="E119">
        <v>3</v>
      </c>
      <c r="F119" t="s">
        <v>3687</v>
      </c>
      <c r="G119" t="s">
        <v>48</v>
      </c>
      <c r="H119" t="s">
        <v>22</v>
      </c>
      <c r="I119" t="s">
        <v>3604</v>
      </c>
      <c r="J119" t="s">
        <v>3688</v>
      </c>
      <c r="M119" s="3">
        <v>1.1399999999999999</v>
      </c>
    </row>
    <row r="120" spans="1:13" x14ac:dyDescent="0.2">
      <c r="A120">
        <v>91</v>
      </c>
      <c r="B120" t="s">
        <v>56</v>
      </c>
      <c r="C120" t="s">
        <v>3689</v>
      </c>
      <c r="D120" s="1" t="s">
        <v>3690</v>
      </c>
      <c r="E120">
        <v>3</v>
      </c>
      <c r="F120" t="s">
        <v>3472</v>
      </c>
      <c r="G120" t="s">
        <v>48</v>
      </c>
      <c r="H120" t="s">
        <v>22</v>
      </c>
      <c r="I120" t="s">
        <v>3604</v>
      </c>
      <c r="J120" t="s">
        <v>3691</v>
      </c>
      <c r="M120" s="2">
        <v>0.85199999999999998</v>
      </c>
    </row>
    <row r="121" spans="1:13" x14ac:dyDescent="0.2">
      <c r="A121">
        <v>92</v>
      </c>
      <c r="B121" t="s">
        <v>63</v>
      </c>
      <c r="C121" t="s">
        <v>420</v>
      </c>
      <c r="D121" s="1">
        <v>-1281</v>
      </c>
      <c r="E121">
        <v>9</v>
      </c>
      <c r="F121" t="s">
        <v>3677</v>
      </c>
      <c r="G121" t="s">
        <v>48</v>
      </c>
      <c r="H121" t="s">
        <v>87</v>
      </c>
      <c r="I121" t="s">
        <v>3616</v>
      </c>
      <c r="J121" t="s">
        <v>3692</v>
      </c>
      <c r="M121" s="3">
        <v>-1.2809999999999999</v>
      </c>
    </row>
    <row r="122" spans="1:13" x14ac:dyDescent="0.2">
      <c r="A122">
        <v>93</v>
      </c>
      <c r="B122" t="s">
        <v>129</v>
      </c>
      <c r="C122" t="s">
        <v>3693</v>
      </c>
      <c r="D122" t="s">
        <v>408</v>
      </c>
      <c r="E122">
        <v>5</v>
      </c>
      <c r="F122" t="s">
        <v>3498</v>
      </c>
      <c r="G122" t="s">
        <v>48</v>
      </c>
      <c r="H122" t="s">
        <v>22</v>
      </c>
      <c r="I122" t="s">
        <v>3616</v>
      </c>
      <c r="J122" t="s">
        <v>3694</v>
      </c>
      <c r="M122" s="2">
        <v>-5.7000000000000002E-2</v>
      </c>
    </row>
    <row r="123" spans="1:13" x14ac:dyDescent="0.2">
      <c r="A123">
        <v>94</v>
      </c>
      <c r="B123" t="s">
        <v>38</v>
      </c>
      <c r="C123" t="s">
        <v>3695</v>
      </c>
      <c r="D123" s="1">
        <v>-1434</v>
      </c>
      <c r="E123">
        <v>9</v>
      </c>
      <c r="F123" t="s">
        <v>3661</v>
      </c>
      <c r="G123" t="s">
        <v>21</v>
      </c>
      <c r="H123" t="s">
        <v>31</v>
      </c>
      <c r="I123" t="s">
        <v>3616</v>
      </c>
      <c r="J123" t="s">
        <v>110</v>
      </c>
      <c r="M123" s="3">
        <v>-1.4339999999999999</v>
      </c>
    </row>
    <row r="124" spans="1:13" x14ac:dyDescent="0.2">
      <c r="A124">
        <v>95</v>
      </c>
      <c r="B124" t="s">
        <v>34</v>
      </c>
      <c r="C124" t="s">
        <v>3696</v>
      </c>
      <c r="D124" s="1">
        <v>-1417</v>
      </c>
      <c r="E124">
        <v>9</v>
      </c>
      <c r="F124" t="s">
        <v>3569</v>
      </c>
      <c r="G124" t="s">
        <v>21</v>
      </c>
      <c r="H124" t="s">
        <v>31</v>
      </c>
      <c r="I124" t="s">
        <v>3616</v>
      </c>
      <c r="J124" t="s">
        <v>102</v>
      </c>
      <c r="M124" s="3">
        <v>-1.417</v>
      </c>
    </row>
    <row r="125" spans="1:13" x14ac:dyDescent="0.2">
      <c r="A125">
        <v>96</v>
      </c>
      <c r="B125" t="s">
        <v>32</v>
      </c>
      <c r="C125" t="s">
        <v>3697</v>
      </c>
      <c r="D125" s="1">
        <v>1938</v>
      </c>
      <c r="E125">
        <v>1</v>
      </c>
      <c r="F125" t="s">
        <v>3494</v>
      </c>
      <c r="G125" t="s">
        <v>21</v>
      </c>
      <c r="H125" t="s">
        <v>22</v>
      </c>
      <c r="I125" t="s">
        <v>3616</v>
      </c>
      <c r="J125" t="s">
        <v>3698</v>
      </c>
      <c r="M125" s="3">
        <v>1.9379999999999999</v>
      </c>
    </row>
    <row r="126" spans="1:13" x14ac:dyDescent="0.2">
      <c r="A126">
        <v>97</v>
      </c>
      <c r="B126" t="s">
        <v>38</v>
      </c>
      <c r="C126" t="s">
        <v>3699</v>
      </c>
      <c r="D126" s="1" t="s">
        <v>602</v>
      </c>
      <c r="E126">
        <v>3</v>
      </c>
      <c r="F126" t="s">
        <v>3472</v>
      </c>
      <c r="G126" t="s">
        <v>21</v>
      </c>
      <c r="H126" t="s">
        <v>22</v>
      </c>
      <c r="I126" t="s">
        <v>3616</v>
      </c>
      <c r="J126" t="s">
        <v>3700</v>
      </c>
      <c r="M126" s="2">
        <v>0.88500000000000001</v>
      </c>
    </row>
    <row r="127" spans="1:13" x14ac:dyDescent="0.2">
      <c r="A127">
        <v>98</v>
      </c>
      <c r="B127" t="s">
        <v>27</v>
      </c>
      <c r="C127" t="s">
        <v>3701</v>
      </c>
      <c r="D127" s="1">
        <v>1106</v>
      </c>
      <c r="E127">
        <v>3</v>
      </c>
      <c r="F127" t="s">
        <v>3687</v>
      </c>
      <c r="G127" t="s">
        <v>21</v>
      </c>
      <c r="H127" t="s">
        <v>22</v>
      </c>
      <c r="I127" t="s">
        <v>3616</v>
      </c>
      <c r="J127" t="s">
        <v>3702</v>
      </c>
      <c r="M127" s="3">
        <v>1.1060000000000001</v>
      </c>
    </row>
    <row r="128" spans="1:13" x14ac:dyDescent="0.2">
      <c r="A128">
        <v>99</v>
      </c>
      <c r="B128" t="s">
        <v>52</v>
      </c>
      <c r="C128" t="s">
        <v>111</v>
      </c>
      <c r="D128" s="1">
        <v>1578</v>
      </c>
      <c r="E128">
        <v>2</v>
      </c>
      <c r="F128" t="s">
        <v>3484</v>
      </c>
      <c r="G128" t="s">
        <v>21</v>
      </c>
      <c r="H128" t="s">
        <v>22</v>
      </c>
      <c r="I128" t="s">
        <v>3616</v>
      </c>
      <c r="J128" t="s">
        <v>3703</v>
      </c>
      <c r="M128" s="3">
        <v>1.5780000000000001</v>
      </c>
    </row>
    <row r="129" spans="1:13" x14ac:dyDescent="0.2">
      <c r="A129">
        <v>100</v>
      </c>
      <c r="B129" t="s">
        <v>27</v>
      </c>
      <c r="C129" t="s">
        <v>3704</v>
      </c>
      <c r="D129" s="1" t="s">
        <v>549</v>
      </c>
      <c r="E129">
        <v>5</v>
      </c>
      <c r="F129" t="s">
        <v>3469</v>
      </c>
      <c r="G129" t="s">
        <v>21</v>
      </c>
      <c r="H129" t="s">
        <v>22</v>
      </c>
      <c r="I129" t="s">
        <v>3616</v>
      </c>
      <c r="J129" t="s">
        <v>3705</v>
      </c>
      <c r="M129" s="2">
        <v>0.24199999999999999</v>
      </c>
    </row>
    <row r="130" spans="1:13" x14ac:dyDescent="0.2">
      <c r="A130">
        <v>101</v>
      </c>
      <c r="B130" t="s">
        <v>27</v>
      </c>
      <c r="C130" t="s">
        <v>3706</v>
      </c>
      <c r="D130" s="1">
        <v>2152</v>
      </c>
      <c r="E130">
        <v>1</v>
      </c>
      <c r="F130" t="s">
        <v>3494</v>
      </c>
      <c r="G130" t="s">
        <v>21</v>
      </c>
      <c r="H130" t="s">
        <v>22</v>
      </c>
      <c r="I130" t="s">
        <v>3616</v>
      </c>
      <c r="J130" t="s">
        <v>3707</v>
      </c>
      <c r="M130" s="3">
        <v>2.1520000000000001</v>
      </c>
    </row>
    <row r="131" spans="1:13" x14ac:dyDescent="0.2">
      <c r="A131">
        <v>102</v>
      </c>
      <c r="B131" t="s">
        <v>50</v>
      </c>
      <c r="C131" t="s">
        <v>3708</v>
      </c>
      <c r="D131" s="1">
        <v>2164</v>
      </c>
      <c r="E131">
        <v>1</v>
      </c>
      <c r="F131" t="s">
        <v>3494</v>
      </c>
      <c r="G131" t="s">
        <v>21</v>
      </c>
      <c r="H131" t="s">
        <v>22</v>
      </c>
      <c r="I131" t="s">
        <v>3709</v>
      </c>
      <c r="J131" t="s">
        <v>3710</v>
      </c>
      <c r="M131" s="3">
        <v>2.1640000000000001</v>
      </c>
    </row>
    <row r="132" spans="1:13" x14ac:dyDescent="0.2">
      <c r="A132">
        <v>103</v>
      </c>
      <c r="B132" t="s">
        <v>52</v>
      </c>
      <c r="C132" t="s">
        <v>3711</v>
      </c>
      <c r="D132" s="1">
        <v>2167</v>
      </c>
      <c r="E132">
        <v>1</v>
      </c>
      <c r="F132" t="s">
        <v>3494</v>
      </c>
      <c r="G132" t="s">
        <v>21</v>
      </c>
      <c r="H132" t="s">
        <v>22</v>
      </c>
      <c r="I132" t="s">
        <v>3567</v>
      </c>
      <c r="J132" t="s">
        <v>3712</v>
      </c>
      <c r="M132" s="3">
        <v>2.1669999999999998</v>
      </c>
    </row>
    <row r="133" spans="1:13" x14ac:dyDescent="0.2">
      <c r="A133">
        <v>104</v>
      </c>
      <c r="B133" t="s">
        <v>34</v>
      </c>
      <c r="C133" t="s">
        <v>904</v>
      </c>
      <c r="D133" s="1">
        <v>1569</v>
      </c>
      <c r="E133">
        <v>2</v>
      </c>
      <c r="F133" t="s">
        <v>3484</v>
      </c>
      <c r="G133" t="s">
        <v>21</v>
      </c>
      <c r="H133" t="s">
        <v>22</v>
      </c>
      <c r="I133" t="s">
        <v>3527</v>
      </c>
      <c r="J133" t="s">
        <v>3713</v>
      </c>
      <c r="M133" s="3">
        <v>1.569</v>
      </c>
    </row>
    <row r="134" spans="1:13" x14ac:dyDescent="0.2">
      <c r="A134">
        <v>105</v>
      </c>
      <c r="B134" t="s">
        <v>38</v>
      </c>
      <c r="C134" t="s">
        <v>3714</v>
      </c>
      <c r="D134" s="1">
        <v>1099</v>
      </c>
      <c r="E134">
        <v>3</v>
      </c>
      <c r="F134" t="s">
        <v>3472</v>
      </c>
      <c r="G134" t="s">
        <v>21</v>
      </c>
      <c r="H134" t="s">
        <v>22</v>
      </c>
      <c r="I134" t="s">
        <v>3715</v>
      </c>
      <c r="J134" t="s">
        <v>3716</v>
      </c>
      <c r="M134" s="3">
        <v>1.099</v>
      </c>
    </row>
    <row r="135" spans="1:13" x14ac:dyDescent="0.2">
      <c r="A135">
        <v>106</v>
      </c>
      <c r="B135" t="s">
        <v>34</v>
      </c>
      <c r="C135" t="s">
        <v>3717</v>
      </c>
      <c r="D135" s="1">
        <v>2168</v>
      </c>
      <c r="E135">
        <v>1</v>
      </c>
      <c r="F135" t="s">
        <v>3494</v>
      </c>
      <c r="G135" t="s">
        <v>21</v>
      </c>
      <c r="H135" t="s">
        <v>22</v>
      </c>
      <c r="I135" t="s">
        <v>3600</v>
      </c>
      <c r="J135" t="s">
        <v>3718</v>
      </c>
      <c r="M135" s="3">
        <v>2.1680000000000001</v>
      </c>
    </row>
    <row r="136" spans="1:13" x14ac:dyDescent="0.2">
      <c r="A136">
        <v>107</v>
      </c>
      <c r="B136" t="s">
        <v>27</v>
      </c>
      <c r="C136" t="s">
        <v>360</v>
      </c>
      <c r="D136" s="1">
        <v>2145</v>
      </c>
      <c r="E136">
        <v>1</v>
      </c>
      <c r="F136" t="s">
        <v>3494</v>
      </c>
      <c r="G136" t="s">
        <v>21</v>
      </c>
      <c r="H136" t="s">
        <v>22</v>
      </c>
      <c r="I136" t="s">
        <v>3616</v>
      </c>
      <c r="J136" t="s">
        <v>3719</v>
      </c>
      <c r="M136" s="3">
        <v>2.145</v>
      </c>
    </row>
    <row r="137" spans="1:13" x14ac:dyDescent="0.2">
      <c r="A137">
        <v>108</v>
      </c>
      <c r="B137" t="s">
        <v>27</v>
      </c>
      <c r="C137" t="s">
        <v>3720</v>
      </c>
      <c r="D137" s="1">
        <v>2012</v>
      </c>
      <c r="E137">
        <v>1</v>
      </c>
      <c r="F137" t="s">
        <v>3494</v>
      </c>
      <c r="G137" t="s">
        <v>21</v>
      </c>
      <c r="H137" t="s">
        <v>22</v>
      </c>
      <c r="I137" t="s">
        <v>3616</v>
      </c>
      <c r="J137" t="s">
        <v>3721</v>
      </c>
      <c r="M137" s="3">
        <v>2.012</v>
      </c>
    </row>
    <row r="138" spans="1:13" x14ac:dyDescent="0.2">
      <c r="A138">
        <v>109</v>
      </c>
      <c r="B138" t="s">
        <v>32</v>
      </c>
      <c r="C138" t="s">
        <v>3722</v>
      </c>
      <c r="D138" s="1">
        <v>1321</v>
      </c>
      <c r="E138">
        <v>2</v>
      </c>
      <c r="F138" t="s">
        <v>3484</v>
      </c>
      <c r="G138" t="s">
        <v>21</v>
      </c>
      <c r="H138" t="s">
        <v>22</v>
      </c>
      <c r="I138" t="s">
        <v>3616</v>
      </c>
      <c r="J138" t="s">
        <v>3723</v>
      </c>
      <c r="M138" s="3">
        <v>1.321</v>
      </c>
    </row>
    <row r="139" spans="1:13" x14ac:dyDescent="0.2">
      <c r="A139">
        <v>110</v>
      </c>
      <c r="B139" t="s">
        <v>68</v>
      </c>
      <c r="C139" t="s">
        <v>364</v>
      </c>
      <c r="D139" s="1">
        <v>1685</v>
      </c>
      <c r="E139">
        <v>2</v>
      </c>
      <c r="F139" t="s">
        <v>3484</v>
      </c>
      <c r="G139" t="s">
        <v>21</v>
      </c>
      <c r="H139" t="s">
        <v>22</v>
      </c>
      <c r="I139" t="s">
        <v>3616</v>
      </c>
      <c r="J139" t="s">
        <v>3724</v>
      </c>
      <c r="M139" s="3">
        <v>1.6850000000000001</v>
      </c>
    </row>
    <row r="140" spans="1:13" x14ac:dyDescent="0.2">
      <c r="A140">
        <v>111</v>
      </c>
      <c r="B140" t="s">
        <v>36</v>
      </c>
      <c r="C140" t="s">
        <v>3725</v>
      </c>
      <c r="D140" s="1">
        <v>2136</v>
      </c>
      <c r="E140">
        <v>1</v>
      </c>
      <c r="F140" t="s">
        <v>3494</v>
      </c>
      <c r="G140" t="s">
        <v>21</v>
      </c>
      <c r="H140" t="s">
        <v>22</v>
      </c>
      <c r="I140" t="s">
        <v>3616</v>
      </c>
      <c r="J140" t="s">
        <v>3726</v>
      </c>
      <c r="M140" s="3">
        <v>2.1360000000000001</v>
      </c>
    </row>
    <row r="141" spans="1:13" x14ac:dyDescent="0.2">
      <c r="A141">
        <v>112</v>
      </c>
      <c r="B141" t="s">
        <v>51</v>
      </c>
      <c r="C141" t="s">
        <v>3727</v>
      </c>
      <c r="D141" t="s">
        <v>3728</v>
      </c>
      <c r="E141">
        <v>5</v>
      </c>
      <c r="F141" t="s">
        <v>3469</v>
      </c>
      <c r="G141" t="s">
        <v>21</v>
      </c>
      <c r="H141" t="s">
        <v>22</v>
      </c>
      <c r="I141" t="s">
        <v>3616</v>
      </c>
      <c r="J141" t="s">
        <v>3729</v>
      </c>
      <c r="M141" s="2">
        <v>0.17799999999999999</v>
      </c>
    </row>
    <row r="142" spans="1:13" x14ac:dyDescent="0.2">
      <c r="A142">
        <v>113</v>
      </c>
      <c r="B142" t="s">
        <v>29</v>
      </c>
      <c r="C142" t="s">
        <v>118</v>
      </c>
      <c r="D142" t="s">
        <v>3730</v>
      </c>
      <c r="E142">
        <v>5</v>
      </c>
      <c r="F142" t="s">
        <v>3498</v>
      </c>
      <c r="G142" t="s">
        <v>21</v>
      </c>
      <c r="H142" t="s">
        <v>22</v>
      </c>
      <c r="I142" t="s">
        <v>3616</v>
      </c>
      <c r="J142" t="s">
        <v>3731</v>
      </c>
      <c r="M142" s="2">
        <v>-7.1999999999999995E-2</v>
      </c>
    </row>
    <row r="143" spans="1:13" x14ac:dyDescent="0.2">
      <c r="A143">
        <v>114</v>
      </c>
      <c r="B143" t="s">
        <v>29</v>
      </c>
      <c r="C143" t="s">
        <v>3732</v>
      </c>
      <c r="D143" t="s">
        <v>421</v>
      </c>
      <c r="E143">
        <v>6</v>
      </c>
      <c r="F143" t="s">
        <v>3538</v>
      </c>
      <c r="G143" t="s">
        <v>21</v>
      </c>
      <c r="H143" t="s">
        <v>22</v>
      </c>
      <c r="I143" t="s">
        <v>3616</v>
      </c>
      <c r="J143" t="s">
        <v>3733</v>
      </c>
      <c r="M143" s="2">
        <v>-0.17</v>
      </c>
    </row>
    <row r="144" spans="1:13" x14ac:dyDescent="0.2">
      <c r="A144">
        <v>115</v>
      </c>
      <c r="B144" t="s">
        <v>52</v>
      </c>
      <c r="C144" t="s">
        <v>3734</v>
      </c>
      <c r="D144" t="s">
        <v>613</v>
      </c>
      <c r="E144">
        <v>4</v>
      </c>
      <c r="F144" t="s">
        <v>3735</v>
      </c>
      <c r="G144" t="s">
        <v>48</v>
      </c>
      <c r="H144" t="s">
        <v>22</v>
      </c>
      <c r="I144" t="s">
        <v>3616</v>
      </c>
      <c r="J144" t="s">
        <v>3736</v>
      </c>
      <c r="M144" s="2">
        <v>0.498</v>
      </c>
    </row>
    <row r="145" spans="1:13" x14ac:dyDescent="0.2">
      <c r="A145">
        <v>116</v>
      </c>
      <c r="B145" t="s">
        <v>68</v>
      </c>
      <c r="C145" t="s">
        <v>3737</v>
      </c>
      <c r="D145" s="1">
        <v>-1194</v>
      </c>
      <c r="E145">
        <v>9</v>
      </c>
      <c r="F145" t="s">
        <v>3476</v>
      </c>
      <c r="G145" t="s">
        <v>21</v>
      </c>
      <c r="H145" t="s">
        <v>31</v>
      </c>
      <c r="I145" t="s">
        <v>3616</v>
      </c>
      <c r="J145" t="s">
        <v>3738</v>
      </c>
      <c r="M145" s="3">
        <v>-1.194</v>
      </c>
    </row>
    <row r="146" spans="1:13" x14ac:dyDescent="0.2">
      <c r="A146">
        <v>117</v>
      </c>
      <c r="B146" t="s">
        <v>56</v>
      </c>
      <c r="C146" t="s">
        <v>3739</v>
      </c>
      <c r="D146" t="s">
        <v>1987</v>
      </c>
      <c r="E146">
        <v>6</v>
      </c>
      <c r="F146" t="s">
        <v>3538</v>
      </c>
      <c r="G146" t="s">
        <v>48</v>
      </c>
      <c r="H146" t="s">
        <v>22</v>
      </c>
      <c r="I146" t="s">
        <v>3616</v>
      </c>
      <c r="J146" t="s">
        <v>3740</v>
      </c>
      <c r="M146" s="2">
        <v>-0.19800000000000001</v>
      </c>
    </row>
    <row r="147" spans="1:13" x14ac:dyDescent="0.2">
      <c r="A147">
        <v>118</v>
      </c>
      <c r="B147" t="s">
        <v>47</v>
      </c>
      <c r="C147" t="s">
        <v>3741</v>
      </c>
      <c r="D147" t="s">
        <v>238</v>
      </c>
      <c r="E147">
        <v>5</v>
      </c>
      <c r="F147" t="s">
        <v>3498</v>
      </c>
      <c r="G147" t="s">
        <v>48</v>
      </c>
      <c r="H147" t="s">
        <v>22</v>
      </c>
      <c r="I147" t="s">
        <v>3616</v>
      </c>
      <c r="J147" t="s">
        <v>3742</v>
      </c>
      <c r="M147" s="2">
        <v>-6.5000000000000002E-2</v>
      </c>
    </row>
    <row r="148" spans="1:13" x14ac:dyDescent="0.2">
      <c r="A148">
        <v>119</v>
      </c>
      <c r="B148" t="s">
        <v>52</v>
      </c>
      <c r="C148" t="s">
        <v>3743</v>
      </c>
      <c r="D148" t="s">
        <v>2909</v>
      </c>
      <c r="E148">
        <v>7</v>
      </c>
      <c r="F148" t="s">
        <v>3516</v>
      </c>
      <c r="G148" t="s">
        <v>48</v>
      </c>
      <c r="H148" t="s">
        <v>22</v>
      </c>
      <c r="I148" t="s">
        <v>3616</v>
      </c>
      <c r="J148" t="s">
        <v>3744</v>
      </c>
      <c r="M148" s="2">
        <v>-0.52600000000000002</v>
      </c>
    </row>
    <row r="149" spans="1:13" x14ac:dyDescent="0.2">
      <c r="A149">
        <v>120</v>
      </c>
      <c r="B149" t="s">
        <v>68</v>
      </c>
      <c r="C149" t="s">
        <v>3745</v>
      </c>
      <c r="D149" s="1">
        <v>-1374</v>
      </c>
      <c r="E149">
        <v>9</v>
      </c>
      <c r="F149" t="s">
        <v>3569</v>
      </c>
      <c r="G149" t="s">
        <v>21</v>
      </c>
      <c r="H149" t="s">
        <v>31</v>
      </c>
      <c r="I149" t="s">
        <v>3616</v>
      </c>
      <c r="J149" t="s">
        <v>3746</v>
      </c>
      <c r="M149" s="3">
        <v>-1.3740000000000001</v>
      </c>
    </row>
    <row r="150" spans="1:13" x14ac:dyDescent="0.2">
      <c r="A150">
        <v>121</v>
      </c>
      <c r="B150" t="s">
        <v>52</v>
      </c>
      <c r="C150" t="s">
        <v>3747</v>
      </c>
      <c r="D150" t="s">
        <v>1804</v>
      </c>
      <c r="E150">
        <v>8</v>
      </c>
      <c r="F150" t="s">
        <v>3560</v>
      </c>
      <c r="G150" t="s">
        <v>48</v>
      </c>
      <c r="H150" t="s">
        <v>22</v>
      </c>
      <c r="I150" t="s">
        <v>3616</v>
      </c>
      <c r="J150" t="s">
        <v>3748</v>
      </c>
      <c r="M150" s="2">
        <v>-0.89100000000000001</v>
      </c>
    </row>
    <row r="151" spans="1:13" x14ac:dyDescent="0.2">
      <c r="A151">
        <v>122</v>
      </c>
      <c r="B151" t="s">
        <v>63</v>
      </c>
      <c r="C151" t="s">
        <v>3749</v>
      </c>
      <c r="D151" t="s">
        <v>3750</v>
      </c>
      <c r="E151">
        <v>5</v>
      </c>
      <c r="F151" t="s">
        <v>3538</v>
      </c>
      <c r="G151" t="s">
        <v>48</v>
      </c>
      <c r="H151" t="s">
        <v>22</v>
      </c>
      <c r="I151" t="s">
        <v>3616</v>
      </c>
      <c r="J151" t="s">
        <v>3751</v>
      </c>
      <c r="M151" s="2">
        <v>-0.123</v>
      </c>
    </row>
    <row r="152" spans="1:13" x14ac:dyDescent="0.2">
      <c r="A152">
        <v>123</v>
      </c>
      <c r="B152" t="s">
        <v>44</v>
      </c>
      <c r="C152" t="s">
        <v>3752</v>
      </c>
      <c r="D152" s="1">
        <v>-1199</v>
      </c>
      <c r="E152">
        <v>9</v>
      </c>
      <c r="F152" t="s">
        <v>3476</v>
      </c>
      <c r="G152" t="s">
        <v>21</v>
      </c>
      <c r="H152" t="s">
        <v>31</v>
      </c>
      <c r="I152" t="s">
        <v>3652</v>
      </c>
      <c r="J152" t="s">
        <v>3753</v>
      </c>
      <c r="M152" s="3">
        <v>-1.1990000000000001</v>
      </c>
    </row>
    <row r="153" spans="1:13" x14ac:dyDescent="0.2">
      <c r="A153">
        <v>124</v>
      </c>
      <c r="B153" t="s">
        <v>32</v>
      </c>
      <c r="C153" t="s">
        <v>3754</v>
      </c>
      <c r="D153" s="1">
        <v>-1176</v>
      </c>
      <c r="E153">
        <v>9</v>
      </c>
      <c r="F153" t="s">
        <v>3580</v>
      </c>
      <c r="G153" t="s">
        <v>21</v>
      </c>
      <c r="H153" t="s">
        <v>31</v>
      </c>
      <c r="I153" t="s">
        <v>3652</v>
      </c>
      <c r="J153" t="s">
        <v>3755</v>
      </c>
      <c r="M153" s="3">
        <v>-1.1759999999999999</v>
      </c>
    </row>
    <row r="154" spans="1:13" x14ac:dyDescent="0.2">
      <c r="A154">
        <v>125</v>
      </c>
      <c r="B154" t="s">
        <v>52</v>
      </c>
      <c r="C154" t="s">
        <v>626</v>
      </c>
      <c r="D154" t="s">
        <v>3756</v>
      </c>
      <c r="E154">
        <v>6</v>
      </c>
      <c r="F154" t="s">
        <v>3603</v>
      </c>
      <c r="G154" t="s">
        <v>48</v>
      </c>
      <c r="H154" t="s">
        <v>22</v>
      </c>
      <c r="I154" t="s">
        <v>3652</v>
      </c>
      <c r="J154" t="s">
        <v>3757</v>
      </c>
      <c r="M154" s="2">
        <v>-0.29899999999999999</v>
      </c>
    </row>
    <row r="155" spans="1:13" x14ac:dyDescent="0.2">
      <c r="A155">
        <v>126</v>
      </c>
      <c r="B155" t="s">
        <v>47</v>
      </c>
      <c r="C155" t="s">
        <v>3758</v>
      </c>
      <c r="D155" t="s">
        <v>2591</v>
      </c>
      <c r="E155">
        <v>8</v>
      </c>
      <c r="F155" t="s">
        <v>3607</v>
      </c>
      <c r="G155" t="s">
        <v>48</v>
      </c>
      <c r="H155" t="s">
        <v>22</v>
      </c>
      <c r="I155" t="s">
        <v>3616</v>
      </c>
      <c r="J155" t="s">
        <v>3759</v>
      </c>
      <c r="M155" s="2">
        <v>-0.85199999999999998</v>
      </c>
    </row>
    <row r="156" spans="1:13" x14ac:dyDescent="0.2">
      <c r="A156">
        <v>127</v>
      </c>
      <c r="B156" t="s">
        <v>38</v>
      </c>
      <c r="C156" t="s">
        <v>3760</v>
      </c>
      <c r="D156" s="1">
        <v>-1389</v>
      </c>
      <c r="E156">
        <v>9</v>
      </c>
      <c r="F156" t="s">
        <v>3569</v>
      </c>
      <c r="G156" t="s">
        <v>21</v>
      </c>
      <c r="H156" t="s">
        <v>31</v>
      </c>
      <c r="I156" t="s">
        <v>3604</v>
      </c>
      <c r="J156" t="s">
        <v>3761</v>
      </c>
      <c r="M156" s="3">
        <v>-1.389</v>
      </c>
    </row>
    <row r="157" spans="1:13" x14ac:dyDescent="0.2">
      <c r="A157">
        <v>128</v>
      </c>
      <c r="B157" t="s">
        <v>36</v>
      </c>
      <c r="C157" t="s">
        <v>3762</v>
      </c>
      <c r="D157" s="1" t="s">
        <v>3763</v>
      </c>
      <c r="E157">
        <v>4</v>
      </c>
      <c r="F157" t="s">
        <v>3481</v>
      </c>
      <c r="G157" t="s">
        <v>21</v>
      </c>
      <c r="H157" t="s">
        <v>22</v>
      </c>
      <c r="I157" t="s">
        <v>3604</v>
      </c>
      <c r="J157" t="s">
        <v>3764</v>
      </c>
      <c r="M157" s="2">
        <v>0.41799999999999998</v>
      </c>
    </row>
    <row r="158" spans="1:13" x14ac:dyDescent="0.2">
      <c r="A158">
        <v>129</v>
      </c>
      <c r="B158" t="s">
        <v>32</v>
      </c>
      <c r="C158" t="s">
        <v>3765</v>
      </c>
      <c r="D158" s="1">
        <v>-1463</v>
      </c>
      <c r="E158">
        <v>9</v>
      </c>
      <c r="F158" t="s">
        <v>3661</v>
      </c>
      <c r="G158" t="s">
        <v>21</v>
      </c>
      <c r="H158" t="s">
        <v>31</v>
      </c>
      <c r="I158" t="s">
        <v>3604</v>
      </c>
      <c r="J158" t="s">
        <v>3766</v>
      </c>
      <c r="M158" s="3">
        <v>-1.4630000000000001</v>
      </c>
    </row>
    <row r="159" spans="1:13" x14ac:dyDescent="0.2">
      <c r="A159">
        <v>130</v>
      </c>
      <c r="B159" t="s">
        <v>52</v>
      </c>
      <c r="C159" t="s">
        <v>3767</v>
      </c>
      <c r="D159" t="s">
        <v>392</v>
      </c>
      <c r="E159">
        <v>7</v>
      </c>
      <c r="F159" t="s">
        <v>3516</v>
      </c>
      <c r="G159" t="s">
        <v>48</v>
      </c>
      <c r="H159" t="s">
        <v>22</v>
      </c>
      <c r="I159" t="s">
        <v>3604</v>
      </c>
      <c r="J159" t="s">
        <v>3768</v>
      </c>
      <c r="M159" s="2">
        <v>-0.54</v>
      </c>
    </row>
    <row r="160" spans="1:13" x14ac:dyDescent="0.2">
      <c r="A160">
        <v>131</v>
      </c>
      <c r="B160" t="s">
        <v>51</v>
      </c>
      <c r="C160" t="s">
        <v>3769</v>
      </c>
      <c r="D160" t="s">
        <v>489</v>
      </c>
      <c r="E160">
        <v>6</v>
      </c>
      <c r="F160" t="s">
        <v>3538</v>
      </c>
      <c r="G160" t="s">
        <v>48</v>
      </c>
      <c r="H160" t="s">
        <v>22</v>
      </c>
      <c r="I160" t="s">
        <v>3604</v>
      </c>
      <c r="J160" t="s">
        <v>3770</v>
      </c>
      <c r="M160" s="2">
        <v>-0.25600000000000001</v>
      </c>
    </row>
    <row r="161" spans="1:13" x14ac:dyDescent="0.2">
      <c r="A161">
        <v>132</v>
      </c>
      <c r="B161" t="s">
        <v>50</v>
      </c>
      <c r="C161" t="s">
        <v>387</v>
      </c>
      <c r="D161" t="s">
        <v>3771</v>
      </c>
      <c r="E161">
        <v>7</v>
      </c>
      <c r="F161" t="s">
        <v>3460</v>
      </c>
      <c r="G161" t="s">
        <v>21</v>
      </c>
      <c r="H161" t="s">
        <v>22</v>
      </c>
      <c r="I161" t="s">
        <v>3604</v>
      </c>
      <c r="J161" t="s">
        <v>3772</v>
      </c>
      <c r="M161" s="2">
        <v>-0.59599999999999997</v>
      </c>
    </row>
    <row r="162" spans="1:13" x14ac:dyDescent="0.2">
      <c r="A162">
        <v>133</v>
      </c>
      <c r="B162" t="s">
        <v>56</v>
      </c>
      <c r="C162" t="s">
        <v>3773</v>
      </c>
      <c r="D162" s="1">
        <v>-1435</v>
      </c>
      <c r="E162">
        <v>9</v>
      </c>
      <c r="F162" t="s">
        <v>3661</v>
      </c>
      <c r="G162" t="s">
        <v>48</v>
      </c>
      <c r="H162" t="s">
        <v>87</v>
      </c>
      <c r="I162" t="s">
        <v>3616</v>
      </c>
      <c r="J162" t="s">
        <v>3774</v>
      </c>
      <c r="M162" s="3">
        <v>-1.4350000000000001</v>
      </c>
    </row>
    <row r="163" spans="1:13" x14ac:dyDescent="0.2">
      <c r="A163">
        <v>134</v>
      </c>
      <c r="B163" t="s">
        <v>145</v>
      </c>
      <c r="C163" t="s">
        <v>3775</v>
      </c>
      <c r="D163" t="s">
        <v>3776</v>
      </c>
      <c r="E163">
        <v>3</v>
      </c>
      <c r="F163" t="s">
        <v>3472</v>
      </c>
      <c r="G163" t="s">
        <v>48</v>
      </c>
      <c r="H163" t="s">
        <v>22</v>
      </c>
      <c r="I163" t="s">
        <v>3652</v>
      </c>
      <c r="J163" t="s">
        <v>3777</v>
      </c>
      <c r="M163" s="2">
        <v>0.755</v>
      </c>
    </row>
    <row r="164" spans="1:13" x14ac:dyDescent="0.2">
      <c r="A164">
        <v>135</v>
      </c>
      <c r="B164" t="s">
        <v>47</v>
      </c>
      <c r="C164" t="s">
        <v>3778</v>
      </c>
      <c r="D164" t="s">
        <v>3779</v>
      </c>
      <c r="E164">
        <v>7</v>
      </c>
      <c r="F164" t="s">
        <v>3630</v>
      </c>
      <c r="G164" t="s">
        <v>48</v>
      </c>
      <c r="H164" t="s">
        <v>22</v>
      </c>
      <c r="I164" t="s">
        <v>3652</v>
      </c>
      <c r="J164" t="s">
        <v>3780</v>
      </c>
      <c r="M164" s="2">
        <v>-0.72899999999999998</v>
      </c>
    </row>
    <row r="165" spans="1:13" x14ac:dyDescent="0.2">
      <c r="A165">
        <v>136</v>
      </c>
      <c r="B165" t="s">
        <v>50</v>
      </c>
      <c r="C165" t="s">
        <v>3781</v>
      </c>
      <c r="D165" t="s">
        <v>651</v>
      </c>
      <c r="E165">
        <v>7</v>
      </c>
      <c r="F165" t="s">
        <v>3516</v>
      </c>
      <c r="G165" t="s">
        <v>21</v>
      </c>
      <c r="H165" t="s">
        <v>22</v>
      </c>
      <c r="I165" t="s">
        <v>3652</v>
      </c>
      <c r="J165" t="s">
        <v>3782</v>
      </c>
      <c r="M165" s="2">
        <v>-0.53200000000000003</v>
      </c>
    </row>
    <row r="166" spans="1:13" x14ac:dyDescent="0.2">
      <c r="A166">
        <v>137</v>
      </c>
      <c r="B166" t="s">
        <v>50</v>
      </c>
      <c r="C166" t="s">
        <v>3783</v>
      </c>
      <c r="D166" t="s">
        <v>2782</v>
      </c>
      <c r="E166">
        <v>7</v>
      </c>
      <c r="F166" t="s">
        <v>3551</v>
      </c>
      <c r="G166" t="s">
        <v>21</v>
      </c>
      <c r="H166" t="s">
        <v>22</v>
      </c>
      <c r="I166" t="s">
        <v>3561</v>
      </c>
      <c r="J166" t="s">
        <v>3784</v>
      </c>
      <c r="M166" s="2">
        <v>-0.78500000000000003</v>
      </c>
    </row>
    <row r="167" spans="1:13" x14ac:dyDescent="0.2">
      <c r="A167">
        <v>138</v>
      </c>
      <c r="B167" t="s">
        <v>63</v>
      </c>
      <c r="C167" t="s">
        <v>3785</v>
      </c>
      <c r="D167" s="1">
        <v>1249</v>
      </c>
      <c r="E167">
        <v>2</v>
      </c>
      <c r="F167" t="s">
        <v>3484</v>
      </c>
      <c r="G167" t="s">
        <v>21</v>
      </c>
      <c r="H167" t="s">
        <v>22</v>
      </c>
      <c r="I167" t="s">
        <v>3786</v>
      </c>
      <c r="J167" t="s">
        <v>3787</v>
      </c>
      <c r="M167" s="3">
        <v>1.2490000000000001</v>
      </c>
    </row>
    <row r="168" spans="1:13" x14ac:dyDescent="0.2">
      <c r="A168">
        <v>139</v>
      </c>
      <c r="B168" t="s">
        <v>50</v>
      </c>
      <c r="C168" t="s">
        <v>3788</v>
      </c>
      <c r="D168" t="s">
        <v>408</v>
      </c>
      <c r="E168">
        <v>5</v>
      </c>
      <c r="F168" t="s">
        <v>3498</v>
      </c>
      <c r="G168" t="s">
        <v>21</v>
      </c>
      <c r="H168" t="s">
        <v>22</v>
      </c>
      <c r="I168" t="s">
        <v>3786</v>
      </c>
      <c r="J168" t="s">
        <v>3789</v>
      </c>
      <c r="M168" s="2">
        <v>-5.7000000000000002E-2</v>
      </c>
    </row>
    <row r="169" spans="1:13" x14ac:dyDescent="0.2">
      <c r="A169">
        <v>140</v>
      </c>
      <c r="B169" t="s">
        <v>24</v>
      </c>
      <c r="C169" t="s">
        <v>3790</v>
      </c>
      <c r="D169" s="1">
        <v>-1329</v>
      </c>
      <c r="E169">
        <v>9</v>
      </c>
      <c r="F169" t="s">
        <v>3546</v>
      </c>
      <c r="G169" t="s">
        <v>21</v>
      </c>
      <c r="H169" t="s">
        <v>31</v>
      </c>
      <c r="I169" t="s">
        <v>3786</v>
      </c>
      <c r="J169" t="s">
        <v>3791</v>
      </c>
      <c r="M169" s="3">
        <v>-1.329</v>
      </c>
    </row>
    <row r="170" spans="1:13" x14ac:dyDescent="0.2">
      <c r="A170">
        <v>141</v>
      </c>
      <c r="B170" t="s">
        <v>51</v>
      </c>
      <c r="C170" t="s">
        <v>3792</v>
      </c>
      <c r="D170" s="1">
        <v>2004</v>
      </c>
      <c r="E170">
        <v>1</v>
      </c>
      <c r="F170" t="s">
        <v>3494</v>
      </c>
      <c r="G170" t="s">
        <v>21</v>
      </c>
      <c r="H170" t="s">
        <v>22</v>
      </c>
      <c r="I170" t="s">
        <v>3786</v>
      </c>
      <c r="J170" t="s">
        <v>3793</v>
      </c>
      <c r="M170" s="3">
        <v>2.004</v>
      </c>
    </row>
    <row r="171" spans="1:13" x14ac:dyDescent="0.2">
      <c r="A171">
        <v>142</v>
      </c>
      <c r="B171" t="s">
        <v>24</v>
      </c>
      <c r="C171" t="s">
        <v>3794</v>
      </c>
      <c r="D171" t="s">
        <v>485</v>
      </c>
      <c r="E171">
        <v>5</v>
      </c>
      <c r="F171" t="s">
        <v>3498</v>
      </c>
      <c r="G171" t="s">
        <v>21</v>
      </c>
      <c r="H171" t="s">
        <v>22</v>
      </c>
      <c r="I171" t="s">
        <v>3786</v>
      </c>
      <c r="J171" t="s">
        <v>3795</v>
      </c>
      <c r="M171" s="2">
        <v>1E-3</v>
      </c>
    </row>
    <row r="172" spans="1:13" x14ac:dyDescent="0.2">
      <c r="A172">
        <v>143</v>
      </c>
      <c r="B172" t="s">
        <v>27</v>
      </c>
      <c r="C172" t="s">
        <v>3796</v>
      </c>
      <c r="D172" s="1">
        <v>2147</v>
      </c>
      <c r="E172">
        <v>1</v>
      </c>
      <c r="F172" t="s">
        <v>3494</v>
      </c>
      <c r="G172" t="s">
        <v>21</v>
      </c>
      <c r="H172" t="s">
        <v>22</v>
      </c>
      <c r="I172" t="s">
        <v>3786</v>
      </c>
      <c r="J172" t="s">
        <v>3797</v>
      </c>
      <c r="M172" s="3">
        <v>2.1469999999999998</v>
      </c>
    </row>
    <row r="173" spans="1:13" x14ac:dyDescent="0.2">
      <c r="A173">
        <v>144</v>
      </c>
      <c r="B173" t="s">
        <v>27</v>
      </c>
      <c r="C173" t="s">
        <v>3798</v>
      </c>
      <c r="D173" s="1">
        <v>2145</v>
      </c>
      <c r="E173">
        <v>1</v>
      </c>
      <c r="F173" t="s">
        <v>3494</v>
      </c>
      <c r="G173" t="s">
        <v>21</v>
      </c>
      <c r="H173" t="s">
        <v>22</v>
      </c>
      <c r="I173" t="s">
        <v>3547</v>
      </c>
      <c r="J173" t="s">
        <v>3799</v>
      </c>
      <c r="M173" s="3">
        <v>2.145</v>
      </c>
    </row>
    <row r="174" spans="1:13" x14ac:dyDescent="0.2">
      <c r="A174">
        <v>145</v>
      </c>
      <c r="B174" t="s">
        <v>51</v>
      </c>
      <c r="C174" t="s">
        <v>3800</v>
      </c>
      <c r="D174" t="s">
        <v>2848</v>
      </c>
      <c r="E174">
        <v>3</v>
      </c>
      <c r="F174" t="s">
        <v>3472</v>
      </c>
      <c r="G174" t="s">
        <v>21</v>
      </c>
      <c r="H174" t="s">
        <v>22</v>
      </c>
      <c r="I174" t="s">
        <v>3547</v>
      </c>
      <c r="J174" t="s">
        <v>3801</v>
      </c>
      <c r="M174" s="2">
        <v>0.998</v>
      </c>
    </row>
    <row r="175" spans="1:13" x14ac:dyDescent="0.2">
      <c r="A175">
        <v>146</v>
      </c>
      <c r="B175" t="s">
        <v>52</v>
      </c>
      <c r="C175" t="s">
        <v>3802</v>
      </c>
      <c r="D175" s="1">
        <v>2164</v>
      </c>
      <c r="E175">
        <v>1</v>
      </c>
      <c r="F175" t="s">
        <v>3494</v>
      </c>
      <c r="G175" t="s">
        <v>21</v>
      </c>
      <c r="H175" t="s">
        <v>22</v>
      </c>
      <c r="I175" t="s">
        <v>3536</v>
      </c>
      <c r="J175" t="s">
        <v>3803</v>
      </c>
      <c r="M175" s="3">
        <v>2.1640000000000001</v>
      </c>
    </row>
    <row r="176" spans="1:13" x14ac:dyDescent="0.2">
      <c r="A176">
        <v>147</v>
      </c>
      <c r="B176" t="s">
        <v>51</v>
      </c>
      <c r="C176" t="s">
        <v>3804</v>
      </c>
      <c r="D176" s="1">
        <v>2173</v>
      </c>
      <c r="E176">
        <v>1</v>
      </c>
      <c r="F176" t="s">
        <v>3494</v>
      </c>
      <c r="G176" t="s">
        <v>21</v>
      </c>
      <c r="H176" t="s">
        <v>22</v>
      </c>
      <c r="I176" t="s">
        <v>3805</v>
      </c>
      <c r="J176" t="s">
        <v>3806</v>
      </c>
      <c r="M176" s="3">
        <v>2.173</v>
      </c>
    </row>
    <row r="177" spans="1:13" x14ac:dyDescent="0.2">
      <c r="A177">
        <v>148</v>
      </c>
      <c r="B177" t="s">
        <v>56</v>
      </c>
      <c r="C177" t="s">
        <v>3807</v>
      </c>
      <c r="D177" s="1">
        <v>2150</v>
      </c>
      <c r="E177">
        <v>1</v>
      </c>
      <c r="F177" t="s">
        <v>3494</v>
      </c>
      <c r="G177" t="s">
        <v>21</v>
      </c>
      <c r="H177" t="s">
        <v>22</v>
      </c>
      <c r="I177" t="s">
        <v>3805</v>
      </c>
      <c r="J177" t="s">
        <v>3808</v>
      </c>
      <c r="M177" s="3">
        <v>2.15</v>
      </c>
    </row>
    <row r="178" spans="1:13" x14ac:dyDescent="0.2">
      <c r="A178">
        <v>149</v>
      </c>
      <c r="B178" t="s">
        <v>38</v>
      </c>
      <c r="C178" t="s">
        <v>3809</v>
      </c>
      <c r="D178" s="1">
        <v>2129</v>
      </c>
      <c r="E178">
        <v>1</v>
      </c>
      <c r="F178" t="s">
        <v>3494</v>
      </c>
      <c r="G178" t="s">
        <v>21</v>
      </c>
      <c r="H178" t="s">
        <v>22</v>
      </c>
      <c r="I178" t="s">
        <v>3473</v>
      </c>
      <c r="J178" t="s">
        <v>3810</v>
      </c>
      <c r="M178" s="3">
        <v>2.129</v>
      </c>
    </row>
    <row r="179" spans="1:13" x14ac:dyDescent="0.2">
      <c r="A179">
        <v>150</v>
      </c>
      <c r="B179" t="s">
        <v>38</v>
      </c>
      <c r="C179" t="s">
        <v>3811</v>
      </c>
      <c r="D179" s="1">
        <v>2155</v>
      </c>
      <c r="E179">
        <v>1</v>
      </c>
      <c r="F179" t="s">
        <v>3494</v>
      </c>
      <c r="G179" t="s">
        <v>21</v>
      </c>
      <c r="H179" t="s">
        <v>22</v>
      </c>
      <c r="I179" t="s">
        <v>3473</v>
      </c>
      <c r="J179" t="s">
        <v>3812</v>
      </c>
      <c r="M179" s="3">
        <v>2.1549999999999998</v>
      </c>
    </row>
    <row r="180" spans="1:13" x14ac:dyDescent="0.2">
      <c r="A180">
        <v>151</v>
      </c>
      <c r="B180" t="s">
        <v>38</v>
      </c>
      <c r="C180" t="s">
        <v>3813</v>
      </c>
      <c r="D180" s="1">
        <v>2169</v>
      </c>
      <c r="E180">
        <v>1</v>
      </c>
      <c r="F180" t="s">
        <v>3494</v>
      </c>
      <c r="G180" t="s">
        <v>21</v>
      </c>
      <c r="H180" t="s">
        <v>22</v>
      </c>
      <c r="I180" t="s">
        <v>3465</v>
      </c>
      <c r="J180" t="s">
        <v>3814</v>
      </c>
      <c r="M180" s="3">
        <v>2.169</v>
      </c>
    </row>
    <row r="181" spans="1:13" x14ac:dyDescent="0.2">
      <c r="A181">
        <v>152</v>
      </c>
      <c r="B181" t="s">
        <v>68</v>
      </c>
      <c r="C181" t="s">
        <v>3815</v>
      </c>
      <c r="D181" s="1">
        <v>2172</v>
      </c>
      <c r="E181">
        <v>1</v>
      </c>
      <c r="F181" t="s">
        <v>3494</v>
      </c>
      <c r="G181" t="s">
        <v>21</v>
      </c>
      <c r="H181" t="s">
        <v>22</v>
      </c>
      <c r="I181" t="s">
        <v>3465</v>
      </c>
      <c r="J181" t="s">
        <v>3816</v>
      </c>
      <c r="M181" s="3">
        <v>2.1720000000000002</v>
      </c>
    </row>
    <row r="182" spans="1:13" x14ac:dyDescent="0.2">
      <c r="A182">
        <v>153</v>
      </c>
      <c r="B182" t="s">
        <v>36</v>
      </c>
      <c r="C182" t="s">
        <v>134</v>
      </c>
      <c r="D182" s="1">
        <v>1993</v>
      </c>
      <c r="E182">
        <v>1</v>
      </c>
      <c r="F182" t="s">
        <v>3494</v>
      </c>
      <c r="G182" t="s">
        <v>21</v>
      </c>
      <c r="H182" t="s">
        <v>22</v>
      </c>
      <c r="I182" t="s">
        <v>3499</v>
      </c>
      <c r="J182" t="s">
        <v>3817</v>
      </c>
      <c r="M182" s="3">
        <v>1.9930000000000001</v>
      </c>
    </row>
    <row r="183" spans="1:13" x14ac:dyDescent="0.2">
      <c r="A183">
        <v>154</v>
      </c>
      <c r="B183" t="s">
        <v>36</v>
      </c>
      <c r="C183" t="s">
        <v>3818</v>
      </c>
      <c r="D183" s="1">
        <v>1885</v>
      </c>
      <c r="E183">
        <v>1</v>
      </c>
      <c r="F183" t="s">
        <v>3494</v>
      </c>
      <c r="G183" t="s">
        <v>21</v>
      </c>
      <c r="H183" t="s">
        <v>22</v>
      </c>
      <c r="I183" t="s">
        <v>3499</v>
      </c>
      <c r="J183" t="s">
        <v>3819</v>
      </c>
      <c r="M183" s="3">
        <v>1.885</v>
      </c>
    </row>
    <row r="184" spans="1:13" x14ac:dyDescent="0.2">
      <c r="A184">
        <v>155</v>
      </c>
      <c r="B184" t="s">
        <v>56</v>
      </c>
      <c r="C184" t="s">
        <v>3820</v>
      </c>
      <c r="D184" s="1">
        <v>2180</v>
      </c>
      <c r="E184">
        <v>1</v>
      </c>
      <c r="F184" t="s">
        <v>3494</v>
      </c>
      <c r="G184" t="s">
        <v>21</v>
      </c>
      <c r="H184" t="s">
        <v>22</v>
      </c>
      <c r="I184" t="s">
        <v>3477</v>
      </c>
      <c r="J184" t="s">
        <v>3821</v>
      </c>
      <c r="M184" s="3">
        <v>2.1800000000000002</v>
      </c>
    </row>
    <row r="185" spans="1:13" x14ac:dyDescent="0.2">
      <c r="A185">
        <v>156</v>
      </c>
      <c r="B185" t="s">
        <v>32</v>
      </c>
      <c r="C185" t="s">
        <v>3822</v>
      </c>
      <c r="D185" t="s">
        <v>3823</v>
      </c>
      <c r="E185">
        <v>5</v>
      </c>
      <c r="F185" t="s">
        <v>3469</v>
      </c>
      <c r="G185" t="s">
        <v>21</v>
      </c>
      <c r="H185" t="s">
        <v>22</v>
      </c>
      <c r="I185" t="s">
        <v>3473</v>
      </c>
      <c r="J185" t="s">
        <v>3824</v>
      </c>
      <c r="M185" s="2">
        <v>0.23200000000000001</v>
      </c>
    </row>
    <row r="186" spans="1:13" x14ac:dyDescent="0.2">
      <c r="A186">
        <v>157</v>
      </c>
      <c r="B186" t="s">
        <v>56</v>
      </c>
      <c r="C186" t="s">
        <v>3825</v>
      </c>
      <c r="D186" s="1">
        <v>2180</v>
      </c>
      <c r="E186">
        <v>1</v>
      </c>
      <c r="F186" t="s">
        <v>3494</v>
      </c>
      <c r="G186" t="s">
        <v>21</v>
      </c>
      <c r="H186" t="s">
        <v>22</v>
      </c>
      <c r="I186" t="s">
        <v>3715</v>
      </c>
      <c r="J186" t="s">
        <v>3826</v>
      </c>
      <c r="M186" s="3">
        <v>2.1800000000000002</v>
      </c>
    </row>
    <row r="187" spans="1:13" x14ac:dyDescent="0.2">
      <c r="A187">
        <v>158</v>
      </c>
      <c r="B187" t="s">
        <v>24</v>
      </c>
      <c r="C187" t="s">
        <v>3827</v>
      </c>
      <c r="D187" t="s">
        <v>3828</v>
      </c>
      <c r="E187">
        <v>5</v>
      </c>
      <c r="F187" t="s">
        <v>3469</v>
      </c>
      <c r="G187" t="s">
        <v>21</v>
      </c>
      <c r="H187" t="s">
        <v>22</v>
      </c>
      <c r="I187" t="s">
        <v>3829</v>
      </c>
      <c r="J187" t="s">
        <v>3830</v>
      </c>
      <c r="M187" s="2">
        <v>0.186</v>
      </c>
    </row>
    <row r="188" spans="1:13" x14ac:dyDescent="0.2">
      <c r="A188">
        <v>159</v>
      </c>
      <c r="B188" t="s">
        <v>29</v>
      </c>
      <c r="C188" t="s">
        <v>3831</v>
      </c>
      <c r="D188" s="1">
        <v>2150</v>
      </c>
      <c r="E188">
        <v>1</v>
      </c>
      <c r="F188" t="s">
        <v>3494</v>
      </c>
      <c r="G188" t="s">
        <v>21</v>
      </c>
      <c r="H188" t="s">
        <v>22</v>
      </c>
      <c r="I188" t="s">
        <v>3832</v>
      </c>
      <c r="J188" t="s">
        <v>3833</v>
      </c>
      <c r="M188" s="3">
        <v>2.15</v>
      </c>
    </row>
    <row r="189" spans="1:13" x14ac:dyDescent="0.2">
      <c r="A189">
        <v>160</v>
      </c>
      <c r="B189" t="s">
        <v>56</v>
      </c>
      <c r="C189" t="s">
        <v>3834</v>
      </c>
      <c r="D189" s="1">
        <v>2181</v>
      </c>
      <c r="E189">
        <v>1</v>
      </c>
      <c r="F189" t="s">
        <v>3494</v>
      </c>
      <c r="G189" t="s">
        <v>21</v>
      </c>
      <c r="H189" t="s">
        <v>22</v>
      </c>
      <c r="I189" t="s">
        <v>3835</v>
      </c>
      <c r="J189" t="s">
        <v>3836</v>
      </c>
      <c r="M189" s="3">
        <v>2.181</v>
      </c>
    </row>
    <row r="190" spans="1:13" x14ac:dyDescent="0.2">
      <c r="A190">
        <v>161</v>
      </c>
      <c r="B190" t="s">
        <v>51</v>
      </c>
      <c r="C190" t="s">
        <v>3837</v>
      </c>
      <c r="D190" s="1">
        <v>2161</v>
      </c>
      <c r="E190">
        <v>1</v>
      </c>
      <c r="F190" t="s">
        <v>3494</v>
      </c>
      <c r="G190" t="s">
        <v>48</v>
      </c>
      <c r="H190" t="s">
        <v>22</v>
      </c>
      <c r="I190" t="s">
        <v>3838</v>
      </c>
      <c r="J190" t="s">
        <v>3839</v>
      </c>
      <c r="M190" s="3">
        <v>2.161</v>
      </c>
    </row>
    <row r="191" spans="1:13" x14ac:dyDescent="0.2">
      <c r="A191">
        <v>162</v>
      </c>
      <c r="B191" t="s">
        <v>51</v>
      </c>
      <c r="C191" t="s">
        <v>136</v>
      </c>
      <c r="D191" s="1">
        <v>2158</v>
      </c>
      <c r="E191">
        <v>1</v>
      </c>
      <c r="F191" t="s">
        <v>3494</v>
      </c>
      <c r="G191" t="s">
        <v>21</v>
      </c>
      <c r="H191" t="s">
        <v>22</v>
      </c>
      <c r="I191" t="s">
        <v>3840</v>
      </c>
      <c r="J191" t="s">
        <v>3841</v>
      </c>
      <c r="M191" s="3">
        <v>2.1579999999999999</v>
      </c>
    </row>
    <row r="192" spans="1:13" x14ac:dyDescent="0.2">
      <c r="A192">
        <v>163</v>
      </c>
      <c r="B192" t="s">
        <v>29</v>
      </c>
      <c r="C192" t="s">
        <v>1037</v>
      </c>
      <c r="D192" s="1">
        <v>2155</v>
      </c>
      <c r="E192">
        <v>1</v>
      </c>
      <c r="F192" t="s">
        <v>3494</v>
      </c>
      <c r="G192" t="s">
        <v>21</v>
      </c>
      <c r="H192" t="s">
        <v>22</v>
      </c>
      <c r="I192" t="s">
        <v>3842</v>
      </c>
      <c r="J192" t="s">
        <v>3843</v>
      </c>
      <c r="M192" s="3">
        <v>2.1549999999999998</v>
      </c>
    </row>
    <row r="193" spans="1:13" x14ac:dyDescent="0.2">
      <c r="A193">
        <v>164</v>
      </c>
      <c r="B193" t="s">
        <v>52</v>
      </c>
      <c r="C193" t="s">
        <v>3844</v>
      </c>
      <c r="D193" s="1">
        <v>1920</v>
      </c>
      <c r="E193">
        <v>1</v>
      </c>
      <c r="F193" t="s">
        <v>3494</v>
      </c>
      <c r="G193" t="s">
        <v>48</v>
      </c>
      <c r="H193" t="s">
        <v>22</v>
      </c>
      <c r="I193" t="s">
        <v>3845</v>
      </c>
      <c r="J193" t="s">
        <v>3846</v>
      </c>
      <c r="M193" s="3">
        <v>1.92</v>
      </c>
    </row>
    <row r="194" spans="1:13" x14ac:dyDescent="0.2">
      <c r="A194">
        <v>165</v>
      </c>
      <c r="B194" t="s">
        <v>52</v>
      </c>
      <c r="C194" t="s">
        <v>1042</v>
      </c>
      <c r="D194" s="1">
        <v>1561</v>
      </c>
      <c r="E194">
        <v>2</v>
      </c>
      <c r="F194" t="s">
        <v>3484</v>
      </c>
      <c r="G194" t="s">
        <v>21</v>
      </c>
      <c r="H194" t="s">
        <v>22</v>
      </c>
      <c r="I194" t="s">
        <v>3847</v>
      </c>
      <c r="J194" t="s">
        <v>3848</v>
      </c>
      <c r="M194" s="3">
        <v>1.5609999999999999</v>
      </c>
    </row>
    <row r="195" spans="1:13" x14ac:dyDescent="0.2">
      <c r="A195">
        <v>166</v>
      </c>
      <c r="B195" t="s">
        <v>32</v>
      </c>
      <c r="C195" t="s">
        <v>3849</v>
      </c>
      <c r="D195" t="s">
        <v>326</v>
      </c>
      <c r="E195">
        <v>5</v>
      </c>
      <c r="F195" t="s">
        <v>3538</v>
      </c>
      <c r="G195" t="s">
        <v>21</v>
      </c>
      <c r="H195" t="s">
        <v>22</v>
      </c>
      <c r="I195" t="s">
        <v>3461</v>
      </c>
      <c r="J195" t="s">
        <v>3850</v>
      </c>
      <c r="M195" s="2">
        <v>-0.13600000000000001</v>
      </c>
    </row>
    <row r="196" spans="1:13" x14ac:dyDescent="0.2">
      <c r="A196">
        <v>167</v>
      </c>
      <c r="B196" t="s">
        <v>36</v>
      </c>
      <c r="C196" t="s">
        <v>3851</v>
      </c>
      <c r="D196" s="1">
        <v>2097</v>
      </c>
      <c r="E196">
        <v>1</v>
      </c>
      <c r="F196" t="s">
        <v>3494</v>
      </c>
      <c r="G196" t="s">
        <v>48</v>
      </c>
      <c r="H196" t="s">
        <v>22</v>
      </c>
      <c r="I196" t="s">
        <v>3852</v>
      </c>
      <c r="J196" t="s">
        <v>3853</v>
      </c>
      <c r="M196" s="3">
        <v>2.097</v>
      </c>
    </row>
    <row r="197" spans="1:13" x14ac:dyDescent="0.2">
      <c r="A197">
        <v>168</v>
      </c>
      <c r="B197" t="s">
        <v>24</v>
      </c>
      <c r="C197" t="s">
        <v>3854</v>
      </c>
      <c r="D197" t="s">
        <v>3855</v>
      </c>
      <c r="E197">
        <v>5</v>
      </c>
      <c r="F197" t="s">
        <v>3498</v>
      </c>
      <c r="G197" t="s">
        <v>48</v>
      </c>
      <c r="H197" t="s">
        <v>22</v>
      </c>
      <c r="I197" t="s">
        <v>3856</v>
      </c>
      <c r="J197" t="s">
        <v>3857</v>
      </c>
      <c r="M197" s="2">
        <v>4.7E-2</v>
      </c>
    </row>
    <row r="198" spans="1:13" x14ac:dyDescent="0.2">
      <c r="A198">
        <v>169</v>
      </c>
      <c r="B198" t="s">
        <v>51</v>
      </c>
      <c r="C198" t="s">
        <v>3858</v>
      </c>
      <c r="D198" s="1">
        <v>2022</v>
      </c>
      <c r="E198">
        <v>1</v>
      </c>
      <c r="F198" t="s">
        <v>3494</v>
      </c>
      <c r="G198" t="s">
        <v>21</v>
      </c>
      <c r="H198" t="s">
        <v>22</v>
      </c>
      <c r="I198" t="s">
        <v>3859</v>
      </c>
      <c r="J198" t="s">
        <v>3860</v>
      </c>
      <c r="M198" s="3">
        <v>2.0219999999999998</v>
      </c>
    </row>
    <row r="199" spans="1:13" x14ac:dyDescent="0.2">
      <c r="A199">
        <v>170</v>
      </c>
      <c r="B199" t="s">
        <v>24</v>
      </c>
      <c r="C199" t="s">
        <v>3861</v>
      </c>
      <c r="D199" t="s">
        <v>956</v>
      </c>
      <c r="E199">
        <v>4</v>
      </c>
      <c r="F199" t="s">
        <v>3469</v>
      </c>
      <c r="G199" t="s">
        <v>21</v>
      </c>
      <c r="H199" t="s">
        <v>22</v>
      </c>
      <c r="I199" t="s">
        <v>3862</v>
      </c>
      <c r="J199" t="s">
        <v>3863</v>
      </c>
      <c r="M199" s="2">
        <v>0.36499999999999999</v>
      </c>
    </row>
    <row r="200" spans="1:13" x14ac:dyDescent="0.2">
      <c r="A200">
        <v>171</v>
      </c>
      <c r="B200" t="s">
        <v>36</v>
      </c>
      <c r="C200" t="s">
        <v>3864</v>
      </c>
      <c r="D200" t="s">
        <v>3865</v>
      </c>
      <c r="E200">
        <v>4</v>
      </c>
      <c r="F200" t="s">
        <v>3472</v>
      </c>
      <c r="G200" t="s">
        <v>21</v>
      </c>
      <c r="H200" t="s">
        <v>22</v>
      </c>
      <c r="I200" t="s">
        <v>3859</v>
      </c>
      <c r="J200" t="s">
        <v>3866</v>
      </c>
      <c r="M200" s="2">
        <v>0.72599999999999998</v>
      </c>
    </row>
    <row r="201" spans="1:13" x14ac:dyDescent="0.2">
      <c r="A201">
        <v>172</v>
      </c>
      <c r="B201" t="s">
        <v>51</v>
      </c>
      <c r="C201" t="s">
        <v>3867</v>
      </c>
      <c r="D201" s="1">
        <v>1795</v>
      </c>
      <c r="E201">
        <v>1</v>
      </c>
      <c r="F201" t="s">
        <v>3484</v>
      </c>
      <c r="G201" t="s">
        <v>48</v>
      </c>
      <c r="H201" t="s">
        <v>22</v>
      </c>
      <c r="I201" t="s">
        <v>3868</v>
      </c>
      <c r="J201" t="s">
        <v>3869</v>
      </c>
      <c r="M201" s="3">
        <v>1.7949999999999999</v>
      </c>
    </row>
    <row r="202" spans="1:13" x14ac:dyDescent="0.2">
      <c r="A202">
        <v>173</v>
      </c>
      <c r="B202" t="s">
        <v>38</v>
      </c>
      <c r="C202" t="s">
        <v>3870</v>
      </c>
      <c r="D202" s="1">
        <v>1042</v>
      </c>
      <c r="E202">
        <v>3</v>
      </c>
      <c r="F202" t="s">
        <v>3472</v>
      </c>
      <c r="G202" t="s">
        <v>21</v>
      </c>
      <c r="H202" t="s">
        <v>22</v>
      </c>
      <c r="I202" t="s">
        <v>3838</v>
      </c>
      <c r="J202" t="s">
        <v>3871</v>
      </c>
      <c r="M202" s="3">
        <v>1.042</v>
      </c>
    </row>
    <row r="203" spans="1:13" x14ac:dyDescent="0.2">
      <c r="A203">
        <v>174</v>
      </c>
      <c r="B203" t="s">
        <v>36</v>
      </c>
      <c r="C203" t="s">
        <v>3872</v>
      </c>
      <c r="D203" t="s">
        <v>3873</v>
      </c>
      <c r="E203">
        <v>4</v>
      </c>
      <c r="F203" t="s">
        <v>3735</v>
      </c>
      <c r="G203" t="s">
        <v>21</v>
      </c>
      <c r="H203" t="s">
        <v>22</v>
      </c>
      <c r="I203" t="s">
        <v>3874</v>
      </c>
      <c r="J203" t="s">
        <v>3875</v>
      </c>
      <c r="M203" s="2">
        <v>0.496</v>
      </c>
    </row>
    <row r="204" spans="1:13" x14ac:dyDescent="0.2">
      <c r="A204">
        <v>175</v>
      </c>
      <c r="B204" t="s">
        <v>36</v>
      </c>
      <c r="C204" t="s">
        <v>3876</v>
      </c>
      <c r="D204" t="s">
        <v>2740</v>
      </c>
      <c r="E204">
        <v>3</v>
      </c>
      <c r="F204" t="s">
        <v>3472</v>
      </c>
      <c r="G204" t="s">
        <v>21</v>
      </c>
      <c r="H204" t="s">
        <v>22</v>
      </c>
      <c r="I204" t="s">
        <v>3856</v>
      </c>
      <c r="J204" t="s">
        <v>3877</v>
      </c>
      <c r="M204" s="2">
        <v>0.91300000000000003</v>
      </c>
    </row>
    <row r="205" spans="1:13" x14ac:dyDescent="0.2">
      <c r="A205">
        <v>176</v>
      </c>
      <c r="B205" t="s">
        <v>24</v>
      </c>
      <c r="C205" t="s">
        <v>3878</v>
      </c>
      <c r="D205" s="1">
        <v>1989</v>
      </c>
      <c r="E205">
        <v>1</v>
      </c>
      <c r="F205" t="s">
        <v>3494</v>
      </c>
      <c r="G205" t="s">
        <v>21</v>
      </c>
      <c r="H205" t="s">
        <v>22</v>
      </c>
      <c r="I205" t="s">
        <v>3461</v>
      </c>
      <c r="J205" t="s">
        <v>3879</v>
      </c>
      <c r="M205" s="3">
        <v>1.9890000000000001</v>
      </c>
    </row>
    <row r="206" spans="1:13" x14ac:dyDescent="0.2">
      <c r="A206">
        <v>177</v>
      </c>
      <c r="B206" t="s">
        <v>27</v>
      </c>
      <c r="C206" t="s">
        <v>3880</v>
      </c>
      <c r="D206" s="1">
        <v>1443</v>
      </c>
      <c r="E206">
        <v>2</v>
      </c>
      <c r="F206" t="s">
        <v>3484</v>
      </c>
      <c r="G206" t="s">
        <v>21</v>
      </c>
      <c r="H206" t="s">
        <v>22</v>
      </c>
      <c r="I206" t="s">
        <v>3715</v>
      </c>
      <c r="J206" t="s">
        <v>3881</v>
      </c>
      <c r="M206" s="3">
        <v>1.4430000000000001</v>
      </c>
    </row>
    <row r="207" spans="1:13" x14ac:dyDescent="0.2">
      <c r="A207">
        <v>178</v>
      </c>
      <c r="B207" t="s">
        <v>19</v>
      </c>
      <c r="C207" t="s">
        <v>3882</v>
      </c>
      <c r="D207" t="s">
        <v>3883</v>
      </c>
      <c r="E207">
        <v>4</v>
      </c>
      <c r="F207" t="s">
        <v>3472</v>
      </c>
      <c r="G207" t="s">
        <v>21</v>
      </c>
      <c r="H207" t="s">
        <v>22</v>
      </c>
      <c r="I207" t="s">
        <v>3715</v>
      </c>
      <c r="J207" t="s">
        <v>3884</v>
      </c>
      <c r="M207" s="2">
        <v>0.67200000000000004</v>
      </c>
    </row>
    <row r="208" spans="1:13" x14ac:dyDescent="0.2">
      <c r="A208">
        <v>179</v>
      </c>
      <c r="B208" t="s">
        <v>51</v>
      </c>
      <c r="C208" t="s">
        <v>494</v>
      </c>
      <c r="D208" t="s">
        <v>595</v>
      </c>
      <c r="E208">
        <v>3</v>
      </c>
      <c r="F208" t="s">
        <v>3472</v>
      </c>
      <c r="G208" t="s">
        <v>21</v>
      </c>
      <c r="H208" t="s">
        <v>22</v>
      </c>
      <c r="I208" t="s">
        <v>3885</v>
      </c>
      <c r="J208" t="s">
        <v>3886</v>
      </c>
      <c r="M208" s="2">
        <v>0.88100000000000001</v>
      </c>
    </row>
    <row r="209" spans="1:13" x14ac:dyDescent="0.2">
      <c r="A209">
        <v>180</v>
      </c>
      <c r="B209" t="s">
        <v>63</v>
      </c>
      <c r="C209" t="s">
        <v>3887</v>
      </c>
      <c r="D209" s="1">
        <v>1720</v>
      </c>
      <c r="E209">
        <v>1</v>
      </c>
      <c r="F209" t="s">
        <v>3484</v>
      </c>
      <c r="G209" t="s">
        <v>21</v>
      </c>
      <c r="H209" t="s">
        <v>22</v>
      </c>
      <c r="I209" t="s">
        <v>3885</v>
      </c>
      <c r="J209" t="s">
        <v>3888</v>
      </c>
      <c r="M209" s="3">
        <v>1.72</v>
      </c>
    </row>
    <row r="210" spans="1:13" x14ac:dyDescent="0.2">
      <c r="A210">
        <v>181</v>
      </c>
      <c r="B210" t="s">
        <v>27</v>
      </c>
      <c r="C210" t="s">
        <v>3889</v>
      </c>
      <c r="D210" s="1">
        <v>1336</v>
      </c>
      <c r="E210">
        <v>2</v>
      </c>
      <c r="F210" t="s">
        <v>3484</v>
      </c>
      <c r="G210" t="s">
        <v>21</v>
      </c>
      <c r="H210" t="s">
        <v>22</v>
      </c>
      <c r="I210" t="s">
        <v>3885</v>
      </c>
      <c r="J210" t="s">
        <v>3890</v>
      </c>
      <c r="M210" s="3">
        <v>1.3360000000000001</v>
      </c>
    </row>
    <row r="211" spans="1:13" x14ac:dyDescent="0.2">
      <c r="A211">
        <v>182</v>
      </c>
      <c r="B211" t="s">
        <v>27</v>
      </c>
      <c r="C211" t="s">
        <v>3891</v>
      </c>
      <c r="D211" t="s">
        <v>3008</v>
      </c>
      <c r="E211">
        <v>4</v>
      </c>
      <c r="F211" t="s">
        <v>3472</v>
      </c>
      <c r="G211" t="s">
        <v>21</v>
      </c>
      <c r="H211" t="s">
        <v>22</v>
      </c>
      <c r="I211" t="s">
        <v>3561</v>
      </c>
      <c r="J211" t="s">
        <v>3892</v>
      </c>
      <c r="M211" s="2">
        <v>0.70699999999999996</v>
      </c>
    </row>
    <row r="212" spans="1:13" x14ac:dyDescent="0.2">
      <c r="A212">
        <v>183</v>
      </c>
      <c r="B212" t="s">
        <v>34</v>
      </c>
      <c r="C212" t="s">
        <v>3893</v>
      </c>
      <c r="D212" s="1">
        <v>2088</v>
      </c>
      <c r="E212">
        <v>1</v>
      </c>
      <c r="F212" t="s">
        <v>3494</v>
      </c>
      <c r="G212" t="s">
        <v>21</v>
      </c>
      <c r="H212" t="s">
        <v>22</v>
      </c>
      <c r="I212" t="s">
        <v>3561</v>
      </c>
      <c r="J212" t="s">
        <v>3894</v>
      </c>
      <c r="M212" s="3">
        <v>2.0880000000000001</v>
      </c>
    </row>
    <row r="213" spans="1:13" x14ac:dyDescent="0.2">
      <c r="A213">
        <v>184</v>
      </c>
      <c r="B213" t="s">
        <v>52</v>
      </c>
      <c r="C213" t="s">
        <v>497</v>
      </c>
      <c r="D213" s="1">
        <v>2101</v>
      </c>
      <c r="E213">
        <v>1</v>
      </c>
      <c r="F213" t="s">
        <v>3494</v>
      </c>
      <c r="G213" t="s">
        <v>21</v>
      </c>
      <c r="H213" t="s">
        <v>22</v>
      </c>
      <c r="I213" t="s">
        <v>3561</v>
      </c>
      <c r="J213" t="s">
        <v>3895</v>
      </c>
      <c r="M213" s="3">
        <v>2.101</v>
      </c>
    </row>
    <row r="214" spans="1:13" x14ac:dyDescent="0.2">
      <c r="A214">
        <v>185</v>
      </c>
      <c r="B214" t="s">
        <v>36</v>
      </c>
      <c r="C214" t="s">
        <v>3896</v>
      </c>
      <c r="D214" s="1">
        <v>1249</v>
      </c>
      <c r="E214">
        <v>2</v>
      </c>
      <c r="F214" t="s">
        <v>3484</v>
      </c>
      <c r="G214" t="s">
        <v>21</v>
      </c>
      <c r="H214" t="s">
        <v>22</v>
      </c>
      <c r="I214" t="s">
        <v>3561</v>
      </c>
      <c r="J214" t="s">
        <v>3897</v>
      </c>
      <c r="M214" s="3">
        <v>1.2490000000000001</v>
      </c>
    </row>
    <row r="215" spans="1:13" x14ac:dyDescent="0.2">
      <c r="A215">
        <v>186</v>
      </c>
      <c r="B215" t="s">
        <v>47</v>
      </c>
      <c r="C215" t="s">
        <v>3898</v>
      </c>
      <c r="D215" t="s">
        <v>3899</v>
      </c>
      <c r="E215">
        <v>4</v>
      </c>
      <c r="F215" t="s">
        <v>3481</v>
      </c>
      <c r="G215" t="s">
        <v>21</v>
      </c>
      <c r="H215" t="s">
        <v>22</v>
      </c>
      <c r="I215" t="s">
        <v>3561</v>
      </c>
      <c r="J215" t="s">
        <v>3900</v>
      </c>
      <c r="M215" s="2">
        <v>0.437</v>
      </c>
    </row>
    <row r="216" spans="1:13" x14ac:dyDescent="0.2">
      <c r="A216">
        <v>187</v>
      </c>
      <c r="B216" t="s">
        <v>27</v>
      </c>
      <c r="C216" t="s">
        <v>3901</v>
      </c>
      <c r="D216" s="1">
        <v>1257</v>
      </c>
      <c r="E216">
        <v>2</v>
      </c>
      <c r="F216" t="s">
        <v>3484</v>
      </c>
      <c r="G216" t="s">
        <v>21</v>
      </c>
      <c r="H216" t="s">
        <v>22</v>
      </c>
      <c r="I216" t="s">
        <v>3561</v>
      </c>
      <c r="J216" t="s">
        <v>3902</v>
      </c>
      <c r="M216" s="3">
        <v>1.2569999999999999</v>
      </c>
    </row>
    <row r="217" spans="1:13" x14ac:dyDescent="0.2">
      <c r="A217">
        <v>188</v>
      </c>
      <c r="B217" t="s">
        <v>68</v>
      </c>
      <c r="C217" t="s">
        <v>3903</v>
      </c>
      <c r="D217" t="s">
        <v>597</v>
      </c>
      <c r="E217">
        <v>4</v>
      </c>
      <c r="F217" t="s">
        <v>3472</v>
      </c>
      <c r="G217" t="s">
        <v>21</v>
      </c>
      <c r="H217" t="s">
        <v>22</v>
      </c>
      <c r="I217" t="s">
        <v>3561</v>
      </c>
      <c r="J217" t="s">
        <v>3904</v>
      </c>
      <c r="M217" s="2">
        <v>0.71199999999999997</v>
      </c>
    </row>
    <row r="218" spans="1:13" x14ac:dyDescent="0.2">
      <c r="A218">
        <v>189</v>
      </c>
      <c r="B218" t="s">
        <v>34</v>
      </c>
      <c r="C218" t="s">
        <v>3905</v>
      </c>
      <c r="D218" t="s">
        <v>2327</v>
      </c>
      <c r="E218">
        <v>6</v>
      </c>
      <c r="F218" t="s">
        <v>3538</v>
      </c>
      <c r="G218" t="s">
        <v>21</v>
      </c>
      <c r="H218" t="s">
        <v>22</v>
      </c>
      <c r="I218" t="s">
        <v>3616</v>
      </c>
      <c r="J218" t="s">
        <v>3906</v>
      </c>
      <c r="M218" s="2">
        <v>-0.217</v>
      </c>
    </row>
    <row r="219" spans="1:13" x14ac:dyDescent="0.2">
      <c r="A219">
        <v>190</v>
      </c>
      <c r="B219" t="s">
        <v>19</v>
      </c>
      <c r="C219" t="s">
        <v>3907</v>
      </c>
      <c r="D219" t="s">
        <v>455</v>
      </c>
      <c r="E219">
        <v>5</v>
      </c>
      <c r="F219" t="s">
        <v>3498</v>
      </c>
      <c r="G219" t="s">
        <v>48</v>
      </c>
      <c r="H219" t="s">
        <v>22</v>
      </c>
      <c r="I219" t="s">
        <v>3567</v>
      </c>
      <c r="J219" t="s">
        <v>3908</v>
      </c>
      <c r="M219" s="2">
        <v>-9.5000000000000001E-2</v>
      </c>
    </row>
    <row r="220" spans="1:13" x14ac:dyDescent="0.2">
      <c r="A220">
        <v>191</v>
      </c>
      <c r="B220" t="s">
        <v>32</v>
      </c>
      <c r="C220" t="s">
        <v>3909</v>
      </c>
      <c r="D220" s="1">
        <v>-1210</v>
      </c>
      <c r="E220">
        <v>9</v>
      </c>
      <c r="F220" t="s">
        <v>3476</v>
      </c>
      <c r="G220" t="s">
        <v>21</v>
      </c>
      <c r="H220" t="s">
        <v>31</v>
      </c>
      <c r="I220" t="s">
        <v>3616</v>
      </c>
      <c r="J220" t="s">
        <v>3910</v>
      </c>
      <c r="M220" s="3">
        <v>-1.21</v>
      </c>
    </row>
    <row r="221" spans="1:13" x14ac:dyDescent="0.2">
      <c r="A221">
        <v>192</v>
      </c>
      <c r="B221" t="s">
        <v>51</v>
      </c>
      <c r="C221" t="s">
        <v>3911</v>
      </c>
      <c r="D221" t="s">
        <v>265</v>
      </c>
      <c r="E221">
        <v>6</v>
      </c>
      <c r="F221" t="s">
        <v>3603</v>
      </c>
      <c r="G221" t="s">
        <v>48</v>
      </c>
      <c r="H221" t="s">
        <v>22</v>
      </c>
      <c r="I221" t="s">
        <v>3616</v>
      </c>
      <c r="J221" t="s">
        <v>3912</v>
      </c>
      <c r="M221" s="2">
        <v>-0.375</v>
      </c>
    </row>
    <row r="222" spans="1:13" x14ac:dyDescent="0.2">
      <c r="A222">
        <v>193</v>
      </c>
      <c r="B222" t="s">
        <v>52</v>
      </c>
      <c r="C222" t="s">
        <v>3913</v>
      </c>
      <c r="D222" s="1">
        <v>-1102</v>
      </c>
      <c r="E222">
        <v>8</v>
      </c>
      <c r="F222" t="s">
        <v>3464</v>
      </c>
      <c r="G222" t="s">
        <v>48</v>
      </c>
      <c r="H222" t="s">
        <v>22</v>
      </c>
      <c r="I222" t="s">
        <v>3616</v>
      </c>
      <c r="J222" t="s">
        <v>3914</v>
      </c>
      <c r="M222" s="3">
        <v>-1.1020000000000001</v>
      </c>
    </row>
    <row r="223" spans="1:13" x14ac:dyDescent="0.2">
      <c r="A223">
        <v>194</v>
      </c>
      <c r="B223" t="s">
        <v>34</v>
      </c>
      <c r="C223" t="s">
        <v>3915</v>
      </c>
      <c r="D223" s="1">
        <v>-1063</v>
      </c>
      <c r="E223">
        <v>8</v>
      </c>
      <c r="F223" t="s">
        <v>3637</v>
      </c>
      <c r="G223" t="s">
        <v>48</v>
      </c>
      <c r="H223" t="s">
        <v>22</v>
      </c>
      <c r="I223" t="s">
        <v>3616</v>
      </c>
      <c r="J223" t="s">
        <v>3916</v>
      </c>
      <c r="M223" s="3">
        <v>-1.0629999999999999</v>
      </c>
    </row>
    <row r="224" spans="1:13" x14ac:dyDescent="0.2">
      <c r="A224">
        <v>195</v>
      </c>
      <c r="B224" t="s">
        <v>52</v>
      </c>
      <c r="C224" t="s">
        <v>3917</v>
      </c>
      <c r="D224" t="s">
        <v>325</v>
      </c>
      <c r="E224">
        <v>6</v>
      </c>
      <c r="F224" t="s">
        <v>3603</v>
      </c>
      <c r="G224" t="s">
        <v>48</v>
      </c>
      <c r="H224" t="s">
        <v>22</v>
      </c>
      <c r="I224" t="s">
        <v>3616</v>
      </c>
      <c r="J224" t="s">
        <v>3918</v>
      </c>
      <c r="M224" s="2">
        <v>-0.32800000000000001</v>
      </c>
    </row>
    <row r="225" spans="1:13" x14ac:dyDescent="0.2">
      <c r="A225">
        <v>196</v>
      </c>
      <c r="B225" t="s">
        <v>63</v>
      </c>
      <c r="C225" t="s">
        <v>3919</v>
      </c>
      <c r="D225" t="s">
        <v>3920</v>
      </c>
      <c r="E225">
        <v>8</v>
      </c>
      <c r="F225" t="s">
        <v>3560</v>
      </c>
      <c r="G225" t="s">
        <v>48</v>
      </c>
      <c r="H225" t="s">
        <v>22</v>
      </c>
      <c r="I225" t="s">
        <v>3652</v>
      </c>
      <c r="J225" t="s">
        <v>3921</v>
      </c>
      <c r="M225" s="2">
        <v>-0.85</v>
      </c>
    </row>
    <row r="226" spans="1:13" x14ac:dyDescent="0.2">
      <c r="A226">
        <v>197</v>
      </c>
      <c r="B226" t="s">
        <v>34</v>
      </c>
      <c r="C226" t="s">
        <v>3922</v>
      </c>
      <c r="D226" t="s">
        <v>3923</v>
      </c>
      <c r="E226">
        <v>5</v>
      </c>
      <c r="F226" t="s">
        <v>3538</v>
      </c>
      <c r="G226" t="s">
        <v>48</v>
      </c>
      <c r="H226" t="s">
        <v>22</v>
      </c>
      <c r="I226" t="s">
        <v>3652</v>
      </c>
      <c r="J226" t="s">
        <v>3924</v>
      </c>
      <c r="M226" s="2">
        <v>-0.157</v>
      </c>
    </row>
    <row r="227" spans="1:13" x14ac:dyDescent="0.2">
      <c r="A227">
        <v>198</v>
      </c>
      <c r="B227" t="s">
        <v>47</v>
      </c>
      <c r="C227" t="s">
        <v>3925</v>
      </c>
      <c r="D227" t="s">
        <v>2782</v>
      </c>
      <c r="E227">
        <v>7</v>
      </c>
      <c r="F227" t="s">
        <v>3551</v>
      </c>
      <c r="G227" t="s">
        <v>48</v>
      </c>
      <c r="H227" t="s">
        <v>22</v>
      </c>
      <c r="I227" t="s">
        <v>3616</v>
      </c>
      <c r="J227" t="s">
        <v>3926</v>
      </c>
      <c r="M227" s="2">
        <v>-0.78500000000000003</v>
      </c>
    </row>
    <row r="228" spans="1:13" x14ac:dyDescent="0.2">
      <c r="A228">
        <v>199</v>
      </c>
      <c r="B228" t="s">
        <v>47</v>
      </c>
      <c r="C228" t="s">
        <v>3927</v>
      </c>
      <c r="D228" t="s">
        <v>3928</v>
      </c>
      <c r="E228">
        <v>7</v>
      </c>
      <c r="F228" t="s">
        <v>3551</v>
      </c>
      <c r="G228" t="s">
        <v>48</v>
      </c>
      <c r="H228" t="s">
        <v>22</v>
      </c>
      <c r="I228" t="s">
        <v>3616</v>
      </c>
      <c r="J228" t="s">
        <v>3929</v>
      </c>
      <c r="M228" s="2">
        <v>-0.77600000000000002</v>
      </c>
    </row>
    <row r="229" spans="1:13" x14ac:dyDescent="0.2">
      <c r="A229">
        <v>200</v>
      </c>
      <c r="B229" t="s">
        <v>63</v>
      </c>
      <c r="C229" t="s">
        <v>3930</v>
      </c>
      <c r="D229" t="s">
        <v>469</v>
      </c>
      <c r="E229">
        <v>5</v>
      </c>
      <c r="F229" t="s">
        <v>3498</v>
      </c>
      <c r="G229" t="s">
        <v>48</v>
      </c>
      <c r="H229" t="s">
        <v>22</v>
      </c>
      <c r="I229" t="s">
        <v>3616</v>
      </c>
      <c r="J229" t="s">
        <v>3931</v>
      </c>
      <c r="M229" s="2">
        <v>-8.2000000000000003E-2</v>
      </c>
    </row>
    <row r="230" spans="1:13" x14ac:dyDescent="0.2">
      <c r="A230">
        <v>201</v>
      </c>
      <c r="B230" t="s">
        <v>56</v>
      </c>
      <c r="C230" t="s">
        <v>3932</v>
      </c>
      <c r="D230" t="s">
        <v>1877</v>
      </c>
      <c r="E230">
        <v>5</v>
      </c>
      <c r="F230" t="s">
        <v>3469</v>
      </c>
      <c r="G230" t="s">
        <v>48</v>
      </c>
      <c r="H230" t="s">
        <v>22</v>
      </c>
      <c r="I230" t="s">
        <v>3604</v>
      </c>
      <c r="J230" t="s">
        <v>3933</v>
      </c>
      <c r="M230" s="2">
        <v>0.155</v>
      </c>
    </row>
    <row r="231" spans="1:13" x14ac:dyDescent="0.2">
      <c r="A231">
        <v>202</v>
      </c>
      <c r="B231" t="s">
        <v>47</v>
      </c>
      <c r="C231" t="s">
        <v>3934</v>
      </c>
      <c r="D231" t="s">
        <v>275</v>
      </c>
      <c r="E231">
        <v>5</v>
      </c>
      <c r="F231" t="s">
        <v>3533</v>
      </c>
      <c r="G231" t="s">
        <v>48</v>
      </c>
      <c r="H231" t="s">
        <v>22</v>
      </c>
      <c r="I231" t="s">
        <v>3616</v>
      </c>
      <c r="J231" t="s">
        <v>3935</v>
      </c>
      <c r="M231" s="2">
        <v>-0.11700000000000001</v>
      </c>
    </row>
    <row r="232" spans="1:13" x14ac:dyDescent="0.2">
      <c r="A232">
        <v>203</v>
      </c>
      <c r="B232" t="s">
        <v>34</v>
      </c>
      <c r="C232" t="s">
        <v>3936</v>
      </c>
      <c r="D232" s="1">
        <v>-1023</v>
      </c>
      <c r="E232">
        <v>8</v>
      </c>
      <c r="F232" t="s">
        <v>3637</v>
      </c>
      <c r="G232" t="s">
        <v>48</v>
      </c>
      <c r="H232" t="s">
        <v>22</v>
      </c>
      <c r="I232" t="s">
        <v>3616</v>
      </c>
      <c r="J232" t="s">
        <v>3937</v>
      </c>
      <c r="M232" s="3">
        <v>-1.0229999999999999</v>
      </c>
    </row>
    <row r="233" spans="1:13" x14ac:dyDescent="0.2">
      <c r="A233">
        <v>204</v>
      </c>
      <c r="B233" t="s">
        <v>63</v>
      </c>
      <c r="C233" t="s">
        <v>3938</v>
      </c>
      <c r="D233" t="s">
        <v>3939</v>
      </c>
      <c r="E233">
        <v>4</v>
      </c>
      <c r="F233" t="s">
        <v>3469</v>
      </c>
      <c r="G233" t="s">
        <v>48</v>
      </c>
      <c r="H233" t="s">
        <v>22</v>
      </c>
      <c r="I233" t="s">
        <v>3616</v>
      </c>
      <c r="J233" t="s">
        <v>3940</v>
      </c>
      <c r="M233" s="2">
        <v>0.26</v>
      </c>
    </row>
    <row r="234" spans="1:13" x14ac:dyDescent="0.2">
      <c r="A234">
        <v>205</v>
      </c>
      <c r="B234" t="s">
        <v>56</v>
      </c>
      <c r="C234" t="s">
        <v>1138</v>
      </c>
      <c r="D234" t="s">
        <v>3941</v>
      </c>
      <c r="E234">
        <v>3</v>
      </c>
      <c r="F234" t="s">
        <v>3472</v>
      </c>
      <c r="G234" t="s">
        <v>48</v>
      </c>
      <c r="H234" t="s">
        <v>22</v>
      </c>
      <c r="I234" t="s">
        <v>3616</v>
      </c>
      <c r="J234" t="s">
        <v>3942</v>
      </c>
      <c r="M234" s="2">
        <v>0.78200000000000003</v>
      </c>
    </row>
    <row r="235" spans="1:13" x14ac:dyDescent="0.2">
      <c r="A235">
        <v>206</v>
      </c>
      <c r="B235" t="s">
        <v>19</v>
      </c>
      <c r="C235" t="s">
        <v>3943</v>
      </c>
      <c r="D235" t="s">
        <v>3944</v>
      </c>
      <c r="E235">
        <v>6</v>
      </c>
      <c r="F235" t="s">
        <v>3603</v>
      </c>
      <c r="G235" t="s">
        <v>48</v>
      </c>
      <c r="H235" t="s">
        <v>22</v>
      </c>
      <c r="I235" t="s">
        <v>3616</v>
      </c>
      <c r="J235" t="s">
        <v>3945</v>
      </c>
      <c r="M235" s="2">
        <v>-0.34599999999999997</v>
      </c>
    </row>
    <row r="236" spans="1:13" x14ac:dyDescent="0.2">
      <c r="A236">
        <v>207</v>
      </c>
      <c r="B236" t="s">
        <v>34</v>
      </c>
      <c r="C236" t="s">
        <v>3946</v>
      </c>
      <c r="D236" t="s">
        <v>3947</v>
      </c>
      <c r="E236">
        <v>5</v>
      </c>
      <c r="F236" t="s">
        <v>3498</v>
      </c>
      <c r="G236" t="s">
        <v>48</v>
      </c>
      <c r="H236" t="s">
        <v>22</v>
      </c>
      <c r="I236" t="s">
        <v>3616</v>
      </c>
      <c r="J236" t="s">
        <v>3948</v>
      </c>
      <c r="M236" s="2">
        <v>8.6999999999999994E-2</v>
      </c>
    </row>
    <row r="237" spans="1:13" x14ac:dyDescent="0.2">
      <c r="A237">
        <v>208</v>
      </c>
      <c r="B237" t="s">
        <v>27</v>
      </c>
      <c r="C237" t="s">
        <v>3949</v>
      </c>
      <c r="D237" t="s">
        <v>3950</v>
      </c>
      <c r="E237">
        <v>3</v>
      </c>
      <c r="F237" t="s">
        <v>3472</v>
      </c>
      <c r="G237" t="s">
        <v>21</v>
      </c>
      <c r="H237" t="s">
        <v>22</v>
      </c>
      <c r="I237" t="s">
        <v>3604</v>
      </c>
      <c r="J237" t="s">
        <v>3951</v>
      </c>
      <c r="M237" s="2">
        <v>0.81100000000000005</v>
      </c>
    </row>
    <row r="238" spans="1:13" x14ac:dyDescent="0.2">
      <c r="A238">
        <v>209</v>
      </c>
      <c r="B238" t="s">
        <v>19</v>
      </c>
      <c r="C238" t="s">
        <v>3952</v>
      </c>
      <c r="D238" t="s">
        <v>445</v>
      </c>
      <c r="E238">
        <v>6</v>
      </c>
      <c r="F238" t="s">
        <v>3603</v>
      </c>
      <c r="G238" t="s">
        <v>48</v>
      </c>
      <c r="H238" t="s">
        <v>22</v>
      </c>
      <c r="I238" t="s">
        <v>3604</v>
      </c>
      <c r="J238" t="s">
        <v>3953</v>
      </c>
      <c r="M238" s="2">
        <v>-0.39100000000000001</v>
      </c>
    </row>
    <row r="239" spans="1:13" x14ac:dyDescent="0.2">
      <c r="A239">
        <v>210</v>
      </c>
      <c r="B239" t="s">
        <v>34</v>
      </c>
      <c r="C239" t="s">
        <v>3954</v>
      </c>
      <c r="D239" t="s">
        <v>484</v>
      </c>
      <c r="E239">
        <v>5</v>
      </c>
      <c r="F239" t="s">
        <v>3498</v>
      </c>
      <c r="G239" t="s">
        <v>21</v>
      </c>
      <c r="H239" t="s">
        <v>22</v>
      </c>
      <c r="I239" t="s">
        <v>3604</v>
      </c>
      <c r="J239" t="s">
        <v>3955</v>
      </c>
      <c r="M239" s="2">
        <v>-2.8000000000000001E-2</v>
      </c>
    </row>
    <row r="240" spans="1:13" x14ac:dyDescent="0.2">
      <c r="A240">
        <v>211</v>
      </c>
      <c r="B240" t="s">
        <v>68</v>
      </c>
      <c r="C240" t="s">
        <v>3956</v>
      </c>
      <c r="D240" t="s">
        <v>3957</v>
      </c>
      <c r="E240">
        <v>4</v>
      </c>
      <c r="F240" t="s">
        <v>3735</v>
      </c>
      <c r="G240" t="s">
        <v>21</v>
      </c>
      <c r="H240" t="s">
        <v>22</v>
      </c>
      <c r="I240" t="s">
        <v>3958</v>
      </c>
      <c r="J240" t="s">
        <v>3959</v>
      </c>
      <c r="M240" s="2">
        <v>0.55100000000000005</v>
      </c>
    </row>
    <row r="241" spans="1:13" x14ac:dyDescent="0.2">
      <c r="A241">
        <v>212</v>
      </c>
      <c r="B241" t="s">
        <v>50</v>
      </c>
      <c r="C241" t="s">
        <v>3960</v>
      </c>
      <c r="D241" t="s">
        <v>3961</v>
      </c>
      <c r="E241">
        <v>4</v>
      </c>
      <c r="F241" t="s">
        <v>3469</v>
      </c>
      <c r="G241" t="s">
        <v>21</v>
      </c>
      <c r="H241" t="s">
        <v>22</v>
      </c>
      <c r="I241" t="s">
        <v>3604</v>
      </c>
      <c r="J241" t="s">
        <v>3962</v>
      </c>
      <c r="M241" s="2">
        <v>0.25700000000000001</v>
      </c>
    </row>
    <row r="242" spans="1:13" x14ac:dyDescent="0.2">
      <c r="A242">
        <v>213</v>
      </c>
      <c r="B242" t="s">
        <v>56</v>
      </c>
      <c r="C242" t="s">
        <v>3963</v>
      </c>
      <c r="D242" t="s">
        <v>3092</v>
      </c>
      <c r="E242">
        <v>5</v>
      </c>
      <c r="F242" t="s">
        <v>3533</v>
      </c>
      <c r="G242" t="s">
        <v>21</v>
      </c>
      <c r="H242" t="s">
        <v>22</v>
      </c>
      <c r="I242" t="s">
        <v>3964</v>
      </c>
      <c r="J242" t="s">
        <v>3965</v>
      </c>
      <c r="M242" s="2">
        <v>-8.6999999999999994E-2</v>
      </c>
    </row>
    <row r="243" spans="1:13" x14ac:dyDescent="0.2">
      <c r="A243">
        <v>214</v>
      </c>
      <c r="B243" t="s">
        <v>27</v>
      </c>
      <c r="C243" t="s">
        <v>3966</v>
      </c>
      <c r="D243" t="s">
        <v>3967</v>
      </c>
      <c r="E243">
        <v>4</v>
      </c>
      <c r="F243" t="s">
        <v>3481</v>
      </c>
      <c r="G243" t="s">
        <v>21</v>
      </c>
      <c r="H243" t="s">
        <v>22</v>
      </c>
      <c r="I243" t="s">
        <v>3964</v>
      </c>
      <c r="J243" t="s">
        <v>3968</v>
      </c>
      <c r="M243" s="2">
        <v>0.48499999999999999</v>
      </c>
    </row>
    <row r="244" spans="1:13" x14ac:dyDescent="0.2">
      <c r="A244">
        <v>215</v>
      </c>
      <c r="B244" t="s">
        <v>52</v>
      </c>
      <c r="C244" t="s">
        <v>1161</v>
      </c>
      <c r="D244" t="s">
        <v>2136</v>
      </c>
      <c r="E244">
        <v>4</v>
      </c>
      <c r="F244" t="s">
        <v>3469</v>
      </c>
      <c r="G244" t="s">
        <v>21</v>
      </c>
      <c r="H244" t="s">
        <v>22</v>
      </c>
      <c r="I244" t="s">
        <v>3964</v>
      </c>
      <c r="J244" t="s">
        <v>3969</v>
      </c>
      <c r="M244" s="2">
        <v>0.30299999999999999</v>
      </c>
    </row>
    <row r="245" spans="1:13" x14ac:dyDescent="0.2">
      <c r="A245">
        <v>216</v>
      </c>
      <c r="B245" t="s">
        <v>19</v>
      </c>
      <c r="C245" t="s">
        <v>3970</v>
      </c>
      <c r="D245" t="s">
        <v>161</v>
      </c>
      <c r="E245">
        <v>6</v>
      </c>
      <c r="F245" t="s">
        <v>3591</v>
      </c>
      <c r="G245" t="s">
        <v>48</v>
      </c>
      <c r="H245" t="s">
        <v>22</v>
      </c>
      <c r="I245" t="s">
        <v>3964</v>
      </c>
      <c r="J245" t="s">
        <v>3971</v>
      </c>
      <c r="M245" s="2">
        <v>-0.435</v>
      </c>
    </row>
    <row r="246" spans="1:13" x14ac:dyDescent="0.2">
      <c r="A246">
        <v>217</v>
      </c>
      <c r="B246" t="s">
        <v>51</v>
      </c>
      <c r="C246" t="s">
        <v>3972</v>
      </c>
      <c r="D246" t="s">
        <v>3973</v>
      </c>
      <c r="E246">
        <v>4</v>
      </c>
      <c r="F246" t="s">
        <v>3472</v>
      </c>
      <c r="G246" t="s">
        <v>21</v>
      </c>
      <c r="H246" t="s">
        <v>22</v>
      </c>
      <c r="I246" t="s">
        <v>3577</v>
      </c>
      <c r="J246" t="s">
        <v>3974</v>
      </c>
      <c r="M246" s="2">
        <v>0.66300000000000003</v>
      </c>
    </row>
    <row r="247" spans="1:13" x14ac:dyDescent="0.2">
      <c r="A247">
        <v>218</v>
      </c>
      <c r="B247" t="s">
        <v>68</v>
      </c>
      <c r="C247" t="s">
        <v>3975</v>
      </c>
      <c r="D247" t="s">
        <v>2335</v>
      </c>
      <c r="E247">
        <v>3</v>
      </c>
      <c r="F247" t="s">
        <v>3472</v>
      </c>
      <c r="G247" t="s">
        <v>21</v>
      </c>
      <c r="H247" t="s">
        <v>22</v>
      </c>
      <c r="I247" t="s">
        <v>3616</v>
      </c>
      <c r="J247" t="s">
        <v>3976</v>
      </c>
      <c r="M247" s="2">
        <v>0.89400000000000002</v>
      </c>
    </row>
    <row r="248" spans="1:13" x14ac:dyDescent="0.2">
      <c r="A248">
        <v>219</v>
      </c>
      <c r="B248" t="s">
        <v>47</v>
      </c>
      <c r="C248" t="s">
        <v>3977</v>
      </c>
      <c r="D248" t="s">
        <v>2262</v>
      </c>
      <c r="E248">
        <v>5</v>
      </c>
      <c r="F248" t="s">
        <v>3498</v>
      </c>
      <c r="G248" t="s">
        <v>48</v>
      </c>
      <c r="H248" t="s">
        <v>22</v>
      </c>
      <c r="I248" t="s">
        <v>3964</v>
      </c>
      <c r="J248" t="s">
        <v>3978</v>
      </c>
      <c r="M248" s="2">
        <v>-4.1000000000000002E-2</v>
      </c>
    </row>
    <row r="249" spans="1:13" x14ac:dyDescent="0.2">
      <c r="A249">
        <v>220</v>
      </c>
      <c r="B249" t="s">
        <v>47</v>
      </c>
      <c r="C249" t="s">
        <v>3979</v>
      </c>
      <c r="D249" t="s">
        <v>226</v>
      </c>
      <c r="E249">
        <v>7</v>
      </c>
      <c r="F249" t="s">
        <v>3630</v>
      </c>
      <c r="G249" t="s">
        <v>48</v>
      </c>
      <c r="H249" t="s">
        <v>22</v>
      </c>
      <c r="I249" t="s">
        <v>3964</v>
      </c>
      <c r="J249" t="s">
        <v>3980</v>
      </c>
      <c r="M249" s="2">
        <v>-0.72399999999999998</v>
      </c>
    </row>
    <row r="250" spans="1:13" x14ac:dyDescent="0.2">
      <c r="A250">
        <v>221</v>
      </c>
      <c r="B250" t="s">
        <v>32</v>
      </c>
      <c r="C250" t="s">
        <v>3981</v>
      </c>
      <c r="D250" t="s">
        <v>486</v>
      </c>
      <c r="E250">
        <v>3</v>
      </c>
      <c r="F250" t="s">
        <v>3472</v>
      </c>
      <c r="G250" t="s">
        <v>21</v>
      </c>
      <c r="H250" t="s">
        <v>22</v>
      </c>
      <c r="I250" t="s">
        <v>3964</v>
      </c>
      <c r="J250" t="s">
        <v>3982</v>
      </c>
      <c r="M250" s="2">
        <v>0.80500000000000005</v>
      </c>
    </row>
    <row r="251" spans="1:13" x14ac:dyDescent="0.2">
      <c r="A251">
        <v>222</v>
      </c>
      <c r="B251" t="s">
        <v>63</v>
      </c>
      <c r="C251" t="s">
        <v>3983</v>
      </c>
      <c r="D251" t="s">
        <v>3343</v>
      </c>
      <c r="E251">
        <v>5</v>
      </c>
      <c r="F251" t="s">
        <v>3469</v>
      </c>
      <c r="G251" t="s">
        <v>48</v>
      </c>
      <c r="H251" t="s">
        <v>22</v>
      </c>
      <c r="I251" t="s">
        <v>3964</v>
      </c>
      <c r="J251" t="s">
        <v>3984</v>
      </c>
      <c r="M251" s="2">
        <v>0.22900000000000001</v>
      </c>
    </row>
    <row r="252" spans="1:13" x14ac:dyDescent="0.2">
      <c r="A252">
        <v>223</v>
      </c>
      <c r="B252" t="s">
        <v>52</v>
      </c>
      <c r="C252" t="s">
        <v>510</v>
      </c>
      <c r="D252" t="s">
        <v>1675</v>
      </c>
      <c r="E252">
        <v>7</v>
      </c>
      <c r="F252" t="s">
        <v>3460</v>
      </c>
      <c r="G252" t="s">
        <v>48</v>
      </c>
      <c r="H252" t="s">
        <v>22</v>
      </c>
      <c r="I252" t="s">
        <v>3964</v>
      </c>
      <c r="J252" t="s">
        <v>3985</v>
      </c>
      <c r="M252" s="2">
        <v>-0.56899999999999995</v>
      </c>
    </row>
    <row r="253" spans="1:13" x14ac:dyDescent="0.2">
      <c r="A253">
        <v>224</v>
      </c>
      <c r="B253" t="s">
        <v>32</v>
      </c>
      <c r="C253" t="s">
        <v>3986</v>
      </c>
      <c r="D253" t="s">
        <v>3987</v>
      </c>
      <c r="E253">
        <v>7</v>
      </c>
      <c r="F253" t="s">
        <v>3988</v>
      </c>
      <c r="G253" t="s">
        <v>21</v>
      </c>
      <c r="H253" t="s">
        <v>22</v>
      </c>
      <c r="I253" t="s">
        <v>3964</v>
      </c>
      <c r="J253" t="s">
        <v>3989</v>
      </c>
      <c r="M253" s="2">
        <v>-0.66100000000000003</v>
      </c>
    </row>
    <row r="254" spans="1:13" x14ac:dyDescent="0.2">
      <c r="A254">
        <v>225</v>
      </c>
      <c r="B254" t="s">
        <v>36</v>
      </c>
      <c r="C254" t="s">
        <v>1185</v>
      </c>
      <c r="D254" t="s">
        <v>403</v>
      </c>
      <c r="E254">
        <v>7</v>
      </c>
      <c r="F254" t="s">
        <v>3551</v>
      </c>
      <c r="G254" t="s">
        <v>21</v>
      </c>
      <c r="H254" t="s">
        <v>22</v>
      </c>
      <c r="I254" t="s">
        <v>3964</v>
      </c>
      <c r="J254" t="s">
        <v>3990</v>
      </c>
      <c r="M254" s="2">
        <v>-0.76200000000000001</v>
      </c>
    </row>
    <row r="255" spans="1:13" x14ac:dyDescent="0.2">
      <c r="A255">
        <v>226</v>
      </c>
      <c r="B255" t="s">
        <v>63</v>
      </c>
      <c r="C255" t="s">
        <v>3991</v>
      </c>
      <c r="D255" t="s">
        <v>3992</v>
      </c>
      <c r="E255">
        <v>6</v>
      </c>
      <c r="F255" t="s">
        <v>3538</v>
      </c>
      <c r="G255" t="s">
        <v>48</v>
      </c>
      <c r="H255" t="s">
        <v>22</v>
      </c>
      <c r="I255" t="s">
        <v>3964</v>
      </c>
      <c r="J255" t="s">
        <v>3993</v>
      </c>
      <c r="M255" s="2">
        <v>-0.255</v>
      </c>
    </row>
    <row r="256" spans="1:13" x14ac:dyDescent="0.2">
      <c r="A256">
        <v>227</v>
      </c>
      <c r="B256" t="s">
        <v>51</v>
      </c>
      <c r="C256" t="s">
        <v>3994</v>
      </c>
      <c r="D256" t="s">
        <v>421</v>
      </c>
      <c r="E256">
        <v>6</v>
      </c>
      <c r="F256" t="s">
        <v>3538</v>
      </c>
      <c r="G256" t="s">
        <v>48</v>
      </c>
      <c r="H256" t="s">
        <v>22</v>
      </c>
      <c r="I256" t="s">
        <v>3964</v>
      </c>
      <c r="J256" t="s">
        <v>3995</v>
      </c>
      <c r="M256" s="2">
        <v>-0.17</v>
      </c>
    </row>
    <row r="257" spans="1:13" x14ac:dyDescent="0.2">
      <c r="A257">
        <v>228</v>
      </c>
      <c r="B257" t="s">
        <v>19</v>
      </c>
      <c r="C257" t="s">
        <v>1191</v>
      </c>
      <c r="D257" t="s">
        <v>905</v>
      </c>
      <c r="E257">
        <v>7</v>
      </c>
      <c r="F257" t="s">
        <v>3551</v>
      </c>
      <c r="G257" t="s">
        <v>48</v>
      </c>
      <c r="H257" t="s">
        <v>22</v>
      </c>
      <c r="I257" t="s">
        <v>3964</v>
      </c>
      <c r="J257" t="s">
        <v>3996</v>
      </c>
      <c r="M257" s="2">
        <v>-0.754</v>
      </c>
    </row>
    <row r="258" spans="1:13" x14ac:dyDescent="0.2">
      <c r="A258">
        <v>229</v>
      </c>
      <c r="B258" t="s">
        <v>27</v>
      </c>
      <c r="C258" t="s">
        <v>3997</v>
      </c>
      <c r="D258" t="s">
        <v>2133</v>
      </c>
      <c r="E258">
        <v>5</v>
      </c>
      <c r="F258" t="s">
        <v>3498</v>
      </c>
      <c r="G258" t="s">
        <v>21</v>
      </c>
      <c r="H258" t="s">
        <v>22</v>
      </c>
      <c r="I258" t="s">
        <v>3652</v>
      </c>
      <c r="J258" t="s">
        <v>3998</v>
      </c>
      <c r="M258" s="2">
        <v>-6.0999999999999999E-2</v>
      </c>
    </row>
    <row r="259" spans="1:13" x14ac:dyDescent="0.2">
      <c r="A259">
        <v>230</v>
      </c>
      <c r="B259" t="s">
        <v>52</v>
      </c>
      <c r="C259" t="s">
        <v>3999</v>
      </c>
      <c r="D259" t="s">
        <v>200</v>
      </c>
      <c r="E259">
        <v>6</v>
      </c>
      <c r="F259" t="s">
        <v>3538</v>
      </c>
      <c r="G259" t="s">
        <v>48</v>
      </c>
      <c r="H259" t="s">
        <v>22</v>
      </c>
      <c r="I259" t="s">
        <v>3964</v>
      </c>
      <c r="J259" t="s">
        <v>4000</v>
      </c>
      <c r="M259" s="2">
        <v>-0.26</v>
      </c>
    </row>
    <row r="260" spans="1:13" x14ac:dyDescent="0.2">
      <c r="A260">
        <v>231</v>
      </c>
      <c r="B260" t="s">
        <v>51</v>
      </c>
      <c r="C260" t="s">
        <v>4001</v>
      </c>
      <c r="D260" t="s">
        <v>4002</v>
      </c>
      <c r="E260">
        <v>7</v>
      </c>
      <c r="F260" t="s">
        <v>3551</v>
      </c>
      <c r="G260" t="s">
        <v>48</v>
      </c>
      <c r="H260" t="s">
        <v>22</v>
      </c>
      <c r="I260" t="s">
        <v>3964</v>
      </c>
      <c r="J260" t="s">
        <v>4003</v>
      </c>
      <c r="M260" s="2">
        <v>-0.79900000000000004</v>
      </c>
    </row>
    <row r="261" spans="1:13" x14ac:dyDescent="0.2">
      <c r="A261">
        <v>232</v>
      </c>
      <c r="B261" t="s">
        <v>63</v>
      </c>
      <c r="C261" t="s">
        <v>4004</v>
      </c>
      <c r="D261" s="1">
        <v>1618</v>
      </c>
      <c r="E261">
        <v>2</v>
      </c>
      <c r="F261" t="s">
        <v>3484</v>
      </c>
      <c r="G261" t="s">
        <v>48</v>
      </c>
      <c r="H261" t="s">
        <v>22</v>
      </c>
      <c r="I261" t="s">
        <v>3964</v>
      </c>
      <c r="J261" t="s">
        <v>4005</v>
      </c>
      <c r="M261" s="3">
        <v>1.6180000000000001</v>
      </c>
    </row>
    <row r="262" spans="1:13" x14ac:dyDescent="0.2">
      <c r="A262">
        <v>233</v>
      </c>
      <c r="B262" t="s">
        <v>19</v>
      </c>
      <c r="C262" t="s">
        <v>4006</v>
      </c>
      <c r="D262" t="s">
        <v>534</v>
      </c>
      <c r="E262">
        <v>4</v>
      </c>
      <c r="F262" t="s">
        <v>3735</v>
      </c>
      <c r="G262" t="s">
        <v>48</v>
      </c>
      <c r="H262" t="s">
        <v>22</v>
      </c>
      <c r="I262" t="s">
        <v>3964</v>
      </c>
      <c r="J262" t="s">
        <v>4007</v>
      </c>
      <c r="M262" s="2">
        <v>0.57999999999999996</v>
      </c>
    </row>
    <row r="263" spans="1:13" x14ac:dyDescent="0.2">
      <c r="A263">
        <v>234</v>
      </c>
      <c r="B263" t="s">
        <v>63</v>
      </c>
      <c r="C263" t="s">
        <v>4008</v>
      </c>
      <c r="D263" t="s">
        <v>2555</v>
      </c>
      <c r="E263">
        <v>7</v>
      </c>
      <c r="F263" t="s">
        <v>3516</v>
      </c>
      <c r="G263" t="s">
        <v>48</v>
      </c>
      <c r="H263" t="s">
        <v>22</v>
      </c>
      <c r="I263" t="s">
        <v>3964</v>
      </c>
      <c r="J263" t="s">
        <v>4009</v>
      </c>
      <c r="M263" s="2">
        <v>-0.57999999999999996</v>
      </c>
    </row>
    <row r="264" spans="1:13" x14ac:dyDescent="0.2">
      <c r="A264">
        <v>235</v>
      </c>
      <c r="B264" t="s">
        <v>19</v>
      </c>
      <c r="C264" t="s">
        <v>4010</v>
      </c>
      <c r="D264" t="s">
        <v>122</v>
      </c>
      <c r="E264">
        <v>8</v>
      </c>
      <c r="F264" t="s">
        <v>3560</v>
      </c>
      <c r="G264" t="s">
        <v>48</v>
      </c>
      <c r="H264" t="s">
        <v>22</v>
      </c>
      <c r="I264" t="s">
        <v>3964</v>
      </c>
      <c r="J264" t="s">
        <v>4011</v>
      </c>
      <c r="M264" s="2">
        <v>-0.94599999999999995</v>
      </c>
    </row>
    <row r="265" spans="1:13" x14ac:dyDescent="0.2">
      <c r="A265">
        <v>236</v>
      </c>
      <c r="B265" t="s">
        <v>145</v>
      </c>
      <c r="C265" t="s">
        <v>4012</v>
      </c>
      <c r="D265" t="s">
        <v>3730</v>
      </c>
      <c r="E265">
        <v>5</v>
      </c>
      <c r="F265" t="s">
        <v>3533</v>
      </c>
      <c r="G265" t="s">
        <v>48</v>
      </c>
      <c r="H265" t="s">
        <v>22</v>
      </c>
      <c r="I265" t="s">
        <v>3964</v>
      </c>
      <c r="J265" t="s">
        <v>4013</v>
      </c>
      <c r="M265" s="2">
        <v>-7.1999999999999995E-2</v>
      </c>
    </row>
    <row r="266" spans="1:13" x14ac:dyDescent="0.2">
      <c r="A266">
        <v>237</v>
      </c>
      <c r="B266" t="s">
        <v>56</v>
      </c>
      <c r="C266" t="s">
        <v>4014</v>
      </c>
      <c r="D266" t="s">
        <v>4015</v>
      </c>
      <c r="E266">
        <v>6</v>
      </c>
      <c r="F266" t="s">
        <v>3591</v>
      </c>
      <c r="G266" t="s">
        <v>48</v>
      </c>
      <c r="H266" t="s">
        <v>22</v>
      </c>
      <c r="I266" t="s">
        <v>3964</v>
      </c>
      <c r="J266" t="s">
        <v>4016</v>
      </c>
      <c r="M266" s="2">
        <v>-0.41599999999999998</v>
      </c>
    </row>
    <row r="267" spans="1:13" x14ac:dyDescent="0.2">
      <c r="A267">
        <v>238</v>
      </c>
      <c r="B267" t="s">
        <v>34</v>
      </c>
      <c r="C267" t="s">
        <v>516</v>
      </c>
      <c r="D267" s="1">
        <v>-1023</v>
      </c>
      <c r="E267">
        <v>8</v>
      </c>
      <c r="F267" t="s">
        <v>3541</v>
      </c>
      <c r="G267" t="s">
        <v>48</v>
      </c>
      <c r="H267" t="s">
        <v>22</v>
      </c>
      <c r="I267" t="s">
        <v>3964</v>
      </c>
      <c r="J267" t="s">
        <v>4017</v>
      </c>
      <c r="M267" s="3">
        <v>-1.0229999999999999</v>
      </c>
    </row>
    <row r="268" spans="1:13" x14ac:dyDescent="0.2">
      <c r="A268">
        <v>239</v>
      </c>
      <c r="B268" t="s">
        <v>24</v>
      </c>
      <c r="C268" t="s">
        <v>4018</v>
      </c>
      <c r="D268" t="s">
        <v>329</v>
      </c>
      <c r="E268">
        <v>8</v>
      </c>
      <c r="F268" t="s">
        <v>3560</v>
      </c>
      <c r="G268" t="s">
        <v>48</v>
      </c>
      <c r="H268" t="s">
        <v>22</v>
      </c>
      <c r="I268" t="s">
        <v>3964</v>
      </c>
      <c r="J268" t="s">
        <v>4019</v>
      </c>
      <c r="M268" s="2">
        <v>-0.86599999999999999</v>
      </c>
    </row>
    <row r="269" spans="1:13" x14ac:dyDescent="0.2">
      <c r="A269">
        <v>240</v>
      </c>
      <c r="B269" t="s">
        <v>52</v>
      </c>
      <c r="C269" t="s">
        <v>518</v>
      </c>
      <c r="D269" t="s">
        <v>4020</v>
      </c>
      <c r="E269">
        <v>5</v>
      </c>
      <c r="F269" t="s">
        <v>3469</v>
      </c>
      <c r="G269" t="s">
        <v>48</v>
      </c>
      <c r="H269" t="s">
        <v>22</v>
      </c>
      <c r="I269" t="s">
        <v>3964</v>
      </c>
      <c r="J269" t="s">
        <v>4021</v>
      </c>
      <c r="M269" s="2">
        <v>0.17399999999999999</v>
      </c>
    </row>
    <row r="270" spans="1:13" x14ac:dyDescent="0.2">
      <c r="A270">
        <v>241</v>
      </c>
      <c r="B270" t="s">
        <v>38</v>
      </c>
      <c r="C270" t="s">
        <v>4022</v>
      </c>
      <c r="D270" t="s">
        <v>2892</v>
      </c>
      <c r="E270">
        <v>8</v>
      </c>
      <c r="F270" t="s">
        <v>3607</v>
      </c>
      <c r="G270" t="s">
        <v>48</v>
      </c>
      <c r="H270" t="s">
        <v>22</v>
      </c>
      <c r="I270" t="s">
        <v>3964</v>
      </c>
      <c r="J270" t="s">
        <v>4023</v>
      </c>
      <c r="M270" s="2">
        <v>-0.86199999999999999</v>
      </c>
    </row>
    <row r="271" spans="1:13" x14ac:dyDescent="0.2">
      <c r="A271">
        <v>242</v>
      </c>
      <c r="B271" t="s">
        <v>51</v>
      </c>
      <c r="C271" t="s">
        <v>1223</v>
      </c>
      <c r="D271" t="s">
        <v>854</v>
      </c>
      <c r="E271">
        <v>7</v>
      </c>
      <c r="F271" t="s">
        <v>3551</v>
      </c>
      <c r="G271" t="s">
        <v>48</v>
      </c>
      <c r="H271" t="s">
        <v>22</v>
      </c>
      <c r="I271" t="s">
        <v>3964</v>
      </c>
      <c r="J271" t="s">
        <v>4024</v>
      </c>
      <c r="M271" s="2">
        <v>-0.76</v>
      </c>
    </row>
    <row r="272" spans="1:13" x14ac:dyDescent="0.2">
      <c r="A272">
        <v>243</v>
      </c>
      <c r="B272" t="s">
        <v>24</v>
      </c>
      <c r="C272" t="s">
        <v>4025</v>
      </c>
      <c r="D272" t="s">
        <v>4026</v>
      </c>
      <c r="E272">
        <v>6</v>
      </c>
      <c r="F272" t="s">
        <v>3603</v>
      </c>
      <c r="G272" t="s">
        <v>48</v>
      </c>
      <c r="H272" t="s">
        <v>22</v>
      </c>
      <c r="I272" t="s">
        <v>3652</v>
      </c>
      <c r="J272" t="s">
        <v>4027</v>
      </c>
      <c r="M272" s="2">
        <v>-0.377</v>
      </c>
    </row>
    <row r="273" spans="1:13" x14ac:dyDescent="0.2">
      <c r="A273">
        <v>244</v>
      </c>
      <c r="B273" t="s">
        <v>47</v>
      </c>
      <c r="C273" t="s">
        <v>4028</v>
      </c>
      <c r="D273" t="s">
        <v>146</v>
      </c>
      <c r="E273">
        <v>6</v>
      </c>
      <c r="F273" t="s">
        <v>3591</v>
      </c>
      <c r="G273" t="s">
        <v>48</v>
      </c>
      <c r="H273" t="s">
        <v>22</v>
      </c>
      <c r="I273" t="s">
        <v>3652</v>
      </c>
      <c r="J273" t="s">
        <v>4029</v>
      </c>
      <c r="M273" s="2">
        <v>-0.41</v>
      </c>
    </row>
    <row r="274" spans="1:13" x14ac:dyDescent="0.2">
      <c r="A274">
        <v>245</v>
      </c>
      <c r="B274" t="s">
        <v>44</v>
      </c>
      <c r="C274" t="s">
        <v>4030</v>
      </c>
      <c r="D274" t="s">
        <v>4031</v>
      </c>
      <c r="E274">
        <v>6</v>
      </c>
      <c r="F274" t="s">
        <v>3603</v>
      </c>
      <c r="G274" t="s">
        <v>48</v>
      </c>
      <c r="H274" t="s">
        <v>22</v>
      </c>
      <c r="I274" t="s">
        <v>3958</v>
      </c>
      <c r="J274" t="s">
        <v>4032</v>
      </c>
      <c r="M274" s="2">
        <v>-0.38300000000000001</v>
      </c>
    </row>
    <row r="275" spans="1:13" x14ac:dyDescent="0.2">
      <c r="A275">
        <v>246</v>
      </c>
      <c r="B275" t="s">
        <v>145</v>
      </c>
      <c r="C275" t="s">
        <v>4033</v>
      </c>
      <c r="D275" t="s">
        <v>551</v>
      </c>
      <c r="E275">
        <v>7</v>
      </c>
      <c r="F275" t="s">
        <v>3551</v>
      </c>
      <c r="G275" t="s">
        <v>48</v>
      </c>
      <c r="H275" t="s">
        <v>22</v>
      </c>
      <c r="I275" t="s">
        <v>3570</v>
      </c>
      <c r="J275" t="s">
        <v>4034</v>
      </c>
      <c r="M275" s="2">
        <v>-0.79200000000000004</v>
      </c>
    </row>
    <row r="276" spans="1:13" x14ac:dyDescent="0.2">
      <c r="A276">
        <v>247</v>
      </c>
      <c r="B276" t="s">
        <v>52</v>
      </c>
      <c r="C276" t="s">
        <v>4035</v>
      </c>
      <c r="D276" t="s">
        <v>3923</v>
      </c>
      <c r="E276">
        <v>5</v>
      </c>
      <c r="F276" t="s">
        <v>3538</v>
      </c>
      <c r="G276" t="s">
        <v>48</v>
      </c>
      <c r="H276" t="s">
        <v>22</v>
      </c>
      <c r="I276" t="s">
        <v>3536</v>
      </c>
      <c r="J276" t="s">
        <v>4036</v>
      </c>
      <c r="M276" s="2">
        <v>-0.157</v>
      </c>
    </row>
    <row r="277" spans="1:13" x14ac:dyDescent="0.2">
      <c r="A277">
        <v>248</v>
      </c>
      <c r="B277" t="s">
        <v>36</v>
      </c>
      <c r="C277" t="s">
        <v>4037</v>
      </c>
      <c r="D277" t="s">
        <v>4038</v>
      </c>
      <c r="E277">
        <v>7</v>
      </c>
      <c r="F277" t="s">
        <v>3516</v>
      </c>
      <c r="G277" t="s">
        <v>21</v>
      </c>
      <c r="H277" t="s">
        <v>22</v>
      </c>
      <c r="I277" t="s">
        <v>3527</v>
      </c>
      <c r="J277" t="s">
        <v>4039</v>
      </c>
      <c r="M277" s="2">
        <v>-0.54800000000000004</v>
      </c>
    </row>
    <row r="278" spans="1:13" x14ac:dyDescent="0.2">
      <c r="A278">
        <v>249</v>
      </c>
      <c r="B278" t="s">
        <v>36</v>
      </c>
      <c r="C278" t="s">
        <v>4040</v>
      </c>
      <c r="D278" t="s">
        <v>4041</v>
      </c>
      <c r="E278">
        <v>7</v>
      </c>
      <c r="F278" t="s">
        <v>3516</v>
      </c>
      <c r="G278" t="s">
        <v>21</v>
      </c>
      <c r="H278" t="s">
        <v>22</v>
      </c>
      <c r="I278" t="s">
        <v>3709</v>
      </c>
      <c r="J278" t="s">
        <v>4042</v>
      </c>
      <c r="M278" s="2">
        <v>-0.48799999999999999</v>
      </c>
    </row>
    <row r="279" spans="1:13" x14ac:dyDescent="0.2">
      <c r="A279">
        <v>250</v>
      </c>
      <c r="B279" t="s">
        <v>32</v>
      </c>
      <c r="C279" t="s">
        <v>4043</v>
      </c>
      <c r="D279" t="s">
        <v>4044</v>
      </c>
      <c r="E279">
        <v>6</v>
      </c>
      <c r="F279" t="s">
        <v>3603</v>
      </c>
      <c r="G279" t="s">
        <v>21</v>
      </c>
      <c r="H279" t="s">
        <v>22</v>
      </c>
      <c r="I279" t="s">
        <v>4045</v>
      </c>
      <c r="J279" t="s">
        <v>4046</v>
      </c>
      <c r="M279" s="2">
        <v>-0.35199999999999998</v>
      </c>
    </row>
    <row r="280" spans="1:13" x14ac:dyDescent="0.2">
      <c r="A280">
        <v>251</v>
      </c>
      <c r="B280" t="s">
        <v>52</v>
      </c>
      <c r="C280" t="s">
        <v>4047</v>
      </c>
      <c r="D280" t="s">
        <v>1392</v>
      </c>
      <c r="E280">
        <v>4</v>
      </c>
      <c r="F280" t="s">
        <v>3472</v>
      </c>
      <c r="G280" t="s">
        <v>21</v>
      </c>
      <c r="H280" t="s">
        <v>22</v>
      </c>
      <c r="I280" t="s">
        <v>3461</v>
      </c>
      <c r="J280" t="s">
        <v>4048</v>
      </c>
      <c r="M280" s="2">
        <v>0.64900000000000002</v>
      </c>
    </row>
    <row r="281" spans="1:13" x14ac:dyDescent="0.2">
      <c r="A281">
        <v>252</v>
      </c>
      <c r="B281" t="s">
        <v>34</v>
      </c>
      <c r="C281" t="s">
        <v>4049</v>
      </c>
      <c r="D281" s="1">
        <v>1743</v>
      </c>
      <c r="E281">
        <v>1</v>
      </c>
      <c r="F281" t="s">
        <v>3484</v>
      </c>
      <c r="G281" t="s">
        <v>21</v>
      </c>
      <c r="H281" t="s">
        <v>22</v>
      </c>
      <c r="I281" t="s">
        <v>3461</v>
      </c>
      <c r="J281" t="s">
        <v>4050</v>
      </c>
      <c r="M281" s="3">
        <v>1.7430000000000001</v>
      </c>
    </row>
    <row r="282" spans="1:13" x14ac:dyDescent="0.2">
      <c r="A282">
        <v>253</v>
      </c>
      <c r="B282" t="s">
        <v>63</v>
      </c>
      <c r="C282" t="s">
        <v>4051</v>
      </c>
      <c r="D282" t="s">
        <v>1780</v>
      </c>
      <c r="E282">
        <v>6</v>
      </c>
      <c r="F282" t="s">
        <v>3516</v>
      </c>
      <c r="G282" t="s">
        <v>48</v>
      </c>
      <c r="H282" t="s">
        <v>22</v>
      </c>
      <c r="I282" t="s">
        <v>3461</v>
      </c>
      <c r="J282" t="s">
        <v>4052</v>
      </c>
      <c r="M282" s="2">
        <v>-0.48199999999999998</v>
      </c>
    </row>
    <row r="283" spans="1:13" x14ac:dyDescent="0.2">
      <c r="A283">
        <v>254</v>
      </c>
      <c r="B283" t="s">
        <v>68</v>
      </c>
      <c r="C283" t="s">
        <v>4053</v>
      </c>
      <c r="D283" t="s">
        <v>464</v>
      </c>
      <c r="E283">
        <v>6</v>
      </c>
      <c r="F283" t="s">
        <v>4054</v>
      </c>
      <c r="G283" t="s">
        <v>21</v>
      </c>
      <c r="H283" t="s">
        <v>22</v>
      </c>
      <c r="I283" t="s">
        <v>3461</v>
      </c>
      <c r="J283" t="s">
        <v>4055</v>
      </c>
      <c r="M283" s="2">
        <v>-0.28299999999999997</v>
      </c>
    </row>
    <row r="284" spans="1:13" x14ac:dyDescent="0.2">
      <c r="A284">
        <v>255</v>
      </c>
      <c r="B284" t="s">
        <v>27</v>
      </c>
      <c r="C284" t="s">
        <v>4056</v>
      </c>
      <c r="D284" t="s">
        <v>3950</v>
      </c>
      <c r="E284">
        <v>3</v>
      </c>
      <c r="F284" t="s">
        <v>3472</v>
      </c>
      <c r="G284" t="s">
        <v>21</v>
      </c>
      <c r="H284" t="s">
        <v>22</v>
      </c>
      <c r="I284" t="s">
        <v>3461</v>
      </c>
      <c r="J284" t="s">
        <v>4057</v>
      </c>
      <c r="M284" s="2">
        <v>0.81100000000000005</v>
      </c>
    </row>
    <row r="285" spans="1:13" x14ac:dyDescent="0.2">
      <c r="A285">
        <v>256</v>
      </c>
      <c r="B285" t="s">
        <v>44</v>
      </c>
      <c r="C285" t="s">
        <v>4058</v>
      </c>
      <c r="D285" t="s">
        <v>2584</v>
      </c>
      <c r="E285">
        <v>7</v>
      </c>
      <c r="F285" t="s">
        <v>3516</v>
      </c>
      <c r="G285" t="s">
        <v>21</v>
      </c>
      <c r="H285" t="s">
        <v>22</v>
      </c>
      <c r="I285" t="s">
        <v>3847</v>
      </c>
      <c r="J285" t="s">
        <v>4059</v>
      </c>
      <c r="M285" s="2">
        <v>-0.52300000000000002</v>
      </c>
    </row>
    <row r="286" spans="1:13" x14ac:dyDescent="0.2">
      <c r="A286">
        <v>257</v>
      </c>
      <c r="B286" t="s">
        <v>51</v>
      </c>
      <c r="C286" t="s">
        <v>4060</v>
      </c>
      <c r="D286" t="s">
        <v>4061</v>
      </c>
      <c r="E286">
        <v>5</v>
      </c>
      <c r="F286" t="s">
        <v>3498</v>
      </c>
      <c r="G286" t="s">
        <v>48</v>
      </c>
      <c r="H286" t="s">
        <v>22</v>
      </c>
      <c r="I286" t="s">
        <v>3847</v>
      </c>
      <c r="J286" t="s">
        <v>4062</v>
      </c>
      <c r="M286" s="2">
        <v>7.1999999999999995E-2</v>
      </c>
    </row>
    <row r="287" spans="1:13" x14ac:dyDescent="0.2">
      <c r="A287">
        <v>258</v>
      </c>
      <c r="B287" t="s">
        <v>24</v>
      </c>
      <c r="C287" t="s">
        <v>4063</v>
      </c>
      <c r="D287" t="s">
        <v>953</v>
      </c>
      <c r="E287">
        <v>4</v>
      </c>
      <c r="F287" t="s">
        <v>3469</v>
      </c>
      <c r="G287" t="s">
        <v>48</v>
      </c>
      <c r="H287" t="s">
        <v>22</v>
      </c>
      <c r="I287" t="s">
        <v>3847</v>
      </c>
      <c r="J287" t="s">
        <v>4064</v>
      </c>
      <c r="M287" s="2">
        <v>0.315</v>
      </c>
    </row>
    <row r="288" spans="1:13" x14ac:dyDescent="0.2">
      <c r="A288">
        <v>259</v>
      </c>
      <c r="B288" t="s">
        <v>44</v>
      </c>
      <c r="C288" t="s">
        <v>4065</v>
      </c>
      <c r="D288" t="s">
        <v>254</v>
      </c>
      <c r="E288">
        <v>5</v>
      </c>
      <c r="F288" t="s">
        <v>3498</v>
      </c>
      <c r="G288" t="s">
        <v>21</v>
      </c>
      <c r="H288" t="s">
        <v>22</v>
      </c>
      <c r="I288" t="s">
        <v>3847</v>
      </c>
      <c r="J288" t="s">
        <v>4066</v>
      </c>
      <c r="M288" s="2">
        <v>0.1</v>
      </c>
    </row>
    <row r="289" spans="1:13" x14ac:dyDescent="0.2">
      <c r="A289">
        <v>260</v>
      </c>
      <c r="B289" t="s">
        <v>47</v>
      </c>
      <c r="C289" t="s">
        <v>4067</v>
      </c>
      <c r="D289" s="1">
        <v>-1028</v>
      </c>
      <c r="E289">
        <v>8</v>
      </c>
      <c r="F289" t="s">
        <v>3637</v>
      </c>
      <c r="G289" t="s">
        <v>48</v>
      </c>
      <c r="H289" t="s">
        <v>22</v>
      </c>
      <c r="I289" t="s">
        <v>3847</v>
      </c>
      <c r="J289" t="s">
        <v>4068</v>
      </c>
      <c r="M289" s="3">
        <v>-1.028</v>
      </c>
    </row>
    <row r="290" spans="1:13" x14ac:dyDescent="0.2">
      <c r="A290">
        <v>261</v>
      </c>
      <c r="B290" t="s">
        <v>51</v>
      </c>
      <c r="C290" t="s">
        <v>4069</v>
      </c>
      <c r="D290" t="s">
        <v>806</v>
      </c>
      <c r="E290">
        <v>8</v>
      </c>
      <c r="F290" t="s">
        <v>3560</v>
      </c>
      <c r="G290" t="s">
        <v>48</v>
      </c>
      <c r="H290" t="s">
        <v>22</v>
      </c>
      <c r="I290" t="s">
        <v>3461</v>
      </c>
      <c r="J290" t="s">
        <v>4070</v>
      </c>
      <c r="M290" s="2">
        <v>-0.89500000000000002</v>
      </c>
    </row>
    <row r="291" spans="1:13" x14ac:dyDescent="0.2">
      <c r="A291">
        <v>262</v>
      </c>
      <c r="B291" t="s">
        <v>52</v>
      </c>
      <c r="C291" t="s">
        <v>4071</v>
      </c>
      <c r="D291" t="s">
        <v>612</v>
      </c>
      <c r="E291">
        <v>7</v>
      </c>
      <c r="F291" t="s">
        <v>3460</v>
      </c>
      <c r="G291" t="s">
        <v>48</v>
      </c>
      <c r="H291" t="s">
        <v>22</v>
      </c>
      <c r="I291" t="s">
        <v>3461</v>
      </c>
      <c r="J291" t="s">
        <v>4072</v>
      </c>
      <c r="M291" s="2">
        <v>-0.56699999999999995</v>
      </c>
    </row>
    <row r="292" spans="1:13" x14ac:dyDescent="0.2">
      <c r="A292">
        <v>263</v>
      </c>
      <c r="B292" t="s">
        <v>38</v>
      </c>
      <c r="C292" t="s">
        <v>4073</v>
      </c>
      <c r="D292" s="1">
        <v>-1096</v>
      </c>
      <c r="E292">
        <v>8</v>
      </c>
      <c r="F292" t="s">
        <v>3464</v>
      </c>
      <c r="G292" t="s">
        <v>48</v>
      </c>
      <c r="H292" t="s">
        <v>22</v>
      </c>
      <c r="I292" t="s">
        <v>3715</v>
      </c>
      <c r="J292" t="s">
        <v>4074</v>
      </c>
      <c r="M292" s="3">
        <v>-1.0960000000000001</v>
      </c>
    </row>
    <row r="293" spans="1:13" x14ac:dyDescent="0.2">
      <c r="A293">
        <v>264</v>
      </c>
      <c r="B293" t="s">
        <v>51</v>
      </c>
      <c r="C293" t="s">
        <v>4075</v>
      </c>
      <c r="D293" t="s">
        <v>227</v>
      </c>
      <c r="E293">
        <v>7</v>
      </c>
      <c r="F293" t="s">
        <v>3630</v>
      </c>
      <c r="G293" t="s">
        <v>48</v>
      </c>
      <c r="H293" t="s">
        <v>22</v>
      </c>
      <c r="I293" t="s">
        <v>4076</v>
      </c>
      <c r="J293" t="s">
        <v>4077</v>
      </c>
      <c r="M293" s="2">
        <v>-0.68799999999999994</v>
      </c>
    </row>
    <row r="294" spans="1:13" x14ac:dyDescent="0.2">
      <c r="A294">
        <v>265</v>
      </c>
      <c r="B294" t="s">
        <v>34</v>
      </c>
      <c r="C294" t="s">
        <v>4078</v>
      </c>
      <c r="D294" t="s">
        <v>4079</v>
      </c>
      <c r="E294">
        <v>6</v>
      </c>
      <c r="F294" t="s">
        <v>4054</v>
      </c>
      <c r="G294" t="s">
        <v>48</v>
      </c>
      <c r="H294" t="s">
        <v>22</v>
      </c>
      <c r="I294" t="s">
        <v>4076</v>
      </c>
      <c r="J294" t="s">
        <v>4080</v>
      </c>
      <c r="M294" s="2">
        <v>-0.27300000000000002</v>
      </c>
    </row>
    <row r="295" spans="1:13" x14ac:dyDescent="0.2">
      <c r="A295">
        <v>266</v>
      </c>
      <c r="B295" t="s">
        <v>56</v>
      </c>
      <c r="C295" t="s">
        <v>4081</v>
      </c>
      <c r="D295" t="s">
        <v>4082</v>
      </c>
      <c r="E295">
        <v>7</v>
      </c>
      <c r="F295" t="s">
        <v>3460</v>
      </c>
      <c r="G295" t="s">
        <v>48</v>
      </c>
      <c r="H295" t="s">
        <v>22</v>
      </c>
      <c r="I295" t="s">
        <v>4076</v>
      </c>
      <c r="J295" t="s">
        <v>4083</v>
      </c>
      <c r="M295" s="2">
        <v>-0.58599999999999997</v>
      </c>
    </row>
    <row r="296" spans="1:13" x14ac:dyDescent="0.2">
      <c r="A296">
        <v>267</v>
      </c>
      <c r="B296" t="s">
        <v>24</v>
      </c>
      <c r="C296" t="s">
        <v>4084</v>
      </c>
      <c r="D296" s="1">
        <v>-1147</v>
      </c>
      <c r="E296">
        <v>9</v>
      </c>
      <c r="F296" t="s">
        <v>3464</v>
      </c>
      <c r="G296" t="s">
        <v>48</v>
      </c>
      <c r="H296" t="s">
        <v>87</v>
      </c>
      <c r="I296" t="s">
        <v>4076</v>
      </c>
      <c r="J296" t="s">
        <v>4085</v>
      </c>
      <c r="M296" s="3">
        <v>-1.147</v>
      </c>
    </row>
    <row r="297" spans="1:13" x14ac:dyDescent="0.2">
      <c r="A297">
        <v>268</v>
      </c>
      <c r="B297" t="s">
        <v>63</v>
      </c>
      <c r="C297" t="s">
        <v>4086</v>
      </c>
      <c r="D297" t="s">
        <v>380</v>
      </c>
      <c r="E297">
        <v>7</v>
      </c>
      <c r="F297" t="s">
        <v>3516</v>
      </c>
      <c r="G297" t="s">
        <v>48</v>
      </c>
      <c r="H297" t="s">
        <v>22</v>
      </c>
      <c r="I297" t="s">
        <v>3461</v>
      </c>
      <c r="J297" t="s">
        <v>4087</v>
      </c>
      <c r="M297" s="2">
        <v>-0.51300000000000001</v>
      </c>
    </row>
    <row r="298" spans="1:13" x14ac:dyDescent="0.2">
      <c r="A298">
        <v>269</v>
      </c>
      <c r="B298" t="s">
        <v>32</v>
      </c>
      <c r="C298" t="s">
        <v>4088</v>
      </c>
      <c r="D298" s="1">
        <v>-1039</v>
      </c>
      <c r="E298">
        <v>8</v>
      </c>
      <c r="F298" t="s">
        <v>3541</v>
      </c>
      <c r="G298" t="s">
        <v>48</v>
      </c>
      <c r="H298" t="s">
        <v>22</v>
      </c>
      <c r="I298" t="s">
        <v>3461</v>
      </c>
      <c r="J298" t="s">
        <v>4089</v>
      </c>
      <c r="M298" s="3">
        <v>-1.0389999999999999</v>
      </c>
    </row>
    <row r="299" spans="1:13" x14ac:dyDescent="0.2">
      <c r="A299">
        <v>270</v>
      </c>
      <c r="B299" t="s">
        <v>19</v>
      </c>
      <c r="C299" t="s">
        <v>4090</v>
      </c>
      <c r="D299" s="1">
        <v>-1050</v>
      </c>
      <c r="E299">
        <v>8</v>
      </c>
      <c r="F299" t="s">
        <v>3541</v>
      </c>
      <c r="G299" t="s">
        <v>48</v>
      </c>
      <c r="H299" t="s">
        <v>22</v>
      </c>
      <c r="I299" t="s">
        <v>3461</v>
      </c>
      <c r="J299" t="s">
        <v>4091</v>
      </c>
      <c r="M299" s="3">
        <v>-1.05</v>
      </c>
    </row>
    <row r="300" spans="1:13" x14ac:dyDescent="0.2">
      <c r="A300">
        <v>271</v>
      </c>
      <c r="B300" t="s">
        <v>68</v>
      </c>
      <c r="C300" t="s">
        <v>533</v>
      </c>
      <c r="D300" s="1">
        <v>-1012</v>
      </c>
      <c r="E300">
        <v>8</v>
      </c>
      <c r="F300" t="s">
        <v>3541</v>
      </c>
      <c r="G300" t="s">
        <v>21</v>
      </c>
      <c r="H300" t="s">
        <v>31</v>
      </c>
      <c r="I300" t="s">
        <v>3845</v>
      </c>
      <c r="J300" t="s">
        <v>4092</v>
      </c>
      <c r="M300" s="3">
        <v>-1.012</v>
      </c>
    </row>
    <row r="301" spans="1:13" x14ac:dyDescent="0.2">
      <c r="A301">
        <v>272</v>
      </c>
      <c r="B301" t="s">
        <v>34</v>
      </c>
      <c r="C301" t="s">
        <v>4093</v>
      </c>
      <c r="D301" t="s">
        <v>914</v>
      </c>
      <c r="E301">
        <v>7</v>
      </c>
      <c r="F301" t="s">
        <v>4094</v>
      </c>
      <c r="G301" t="s">
        <v>48</v>
      </c>
      <c r="H301" t="s">
        <v>22</v>
      </c>
      <c r="I301" t="s">
        <v>3852</v>
      </c>
      <c r="J301" t="s">
        <v>3608</v>
      </c>
      <c r="M301" s="2">
        <v>-0.63400000000000001</v>
      </c>
    </row>
    <row r="302" spans="1:13" x14ac:dyDescent="0.2">
      <c r="A302">
        <v>273</v>
      </c>
      <c r="B302" t="s">
        <v>24</v>
      </c>
      <c r="C302" t="s">
        <v>4095</v>
      </c>
      <c r="D302" t="s">
        <v>4096</v>
      </c>
      <c r="E302">
        <v>6</v>
      </c>
      <c r="F302" t="s">
        <v>4054</v>
      </c>
      <c r="G302" t="s">
        <v>48</v>
      </c>
      <c r="H302" t="s">
        <v>22</v>
      </c>
      <c r="I302" t="s">
        <v>3852</v>
      </c>
      <c r="J302" t="s">
        <v>4097</v>
      </c>
      <c r="M302" s="2">
        <v>-0.26300000000000001</v>
      </c>
    </row>
    <row r="303" spans="1:13" x14ac:dyDescent="0.2">
      <c r="A303">
        <v>274</v>
      </c>
      <c r="B303" t="s">
        <v>56</v>
      </c>
      <c r="C303" t="s">
        <v>4098</v>
      </c>
      <c r="D303" t="s">
        <v>410</v>
      </c>
      <c r="E303">
        <v>7</v>
      </c>
      <c r="F303" t="s">
        <v>3630</v>
      </c>
      <c r="G303" t="s">
        <v>48</v>
      </c>
      <c r="H303" t="s">
        <v>22</v>
      </c>
      <c r="I303" t="s">
        <v>3829</v>
      </c>
      <c r="J303" t="s">
        <v>4099</v>
      </c>
      <c r="M303" s="2">
        <v>-0.70299999999999996</v>
      </c>
    </row>
    <row r="304" spans="1:13" x14ac:dyDescent="0.2">
      <c r="A304">
        <v>275</v>
      </c>
      <c r="B304" t="s">
        <v>52</v>
      </c>
      <c r="C304" t="s">
        <v>4100</v>
      </c>
      <c r="D304" t="s">
        <v>471</v>
      </c>
      <c r="E304">
        <v>5</v>
      </c>
      <c r="F304" t="s">
        <v>3498</v>
      </c>
      <c r="G304" t="s">
        <v>48</v>
      </c>
      <c r="H304" t="s">
        <v>22</v>
      </c>
      <c r="I304" t="s">
        <v>3829</v>
      </c>
      <c r="J304" t="s">
        <v>4101</v>
      </c>
      <c r="M304" s="2">
        <v>-2.3E-2</v>
      </c>
    </row>
    <row r="305" spans="1:13" x14ac:dyDescent="0.2">
      <c r="A305">
        <v>276</v>
      </c>
      <c r="B305" t="s">
        <v>71</v>
      </c>
      <c r="C305" t="s">
        <v>4102</v>
      </c>
      <c r="D305" t="s">
        <v>501</v>
      </c>
      <c r="E305">
        <v>7</v>
      </c>
      <c r="F305" t="s">
        <v>4094</v>
      </c>
      <c r="G305" t="s">
        <v>48</v>
      </c>
      <c r="H305" t="s">
        <v>22</v>
      </c>
      <c r="I305" t="s">
        <v>4045</v>
      </c>
      <c r="J305" t="s">
        <v>4103</v>
      </c>
      <c r="M305" s="2">
        <v>-0.63500000000000001</v>
      </c>
    </row>
    <row r="306" spans="1:13" x14ac:dyDescent="0.2">
      <c r="A306">
        <v>277</v>
      </c>
      <c r="B306" t="s">
        <v>36</v>
      </c>
      <c r="C306" t="s">
        <v>4104</v>
      </c>
      <c r="D306" t="s">
        <v>4105</v>
      </c>
      <c r="E306">
        <v>7</v>
      </c>
      <c r="F306" t="s">
        <v>3988</v>
      </c>
      <c r="G306" t="s">
        <v>21</v>
      </c>
      <c r="H306" t="s">
        <v>22</v>
      </c>
      <c r="I306" t="s">
        <v>3835</v>
      </c>
      <c r="J306" t="s">
        <v>4106</v>
      </c>
      <c r="M306" s="2">
        <v>-0.65100000000000002</v>
      </c>
    </row>
    <row r="307" spans="1:13" x14ac:dyDescent="0.2">
      <c r="A307">
        <v>278</v>
      </c>
      <c r="B307" t="s">
        <v>56</v>
      </c>
      <c r="C307" t="s">
        <v>4107</v>
      </c>
      <c r="D307" t="s">
        <v>2588</v>
      </c>
      <c r="E307">
        <v>6</v>
      </c>
      <c r="F307" t="s">
        <v>3591</v>
      </c>
      <c r="G307" t="s">
        <v>48</v>
      </c>
      <c r="H307" t="s">
        <v>22</v>
      </c>
      <c r="I307" t="s">
        <v>3835</v>
      </c>
      <c r="J307" t="s">
        <v>4108</v>
      </c>
      <c r="M307" s="2">
        <v>-0.42599999999999999</v>
      </c>
    </row>
    <row r="308" spans="1:13" x14ac:dyDescent="0.2">
      <c r="A308">
        <v>279</v>
      </c>
      <c r="B308" t="s">
        <v>51</v>
      </c>
      <c r="C308" t="s">
        <v>4109</v>
      </c>
      <c r="D308" t="s">
        <v>4110</v>
      </c>
      <c r="E308">
        <v>7</v>
      </c>
      <c r="F308" t="s">
        <v>3460</v>
      </c>
      <c r="G308" t="s">
        <v>48</v>
      </c>
      <c r="H308" t="s">
        <v>22</v>
      </c>
      <c r="I308" t="s">
        <v>3835</v>
      </c>
      <c r="J308" t="s">
        <v>4111</v>
      </c>
      <c r="M308" s="2">
        <v>-0.54900000000000004</v>
      </c>
    </row>
    <row r="309" spans="1:13" x14ac:dyDescent="0.2">
      <c r="A309">
        <v>280</v>
      </c>
      <c r="B309" t="s">
        <v>56</v>
      </c>
      <c r="C309" t="s">
        <v>4112</v>
      </c>
      <c r="D309" t="s">
        <v>119</v>
      </c>
      <c r="E309">
        <v>8</v>
      </c>
      <c r="F309" t="s">
        <v>3607</v>
      </c>
      <c r="G309" t="s">
        <v>48</v>
      </c>
      <c r="H309" t="s">
        <v>22</v>
      </c>
      <c r="I309" t="s">
        <v>3835</v>
      </c>
      <c r="J309" t="s">
        <v>4113</v>
      </c>
      <c r="M309" s="2">
        <v>-0.84899999999999998</v>
      </c>
    </row>
    <row r="310" spans="1:13" x14ac:dyDescent="0.2">
      <c r="A310">
        <v>281</v>
      </c>
      <c r="B310" t="s">
        <v>56</v>
      </c>
      <c r="C310" t="s">
        <v>4114</v>
      </c>
      <c r="D310" t="s">
        <v>219</v>
      </c>
      <c r="E310">
        <v>7</v>
      </c>
      <c r="F310" t="s">
        <v>3630</v>
      </c>
      <c r="G310" t="s">
        <v>48</v>
      </c>
      <c r="H310" t="s">
        <v>22</v>
      </c>
      <c r="I310" t="s">
        <v>4115</v>
      </c>
      <c r="J310" t="s">
        <v>4116</v>
      </c>
      <c r="M310" s="2">
        <v>-0.75</v>
      </c>
    </row>
    <row r="311" spans="1:13" x14ac:dyDescent="0.2">
      <c r="A311">
        <v>282</v>
      </c>
      <c r="B311" t="s">
        <v>63</v>
      </c>
      <c r="C311" t="s">
        <v>1324</v>
      </c>
      <c r="D311" t="s">
        <v>1504</v>
      </c>
      <c r="E311">
        <v>7</v>
      </c>
      <c r="F311" t="s">
        <v>3460</v>
      </c>
      <c r="G311" t="s">
        <v>48</v>
      </c>
      <c r="H311" t="s">
        <v>22</v>
      </c>
      <c r="I311" t="s">
        <v>3835</v>
      </c>
      <c r="J311" t="s">
        <v>4117</v>
      </c>
      <c r="M311" s="2">
        <v>-0.60399999999999998</v>
      </c>
    </row>
    <row r="312" spans="1:13" x14ac:dyDescent="0.2">
      <c r="A312">
        <v>283</v>
      </c>
      <c r="B312" t="s">
        <v>47</v>
      </c>
      <c r="C312" t="s">
        <v>4118</v>
      </c>
      <c r="D312" s="1">
        <v>-1028</v>
      </c>
      <c r="E312">
        <v>8</v>
      </c>
      <c r="F312" t="s">
        <v>3637</v>
      </c>
      <c r="G312" t="s">
        <v>48</v>
      </c>
      <c r="H312" t="s">
        <v>22</v>
      </c>
      <c r="I312" t="s">
        <v>3859</v>
      </c>
      <c r="J312" t="s">
        <v>4119</v>
      </c>
      <c r="M312" s="3">
        <v>-1.028</v>
      </c>
    </row>
    <row r="313" spans="1:13" x14ac:dyDescent="0.2">
      <c r="A313">
        <v>284</v>
      </c>
      <c r="B313" t="s">
        <v>63</v>
      </c>
      <c r="C313" t="s">
        <v>1329</v>
      </c>
      <c r="D313" s="1">
        <v>-1053</v>
      </c>
      <c r="E313">
        <v>8</v>
      </c>
      <c r="F313" t="s">
        <v>3637</v>
      </c>
      <c r="G313" t="s">
        <v>48</v>
      </c>
      <c r="H313" t="s">
        <v>22</v>
      </c>
      <c r="I313" t="s">
        <v>3838</v>
      </c>
      <c r="J313" t="s">
        <v>4120</v>
      </c>
      <c r="M313" s="3">
        <v>-1.0529999999999999</v>
      </c>
    </row>
    <row r="314" spans="1:13" x14ac:dyDescent="0.2">
      <c r="A314">
        <v>285</v>
      </c>
      <c r="B314" t="s">
        <v>56</v>
      </c>
      <c r="C314" t="s">
        <v>4121</v>
      </c>
      <c r="D314" s="1">
        <v>-1071</v>
      </c>
      <c r="E314">
        <v>8</v>
      </c>
      <c r="F314" t="s">
        <v>3464</v>
      </c>
      <c r="G314" t="s">
        <v>48</v>
      </c>
      <c r="H314" t="s">
        <v>22</v>
      </c>
      <c r="I314" t="s">
        <v>3838</v>
      </c>
      <c r="J314" t="s">
        <v>4122</v>
      </c>
      <c r="M314" s="3">
        <v>-1.071</v>
      </c>
    </row>
    <row r="315" spans="1:13" x14ac:dyDescent="0.2">
      <c r="A315">
        <v>286</v>
      </c>
      <c r="B315" t="s">
        <v>50</v>
      </c>
      <c r="C315" t="s">
        <v>4123</v>
      </c>
      <c r="D315" s="1">
        <v>-1151</v>
      </c>
      <c r="E315">
        <v>9</v>
      </c>
      <c r="F315" t="s">
        <v>3464</v>
      </c>
      <c r="G315" t="s">
        <v>21</v>
      </c>
      <c r="H315" t="s">
        <v>31</v>
      </c>
      <c r="I315" t="s">
        <v>3838</v>
      </c>
      <c r="J315" t="s">
        <v>4124</v>
      </c>
      <c r="M315" s="3">
        <v>-1.151</v>
      </c>
    </row>
    <row r="316" spans="1:13" x14ac:dyDescent="0.2">
      <c r="A316">
        <v>287</v>
      </c>
      <c r="B316" t="s">
        <v>19</v>
      </c>
      <c r="C316" t="s">
        <v>539</v>
      </c>
      <c r="D316" t="s">
        <v>4125</v>
      </c>
      <c r="E316">
        <v>5</v>
      </c>
      <c r="F316" t="s">
        <v>3469</v>
      </c>
      <c r="G316" t="s">
        <v>48</v>
      </c>
      <c r="H316" t="s">
        <v>22</v>
      </c>
      <c r="I316" t="s">
        <v>3859</v>
      </c>
      <c r="J316" t="s">
        <v>4126</v>
      </c>
      <c r="M316" s="2">
        <v>0.21299999999999999</v>
      </c>
    </row>
    <row r="317" spans="1:13" x14ac:dyDescent="0.2">
      <c r="A317">
        <v>288</v>
      </c>
      <c r="B317" t="s">
        <v>32</v>
      </c>
      <c r="C317" t="s">
        <v>4127</v>
      </c>
      <c r="D317" t="s">
        <v>4105</v>
      </c>
      <c r="E317">
        <v>7</v>
      </c>
      <c r="F317" t="s">
        <v>3988</v>
      </c>
      <c r="G317" t="s">
        <v>21</v>
      </c>
      <c r="H317" t="s">
        <v>22</v>
      </c>
      <c r="I317" t="s">
        <v>3859</v>
      </c>
      <c r="J317" t="s">
        <v>4128</v>
      </c>
      <c r="M317" s="2">
        <v>-0.65100000000000002</v>
      </c>
    </row>
    <row r="318" spans="1:13" x14ac:dyDescent="0.2">
      <c r="A318">
        <v>289</v>
      </c>
      <c r="B318" t="s">
        <v>34</v>
      </c>
      <c r="C318" t="s">
        <v>540</v>
      </c>
      <c r="D318" t="s">
        <v>2635</v>
      </c>
      <c r="E318">
        <v>5</v>
      </c>
      <c r="F318" t="s">
        <v>4129</v>
      </c>
      <c r="G318" t="s">
        <v>21</v>
      </c>
      <c r="H318" t="s">
        <v>22</v>
      </c>
      <c r="I318" t="s">
        <v>3838</v>
      </c>
      <c r="J318" t="s">
        <v>4130</v>
      </c>
      <c r="M318" s="2">
        <v>0.104</v>
      </c>
    </row>
    <row r="319" spans="1:13" x14ac:dyDescent="0.2">
      <c r="A319">
        <v>290</v>
      </c>
      <c r="B319" t="s">
        <v>51</v>
      </c>
      <c r="C319" t="s">
        <v>4131</v>
      </c>
      <c r="D319" t="s">
        <v>1871</v>
      </c>
      <c r="E319">
        <v>3</v>
      </c>
      <c r="F319" t="s">
        <v>3472</v>
      </c>
      <c r="G319" t="s">
        <v>48</v>
      </c>
      <c r="H319" t="s">
        <v>22</v>
      </c>
      <c r="I319" t="s">
        <v>3838</v>
      </c>
      <c r="J319" t="s">
        <v>4132</v>
      </c>
      <c r="M319" s="2">
        <v>0.94199999999999995</v>
      </c>
    </row>
    <row r="320" spans="1:13" x14ac:dyDescent="0.2">
      <c r="A320">
        <v>291</v>
      </c>
      <c r="B320" t="s">
        <v>51</v>
      </c>
      <c r="C320" t="s">
        <v>4133</v>
      </c>
      <c r="D320" s="1">
        <v>1796</v>
      </c>
      <c r="E320">
        <v>1</v>
      </c>
      <c r="F320" t="s">
        <v>3484</v>
      </c>
      <c r="G320" t="s">
        <v>21</v>
      </c>
      <c r="H320" t="s">
        <v>22</v>
      </c>
      <c r="I320" t="s">
        <v>3838</v>
      </c>
      <c r="J320" t="s">
        <v>4134</v>
      </c>
      <c r="M320" s="3">
        <v>1.796</v>
      </c>
    </row>
    <row r="321" spans="1:13" x14ac:dyDescent="0.2">
      <c r="A321">
        <v>292</v>
      </c>
      <c r="B321" t="s">
        <v>52</v>
      </c>
      <c r="C321" t="s">
        <v>541</v>
      </c>
      <c r="D321" t="s">
        <v>160</v>
      </c>
      <c r="E321">
        <v>7</v>
      </c>
      <c r="F321" t="s">
        <v>3460</v>
      </c>
      <c r="G321" t="s">
        <v>48</v>
      </c>
      <c r="H321" t="s">
        <v>22</v>
      </c>
      <c r="I321" t="s">
        <v>3838</v>
      </c>
      <c r="J321" t="s">
        <v>4135</v>
      </c>
      <c r="M321" s="2">
        <v>-0.56100000000000005</v>
      </c>
    </row>
    <row r="322" spans="1:13" x14ac:dyDescent="0.2">
      <c r="A322">
        <v>293</v>
      </c>
      <c r="B322" t="s">
        <v>68</v>
      </c>
      <c r="C322" t="s">
        <v>4136</v>
      </c>
      <c r="D322" t="s">
        <v>2159</v>
      </c>
      <c r="E322">
        <v>4</v>
      </c>
      <c r="F322" t="s">
        <v>3481</v>
      </c>
      <c r="G322" t="s">
        <v>21</v>
      </c>
      <c r="H322" t="s">
        <v>22</v>
      </c>
      <c r="I322" t="s">
        <v>3838</v>
      </c>
      <c r="J322" t="s">
        <v>4137</v>
      </c>
      <c r="M322" s="2">
        <v>0.41299999999999998</v>
      </c>
    </row>
    <row r="323" spans="1:13" x14ac:dyDescent="0.2">
      <c r="A323">
        <v>294</v>
      </c>
      <c r="B323" t="s">
        <v>34</v>
      </c>
      <c r="C323" t="s">
        <v>4138</v>
      </c>
      <c r="D323" s="1">
        <v>1979</v>
      </c>
      <c r="E323">
        <v>1</v>
      </c>
      <c r="F323" t="s">
        <v>3494</v>
      </c>
      <c r="G323" t="s">
        <v>48</v>
      </c>
      <c r="H323" t="s">
        <v>22</v>
      </c>
      <c r="I323" t="s">
        <v>3838</v>
      </c>
      <c r="J323" t="s">
        <v>4139</v>
      </c>
      <c r="M323" s="3">
        <v>1.9790000000000001</v>
      </c>
    </row>
    <row r="324" spans="1:13" x14ac:dyDescent="0.2">
      <c r="A324">
        <v>295</v>
      </c>
      <c r="B324" t="s">
        <v>34</v>
      </c>
      <c r="C324" t="s">
        <v>4140</v>
      </c>
      <c r="D324" t="s">
        <v>3828</v>
      </c>
      <c r="E324">
        <v>5</v>
      </c>
      <c r="F324" t="s">
        <v>4129</v>
      </c>
      <c r="G324" t="s">
        <v>48</v>
      </c>
      <c r="H324" t="s">
        <v>22</v>
      </c>
      <c r="I324" t="s">
        <v>3838</v>
      </c>
      <c r="J324" t="s">
        <v>4141</v>
      </c>
      <c r="M324" s="2">
        <v>0.186</v>
      </c>
    </row>
    <row r="325" spans="1:13" x14ac:dyDescent="0.2">
      <c r="A325">
        <v>296</v>
      </c>
      <c r="B325" t="s">
        <v>50</v>
      </c>
      <c r="C325" t="s">
        <v>4142</v>
      </c>
      <c r="D325" t="s">
        <v>4143</v>
      </c>
      <c r="E325">
        <v>6</v>
      </c>
      <c r="F325" t="s">
        <v>3538</v>
      </c>
      <c r="G325" t="s">
        <v>21</v>
      </c>
      <c r="H325" t="s">
        <v>22</v>
      </c>
      <c r="I325" t="s">
        <v>3868</v>
      </c>
      <c r="J325" t="s">
        <v>4144</v>
      </c>
      <c r="M325" s="2">
        <v>-0.20200000000000001</v>
      </c>
    </row>
    <row r="326" spans="1:13" x14ac:dyDescent="0.2">
      <c r="A326">
        <v>297</v>
      </c>
      <c r="B326" t="s">
        <v>63</v>
      </c>
      <c r="C326" t="s">
        <v>4145</v>
      </c>
      <c r="D326" t="s">
        <v>307</v>
      </c>
      <c r="E326">
        <v>6</v>
      </c>
      <c r="F326" t="s">
        <v>3591</v>
      </c>
      <c r="G326" t="s">
        <v>48</v>
      </c>
      <c r="H326" t="s">
        <v>22</v>
      </c>
      <c r="I326" t="s">
        <v>3856</v>
      </c>
      <c r="J326" t="s">
        <v>4146</v>
      </c>
      <c r="M326" s="2">
        <v>-0.41799999999999998</v>
      </c>
    </row>
    <row r="327" spans="1:13" x14ac:dyDescent="0.2">
      <c r="A327">
        <v>298</v>
      </c>
      <c r="B327" t="s">
        <v>51</v>
      </c>
      <c r="C327" t="s">
        <v>4147</v>
      </c>
      <c r="D327" t="s">
        <v>4148</v>
      </c>
      <c r="E327">
        <v>4</v>
      </c>
      <c r="F327" t="s">
        <v>3735</v>
      </c>
      <c r="G327" t="s">
        <v>48</v>
      </c>
      <c r="H327" t="s">
        <v>22</v>
      </c>
      <c r="I327" t="s">
        <v>3874</v>
      </c>
      <c r="J327" t="s">
        <v>4149</v>
      </c>
      <c r="M327" s="2">
        <v>0.52500000000000002</v>
      </c>
    </row>
    <row r="328" spans="1:13" x14ac:dyDescent="0.2">
      <c r="A328">
        <v>299</v>
      </c>
      <c r="B328" t="s">
        <v>24</v>
      </c>
      <c r="C328" t="s">
        <v>4150</v>
      </c>
      <c r="D328" t="s">
        <v>4044</v>
      </c>
      <c r="E328">
        <v>6</v>
      </c>
      <c r="F328" t="s">
        <v>3603</v>
      </c>
      <c r="G328" t="s">
        <v>48</v>
      </c>
      <c r="H328" t="s">
        <v>22</v>
      </c>
      <c r="I328" t="s">
        <v>3874</v>
      </c>
      <c r="J328" t="s">
        <v>4151</v>
      </c>
      <c r="M328" s="2">
        <v>-0.35199999999999998</v>
      </c>
    </row>
    <row r="329" spans="1:13" x14ac:dyDescent="0.2">
      <c r="A329">
        <v>300</v>
      </c>
      <c r="B329" t="s">
        <v>51</v>
      </c>
      <c r="C329" t="s">
        <v>4152</v>
      </c>
      <c r="D329" t="s">
        <v>2217</v>
      </c>
      <c r="E329">
        <v>7</v>
      </c>
      <c r="F329" t="s">
        <v>3460</v>
      </c>
      <c r="G329" t="s">
        <v>48</v>
      </c>
      <c r="H329" t="s">
        <v>22</v>
      </c>
      <c r="I329" t="s">
        <v>3874</v>
      </c>
      <c r="J329" t="s">
        <v>4153</v>
      </c>
      <c r="M329" s="2">
        <v>-0.52800000000000002</v>
      </c>
    </row>
    <row r="330" spans="1:13" x14ac:dyDescent="0.2">
      <c r="A330">
        <v>301</v>
      </c>
      <c r="B330" t="s">
        <v>29</v>
      </c>
      <c r="C330" t="s">
        <v>4154</v>
      </c>
      <c r="D330" t="s">
        <v>445</v>
      </c>
      <c r="E330">
        <v>6</v>
      </c>
      <c r="F330" t="s">
        <v>3591</v>
      </c>
      <c r="G330" t="s">
        <v>48</v>
      </c>
      <c r="H330" t="s">
        <v>22</v>
      </c>
      <c r="I330" t="s">
        <v>4115</v>
      </c>
      <c r="J330" t="s">
        <v>4155</v>
      </c>
      <c r="M330" s="2">
        <v>-0.39100000000000001</v>
      </c>
    </row>
    <row r="331" spans="1:13" x14ac:dyDescent="0.2">
      <c r="A331">
        <v>302</v>
      </c>
      <c r="B331" t="s">
        <v>52</v>
      </c>
      <c r="C331" t="s">
        <v>4156</v>
      </c>
      <c r="D331" t="s">
        <v>4157</v>
      </c>
      <c r="E331">
        <v>5</v>
      </c>
      <c r="F331" t="s">
        <v>3533</v>
      </c>
      <c r="G331" t="s">
        <v>48</v>
      </c>
      <c r="H331" t="s">
        <v>22</v>
      </c>
      <c r="I331" t="s">
        <v>4115</v>
      </c>
      <c r="J331" t="s">
        <v>4158</v>
      </c>
      <c r="M331" s="2">
        <v>-0.14599999999999999</v>
      </c>
    </row>
    <row r="332" spans="1:13" x14ac:dyDescent="0.2">
      <c r="A332">
        <v>303</v>
      </c>
      <c r="B332" t="s">
        <v>24</v>
      </c>
      <c r="C332" t="s">
        <v>4159</v>
      </c>
      <c r="D332" s="1">
        <v>-1050</v>
      </c>
      <c r="E332">
        <v>8</v>
      </c>
      <c r="F332" t="s">
        <v>3637</v>
      </c>
      <c r="G332" t="s">
        <v>48</v>
      </c>
      <c r="H332" t="s">
        <v>22</v>
      </c>
      <c r="I332" t="s">
        <v>4115</v>
      </c>
      <c r="J332" t="s">
        <v>4160</v>
      </c>
      <c r="M332" s="3">
        <v>-1.05</v>
      </c>
    </row>
    <row r="333" spans="1:13" x14ac:dyDescent="0.2">
      <c r="A333">
        <v>304</v>
      </c>
      <c r="B333" t="s">
        <v>56</v>
      </c>
      <c r="C333" t="s">
        <v>4161</v>
      </c>
      <c r="D333" s="1">
        <v>-1019</v>
      </c>
      <c r="E333">
        <v>8</v>
      </c>
      <c r="F333" t="s">
        <v>3541</v>
      </c>
      <c r="G333" t="s">
        <v>48</v>
      </c>
      <c r="H333" t="s">
        <v>22</v>
      </c>
      <c r="I333" t="s">
        <v>3840</v>
      </c>
      <c r="J333" t="s">
        <v>4162</v>
      </c>
      <c r="M333" s="3">
        <v>-1.0189999999999999</v>
      </c>
    </row>
    <row r="334" spans="1:13" x14ac:dyDescent="0.2">
      <c r="A334">
        <v>305</v>
      </c>
      <c r="B334" t="s">
        <v>24</v>
      </c>
      <c r="C334" t="s">
        <v>4163</v>
      </c>
      <c r="D334" s="1">
        <v>-1077</v>
      </c>
      <c r="E334">
        <v>8</v>
      </c>
      <c r="F334" t="s">
        <v>3464</v>
      </c>
      <c r="G334" t="s">
        <v>48</v>
      </c>
      <c r="H334" t="s">
        <v>22</v>
      </c>
      <c r="I334" t="s">
        <v>4164</v>
      </c>
      <c r="J334" t="s">
        <v>4165</v>
      </c>
      <c r="M334" s="3">
        <v>-1.077</v>
      </c>
    </row>
    <row r="335" spans="1:13" x14ac:dyDescent="0.2">
      <c r="A335">
        <v>306</v>
      </c>
      <c r="B335" t="s">
        <v>52</v>
      </c>
      <c r="C335" t="s">
        <v>1380</v>
      </c>
      <c r="D335" t="s">
        <v>4166</v>
      </c>
      <c r="E335">
        <v>7</v>
      </c>
      <c r="F335" t="s">
        <v>3630</v>
      </c>
      <c r="G335" t="s">
        <v>48</v>
      </c>
      <c r="H335" t="s">
        <v>22</v>
      </c>
      <c r="I335" t="s">
        <v>4164</v>
      </c>
      <c r="J335" t="s">
        <v>4167</v>
      </c>
      <c r="M335" s="2">
        <v>-0.71799999999999997</v>
      </c>
    </row>
    <row r="336" spans="1:13" x14ac:dyDescent="0.2">
      <c r="A336">
        <v>307</v>
      </c>
      <c r="B336" t="s">
        <v>56</v>
      </c>
      <c r="C336" t="s">
        <v>4168</v>
      </c>
      <c r="D336" t="s">
        <v>525</v>
      </c>
      <c r="E336">
        <v>8</v>
      </c>
      <c r="F336" t="s">
        <v>3560</v>
      </c>
      <c r="G336" t="s">
        <v>48</v>
      </c>
      <c r="H336" t="s">
        <v>22</v>
      </c>
      <c r="I336" t="s">
        <v>4164</v>
      </c>
      <c r="J336" t="s">
        <v>4169</v>
      </c>
      <c r="M336" s="2">
        <v>-0.88400000000000001</v>
      </c>
    </row>
    <row r="337" spans="1:13" x14ac:dyDescent="0.2">
      <c r="A337">
        <v>308</v>
      </c>
      <c r="B337" t="s">
        <v>29</v>
      </c>
      <c r="C337" t="s">
        <v>4170</v>
      </c>
      <c r="D337" s="1">
        <v>-1176</v>
      </c>
      <c r="E337">
        <v>9</v>
      </c>
      <c r="F337" t="s">
        <v>3476</v>
      </c>
      <c r="G337" t="s">
        <v>48</v>
      </c>
      <c r="H337" t="s">
        <v>87</v>
      </c>
      <c r="I337" t="s">
        <v>4164</v>
      </c>
      <c r="J337" t="s">
        <v>4171</v>
      </c>
      <c r="M337" s="3">
        <v>-1.1759999999999999</v>
      </c>
    </row>
    <row r="338" spans="1:13" x14ac:dyDescent="0.2">
      <c r="A338">
        <v>309</v>
      </c>
      <c r="B338" t="s">
        <v>51</v>
      </c>
      <c r="C338" t="s">
        <v>1386</v>
      </c>
      <c r="D338" t="s">
        <v>1258</v>
      </c>
      <c r="E338">
        <v>6</v>
      </c>
      <c r="F338" t="s">
        <v>3591</v>
      </c>
      <c r="G338" t="s">
        <v>48</v>
      </c>
      <c r="H338" t="s">
        <v>22</v>
      </c>
      <c r="I338" t="s">
        <v>4164</v>
      </c>
      <c r="J338" t="s">
        <v>4172</v>
      </c>
      <c r="M338" s="2">
        <v>-0.42</v>
      </c>
    </row>
    <row r="339" spans="1:13" x14ac:dyDescent="0.2">
      <c r="A339">
        <v>310</v>
      </c>
      <c r="B339" t="s">
        <v>34</v>
      </c>
      <c r="C339" t="s">
        <v>4173</v>
      </c>
      <c r="D339" t="s">
        <v>2464</v>
      </c>
      <c r="E339">
        <v>8</v>
      </c>
      <c r="F339" t="s">
        <v>4174</v>
      </c>
      <c r="G339" t="s">
        <v>48</v>
      </c>
      <c r="H339" t="s">
        <v>22</v>
      </c>
      <c r="I339" t="s">
        <v>4164</v>
      </c>
      <c r="J339" t="s">
        <v>4175</v>
      </c>
      <c r="M339" s="2">
        <v>-0.96599999999999997</v>
      </c>
    </row>
    <row r="340" spans="1:13" x14ac:dyDescent="0.2">
      <c r="A340">
        <v>311</v>
      </c>
      <c r="B340" t="s">
        <v>56</v>
      </c>
      <c r="C340" t="s">
        <v>4176</v>
      </c>
      <c r="D340" s="1">
        <v>-1080</v>
      </c>
      <c r="E340">
        <v>8</v>
      </c>
      <c r="F340" t="s">
        <v>3464</v>
      </c>
      <c r="G340" t="s">
        <v>48</v>
      </c>
      <c r="H340" t="s">
        <v>22</v>
      </c>
      <c r="I340" t="s">
        <v>4164</v>
      </c>
      <c r="J340" t="s">
        <v>4177</v>
      </c>
      <c r="M340" s="3">
        <v>-1.08</v>
      </c>
    </row>
    <row r="341" spans="1:13" x14ac:dyDescent="0.2">
      <c r="A341">
        <v>312</v>
      </c>
      <c r="B341" t="s">
        <v>56</v>
      </c>
      <c r="C341" t="s">
        <v>4178</v>
      </c>
      <c r="D341" s="1">
        <v>-1247</v>
      </c>
      <c r="E341">
        <v>9</v>
      </c>
      <c r="F341" t="s">
        <v>3476</v>
      </c>
      <c r="G341" t="s">
        <v>48</v>
      </c>
      <c r="H341" t="s">
        <v>87</v>
      </c>
      <c r="I341" t="s">
        <v>4164</v>
      </c>
      <c r="J341" t="s">
        <v>4179</v>
      </c>
      <c r="M341" s="3">
        <v>-1.2470000000000001</v>
      </c>
    </row>
    <row r="342" spans="1:13" x14ac:dyDescent="0.2">
      <c r="A342">
        <v>313</v>
      </c>
      <c r="B342" t="s">
        <v>29</v>
      </c>
      <c r="C342" t="s">
        <v>4180</v>
      </c>
      <c r="D342" t="s">
        <v>4181</v>
      </c>
      <c r="E342">
        <v>7</v>
      </c>
      <c r="F342" t="s">
        <v>4094</v>
      </c>
      <c r="G342" t="s">
        <v>48</v>
      </c>
      <c r="H342" t="s">
        <v>22</v>
      </c>
      <c r="I342" t="s">
        <v>4164</v>
      </c>
      <c r="J342" t="s">
        <v>4182</v>
      </c>
      <c r="M342" s="2">
        <v>-0.64900000000000002</v>
      </c>
    </row>
    <row r="343" spans="1:13" x14ac:dyDescent="0.2">
      <c r="A343">
        <v>314</v>
      </c>
      <c r="B343" t="s">
        <v>63</v>
      </c>
      <c r="C343" t="s">
        <v>548</v>
      </c>
      <c r="D343" t="s">
        <v>4183</v>
      </c>
      <c r="E343">
        <v>7</v>
      </c>
      <c r="F343" t="s">
        <v>3607</v>
      </c>
      <c r="G343" t="s">
        <v>48</v>
      </c>
      <c r="H343" t="s">
        <v>22</v>
      </c>
      <c r="I343" t="s">
        <v>4164</v>
      </c>
      <c r="J343" t="s">
        <v>4184</v>
      </c>
      <c r="M343" s="2">
        <v>-0.80800000000000005</v>
      </c>
    </row>
    <row r="344" spans="1:13" x14ac:dyDescent="0.2">
      <c r="A344">
        <v>315</v>
      </c>
      <c r="B344" t="s">
        <v>38</v>
      </c>
      <c r="C344" t="s">
        <v>4185</v>
      </c>
      <c r="D344" s="1">
        <v>-1382</v>
      </c>
      <c r="E344">
        <v>9</v>
      </c>
      <c r="F344" t="s">
        <v>3569</v>
      </c>
      <c r="G344" t="s">
        <v>48</v>
      </c>
      <c r="H344" t="s">
        <v>87</v>
      </c>
      <c r="I344" t="s">
        <v>3840</v>
      </c>
      <c r="J344" t="s">
        <v>110</v>
      </c>
      <c r="M344" s="3">
        <v>-1.3819999999999999</v>
      </c>
    </row>
    <row r="345" spans="1:13" x14ac:dyDescent="0.2">
      <c r="A345">
        <v>316</v>
      </c>
      <c r="B345" t="s">
        <v>29</v>
      </c>
      <c r="C345" t="s">
        <v>4186</v>
      </c>
      <c r="D345" t="s">
        <v>4187</v>
      </c>
      <c r="E345">
        <v>7</v>
      </c>
      <c r="F345" t="s">
        <v>3630</v>
      </c>
      <c r="G345" t="s">
        <v>21</v>
      </c>
      <c r="H345" t="s">
        <v>22</v>
      </c>
      <c r="I345" t="s">
        <v>3457</v>
      </c>
      <c r="J345" t="s">
        <v>4188</v>
      </c>
      <c r="M345" s="2">
        <v>-0.70199999999999996</v>
      </c>
    </row>
    <row r="346" spans="1:13" x14ac:dyDescent="0.2">
      <c r="A346">
        <v>317</v>
      </c>
      <c r="B346" t="s">
        <v>56</v>
      </c>
      <c r="C346" t="s">
        <v>4189</v>
      </c>
      <c r="D346" t="s">
        <v>480</v>
      </c>
      <c r="E346">
        <v>8</v>
      </c>
      <c r="F346" t="s">
        <v>3556</v>
      </c>
      <c r="G346" t="s">
        <v>48</v>
      </c>
      <c r="H346" t="s">
        <v>22</v>
      </c>
      <c r="I346" t="s">
        <v>4164</v>
      </c>
      <c r="J346" t="s">
        <v>4190</v>
      </c>
      <c r="M346" s="2">
        <v>-0.93200000000000005</v>
      </c>
    </row>
    <row r="347" spans="1:13" x14ac:dyDescent="0.2">
      <c r="A347">
        <v>318</v>
      </c>
      <c r="B347" t="s">
        <v>34</v>
      </c>
      <c r="C347" t="s">
        <v>4191</v>
      </c>
      <c r="D347" t="s">
        <v>2055</v>
      </c>
      <c r="E347">
        <v>8</v>
      </c>
      <c r="F347" t="s">
        <v>4174</v>
      </c>
      <c r="G347" t="s">
        <v>48</v>
      </c>
      <c r="H347" t="s">
        <v>22</v>
      </c>
      <c r="I347" t="s">
        <v>4164</v>
      </c>
      <c r="J347" t="s">
        <v>4192</v>
      </c>
      <c r="M347" s="2">
        <v>-0.96699999999999997</v>
      </c>
    </row>
    <row r="348" spans="1:13" x14ac:dyDescent="0.2">
      <c r="A348">
        <v>319</v>
      </c>
      <c r="B348" t="s">
        <v>52</v>
      </c>
      <c r="C348" t="s">
        <v>4193</v>
      </c>
      <c r="D348" t="s">
        <v>466</v>
      </c>
      <c r="E348">
        <v>7</v>
      </c>
      <c r="F348" t="s">
        <v>4094</v>
      </c>
      <c r="G348" t="s">
        <v>48</v>
      </c>
      <c r="H348" t="s">
        <v>22</v>
      </c>
      <c r="I348" t="s">
        <v>4164</v>
      </c>
      <c r="J348" t="s">
        <v>4194</v>
      </c>
      <c r="M348" s="2">
        <v>-0.63900000000000001</v>
      </c>
    </row>
    <row r="349" spans="1:13" x14ac:dyDescent="0.2">
      <c r="A349">
        <v>320</v>
      </c>
      <c r="B349" t="s">
        <v>51</v>
      </c>
      <c r="C349" t="s">
        <v>1413</v>
      </c>
      <c r="D349" t="s">
        <v>2467</v>
      </c>
      <c r="E349">
        <v>7</v>
      </c>
      <c r="F349" t="s">
        <v>3516</v>
      </c>
      <c r="G349" t="s">
        <v>48</v>
      </c>
      <c r="H349" t="s">
        <v>22</v>
      </c>
      <c r="I349" t="s">
        <v>4164</v>
      </c>
      <c r="J349" t="s">
        <v>4195</v>
      </c>
      <c r="M349" s="2">
        <v>-0.50700000000000001</v>
      </c>
    </row>
    <row r="350" spans="1:13" x14ac:dyDescent="0.2">
      <c r="A350">
        <v>321</v>
      </c>
      <c r="B350" t="s">
        <v>24</v>
      </c>
      <c r="C350" t="s">
        <v>4196</v>
      </c>
      <c r="D350" t="s">
        <v>1141</v>
      </c>
      <c r="E350">
        <v>8</v>
      </c>
      <c r="F350" t="s">
        <v>3607</v>
      </c>
      <c r="G350" t="s">
        <v>48</v>
      </c>
      <c r="H350" t="s">
        <v>22</v>
      </c>
      <c r="I350" t="s">
        <v>4164</v>
      </c>
      <c r="J350" t="s">
        <v>4197</v>
      </c>
      <c r="M350" s="2">
        <v>-0.83899999999999997</v>
      </c>
    </row>
    <row r="351" spans="1:13" x14ac:dyDescent="0.2">
      <c r="A351">
        <v>322</v>
      </c>
      <c r="B351" t="s">
        <v>19</v>
      </c>
      <c r="C351" t="s">
        <v>4198</v>
      </c>
      <c r="D351" t="s">
        <v>553</v>
      </c>
      <c r="E351">
        <v>7</v>
      </c>
      <c r="F351" t="s">
        <v>3607</v>
      </c>
      <c r="G351" t="s">
        <v>48</v>
      </c>
      <c r="H351" t="s">
        <v>22</v>
      </c>
      <c r="I351" t="s">
        <v>4164</v>
      </c>
      <c r="J351" t="s">
        <v>4199</v>
      </c>
      <c r="M351" s="2">
        <v>-0.80900000000000005</v>
      </c>
    </row>
    <row r="352" spans="1:13" x14ac:dyDescent="0.2">
      <c r="A352">
        <v>323</v>
      </c>
      <c r="B352" t="s">
        <v>52</v>
      </c>
      <c r="C352" t="s">
        <v>4200</v>
      </c>
      <c r="D352" t="s">
        <v>3523</v>
      </c>
      <c r="E352">
        <v>4</v>
      </c>
      <c r="F352" t="s">
        <v>3469</v>
      </c>
      <c r="G352" t="s">
        <v>48</v>
      </c>
      <c r="H352" t="s">
        <v>22</v>
      </c>
      <c r="I352" t="s">
        <v>4164</v>
      </c>
      <c r="J352" t="s">
        <v>4201</v>
      </c>
      <c r="M352" s="2">
        <v>0.246</v>
      </c>
    </row>
    <row r="353" spans="1:13" x14ac:dyDescent="0.2">
      <c r="A353">
        <v>324</v>
      </c>
      <c r="B353" t="s">
        <v>52</v>
      </c>
      <c r="C353" t="s">
        <v>1422</v>
      </c>
      <c r="D353" t="s">
        <v>394</v>
      </c>
      <c r="E353">
        <v>7</v>
      </c>
      <c r="F353" t="s">
        <v>3630</v>
      </c>
      <c r="G353" t="s">
        <v>48</v>
      </c>
      <c r="H353" t="s">
        <v>22</v>
      </c>
      <c r="I353" t="s">
        <v>4164</v>
      </c>
      <c r="J353" t="s">
        <v>4202</v>
      </c>
      <c r="M353" s="2">
        <v>-0.73399999999999999</v>
      </c>
    </row>
    <row r="354" spans="1:13" x14ac:dyDescent="0.2">
      <c r="A354">
        <v>325</v>
      </c>
      <c r="B354" t="s">
        <v>63</v>
      </c>
      <c r="C354" t="s">
        <v>1425</v>
      </c>
      <c r="D354" s="1">
        <v>-1172</v>
      </c>
      <c r="E354">
        <v>9</v>
      </c>
      <c r="F354" t="s">
        <v>3476</v>
      </c>
      <c r="G354" t="s">
        <v>48</v>
      </c>
      <c r="H354" t="s">
        <v>87</v>
      </c>
      <c r="I354" t="s">
        <v>4164</v>
      </c>
      <c r="J354" t="s">
        <v>4203</v>
      </c>
      <c r="M354" s="3">
        <v>-1.1719999999999999</v>
      </c>
    </row>
    <row r="355" spans="1:13" x14ac:dyDescent="0.2">
      <c r="A355">
        <v>326</v>
      </c>
      <c r="B355" t="s">
        <v>52</v>
      </c>
      <c r="C355" t="s">
        <v>4204</v>
      </c>
      <c r="D355" s="1">
        <v>-1089</v>
      </c>
      <c r="E355">
        <v>8</v>
      </c>
      <c r="F355" t="s">
        <v>3637</v>
      </c>
      <c r="G355" t="s">
        <v>48</v>
      </c>
      <c r="H355" t="s">
        <v>22</v>
      </c>
      <c r="I355" t="s">
        <v>4164</v>
      </c>
      <c r="J355" t="s">
        <v>4205</v>
      </c>
      <c r="M355" s="3">
        <v>-1.089</v>
      </c>
    </row>
    <row r="356" spans="1:13" x14ac:dyDescent="0.2">
      <c r="A356">
        <v>327</v>
      </c>
      <c r="B356" t="s">
        <v>24</v>
      </c>
      <c r="C356" t="s">
        <v>4206</v>
      </c>
      <c r="D356" t="s">
        <v>4015</v>
      </c>
      <c r="E356">
        <v>6</v>
      </c>
      <c r="F356" t="s">
        <v>3591</v>
      </c>
      <c r="G356" t="s">
        <v>48</v>
      </c>
      <c r="H356" t="s">
        <v>22</v>
      </c>
      <c r="I356" t="s">
        <v>4164</v>
      </c>
      <c r="J356" t="s">
        <v>4207</v>
      </c>
      <c r="M356" s="2">
        <v>-0.41599999999999998</v>
      </c>
    </row>
    <row r="357" spans="1:13" x14ac:dyDescent="0.2">
      <c r="A357">
        <v>328</v>
      </c>
      <c r="B357" t="s">
        <v>56</v>
      </c>
      <c r="C357" t="s">
        <v>555</v>
      </c>
      <c r="D357" t="s">
        <v>2790</v>
      </c>
      <c r="E357">
        <v>8</v>
      </c>
      <c r="F357" t="s">
        <v>3560</v>
      </c>
      <c r="G357" t="s">
        <v>48</v>
      </c>
      <c r="H357" t="s">
        <v>22</v>
      </c>
      <c r="I357" t="s">
        <v>4164</v>
      </c>
      <c r="J357" t="s">
        <v>4208</v>
      </c>
      <c r="M357" s="2">
        <v>-0.90100000000000002</v>
      </c>
    </row>
    <row r="358" spans="1:13" x14ac:dyDescent="0.2">
      <c r="A358">
        <v>329</v>
      </c>
      <c r="B358" t="s">
        <v>51</v>
      </c>
      <c r="C358" t="s">
        <v>4209</v>
      </c>
      <c r="D358" t="s">
        <v>4210</v>
      </c>
      <c r="E358">
        <v>8</v>
      </c>
      <c r="F358" t="s">
        <v>3556</v>
      </c>
      <c r="G358" t="s">
        <v>48</v>
      </c>
      <c r="H358" t="s">
        <v>22</v>
      </c>
      <c r="I358" t="s">
        <v>4164</v>
      </c>
      <c r="J358" t="s">
        <v>4211</v>
      </c>
      <c r="M358" s="2">
        <v>-0.90900000000000003</v>
      </c>
    </row>
    <row r="359" spans="1:13" x14ac:dyDescent="0.2">
      <c r="A359">
        <v>330</v>
      </c>
      <c r="B359" t="s">
        <v>34</v>
      </c>
      <c r="C359" t="s">
        <v>556</v>
      </c>
      <c r="D359" t="s">
        <v>560</v>
      </c>
      <c r="E359">
        <v>8</v>
      </c>
      <c r="F359" t="s">
        <v>3556</v>
      </c>
      <c r="G359" t="s">
        <v>48</v>
      </c>
      <c r="H359" t="s">
        <v>22</v>
      </c>
      <c r="I359" t="s">
        <v>4164</v>
      </c>
      <c r="J359" t="s">
        <v>4212</v>
      </c>
      <c r="M359" s="2">
        <v>-0.93300000000000005</v>
      </c>
    </row>
    <row r="360" spans="1:13" x14ac:dyDescent="0.2">
      <c r="A360">
        <v>331</v>
      </c>
      <c r="B360" t="s">
        <v>52</v>
      </c>
      <c r="C360" t="s">
        <v>4213</v>
      </c>
      <c r="D360" t="s">
        <v>1669</v>
      </c>
      <c r="E360">
        <v>8</v>
      </c>
      <c r="F360" t="s">
        <v>4214</v>
      </c>
      <c r="G360" t="s">
        <v>48</v>
      </c>
      <c r="H360" t="s">
        <v>22</v>
      </c>
      <c r="I360" t="s">
        <v>4164</v>
      </c>
      <c r="J360" t="s">
        <v>4215</v>
      </c>
      <c r="M360" s="2">
        <v>-0.88</v>
      </c>
    </row>
    <row r="361" spans="1:13" x14ac:dyDescent="0.2">
      <c r="A361">
        <v>332</v>
      </c>
      <c r="B361" t="s">
        <v>38</v>
      </c>
      <c r="C361" t="s">
        <v>557</v>
      </c>
      <c r="D361" s="1">
        <v>-1140</v>
      </c>
      <c r="E361">
        <v>9</v>
      </c>
      <c r="F361" t="s">
        <v>3489</v>
      </c>
      <c r="G361" t="s">
        <v>21</v>
      </c>
      <c r="H361" t="s">
        <v>31</v>
      </c>
      <c r="I361" t="s">
        <v>4164</v>
      </c>
      <c r="J361" t="s">
        <v>4216</v>
      </c>
      <c r="M361" s="3">
        <v>-1.1399999999999999</v>
      </c>
    </row>
    <row r="362" spans="1:13" x14ac:dyDescent="0.2">
      <c r="A362">
        <v>333</v>
      </c>
      <c r="B362" t="s">
        <v>24</v>
      </c>
      <c r="C362" t="s">
        <v>4217</v>
      </c>
      <c r="D362" t="s">
        <v>442</v>
      </c>
      <c r="E362">
        <v>6</v>
      </c>
      <c r="F362" t="s">
        <v>4054</v>
      </c>
      <c r="G362" t="s">
        <v>21</v>
      </c>
      <c r="H362" t="s">
        <v>22</v>
      </c>
      <c r="I362" t="s">
        <v>4164</v>
      </c>
      <c r="J362" t="s">
        <v>4218</v>
      </c>
      <c r="M362" s="2">
        <v>-0.23200000000000001</v>
      </c>
    </row>
    <row r="363" spans="1:13" x14ac:dyDescent="0.2">
      <c r="A363">
        <v>334</v>
      </c>
      <c r="B363" t="s">
        <v>36</v>
      </c>
      <c r="C363" t="s">
        <v>4219</v>
      </c>
      <c r="D363" t="s">
        <v>4220</v>
      </c>
      <c r="E363">
        <v>5</v>
      </c>
      <c r="F363" t="s">
        <v>3533</v>
      </c>
      <c r="G363" t="s">
        <v>21</v>
      </c>
      <c r="H363" t="s">
        <v>22</v>
      </c>
      <c r="I363" t="s">
        <v>4164</v>
      </c>
      <c r="J363" t="s">
        <v>4221</v>
      </c>
      <c r="M363" s="2">
        <v>-0.128</v>
      </c>
    </row>
    <row r="364" spans="1:13" x14ac:dyDescent="0.2">
      <c r="A364">
        <v>335</v>
      </c>
      <c r="B364" t="s">
        <v>68</v>
      </c>
      <c r="C364" t="s">
        <v>4222</v>
      </c>
      <c r="D364" t="s">
        <v>2441</v>
      </c>
      <c r="E364">
        <v>6</v>
      </c>
      <c r="F364" t="s">
        <v>3591</v>
      </c>
      <c r="G364" t="s">
        <v>21</v>
      </c>
      <c r="H364" t="s">
        <v>22</v>
      </c>
      <c r="I364" t="s">
        <v>4164</v>
      </c>
      <c r="J364" t="s">
        <v>4223</v>
      </c>
      <c r="M364" s="2">
        <v>-0.38100000000000001</v>
      </c>
    </row>
    <row r="365" spans="1:13" x14ac:dyDescent="0.2">
      <c r="A365">
        <v>336</v>
      </c>
      <c r="B365" t="s">
        <v>63</v>
      </c>
      <c r="C365" t="s">
        <v>4224</v>
      </c>
      <c r="D365" t="s">
        <v>264</v>
      </c>
      <c r="E365">
        <v>7</v>
      </c>
      <c r="F365" t="s">
        <v>3630</v>
      </c>
      <c r="G365" t="s">
        <v>48</v>
      </c>
      <c r="H365" t="s">
        <v>22</v>
      </c>
      <c r="I365" t="s">
        <v>4164</v>
      </c>
      <c r="J365" t="s">
        <v>4225</v>
      </c>
      <c r="M365" s="2">
        <v>-0.67300000000000004</v>
      </c>
    </row>
    <row r="366" spans="1:13" x14ac:dyDescent="0.2">
      <c r="A366">
        <v>337</v>
      </c>
      <c r="B366" t="s">
        <v>29</v>
      </c>
      <c r="C366" t="s">
        <v>4226</v>
      </c>
      <c r="D366" t="s">
        <v>4227</v>
      </c>
      <c r="E366">
        <v>7</v>
      </c>
      <c r="F366" t="s">
        <v>3460</v>
      </c>
      <c r="G366" t="s">
        <v>48</v>
      </c>
      <c r="H366" t="s">
        <v>22</v>
      </c>
      <c r="I366" t="s">
        <v>4164</v>
      </c>
      <c r="J366" t="s">
        <v>4228</v>
      </c>
      <c r="M366" s="2">
        <v>-0.53300000000000003</v>
      </c>
    </row>
    <row r="367" spans="1:13" x14ac:dyDescent="0.2">
      <c r="A367">
        <v>338</v>
      </c>
      <c r="B367" t="s">
        <v>52</v>
      </c>
      <c r="C367" t="s">
        <v>4229</v>
      </c>
      <c r="D367" s="1">
        <v>-1088</v>
      </c>
      <c r="E367">
        <v>8</v>
      </c>
      <c r="F367" t="s">
        <v>3637</v>
      </c>
      <c r="G367" t="s">
        <v>48</v>
      </c>
      <c r="H367" t="s">
        <v>22</v>
      </c>
      <c r="I367" t="s">
        <v>4164</v>
      </c>
      <c r="J367" t="s">
        <v>4230</v>
      </c>
      <c r="M367" s="3">
        <v>-1.0880000000000001</v>
      </c>
    </row>
    <row r="368" spans="1:13" x14ac:dyDescent="0.2">
      <c r="A368">
        <v>339</v>
      </c>
      <c r="B368" t="s">
        <v>52</v>
      </c>
      <c r="C368" t="s">
        <v>4231</v>
      </c>
      <c r="D368" t="s">
        <v>2503</v>
      </c>
      <c r="E368">
        <v>8</v>
      </c>
      <c r="F368" t="s">
        <v>3607</v>
      </c>
      <c r="G368" t="s">
        <v>48</v>
      </c>
      <c r="H368" t="s">
        <v>22</v>
      </c>
      <c r="I368" t="s">
        <v>4164</v>
      </c>
      <c r="J368" t="s">
        <v>4232</v>
      </c>
      <c r="M368" s="2">
        <v>-0.873</v>
      </c>
    </row>
    <row r="369" spans="1:13" x14ac:dyDescent="0.2">
      <c r="A369">
        <v>340</v>
      </c>
      <c r="B369" t="s">
        <v>51</v>
      </c>
      <c r="C369" t="s">
        <v>176</v>
      </c>
      <c r="D369" t="s">
        <v>592</v>
      </c>
      <c r="E369">
        <v>4</v>
      </c>
      <c r="F369" t="s">
        <v>3469</v>
      </c>
      <c r="G369" t="s">
        <v>48</v>
      </c>
      <c r="H369" t="s">
        <v>22</v>
      </c>
      <c r="I369" t="s">
        <v>4164</v>
      </c>
      <c r="J369" t="s">
        <v>4233</v>
      </c>
      <c r="M369" s="2">
        <v>0.34799999999999998</v>
      </c>
    </row>
    <row r="370" spans="1:13" x14ac:dyDescent="0.2">
      <c r="A370">
        <v>341</v>
      </c>
      <c r="B370" t="s">
        <v>56</v>
      </c>
      <c r="C370" t="s">
        <v>4234</v>
      </c>
      <c r="D370" t="s">
        <v>192</v>
      </c>
      <c r="E370">
        <v>8</v>
      </c>
      <c r="F370" t="s">
        <v>3607</v>
      </c>
      <c r="G370" t="s">
        <v>48</v>
      </c>
      <c r="H370" t="s">
        <v>22</v>
      </c>
      <c r="I370" t="s">
        <v>4164</v>
      </c>
      <c r="J370" t="s">
        <v>4235</v>
      </c>
      <c r="M370" s="2">
        <v>-0.875</v>
      </c>
    </row>
    <row r="371" spans="1:13" x14ac:dyDescent="0.2">
      <c r="A371">
        <v>342</v>
      </c>
      <c r="B371" t="s">
        <v>51</v>
      </c>
      <c r="C371" t="s">
        <v>558</v>
      </c>
      <c r="D371" s="1">
        <v>-1013</v>
      </c>
      <c r="E371">
        <v>8</v>
      </c>
      <c r="F371" t="s">
        <v>3541</v>
      </c>
      <c r="G371" t="s">
        <v>48</v>
      </c>
      <c r="H371" t="s">
        <v>22</v>
      </c>
      <c r="I371" t="s">
        <v>4164</v>
      </c>
      <c r="J371" t="s">
        <v>4236</v>
      </c>
      <c r="M371" s="3">
        <v>-1.0129999999999999</v>
      </c>
    </row>
    <row r="372" spans="1:13" x14ac:dyDescent="0.2">
      <c r="A372">
        <v>343</v>
      </c>
      <c r="B372" t="s">
        <v>68</v>
      </c>
      <c r="C372" t="s">
        <v>4237</v>
      </c>
      <c r="D372" s="1">
        <v>-1383</v>
      </c>
      <c r="E372">
        <v>9</v>
      </c>
      <c r="F372" t="s">
        <v>3569</v>
      </c>
      <c r="G372" t="s">
        <v>48</v>
      </c>
      <c r="H372" t="s">
        <v>87</v>
      </c>
      <c r="I372" t="s">
        <v>4164</v>
      </c>
      <c r="J372" t="s">
        <v>4238</v>
      </c>
      <c r="M372" s="3">
        <v>-1.383</v>
      </c>
    </row>
    <row r="373" spans="1:13" x14ac:dyDescent="0.2">
      <c r="A373">
        <v>344</v>
      </c>
      <c r="B373" t="s">
        <v>164</v>
      </c>
      <c r="C373" t="s">
        <v>4239</v>
      </c>
      <c r="D373" s="1">
        <v>-1136</v>
      </c>
      <c r="E373">
        <v>8</v>
      </c>
      <c r="F373" t="s">
        <v>3489</v>
      </c>
      <c r="G373" t="s">
        <v>48</v>
      </c>
      <c r="H373" t="s">
        <v>22</v>
      </c>
      <c r="I373" t="s">
        <v>4164</v>
      </c>
      <c r="J373" t="s">
        <v>4240</v>
      </c>
      <c r="M373" s="3">
        <v>-1.1359999999999999</v>
      </c>
    </row>
    <row r="374" spans="1:13" x14ac:dyDescent="0.2">
      <c r="A374">
        <v>345</v>
      </c>
      <c r="B374" t="s">
        <v>52</v>
      </c>
      <c r="C374" t="s">
        <v>4241</v>
      </c>
      <c r="D374" t="s">
        <v>4242</v>
      </c>
      <c r="E374">
        <v>5</v>
      </c>
      <c r="F374" t="s">
        <v>4129</v>
      </c>
      <c r="G374" t="s">
        <v>48</v>
      </c>
      <c r="H374" t="s">
        <v>22</v>
      </c>
      <c r="I374" t="s">
        <v>4164</v>
      </c>
      <c r="J374" t="s">
        <v>4243</v>
      </c>
      <c r="M374" s="2">
        <v>0.11700000000000001</v>
      </c>
    </row>
    <row r="375" spans="1:13" x14ac:dyDescent="0.2">
      <c r="A375">
        <v>346</v>
      </c>
      <c r="B375" t="s">
        <v>52</v>
      </c>
      <c r="C375" t="s">
        <v>4244</v>
      </c>
      <c r="D375" t="s">
        <v>3179</v>
      </c>
      <c r="E375">
        <v>7</v>
      </c>
      <c r="F375" t="s">
        <v>4245</v>
      </c>
      <c r="G375" t="s">
        <v>48</v>
      </c>
      <c r="H375" t="s">
        <v>22</v>
      </c>
      <c r="I375" t="s">
        <v>3457</v>
      </c>
      <c r="J375" t="s">
        <v>4246</v>
      </c>
      <c r="M375" s="2">
        <v>-0.75900000000000001</v>
      </c>
    </row>
    <row r="376" spans="1:13" x14ac:dyDescent="0.2">
      <c r="A376">
        <v>347</v>
      </c>
      <c r="B376" t="s">
        <v>68</v>
      </c>
      <c r="C376" t="s">
        <v>4247</v>
      </c>
      <c r="D376" s="1">
        <v>-1178</v>
      </c>
      <c r="E376">
        <v>9</v>
      </c>
      <c r="F376" t="s">
        <v>3476</v>
      </c>
      <c r="G376" t="s">
        <v>21</v>
      </c>
      <c r="H376" t="s">
        <v>31</v>
      </c>
      <c r="I376" t="s">
        <v>4248</v>
      </c>
      <c r="J376" t="s">
        <v>4249</v>
      </c>
      <c r="M376" s="3">
        <v>-1.1779999999999999</v>
      </c>
    </row>
    <row r="377" spans="1:13" x14ac:dyDescent="0.2">
      <c r="A377">
        <v>348</v>
      </c>
      <c r="B377" t="s">
        <v>44</v>
      </c>
      <c r="C377" t="s">
        <v>4250</v>
      </c>
      <c r="D377" s="1">
        <v>-1032</v>
      </c>
      <c r="E377">
        <v>8</v>
      </c>
      <c r="F377" t="s">
        <v>3637</v>
      </c>
      <c r="G377" t="s">
        <v>48</v>
      </c>
      <c r="H377" t="s">
        <v>22</v>
      </c>
      <c r="I377" t="s">
        <v>4248</v>
      </c>
      <c r="J377" t="s">
        <v>4251</v>
      </c>
      <c r="M377" s="3">
        <v>-1.032</v>
      </c>
    </row>
    <row r="378" spans="1:13" x14ac:dyDescent="0.2">
      <c r="A378">
        <v>349</v>
      </c>
      <c r="B378" t="s">
        <v>19</v>
      </c>
      <c r="C378" t="s">
        <v>4252</v>
      </c>
      <c r="D378" s="1">
        <v>1380</v>
      </c>
      <c r="E378">
        <v>2</v>
      </c>
      <c r="F378" t="s">
        <v>3484</v>
      </c>
      <c r="G378" t="s">
        <v>48</v>
      </c>
      <c r="H378" t="s">
        <v>22</v>
      </c>
      <c r="I378" t="s">
        <v>4253</v>
      </c>
      <c r="J378" t="s">
        <v>4254</v>
      </c>
      <c r="M378" s="3">
        <v>1.38</v>
      </c>
    </row>
    <row r="379" spans="1:13" x14ac:dyDescent="0.2">
      <c r="A379">
        <v>350</v>
      </c>
      <c r="B379" t="s">
        <v>44</v>
      </c>
      <c r="C379" t="s">
        <v>4255</v>
      </c>
      <c r="D379" s="1">
        <v>-1079</v>
      </c>
      <c r="E379">
        <v>8</v>
      </c>
      <c r="F379" t="s">
        <v>3637</v>
      </c>
      <c r="G379" t="s">
        <v>21</v>
      </c>
      <c r="H379" t="s">
        <v>31</v>
      </c>
      <c r="I379" t="s">
        <v>4253</v>
      </c>
      <c r="J379" t="s">
        <v>4256</v>
      </c>
      <c r="M379" s="3">
        <v>-1.079</v>
      </c>
    </row>
    <row r="380" spans="1:13" x14ac:dyDescent="0.2">
      <c r="A380">
        <v>351</v>
      </c>
      <c r="B380" t="s">
        <v>24</v>
      </c>
      <c r="C380" t="s">
        <v>4257</v>
      </c>
      <c r="D380" s="1">
        <v>-1253</v>
      </c>
      <c r="E380">
        <v>9</v>
      </c>
      <c r="F380" t="s">
        <v>3476</v>
      </c>
      <c r="G380" t="s">
        <v>21</v>
      </c>
      <c r="H380" t="s">
        <v>31</v>
      </c>
      <c r="I380" t="s">
        <v>4253</v>
      </c>
      <c r="J380" t="s">
        <v>4258</v>
      </c>
      <c r="M380" s="3">
        <v>-1.2529999999999999</v>
      </c>
    </row>
    <row r="381" spans="1:13" x14ac:dyDescent="0.2">
      <c r="A381">
        <v>352</v>
      </c>
      <c r="B381" t="s">
        <v>29</v>
      </c>
      <c r="C381" t="s">
        <v>4259</v>
      </c>
      <c r="D381" t="s">
        <v>467</v>
      </c>
      <c r="E381">
        <v>5</v>
      </c>
      <c r="F381" t="s">
        <v>3533</v>
      </c>
      <c r="G381" t="s">
        <v>48</v>
      </c>
      <c r="H381" t="s">
        <v>22</v>
      </c>
      <c r="I381" t="s">
        <v>4253</v>
      </c>
      <c r="J381" t="s">
        <v>4260</v>
      </c>
      <c r="M381" s="2">
        <v>-4.9000000000000002E-2</v>
      </c>
    </row>
    <row r="382" spans="1:13" x14ac:dyDescent="0.2">
      <c r="A382">
        <v>353</v>
      </c>
      <c r="B382" t="s">
        <v>51</v>
      </c>
      <c r="C382" t="s">
        <v>4261</v>
      </c>
      <c r="D382" t="s">
        <v>4262</v>
      </c>
      <c r="E382">
        <v>5</v>
      </c>
      <c r="F382" t="s">
        <v>3469</v>
      </c>
      <c r="G382" t="s">
        <v>48</v>
      </c>
      <c r="H382" t="s">
        <v>22</v>
      </c>
      <c r="I382" t="s">
        <v>4253</v>
      </c>
      <c r="J382" t="s">
        <v>4263</v>
      </c>
      <c r="M382" s="2">
        <v>0.24099999999999999</v>
      </c>
    </row>
    <row r="383" spans="1:13" x14ac:dyDescent="0.2">
      <c r="A383">
        <v>354</v>
      </c>
      <c r="B383" t="s">
        <v>32</v>
      </c>
      <c r="C383" t="s">
        <v>4264</v>
      </c>
      <c r="D383" s="1">
        <v>-1382</v>
      </c>
      <c r="E383">
        <v>9</v>
      </c>
      <c r="F383" t="s">
        <v>3569</v>
      </c>
      <c r="G383" t="s">
        <v>21</v>
      </c>
      <c r="H383" t="s">
        <v>31</v>
      </c>
      <c r="I383" t="s">
        <v>4253</v>
      </c>
      <c r="J383" t="s">
        <v>4265</v>
      </c>
      <c r="M383" s="3">
        <v>-1.3819999999999999</v>
      </c>
    </row>
    <row r="384" spans="1:13" x14ac:dyDescent="0.2">
      <c r="A384">
        <v>355</v>
      </c>
      <c r="B384" t="s">
        <v>51</v>
      </c>
      <c r="C384" t="s">
        <v>4266</v>
      </c>
      <c r="D384" s="1">
        <v>-1316</v>
      </c>
      <c r="E384">
        <v>9</v>
      </c>
      <c r="F384" t="s">
        <v>3546</v>
      </c>
      <c r="G384" t="s">
        <v>48</v>
      </c>
      <c r="H384" t="s">
        <v>87</v>
      </c>
      <c r="I384" t="s">
        <v>4253</v>
      </c>
      <c r="J384" t="s">
        <v>4267</v>
      </c>
      <c r="M384" s="3">
        <v>-1.3160000000000001</v>
      </c>
    </row>
    <row r="385" spans="1:13" x14ac:dyDescent="0.2">
      <c r="A385">
        <v>356</v>
      </c>
      <c r="B385" t="s">
        <v>51</v>
      </c>
      <c r="C385" t="s">
        <v>4268</v>
      </c>
      <c r="D385" t="s">
        <v>4269</v>
      </c>
      <c r="E385">
        <v>5</v>
      </c>
      <c r="F385" t="s">
        <v>3533</v>
      </c>
      <c r="G385" t="s">
        <v>21</v>
      </c>
      <c r="H385" t="s">
        <v>22</v>
      </c>
      <c r="I385" t="s">
        <v>4253</v>
      </c>
      <c r="J385" t="s">
        <v>4270</v>
      </c>
      <c r="M385" s="2">
        <v>0</v>
      </c>
    </row>
    <row r="386" spans="1:13" x14ac:dyDescent="0.2">
      <c r="A386">
        <v>357</v>
      </c>
      <c r="B386" t="s">
        <v>34</v>
      </c>
      <c r="C386" t="s">
        <v>4271</v>
      </c>
      <c r="D386" t="s">
        <v>1305</v>
      </c>
      <c r="E386">
        <v>7</v>
      </c>
      <c r="F386" t="s">
        <v>4245</v>
      </c>
      <c r="G386" t="s">
        <v>48</v>
      </c>
      <c r="H386" t="s">
        <v>22</v>
      </c>
      <c r="I386" t="s">
        <v>4253</v>
      </c>
      <c r="J386" t="s">
        <v>4272</v>
      </c>
      <c r="M386" s="2">
        <v>-0.752</v>
      </c>
    </row>
    <row r="387" spans="1:13" x14ac:dyDescent="0.2">
      <c r="A387">
        <v>358</v>
      </c>
      <c r="B387" t="s">
        <v>68</v>
      </c>
      <c r="C387" t="s">
        <v>4273</v>
      </c>
      <c r="D387" s="1">
        <v>-1189</v>
      </c>
      <c r="E387">
        <v>9</v>
      </c>
      <c r="F387" t="s">
        <v>3476</v>
      </c>
      <c r="G387" t="s">
        <v>48</v>
      </c>
      <c r="H387" t="s">
        <v>87</v>
      </c>
      <c r="I387" t="s">
        <v>4253</v>
      </c>
      <c r="J387" t="s">
        <v>4274</v>
      </c>
      <c r="M387" s="3">
        <v>-1.1890000000000001</v>
      </c>
    </row>
    <row r="388" spans="1:13" x14ac:dyDescent="0.2">
      <c r="A388">
        <v>359</v>
      </c>
      <c r="B388" t="s">
        <v>29</v>
      </c>
      <c r="C388" t="s">
        <v>4275</v>
      </c>
      <c r="D388" t="s">
        <v>3029</v>
      </c>
      <c r="E388">
        <v>6</v>
      </c>
      <c r="F388" t="s">
        <v>4054</v>
      </c>
      <c r="G388" t="s">
        <v>48</v>
      </c>
      <c r="H388" t="s">
        <v>22</v>
      </c>
      <c r="I388" t="s">
        <v>4276</v>
      </c>
      <c r="J388" t="s">
        <v>4277</v>
      </c>
      <c r="M388" s="2">
        <v>-0.23400000000000001</v>
      </c>
    </row>
    <row r="389" spans="1:13" x14ac:dyDescent="0.2">
      <c r="A389">
        <v>360</v>
      </c>
      <c r="B389" t="s">
        <v>47</v>
      </c>
      <c r="C389" t="s">
        <v>4278</v>
      </c>
      <c r="D389" t="s">
        <v>611</v>
      </c>
      <c r="E389">
        <v>3</v>
      </c>
      <c r="F389" t="s">
        <v>3735</v>
      </c>
      <c r="G389" t="s">
        <v>48</v>
      </c>
      <c r="H389" t="s">
        <v>22</v>
      </c>
      <c r="I389" t="s">
        <v>4279</v>
      </c>
      <c r="J389" t="s">
        <v>4280</v>
      </c>
      <c r="M389" s="2">
        <v>0.76700000000000002</v>
      </c>
    </row>
    <row r="390" spans="1:13" x14ac:dyDescent="0.2">
      <c r="A390">
        <v>361</v>
      </c>
      <c r="B390" t="s">
        <v>34</v>
      </c>
      <c r="C390" t="s">
        <v>4281</v>
      </c>
      <c r="D390" t="s">
        <v>4282</v>
      </c>
      <c r="E390">
        <v>6</v>
      </c>
      <c r="F390" t="s">
        <v>4283</v>
      </c>
      <c r="G390" t="s">
        <v>48</v>
      </c>
      <c r="H390" t="s">
        <v>22</v>
      </c>
      <c r="I390" t="s">
        <v>4279</v>
      </c>
      <c r="J390" t="s">
        <v>4284</v>
      </c>
      <c r="M390" s="2">
        <v>-0.16600000000000001</v>
      </c>
    </row>
    <row r="391" spans="1:13" x14ac:dyDescent="0.2">
      <c r="A391">
        <v>362</v>
      </c>
      <c r="B391" t="s">
        <v>56</v>
      </c>
      <c r="C391" t="s">
        <v>1508</v>
      </c>
      <c r="D391" t="s">
        <v>591</v>
      </c>
      <c r="E391">
        <v>7</v>
      </c>
      <c r="F391" t="s">
        <v>3460</v>
      </c>
      <c r="G391" t="s">
        <v>48</v>
      </c>
      <c r="H391" t="s">
        <v>22</v>
      </c>
      <c r="I391" t="s">
        <v>4279</v>
      </c>
      <c r="J391" t="s">
        <v>4285</v>
      </c>
      <c r="M391" s="2">
        <v>-0.63100000000000001</v>
      </c>
    </row>
    <row r="392" spans="1:13" x14ac:dyDescent="0.2">
      <c r="A392">
        <v>363</v>
      </c>
      <c r="B392" t="s">
        <v>34</v>
      </c>
      <c r="C392" t="s">
        <v>4286</v>
      </c>
      <c r="D392" t="s">
        <v>4287</v>
      </c>
      <c r="E392">
        <v>6</v>
      </c>
      <c r="F392" t="s">
        <v>4054</v>
      </c>
      <c r="G392" t="s">
        <v>48</v>
      </c>
      <c r="H392" t="s">
        <v>22</v>
      </c>
      <c r="I392" t="s">
        <v>4279</v>
      </c>
      <c r="J392" t="s">
        <v>4288</v>
      </c>
      <c r="M392" s="2">
        <v>-0.25700000000000001</v>
      </c>
    </row>
    <row r="393" spans="1:13" x14ac:dyDescent="0.2">
      <c r="A393">
        <v>364</v>
      </c>
      <c r="B393" t="s">
        <v>63</v>
      </c>
      <c r="C393" t="s">
        <v>4289</v>
      </c>
      <c r="D393" t="s">
        <v>161</v>
      </c>
      <c r="E393">
        <v>6</v>
      </c>
      <c r="F393" t="s">
        <v>3591</v>
      </c>
      <c r="G393" t="s">
        <v>48</v>
      </c>
      <c r="H393" t="s">
        <v>22</v>
      </c>
      <c r="I393" t="s">
        <v>4279</v>
      </c>
      <c r="J393" t="s">
        <v>4290</v>
      </c>
      <c r="M393" s="2">
        <v>-0.435</v>
      </c>
    </row>
    <row r="394" spans="1:13" x14ac:dyDescent="0.2">
      <c r="A394">
        <v>365</v>
      </c>
      <c r="B394" t="s">
        <v>51</v>
      </c>
      <c r="C394" t="s">
        <v>4291</v>
      </c>
      <c r="D394" t="s">
        <v>4292</v>
      </c>
      <c r="E394">
        <v>7</v>
      </c>
      <c r="F394" t="s">
        <v>3460</v>
      </c>
      <c r="G394" t="s">
        <v>48</v>
      </c>
      <c r="H394" t="s">
        <v>22</v>
      </c>
      <c r="I394" t="s">
        <v>4279</v>
      </c>
      <c r="J394" t="s">
        <v>4293</v>
      </c>
      <c r="M394" s="2">
        <v>-0.628</v>
      </c>
    </row>
    <row r="395" spans="1:13" x14ac:dyDescent="0.2">
      <c r="A395">
        <v>366</v>
      </c>
      <c r="B395" t="s">
        <v>71</v>
      </c>
      <c r="C395" t="s">
        <v>4294</v>
      </c>
      <c r="D395" t="s">
        <v>461</v>
      </c>
      <c r="E395">
        <v>4</v>
      </c>
      <c r="F395" t="s">
        <v>3735</v>
      </c>
      <c r="G395" t="s">
        <v>21</v>
      </c>
      <c r="H395" t="s">
        <v>22</v>
      </c>
      <c r="I395" t="s">
        <v>4279</v>
      </c>
      <c r="J395" t="s">
        <v>4295</v>
      </c>
      <c r="M395" s="2">
        <v>0.48299999999999998</v>
      </c>
    </row>
    <row r="396" spans="1:13" x14ac:dyDescent="0.2">
      <c r="A396">
        <v>367</v>
      </c>
      <c r="B396" t="s">
        <v>129</v>
      </c>
      <c r="C396" t="s">
        <v>4296</v>
      </c>
      <c r="D396" t="s">
        <v>4297</v>
      </c>
      <c r="E396">
        <v>7</v>
      </c>
      <c r="F396" t="s">
        <v>3460</v>
      </c>
      <c r="G396" t="s">
        <v>21</v>
      </c>
      <c r="H396" t="s">
        <v>22</v>
      </c>
      <c r="I396" t="s">
        <v>4298</v>
      </c>
      <c r="J396" t="s">
        <v>4299</v>
      </c>
      <c r="M396" s="2">
        <v>-0.57799999999999996</v>
      </c>
    </row>
    <row r="397" spans="1:13" x14ac:dyDescent="0.2">
      <c r="A397">
        <v>368</v>
      </c>
      <c r="B397" t="s">
        <v>52</v>
      </c>
      <c r="C397" t="s">
        <v>1521</v>
      </c>
      <c r="D397" t="s">
        <v>2279</v>
      </c>
      <c r="E397">
        <v>3</v>
      </c>
      <c r="F397" t="s">
        <v>3735</v>
      </c>
      <c r="G397" t="s">
        <v>48</v>
      </c>
      <c r="H397" t="s">
        <v>22</v>
      </c>
      <c r="I397" t="s">
        <v>4300</v>
      </c>
      <c r="J397" t="s">
        <v>4301</v>
      </c>
      <c r="M397" s="2">
        <v>0.74</v>
      </c>
    </row>
    <row r="398" spans="1:13" x14ac:dyDescent="0.2">
      <c r="A398">
        <v>369</v>
      </c>
      <c r="B398" t="s">
        <v>29</v>
      </c>
      <c r="C398" t="s">
        <v>4302</v>
      </c>
      <c r="D398" t="s">
        <v>4303</v>
      </c>
      <c r="E398">
        <v>6</v>
      </c>
      <c r="F398" t="s">
        <v>4054</v>
      </c>
      <c r="G398" t="s">
        <v>48</v>
      </c>
      <c r="H398" t="s">
        <v>22</v>
      </c>
      <c r="I398" t="s">
        <v>4304</v>
      </c>
      <c r="J398" t="s">
        <v>4305</v>
      </c>
      <c r="M398" s="2">
        <v>-0.22900000000000001</v>
      </c>
    </row>
    <row r="399" spans="1:13" x14ac:dyDescent="0.2">
      <c r="A399">
        <v>370</v>
      </c>
      <c r="B399" t="s">
        <v>27</v>
      </c>
      <c r="C399" t="s">
        <v>4306</v>
      </c>
      <c r="D399" t="s">
        <v>2822</v>
      </c>
      <c r="E399">
        <v>5</v>
      </c>
      <c r="F399" t="s">
        <v>3533</v>
      </c>
      <c r="G399" t="s">
        <v>21</v>
      </c>
      <c r="H399" t="s">
        <v>22</v>
      </c>
      <c r="I399" t="s">
        <v>4304</v>
      </c>
      <c r="J399" t="s">
        <v>4307</v>
      </c>
      <c r="M399" s="2">
        <v>-8.4000000000000005E-2</v>
      </c>
    </row>
    <row r="400" spans="1:13" x14ac:dyDescent="0.2">
      <c r="A400">
        <v>371</v>
      </c>
      <c r="B400" t="s">
        <v>29</v>
      </c>
      <c r="C400" t="s">
        <v>4308</v>
      </c>
      <c r="D400" t="s">
        <v>4309</v>
      </c>
      <c r="E400">
        <v>3</v>
      </c>
      <c r="F400" t="s">
        <v>3472</v>
      </c>
      <c r="G400" t="s">
        <v>21</v>
      </c>
      <c r="H400" t="s">
        <v>22</v>
      </c>
      <c r="I400" t="s">
        <v>4304</v>
      </c>
      <c r="J400" t="s">
        <v>4310</v>
      </c>
      <c r="M400" s="2">
        <v>0.86</v>
      </c>
    </row>
    <row r="401" spans="1:13" x14ac:dyDescent="0.2">
      <c r="A401">
        <v>372</v>
      </c>
      <c r="B401" t="s">
        <v>36</v>
      </c>
      <c r="C401" t="s">
        <v>4311</v>
      </c>
      <c r="D401" t="s">
        <v>261</v>
      </c>
      <c r="E401">
        <v>6</v>
      </c>
      <c r="F401" t="s">
        <v>3591</v>
      </c>
      <c r="G401" t="s">
        <v>21</v>
      </c>
      <c r="H401" t="s">
        <v>22</v>
      </c>
      <c r="I401" t="s">
        <v>4312</v>
      </c>
      <c r="J401" t="s">
        <v>4313</v>
      </c>
      <c r="M401" s="2">
        <v>-0.39600000000000002</v>
      </c>
    </row>
    <row r="402" spans="1:13" x14ac:dyDescent="0.2">
      <c r="A402">
        <v>373</v>
      </c>
      <c r="B402" t="s">
        <v>52</v>
      </c>
      <c r="C402" t="s">
        <v>567</v>
      </c>
      <c r="D402" t="s">
        <v>519</v>
      </c>
      <c r="E402">
        <v>5</v>
      </c>
      <c r="F402" t="s">
        <v>3533</v>
      </c>
      <c r="G402" t="s">
        <v>48</v>
      </c>
      <c r="H402" t="s">
        <v>22</v>
      </c>
      <c r="I402" t="s">
        <v>4314</v>
      </c>
      <c r="J402" t="s">
        <v>4315</v>
      </c>
      <c r="M402" s="2">
        <v>-5.2999999999999999E-2</v>
      </c>
    </row>
    <row r="403" spans="1:13" x14ac:dyDescent="0.2">
      <c r="A403">
        <v>374</v>
      </c>
      <c r="B403" t="s">
        <v>68</v>
      </c>
      <c r="C403" t="s">
        <v>4316</v>
      </c>
      <c r="D403" s="1">
        <v>1963</v>
      </c>
      <c r="E403">
        <v>1</v>
      </c>
      <c r="F403" t="s">
        <v>3494</v>
      </c>
      <c r="G403" t="s">
        <v>21</v>
      </c>
      <c r="H403" t="s">
        <v>22</v>
      </c>
      <c r="I403" t="s">
        <v>4317</v>
      </c>
      <c r="J403" t="s">
        <v>4318</v>
      </c>
      <c r="M403" s="3">
        <v>1.9630000000000001</v>
      </c>
    </row>
    <row r="404" spans="1:13" x14ac:dyDescent="0.2">
      <c r="A404">
        <v>375</v>
      </c>
      <c r="B404" t="s">
        <v>24</v>
      </c>
      <c r="C404" t="s">
        <v>4319</v>
      </c>
      <c r="D404" s="1">
        <v>1850</v>
      </c>
      <c r="E404">
        <v>1</v>
      </c>
      <c r="F404" t="s">
        <v>3494</v>
      </c>
      <c r="G404" t="s">
        <v>21</v>
      </c>
      <c r="H404" t="s">
        <v>22</v>
      </c>
      <c r="I404" t="s">
        <v>4320</v>
      </c>
      <c r="J404" t="s">
        <v>4321</v>
      </c>
      <c r="M404" s="3">
        <v>1.85</v>
      </c>
    </row>
    <row r="405" spans="1:13" x14ac:dyDescent="0.2">
      <c r="A405">
        <v>376</v>
      </c>
      <c r="B405" t="s">
        <v>63</v>
      </c>
      <c r="C405" t="s">
        <v>4322</v>
      </c>
      <c r="D405" t="s">
        <v>4323</v>
      </c>
      <c r="E405">
        <v>3</v>
      </c>
      <c r="F405" t="s">
        <v>3735</v>
      </c>
      <c r="G405" t="s">
        <v>21</v>
      </c>
      <c r="H405" t="s">
        <v>22</v>
      </c>
      <c r="I405" t="s">
        <v>4324</v>
      </c>
      <c r="J405" t="s">
        <v>4325</v>
      </c>
      <c r="M405" s="2">
        <v>0.93500000000000005</v>
      </c>
    </row>
    <row r="406" spans="1:13" x14ac:dyDescent="0.2">
      <c r="A406">
        <v>377</v>
      </c>
      <c r="B406" t="s">
        <v>68</v>
      </c>
      <c r="C406" t="s">
        <v>4326</v>
      </c>
      <c r="D406" s="1">
        <v>-1052</v>
      </c>
      <c r="E406">
        <v>8</v>
      </c>
      <c r="F406" t="s">
        <v>3637</v>
      </c>
      <c r="G406" t="s">
        <v>21</v>
      </c>
      <c r="H406" t="s">
        <v>31</v>
      </c>
      <c r="I406" t="s">
        <v>4324</v>
      </c>
      <c r="J406" t="s">
        <v>4327</v>
      </c>
      <c r="M406" s="3">
        <v>-1.052</v>
      </c>
    </row>
    <row r="407" spans="1:13" x14ac:dyDescent="0.2">
      <c r="A407">
        <v>378</v>
      </c>
      <c r="B407" t="s">
        <v>29</v>
      </c>
      <c r="C407" t="s">
        <v>4328</v>
      </c>
      <c r="D407" t="s">
        <v>4329</v>
      </c>
      <c r="E407">
        <v>3</v>
      </c>
      <c r="F407" t="s">
        <v>3472</v>
      </c>
      <c r="G407" t="s">
        <v>21</v>
      </c>
      <c r="H407" t="s">
        <v>22</v>
      </c>
      <c r="I407" t="s">
        <v>4330</v>
      </c>
      <c r="J407" t="s">
        <v>4331</v>
      </c>
      <c r="M407" s="2">
        <v>0.94799999999999995</v>
      </c>
    </row>
    <row r="408" spans="1:13" x14ac:dyDescent="0.2">
      <c r="A408">
        <v>379</v>
      </c>
      <c r="B408" t="s">
        <v>50</v>
      </c>
      <c r="C408" t="s">
        <v>4332</v>
      </c>
      <c r="D408" t="s">
        <v>4333</v>
      </c>
      <c r="E408">
        <v>4</v>
      </c>
      <c r="F408" t="s">
        <v>3735</v>
      </c>
      <c r="G408" t="s">
        <v>21</v>
      </c>
      <c r="H408" t="s">
        <v>22</v>
      </c>
      <c r="I408" t="s">
        <v>4334</v>
      </c>
      <c r="J408" t="s">
        <v>4335</v>
      </c>
      <c r="M408" s="2">
        <v>0.64600000000000002</v>
      </c>
    </row>
    <row r="409" spans="1:13" x14ac:dyDescent="0.2">
      <c r="A409">
        <v>380</v>
      </c>
      <c r="B409" t="s">
        <v>129</v>
      </c>
      <c r="C409" t="s">
        <v>4336</v>
      </c>
      <c r="D409" s="1">
        <v>1691</v>
      </c>
      <c r="E409">
        <v>2</v>
      </c>
      <c r="F409" t="s">
        <v>3484</v>
      </c>
      <c r="G409" t="s">
        <v>21</v>
      </c>
      <c r="H409" t="s">
        <v>22</v>
      </c>
      <c r="I409" t="s">
        <v>4337</v>
      </c>
      <c r="J409" t="s">
        <v>4338</v>
      </c>
      <c r="M409" s="3">
        <v>1.6910000000000001</v>
      </c>
    </row>
    <row r="410" spans="1:13" x14ac:dyDescent="0.2">
      <c r="A410">
        <v>381</v>
      </c>
      <c r="B410" t="s">
        <v>44</v>
      </c>
      <c r="C410" t="s">
        <v>4339</v>
      </c>
      <c r="D410" s="1">
        <v>1894</v>
      </c>
      <c r="E410">
        <v>1</v>
      </c>
      <c r="F410" t="s">
        <v>3494</v>
      </c>
      <c r="G410" t="s">
        <v>21</v>
      </c>
      <c r="H410" t="s">
        <v>22</v>
      </c>
      <c r="I410" t="s">
        <v>4340</v>
      </c>
      <c r="J410" t="s">
        <v>4341</v>
      </c>
      <c r="M410" s="3">
        <v>1.8939999999999999</v>
      </c>
    </row>
    <row r="411" spans="1:13" x14ac:dyDescent="0.2">
      <c r="A411">
        <v>382</v>
      </c>
      <c r="B411" t="s">
        <v>51</v>
      </c>
      <c r="C411" t="s">
        <v>185</v>
      </c>
      <c r="D411" s="1">
        <v>1674</v>
      </c>
      <c r="E411">
        <v>2</v>
      </c>
      <c r="F411" t="s">
        <v>3484</v>
      </c>
      <c r="G411" t="s">
        <v>21</v>
      </c>
      <c r="H411" t="s">
        <v>22</v>
      </c>
      <c r="I411" t="s">
        <v>4340</v>
      </c>
      <c r="J411" t="s">
        <v>4342</v>
      </c>
      <c r="M411" s="3">
        <v>1.6739999999999999</v>
      </c>
    </row>
    <row r="412" spans="1:13" x14ac:dyDescent="0.2">
      <c r="A412">
        <v>383</v>
      </c>
      <c r="B412" t="s">
        <v>129</v>
      </c>
      <c r="C412" t="s">
        <v>4343</v>
      </c>
      <c r="D412" s="1">
        <v>1120</v>
      </c>
      <c r="E412">
        <v>3</v>
      </c>
      <c r="F412" t="s">
        <v>3456</v>
      </c>
      <c r="G412" t="s">
        <v>21</v>
      </c>
      <c r="H412" t="s">
        <v>22</v>
      </c>
      <c r="I412" t="s">
        <v>4340</v>
      </c>
      <c r="J412" t="s">
        <v>4344</v>
      </c>
      <c r="M412" s="3">
        <v>1.1200000000000001</v>
      </c>
    </row>
    <row r="413" spans="1:13" x14ac:dyDescent="0.2">
      <c r="A413">
        <v>384</v>
      </c>
      <c r="B413" t="s">
        <v>36</v>
      </c>
      <c r="C413" t="s">
        <v>4345</v>
      </c>
      <c r="D413" t="s">
        <v>570</v>
      </c>
      <c r="E413">
        <v>6</v>
      </c>
      <c r="F413" t="s">
        <v>4346</v>
      </c>
      <c r="G413" t="s">
        <v>21</v>
      </c>
      <c r="H413" t="s">
        <v>22</v>
      </c>
      <c r="I413" t="s">
        <v>3513</v>
      </c>
      <c r="J413" t="s">
        <v>4347</v>
      </c>
      <c r="M413" s="2">
        <v>-0.39400000000000002</v>
      </c>
    </row>
    <row r="414" spans="1:13" x14ac:dyDescent="0.2">
      <c r="A414">
        <v>385</v>
      </c>
      <c r="B414" t="s">
        <v>68</v>
      </c>
      <c r="C414" t="s">
        <v>4348</v>
      </c>
      <c r="D414" t="s">
        <v>573</v>
      </c>
      <c r="E414">
        <v>5</v>
      </c>
      <c r="F414" t="s">
        <v>4349</v>
      </c>
      <c r="G414" t="s">
        <v>21</v>
      </c>
      <c r="H414" t="s">
        <v>22</v>
      </c>
      <c r="I414" t="s">
        <v>3513</v>
      </c>
      <c r="J414" t="s">
        <v>4350</v>
      </c>
      <c r="M414" s="2">
        <v>0.24</v>
      </c>
    </row>
    <row r="415" spans="1:13" x14ac:dyDescent="0.2">
      <c r="A415">
        <v>386</v>
      </c>
      <c r="B415" t="s">
        <v>63</v>
      </c>
      <c r="C415" t="s">
        <v>4351</v>
      </c>
      <c r="D415" t="s">
        <v>3029</v>
      </c>
      <c r="E415">
        <v>6</v>
      </c>
      <c r="F415" t="s">
        <v>4352</v>
      </c>
      <c r="G415" t="s">
        <v>21</v>
      </c>
      <c r="H415" t="s">
        <v>22</v>
      </c>
      <c r="I415" t="s">
        <v>4353</v>
      </c>
      <c r="J415" t="s">
        <v>4354</v>
      </c>
      <c r="M415" s="2">
        <v>-0.23400000000000001</v>
      </c>
    </row>
    <row r="416" spans="1:13" x14ac:dyDescent="0.2">
      <c r="A416">
        <v>387</v>
      </c>
      <c r="B416" t="s">
        <v>36</v>
      </c>
      <c r="C416" t="s">
        <v>4355</v>
      </c>
      <c r="D416" t="s">
        <v>2744</v>
      </c>
      <c r="E416">
        <v>6</v>
      </c>
      <c r="F416" t="s">
        <v>4352</v>
      </c>
      <c r="G416" t="s">
        <v>21</v>
      </c>
      <c r="H416" t="s">
        <v>22</v>
      </c>
      <c r="I416" t="s">
        <v>4353</v>
      </c>
      <c r="J416" t="s">
        <v>4356</v>
      </c>
      <c r="M416" s="2">
        <v>-0.218</v>
      </c>
    </row>
    <row r="417" spans="1:13" x14ac:dyDescent="0.2">
      <c r="A417">
        <v>388</v>
      </c>
      <c r="B417" t="s">
        <v>19</v>
      </c>
      <c r="C417" t="s">
        <v>4357</v>
      </c>
      <c r="D417" t="s">
        <v>4358</v>
      </c>
      <c r="E417">
        <v>5</v>
      </c>
      <c r="F417" t="s">
        <v>4283</v>
      </c>
      <c r="G417" t="s">
        <v>21</v>
      </c>
      <c r="H417" t="s">
        <v>22</v>
      </c>
      <c r="I417" t="s">
        <v>4359</v>
      </c>
      <c r="J417" t="s">
        <v>4360</v>
      </c>
      <c r="M417" s="2">
        <v>-3.9E-2</v>
      </c>
    </row>
    <row r="418" spans="1:13" x14ac:dyDescent="0.2">
      <c r="A418">
        <v>389</v>
      </c>
      <c r="B418" t="s">
        <v>24</v>
      </c>
      <c r="C418" t="s">
        <v>4361</v>
      </c>
      <c r="D418" t="s">
        <v>4362</v>
      </c>
      <c r="E418">
        <v>5</v>
      </c>
      <c r="F418" t="s">
        <v>4363</v>
      </c>
      <c r="G418" t="s">
        <v>21</v>
      </c>
      <c r="H418" t="s">
        <v>22</v>
      </c>
      <c r="I418" t="s">
        <v>4364</v>
      </c>
      <c r="J418" t="s">
        <v>4365</v>
      </c>
      <c r="M418" s="2">
        <v>-1.2E-2</v>
      </c>
    </row>
    <row r="419" spans="1:13" x14ac:dyDescent="0.2">
      <c r="A419">
        <v>390</v>
      </c>
      <c r="B419" t="s">
        <v>27</v>
      </c>
      <c r="C419" t="s">
        <v>4366</v>
      </c>
      <c r="D419" t="s">
        <v>4367</v>
      </c>
      <c r="E419">
        <v>5</v>
      </c>
      <c r="F419" t="s">
        <v>4363</v>
      </c>
      <c r="G419" t="s">
        <v>21</v>
      </c>
      <c r="H419" t="s">
        <v>22</v>
      </c>
      <c r="I419" t="s">
        <v>4364</v>
      </c>
      <c r="J419" t="s">
        <v>4368</v>
      </c>
      <c r="M419" s="2">
        <v>0.109</v>
      </c>
    </row>
    <row r="420" spans="1:13" x14ac:dyDescent="0.2">
      <c r="A420">
        <v>391</v>
      </c>
      <c r="B420" t="s">
        <v>24</v>
      </c>
      <c r="C420" t="s">
        <v>4369</v>
      </c>
      <c r="D420" t="s">
        <v>2108</v>
      </c>
      <c r="E420">
        <v>5</v>
      </c>
      <c r="F420" t="s">
        <v>4363</v>
      </c>
      <c r="G420" t="s">
        <v>21</v>
      </c>
      <c r="H420" t="s">
        <v>22</v>
      </c>
      <c r="I420" t="s">
        <v>4364</v>
      </c>
      <c r="J420" t="s">
        <v>4370</v>
      </c>
      <c r="M420" s="2">
        <v>5.7000000000000002E-2</v>
      </c>
    </row>
    <row r="421" spans="1:13" x14ac:dyDescent="0.2">
      <c r="A421">
        <v>392</v>
      </c>
      <c r="B421" t="s">
        <v>50</v>
      </c>
      <c r="C421" t="s">
        <v>4371</v>
      </c>
      <c r="D421" t="s">
        <v>4372</v>
      </c>
      <c r="E421">
        <v>5</v>
      </c>
      <c r="F421" t="s">
        <v>4363</v>
      </c>
      <c r="G421" t="s">
        <v>21</v>
      </c>
      <c r="H421" t="s">
        <v>22</v>
      </c>
      <c r="I421" t="s">
        <v>4364</v>
      </c>
      <c r="J421" t="s">
        <v>4373</v>
      </c>
      <c r="M421" s="2">
        <v>3.7999999999999999E-2</v>
      </c>
    </row>
    <row r="422" spans="1:13" x14ac:dyDescent="0.2">
      <c r="A422">
        <v>393</v>
      </c>
      <c r="B422" t="s">
        <v>29</v>
      </c>
      <c r="C422" t="s">
        <v>4374</v>
      </c>
      <c r="D422" t="s">
        <v>4375</v>
      </c>
      <c r="E422">
        <v>5</v>
      </c>
      <c r="F422" t="s">
        <v>4363</v>
      </c>
      <c r="G422" t="s">
        <v>21</v>
      </c>
      <c r="H422" t="s">
        <v>22</v>
      </c>
      <c r="I422" t="s">
        <v>4364</v>
      </c>
      <c r="J422" t="s">
        <v>4376</v>
      </c>
      <c r="M422" s="2">
        <v>0.13300000000000001</v>
      </c>
    </row>
    <row r="423" spans="1:13" x14ac:dyDescent="0.2">
      <c r="A423">
        <v>394</v>
      </c>
      <c r="B423" t="s">
        <v>63</v>
      </c>
      <c r="C423" t="s">
        <v>4377</v>
      </c>
      <c r="D423" t="s">
        <v>4378</v>
      </c>
      <c r="E423" t="s">
        <v>37</v>
      </c>
      <c r="F423" t="s">
        <v>4379</v>
      </c>
      <c r="G423" t="s">
        <v>21</v>
      </c>
      <c r="H423" t="s">
        <v>22</v>
      </c>
      <c r="I423" t="s">
        <v>4380</v>
      </c>
      <c r="J423" t="s">
        <v>4381</v>
      </c>
      <c r="M423" s="2">
        <v>0.79700000000000004</v>
      </c>
    </row>
    <row r="424" spans="1:13" x14ac:dyDescent="0.2">
      <c r="A424">
        <v>395</v>
      </c>
      <c r="B424" t="s">
        <v>71</v>
      </c>
      <c r="C424" t="s">
        <v>4382</v>
      </c>
      <c r="D424" s="1">
        <v>1510</v>
      </c>
      <c r="E424">
        <v>2</v>
      </c>
      <c r="F424" t="s">
        <v>3484</v>
      </c>
      <c r="G424" t="s">
        <v>21</v>
      </c>
      <c r="H424" t="s">
        <v>22</v>
      </c>
      <c r="I424" t="s">
        <v>4380</v>
      </c>
      <c r="J424" t="s">
        <v>4383</v>
      </c>
      <c r="M424" s="3">
        <v>1.51</v>
      </c>
    </row>
    <row r="425" spans="1:13" x14ac:dyDescent="0.2">
      <c r="A425">
        <v>396</v>
      </c>
      <c r="B425" t="s">
        <v>68</v>
      </c>
      <c r="C425" t="s">
        <v>4384</v>
      </c>
      <c r="D425" t="s">
        <v>2748</v>
      </c>
      <c r="E425">
        <v>5</v>
      </c>
      <c r="F425" t="s">
        <v>4349</v>
      </c>
      <c r="G425" t="s">
        <v>21</v>
      </c>
      <c r="H425" t="s">
        <v>22</v>
      </c>
      <c r="I425" t="s">
        <v>4359</v>
      </c>
      <c r="J425" t="s">
        <v>4385</v>
      </c>
      <c r="M425" s="2">
        <v>0.22600000000000001</v>
      </c>
    </row>
    <row r="426" spans="1:13" x14ac:dyDescent="0.2">
      <c r="A426">
        <v>397</v>
      </c>
      <c r="B426" t="s">
        <v>68</v>
      </c>
      <c r="C426" t="s">
        <v>4386</v>
      </c>
      <c r="D426" t="s">
        <v>4387</v>
      </c>
      <c r="E426">
        <v>5</v>
      </c>
      <c r="F426" t="s">
        <v>4363</v>
      </c>
      <c r="G426" t="s">
        <v>21</v>
      </c>
      <c r="H426" t="s">
        <v>22</v>
      </c>
      <c r="I426" t="s">
        <v>4388</v>
      </c>
      <c r="J426" t="s">
        <v>4389</v>
      </c>
      <c r="M426" s="2">
        <v>4.3999999999999997E-2</v>
      </c>
    </row>
    <row r="427" spans="1:13" x14ac:dyDescent="0.2">
      <c r="A427">
        <v>398</v>
      </c>
      <c r="B427" t="s">
        <v>19</v>
      </c>
      <c r="C427" t="s">
        <v>1590</v>
      </c>
      <c r="D427" t="s">
        <v>582</v>
      </c>
      <c r="E427">
        <v>5</v>
      </c>
      <c r="F427" t="s">
        <v>4390</v>
      </c>
      <c r="G427" t="s">
        <v>21</v>
      </c>
      <c r="H427" t="s">
        <v>22</v>
      </c>
      <c r="I427" t="s">
        <v>4388</v>
      </c>
      <c r="J427" t="s">
        <v>4391</v>
      </c>
      <c r="M427" s="2">
        <v>0.23</v>
      </c>
    </row>
    <row r="428" spans="1:13" x14ac:dyDescent="0.2">
      <c r="A428">
        <v>399</v>
      </c>
      <c r="B428" t="s">
        <v>27</v>
      </c>
      <c r="C428" t="s">
        <v>4392</v>
      </c>
      <c r="D428" t="s">
        <v>1453</v>
      </c>
      <c r="E428">
        <v>5</v>
      </c>
      <c r="F428" t="s">
        <v>4363</v>
      </c>
      <c r="G428" t="s">
        <v>21</v>
      </c>
      <c r="H428" t="s">
        <v>22</v>
      </c>
      <c r="I428" t="s">
        <v>4388</v>
      </c>
      <c r="J428" t="s">
        <v>4393</v>
      </c>
      <c r="M428" s="2">
        <v>8.4000000000000005E-2</v>
      </c>
    </row>
    <row r="429" spans="1:13" x14ac:dyDescent="0.2">
      <c r="A429">
        <v>400</v>
      </c>
      <c r="B429" t="s">
        <v>32</v>
      </c>
      <c r="C429" t="s">
        <v>4394</v>
      </c>
      <c r="D429" t="s">
        <v>4395</v>
      </c>
      <c r="E429" t="s">
        <v>37</v>
      </c>
      <c r="F429" t="s">
        <v>4379</v>
      </c>
      <c r="G429" t="s">
        <v>21</v>
      </c>
      <c r="H429" t="s">
        <v>22</v>
      </c>
      <c r="I429" t="s">
        <v>4388</v>
      </c>
      <c r="J429" t="s">
        <v>4396</v>
      </c>
      <c r="M429" s="2">
        <v>0.88600000000000001</v>
      </c>
    </row>
    <row r="430" spans="1:13" x14ac:dyDescent="0.2">
      <c r="A430">
        <v>401</v>
      </c>
      <c r="B430" t="s">
        <v>129</v>
      </c>
      <c r="C430" t="s">
        <v>4397</v>
      </c>
      <c r="D430" t="s">
        <v>691</v>
      </c>
      <c r="E430" t="s">
        <v>370</v>
      </c>
      <c r="F430" t="s">
        <v>4398</v>
      </c>
      <c r="G430" t="s">
        <v>21</v>
      </c>
      <c r="H430" t="s">
        <v>22</v>
      </c>
      <c r="I430" t="s">
        <v>4388</v>
      </c>
      <c r="J430" t="s">
        <v>4399</v>
      </c>
      <c r="M430" s="2">
        <v>0.253</v>
      </c>
    </row>
    <row r="431" spans="1:13" x14ac:dyDescent="0.2">
      <c r="A431">
        <v>402</v>
      </c>
      <c r="B431" t="s">
        <v>44</v>
      </c>
      <c r="C431" t="s">
        <v>4400</v>
      </c>
      <c r="D431" t="s">
        <v>2485</v>
      </c>
      <c r="E431" t="s">
        <v>351</v>
      </c>
      <c r="F431" t="s">
        <v>4398</v>
      </c>
      <c r="G431" t="s">
        <v>21</v>
      </c>
      <c r="H431" t="s">
        <v>22</v>
      </c>
      <c r="I431" t="s">
        <v>4401</v>
      </c>
      <c r="J431" t="s">
        <v>4402</v>
      </c>
      <c r="M431" s="2">
        <v>0.217</v>
      </c>
    </row>
    <row r="432" spans="1:13" x14ac:dyDescent="0.2">
      <c r="A432">
        <v>403</v>
      </c>
      <c r="B432" t="s">
        <v>36</v>
      </c>
      <c r="C432" t="s">
        <v>579</v>
      </c>
      <c r="D432" t="s">
        <v>4403</v>
      </c>
      <c r="E432" t="s">
        <v>351</v>
      </c>
      <c r="F432" t="s">
        <v>4404</v>
      </c>
      <c r="G432" t="s">
        <v>21</v>
      </c>
      <c r="H432" t="s">
        <v>22</v>
      </c>
      <c r="I432" t="s">
        <v>4401</v>
      </c>
      <c r="J432" t="s">
        <v>4405</v>
      </c>
      <c r="M432" s="2">
        <v>-0.127</v>
      </c>
    </row>
    <row r="433" spans="1:13" x14ac:dyDescent="0.2">
      <c r="A433">
        <v>404</v>
      </c>
      <c r="B433" t="s">
        <v>29</v>
      </c>
      <c r="C433" t="s">
        <v>4406</v>
      </c>
      <c r="D433" t="s">
        <v>2677</v>
      </c>
      <c r="E433" t="s">
        <v>37</v>
      </c>
      <c r="F433" t="s">
        <v>4379</v>
      </c>
      <c r="G433" t="s">
        <v>21</v>
      </c>
      <c r="H433" t="s">
        <v>22</v>
      </c>
      <c r="I433" t="s">
        <v>4401</v>
      </c>
      <c r="J433" t="s">
        <v>4407</v>
      </c>
      <c r="M433" s="2">
        <v>0.89100000000000001</v>
      </c>
    </row>
    <row r="434" spans="1:13" x14ac:dyDescent="0.2">
      <c r="A434">
        <v>405</v>
      </c>
      <c r="B434" t="s">
        <v>32</v>
      </c>
      <c r="C434" t="s">
        <v>581</v>
      </c>
      <c r="D434" t="s">
        <v>4408</v>
      </c>
      <c r="E434" t="s">
        <v>351</v>
      </c>
      <c r="F434" t="s">
        <v>4409</v>
      </c>
      <c r="G434" t="s">
        <v>21</v>
      </c>
      <c r="H434" t="s">
        <v>22</v>
      </c>
      <c r="I434" t="s">
        <v>4401</v>
      </c>
      <c r="J434" t="s">
        <v>4410</v>
      </c>
      <c r="M434" s="2">
        <v>1.7999999999999999E-2</v>
      </c>
    </row>
    <row r="435" spans="1:13" x14ac:dyDescent="0.2">
      <c r="A435">
        <v>406</v>
      </c>
      <c r="B435" t="s">
        <v>29</v>
      </c>
      <c r="C435" t="s">
        <v>4411</v>
      </c>
      <c r="D435" t="s">
        <v>333</v>
      </c>
      <c r="E435" t="s">
        <v>351</v>
      </c>
      <c r="F435" t="s">
        <v>4409</v>
      </c>
      <c r="G435" t="s">
        <v>21</v>
      </c>
      <c r="H435" t="s">
        <v>22</v>
      </c>
      <c r="I435" t="s">
        <v>4412</v>
      </c>
      <c r="J435" t="s">
        <v>4413</v>
      </c>
      <c r="M435" s="2">
        <v>0.105</v>
      </c>
    </row>
    <row r="436" spans="1:13" x14ac:dyDescent="0.2">
      <c r="A436">
        <v>407</v>
      </c>
      <c r="B436" t="s">
        <v>32</v>
      </c>
      <c r="C436" t="s">
        <v>4414</v>
      </c>
      <c r="D436" t="s">
        <v>4415</v>
      </c>
      <c r="E436" t="s">
        <v>351</v>
      </c>
      <c r="F436" t="s">
        <v>4409</v>
      </c>
      <c r="G436" t="s">
        <v>21</v>
      </c>
      <c r="H436" t="s">
        <v>22</v>
      </c>
      <c r="I436" t="s">
        <v>4412</v>
      </c>
      <c r="J436" t="s">
        <v>363</v>
      </c>
      <c r="M436" s="2">
        <v>6.6000000000000003E-2</v>
      </c>
    </row>
    <row r="437" spans="1:13" x14ac:dyDescent="0.2">
      <c r="A437">
        <v>408</v>
      </c>
      <c r="B437" t="s">
        <v>50</v>
      </c>
      <c r="C437" t="s">
        <v>4416</v>
      </c>
      <c r="D437" t="s">
        <v>4417</v>
      </c>
      <c r="E437" t="s">
        <v>355</v>
      </c>
      <c r="F437" t="s">
        <v>4418</v>
      </c>
      <c r="G437" t="s">
        <v>21</v>
      </c>
      <c r="H437" t="s">
        <v>22</v>
      </c>
      <c r="I437" t="s">
        <v>4412</v>
      </c>
      <c r="J437" t="s">
        <v>383</v>
      </c>
      <c r="M437" s="2">
        <v>-0.58399999999999996</v>
      </c>
    </row>
    <row r="438" spans="1:13" x14ac:dyDescent="0.2">
      <c r="A438">
        <v>409</v>
      </c>
      <c r="B438" t="s">
        <v>145</v>
      </c>
      <c r="C438" t="s">
        <v>4419</v>
      </c>
      <c r="D438" t="s">
        <v>390</v>
      </c>
      <c r="E438" t="s">
        <v>370</v>
      </c>
      <c r="F438" t="s">
        <v>4398</v>
      </c>
      <c r="G438" t="s">
        <v>48</v>
      </c>
      <c r="H438" t="s">
        <v>22</v>
      </c>
      <c r="I438" t="s">
        <v>4412</v>
      </c>
      <c r="J438" t="s">
        <v>4420</v>
      </c>
      <c r="M438" s="2">
        <v>0.318</v>
      </c>
    </row>
    <row r="439" spans="1:13" x14ac:dyDescent="0.2">
      <c r="A439">
        <v>410</v>
      </c>
      <c r="B439" t="s">
        <v>51</v>
      </c>
      <c r="C439" t="s">
        <v>4421</v>
      </c>
      <c r="D439" t="s">
        <v>3655</v>
      </c>
      <c r="E439" t="s">
        <v>370</v>
      </c>
      <c r="F439" t="s">
        <v>4398</v>
      </c>
      <c r="G439" t="s">
        <v>21</v>
      </c>
      <c r="H439" t="s">
        <v>22</v>
      </c>
      <c r="I439" t="s">
        <v>4412</v>
      </c>
      <c r="J439" t="s">
        <v>4422</v>
      </c>
      <c r="M439" s="2">
        <v>0.28100000000000003</v>
      </c>
    </row>
    <row r="440" spans="1:13" x14ac:dyDescent="0.2">
      <c r="A440">
        <v>411</v>
      </c>
      <c r="B440" t="s">
        <v>71</v>
      </c>
      <c r="C440" t="s">
        <v>584</v>
      </c>
      <c r="D440" t="s">
        <v>186</v>
      </c>
      <c r="E440" t="s">
        <v>355</v>
      </c>
      <c r="F440" t="s">
        <v>4423</v>
      </c>
      <c r="G440" t="s">
        <v>48</v>
      </c>
      <c r="H440" t="s">
        <v>22</v>
      </c>
      <c r="I440" t="s">
        <v>4412</v>
      </c>
      <c r="J440" t="s">
        <v>382</v>
      </c>
      <c r="M440" s="2">
        <v>-0.49</v>
      </c>
    </row>
    <row r="441" spans="1:13" x14ac:dyDescent="0.2">
      <c r="A441">
        <v>412</v>
      </c>
      <c r="B441" t="s">
        <v>56</v>
      </c>
      <c r="C441" t="s">
        <v>4424</v>
      </c>
      <c r="D441" t="s">
        <v>4425</v>
      </c>
      <c r="E441" t="s">
        <v>37</v>
      </c>
      <c r="F441" t="s">
        <v>4379</v>
      </c>
      <c r="G441" t="s">
        <v>48</v>
      </c>
      <c r="H441" t="s">
        <v>22</v>
      </c>
      <c r="I441" t="s">
        <v>4412</v>
      </c>
      <c r="J441" t="s">
        <v>4426</v>
      </c>
      <c r="M441" s="2">
        <v>0.91500000000000004</v>
      </c>
    </row>
    <row r="442" spans="1:13" x14ac:dyDescent="0.2">
      <c r="A442">
        <v>413</v>
      </c>
      <c r="B442" t="s">
        <v>56</v>
      </c>
      <c r="C442" t="s">
        <v>1621</v>
      </c>
      <c r="D442" t="s">
        <v>2027</v>
      </c>
      <c r="E442" t="s">
        <v>351</v>
      </c>
      <c r="F442" t="s">
        <v>4398</v>
      </c>
      <c r="G442" t="s">
        <v>21</v>
      </c>
      <c r="H442" t="s">
        <v>22</v>
      </c>
      <c r="I442" t="s">
        <v>4412</v>
      </c>
      <c r="J442" t="s">
        <v>4427</v>
      </c>
      <c r="M442" s="2">
        <v>0.20200000000000001</v>
      </c>
    </row>
    <row r="443" spans="1:13" x14ac:dyDescent="0.2">
      <c r="A443">
        <v>414</v>
      </c>
      <c r="B443" t="s">
        <v>129</v>
      </c>
      <c r="C443" t="s">
        <v>4428</v>
      </c>
      <c r="D443" t="s">
        <v>4429</v>
      </c>
      <c r="E443" t="s">
        <v>351</v>
      </c>
      <c r="F443" t="s">
        <v>4430</v>
      </c>
      <c r="G443" t="s">
        <v>21</v>
      </c>
      <c r="H443" t="s">
        <v>22</v>
      </c>
      <c r="I443" t="s">
        <v>4412</v>
      </c>
      <c r="J443" t="s">
        <v>4431</v>
      </c>
      <c r="M443" s="2">
        <v>0.157</v>
      </c>
    </row>
    <row r="444" spans="1:13" x14ac:dyDescent="0.2">
      <c r="A444">
        <v>415</v>
      </c>
      <c r="B444" t="s">
        <v>32</v>
      </c>
      <c r="C444" t="s">
        <v>4432</v>
      </c>
      <c r="D444" t="s">
        <v>4433</v>
      </c>
      <c r="E444" t="s">
        <v>355</v>
      </c>
      <c r="F444" t="s">
        <v>4418</v>
      </c>
      <c r="G444" t="s">
        <v>21</v>
      </c>
      <c r="H444" t="s">
        <v>22</v>
      </c>
      <c r="I444" t="s">
        <v>4412</v>
      </c>
      <c r="J444" t="s">
        <v>374</v>
      </c>
      <c r="M444" s="2">
        <v>-0.59299999999999997</v>
      </c>
    </row>
    <row r="445" spans="1:13" x14ac:dyDescent="0.2">
      <c r="A445">
        <v>416</v>
      </c>
      <c r="B445" t="s">
        <v>29</v>
      </c>
      <c r="C445" t="s">
        <v>4434</v>
      </c>
      <c r="D445" t="s">
        <v>3088</v>
      </c>
      <c r="E445" t="s">
        <v>37</v>
      </c>
      <c r="F445" t="s">
        <v>4379</v>
      </c>
      <c r="G445" t="s">
        <v>21</v>
      </c>
      <c r="H445" t="s">
        <v>22</v>
      </c>
      <c r="I445" t="s">
        <v>4412</v>
      </c>
      <c r="J445" t="s">
        <v>4435</v>
      </c>
      <c r="M445" s="2">
        <v>0.73099999999999998</v>
      </c>
    </row>
    <row r="446" spans="1:13" x14ac:dyDescent="0.2">
      <c r="A446">
        <v>417</v>
      </c>
      <c r="B446" t="s">
        <v>51</v>
      </c>
      <c r="C446" t="s">
        <v>4436</v>
      </c>
      <c r="D446" t="s">
        <v>4437</v>
      </c>
      <c r="E446" t="s">
        <v>362</v>
      </c>
      <c r="F446" t="s">
        <v>4423</v>
      </c>
      <c r="G446" t="s">
        <v>48</v>
      </c>
      <c r="H446" t="s">
        <v>22</v>
      </c>
      <c r="I446" t="s">
        <v>4438</v>
      </c>
      <c r="J446" t="s">
        <v>377</v>
      </c>
      <c r="M446" s="2">
        <v>-0.42699999999999999</v>
      </c>
    </row>
    <row r="447" spans="1:13" x14ac:dyDescent="0.2">
      <c r="A447">
        <v>418</v>
      </c>
      <c r="B447" t="s">
        <v>63</v>
      </c>
      <c r="C447" t="s">
        <v>4439</v>
      </c>
      <c r="D447" t="s">
        <v>4440</v>
      </c>
      <c r="E447" t="s">
        <v>370</v>
      </c>
      <c r="F447" t="s">
        <v>4398</v>
      </c>
      <c r="G447" t="s">
        <v>48</v>
      </c>
      <c r="H447" t="s">
        <v>22</v>
      </c>
      <c r="I447" t="s">
        <v>4438</v>
      </c>
      <c r="J447" t="s">
        <v>4441</v>
      </c>
      <c r="M447" s="2">
        <v>0.27300000000000002</v>
      </c>
    </row>
    <row r="448" spans="1:13" x14ac:dyDescent="0.2">
      <c r="A448">
        <v>419</v>
      </c>
      <c r="B448" t="s">
        <v>51</v>
      </c>
      <c r="C448" t="s">
        <v>1634</v>
      </c>
      <c r="D448" t="s">
        <v>398</v>
      </c>
      <c r="E448" t="s">
        <v>370</v>
      </c>
      <c r="F448" t="s">
        <v>4398</v>
      </c>
      <c r="G448" t="s">
        <v>21</v>
      </c>
      <c r="H448" t="s">
        <v>22</v>
      </c>
      <c r="I448" t="s">
        <v>4438</v>
      </c>
      <c r="J448" t="s">
        <v>4442</v>
      </c>
      <c r="M448" s="2">
        <v>0.36699999999999999</v>
      </c>
    </row>
    <row r="449" spans="1:13" x14ac:dyDescent="0.2">
      <c r="A449">
        <v>420</v>
      </c>
      <c r="B449" t="s">
        <v>68</v>
      </c>
      <c r="C449" t="s">
        <v>4443</v>
      </c>
      <c r="D449" t="s">
        <v>624</v>
      </c>
      <c r="E449" t="s">
        <v>362</v>
      </c>
      <c r="F449" t="s">
        <v>4423</v>
      </c>
      <c r="G449" t="s">
        <v>21</v>
      </c>
      <c r="H449" t="s">
        <v>22</v>
      </c>
      <c r="I449" t="s">
        <v>4438</v>
      </c>
      <c r="J449" t="s">
        <v>367</v>
      </c>
      <c r="M449" s="2">
        <v>-0.42199999999999999</v>
      </c>
    </row>
    <row r="450" spans="1:13" x14ac:dyDescent="0.2">
      <c r="A450">
        <v>421</v>
      </c>
      <c r="B450" t="s">
        <v>36</v>
      </c>
      <c r="C450" t="s">
        <v>586</v>
      </c>
      <c r="D450" t="s">
        <v>587</v>
      </c>
      <c r="E450" t="s">
        <v>362</v>
      </c>
      <c r="F450" t="s">
        <v>4423</v>
      </c>
      <c r="G450" t="s">
        <v>21</v>
      </c>
      <c r="H450" t="s">
        <v>22</v>
      </c>
      <c r="I450" t="s">
        <v>4438</v>
      </c>
      <c r="J450" t="s">
        <v>217</v>
      </c>
      <c r="M450" s="2">
        <v>-0.436</v>
      </c>
    </row>
    <row r="451" spans="1:13" x14ac:dyDescent="0.2">
      <c r="A451">
        <v>422</v>
      </c>
      <c r="B451" t="s">
        <v>145</v>
      </c>
      <c r="C451" t="s">
        <v>4444</v>
      </c>
      <c r="D451" t="s">
        <v>2446</v>
      </c>
      <c r="E451" t="s">
        <v>362</v>
      </c>
      <c r="F451" t="s">
        <v>4423</v>
      </c>
      <c r="G451" t="s">
        <v>48</v>
      </c>
      <c r="H451" t="s">
        <v>22</v>
      </c>
      <c r="I451" t="s">
        <v>4438</v>
      </c>
      <c r="J451" t="s">
        <v>628</v>
      </c>
      <c r="M451" s="2">
        <v>-0.39500000000000002</v>
      </c>
    </row>
    <row r="452" spans="1:13" x14ac:dyDescent="0.2">
      <c r="A452">
        <v>423</v>
      </c>
      <c r="B452" t="s">
        <v>27</v>
      </c>
      <c r="C452" t="s">
        <v>4445</v>
      </c>
      <c r="D452" t="s">
        <v>1720</v>
      </c>
      <c r="E452" t="s">
        <v>362</v>
      </c>
      <c r="F452" t="s">
        <v>4423</v>
      </c>
      <c r="G452" t="s">
        <v>21</v>
      </c>
      <c r="H452" t="s">
        <v>22</v>
      </c>
      <c r="I452" t="s">
        <v>4438</v>
      </c>
      <c r="J452" t="s">
        <v>379</v>
      </c>
      <c r="M452" s="2">
        <v>-0.43</v>
      </c>
    </row>
    <row r="453" spans="1:13" x14ac:dyDescent="0.2">
      <c r="A453">
        <v>424</v>
      </c>
      <c r="B453" t="s">
        <v>51</v>
      </c>
      <c r="C453" t="s">
        <v>4446</v>
      </c>
      <c r="D453" t="s">
        <v>4437</v>
      </c>
      <c r="E453" t="s">
        <v>362</v>
      </c>
      <c r="F453" t="s">
        <v>4423</v>
      </c>
      <c r="G453" t="s">
        <v>48</v>
      </c>
      <c r="H453" t="s">
        <v>22</v>
      </c>
      <c r="I453" t="s">
        <v>4438</v>
      </c>
      <c r="J453" t="s">
        <v>377</v>
      </c>
      <c r="M453" s="2">
        <v>-0.42699999999999999</v>
      </c>
    </row>
    <row r="454" spans="1:13" x14ac:dyDescent="0.2">
      <c r="A454">
        <v>425</v>
      </c>
      <c r="B454" t="s">
        <v>129</v>
      </c>
      <c r="C454" t="s">
        <v>4447</v>
      </c>
      <c r="D454" t="s">
        <v>230</v>
      </c>
      <c r="E454" t="s">
        <v>370</v>
      </c>
      <c r="F454" t="s">
        <v>4398</v>
      </c>
      <c r="G454" t="s">
        <v>21</v>
      </c>
      <c r="H454" t="s">
        <v>22</v>
      </c>
      <c r="I454" t="s">
        <v>4438</v>
      </c>
      <c r="J454" t="s">
        <v>4448</v>
      </c>
      <c r="M454" s="2">
        <v>0.27700000000000002</v>
      </c>
    </row>
    <row r="455" spans="1:13" x14ac:dyDescent="0.2">
      <c r="A455">
        <v>426</v>
      </c>
      <c r="B455" t="s">
        <v>47</v>
      </c>
      <c r="C455" t="s">
        <v>4449</v>
      </c>
      <c r="D455" t="s">
        <v>4450</v>
      </c>
      <c r="E455" t="s">
        <v>370</v>
      </c>
      <c r="F455" t="s">
        <v>4398</v>
      </c>
      <c r="G455" t="s">
        <v>48</v>
      </c>
      <c r="H455" t="s">
        <v>22</v>
      </c>
      <c r="I455" t="s">
        <v>4438</v>
      </c>
      <c r="J455" t="s">
        <v>4451</v>
      </c>
      <c r="M455" s="2">
        <v>0.312</v>
      </c>
    </row>
    <row r="456" spans="1:13" x14ac:dyDescent="0.2">
      <c r="A456">
        <v>427</v>
      </c>
      <c r="B456" t="s">
        <v>38</v>
      </c>
      <c r="C456" t="s">
        <v>4452</v>
      </c>
      <c r="D456" t="s">
        <v>479</v>
      </c>
      <c r="E456" t="s">
        <v>362</v>
      </c>
      <c r="F456" t="s">
        <v>4453</v>
      </c>
      <c r="G456" t="s">
        <v>21</v>
      </c>
      <c r="H456" t="s">
        <v>22</v>
      </c>
      <c r="I456" t="s">
        <v>4454</v>
      </c>
      <c r="J456" t="s">
        <v>110</v>
      </c>
      <c r="M456" s="2">
        <v>-0.36499999999999999</v>
      </c>
    </row>
    <row r="457" spans="1:13" x14ac:dyDescent="0.2">
      <c r="A457">
        <v>428</v>
      </c>
      <c r="B457" t="s">
        <v>47</v>
      </c>
      <c r="C457" t="s">
        <v>4455</v>
      </c>
      <c r="D457" t="s">
        <v>479</v>
      </c>
      <c r="E457" t="s">
        <v>362</v>
      </c>
      <c r="F457" t="s">
        <v>4453</v>
      </c>
      <c r="G457" t="s">
        <v>48</v>
      </c>
      <c r="H457" t="s">
        <v>22</v>
      </c>
      <c r="I457" t="s">
        <v>4454</v>
      </c>
      <c r="J457" t="s">
        <v>430</v>
      </c>
      <c r="M457" s="2">
        <v>-0.36499999999999999</v>
      </c>
    </row>
    <row r="458" spans="1:13" x14ac:dyDescent="0.2">
      <c r="A458">
        <v>429</v>
      </c>
      <c r="B458" t="s">
        <v>19</v>
      </c>
      <c r="C458" t="s">
        <v>4456</v>
      </c>
      <c r="D458" t="s">
        <v>479</v>
      </c>
      <c r="E458" t="s">
        <v>362</v>
      </c>
      <c r="F458" t="s">
        <v>4423</v>
      </c>
      <c r="G458" t="s">
        <v>48</v>
      </c>
      <c r="H458" t="s">
        <v>22</v>
      </c>
      <c r="I458" t="s">
        <v>4454</v>
      </c>
      <c r="J458" t="s">
        <v>224</v>
      </c>
      <c r="M458" s="2">
        <v>-0.36499999999999999</v>
      </c>
    </row>
    <row r="459" spans="1:13" x14ac:dyDescent="0.2">
      <c r="A459">
        <v>430</v>
      </c>
      <c r="B459" t="s">
        <v>68</v>
      </c>
      <c r="C459" t="s">
        <v>4457</v>
      </c>
      <c r="D459" t="s">
        <v>479</v>
      </c>
      <c r="E459" t="s">
        <v>362</v>
      </c>
      <c r="F459" t="s">
        <v>4423</v>
      </c>
      <c r="G459" t="s">
        <v>21</v>
      </c>
      <c r="H459" t="s">
        <v>22</v>
      </c>
      <c r="I459" t="s">
        <v>4454</v>
      </c>
      <c r="J459" t="s">
        <v>367</v>
      </c>
      <c r="M459" s="2">
        <v>-0.36499999999999999</v>
      </c>
    </row>
    <row r="460" spans="1:13" x14ac:dyDescent="0.2">
      <c r="A460">
        <v>431</v>
      </c>
      <c r="B460" t="s">
        <v>63</v>
      </c>
      <c r="C460" t="s">
        <v>4458</v>
      </c>
      <c r="D460" t="s">
        <v>479</v>
      </c>
      <c r="E460" t="s">
        <v>362</v>
      </c>
      <c r="F460" t="s">
        <v>4453</v>
      </c>
      <c r="G460" t="s">
        <v>48</v>
      </c>
      <c r="H460" t="s">
        <v>22</v>
      </c>
      <c r="I460" t="s">
        <v>4454</v>
      </c>
      <c r="J460" t="s">
        <v>378</v>
      </c>
      <c r="M460" s="2">
        <v>-0.36499999999999999</v>
      </c>
    </row>
    <row r="461" spans="1:13" x14ac:dyDescent="0.2">
      <c r="A461">
        <v>432</v>
      </c>
      <c r="B461" t="s">
        <v>36</v>
      </c>
      <c r="C461" t="s">
        <v>4459</v>
      </c>
      <c r="D461" t="s">
        <v>479</v>
      </c>
      <c r="E461" t="s">
        <v>362</v>
      </c>
      <c r="F461" t="s">
        <v>4453</v>
      </c>
      <c r="G461" t="s">
        <v>21</v>
      </c>
      <c r="H461" t="s">
        <v>22</v>
      </c>
      <c r="I461" t="s">
        <v>4454</v>
      </c>
      <c r="J461" t="s">
        <v>217</v>
      </c>
      <c r="M461" s="2">
        <v>-0.36499999999999999</v>
      </c>
    </row>
    <row r="462" spans="1:13" x14ac:dyDescent="0.2">
      <c r="A462">
        <v>433</v>
      </c>
      <c r="B462" t="s">
        <v>24</v>
      </c>
      <c r="C462" t="s">
        <v>1671</v>
      </c>
      <c r="D462" t="s">
        <v>405</v>
      </c>
      <c r="E462" t="s">
        <v>351</v>
      </c>
      <c r="F462" t="s">
        <v>4460</v>
      </c>
      <c r="G462" t="s">
        <v>21</v>
      </c>
      <c r="H462" t="s">
        <v>22</v>
      </c>
      <c r="I462" t="s">
        <v>4438</v>
      </c>
      <c r="J462" t="s">
        <v>4461</v>
      </c>
      <c r="M462" s="2">
        <v>-6.6000000000000003E-2</v>
      </c>
    </row>
    <row r="463" spans="1:13" x14ac:dyDescent="0.2">
      <c r="A463">
        <v>434</v>
      </c>
      <c r="B463" t="s">
        <v>145</v>
      </c>
      <c r="C463" t="s">
        <v>4462</v>
      </c>
      <c r="D463" t="s">
        <v>435</v>
      </c>
      <c r="E463" t="s">
        <v>370</v>
      </c>
      <c r="F463" t="s">
        <v>4390</v>
      </c>
      <c r="G463" t="s">
        <v>21</v>
      </c>
      <c r="H463" t="s">
        <v>22</v>
      </c>
      <c r="I463" t="s">
        <v>4438</v>
      </c>
      <c r="J463" t="s">
        <v>4463</v>
      </c>
      <c r="M463" s="2">
        <v>0.436</v>
      </c>
    </row>
    <row r="464" spans="1:13" x14ac:dyDescent="0.2">
      <c r="A464">
        <v>435</v>
      </c>
      <c r="B464" t="s">
        <v>63</v>
      </c>
      <c r="C464" t="s">
        <v>4464</v>
      </c>
      <c r="D464" s="1">
        <v>1070</v>
      </c>
      <c r="E464" t="s">
        <v>37</v>
      </c>
      <c r="F464" t="s">
        <v>4465</v>
      </c>
      <c r="G464" t="s">
        <v>21</v>
      </c>
      <c r="H464" t="s">
        <v>22</v>
      </c>
      <c r="I464" t="s">
        <v>4359</v>
      </c>
      <c r="J464" t="s">
        <v>4466</v>
      </c>
      <c r="M464" s="3">
        <v>1.07</v>
      </c>
    </row>
    <row r="465" spans="1:13" x14ac:dyDescent="0.2">
      <c r="M465" s="4"/>
    </row>
    <row r="467" spans="1:13" x14ac:dyDescent="0.2">
      <c r="A467" t="s">
        <v>220</v>
      </c>
    </row>
    <row r="468" spans="1:13" x14ac:dyDescent="0.2">
      <c r="A468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66FF-2C1D-DE47-8153-77ADFB6B6A52}">
  <dimension ref="A1:Q362"/>
  <sheetViews>
    <sheetView topLeftCell="A436"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222</v>
      </c>
      <c r="J1">
        <f>MEDIAN(M30:M1000)</f>
        <v>-0.21099999999999999</v>
      </c>
      <c r="M1" t="s">
        <v>629</v>
      </c>
      <c r="N1" t="s">
        <v>630</v>
      </c>
      <c r="O1">
        <f>COUNTIF(E30:E1000,8)</f>
        <v>35</v>
      </c>
      <c r="P1">
        <f>COUNTIF(E30:E1000,9)</f>
        <v>39</v>
      </c>
      <c r="Q1">
        <f>SUM(O1,P1)</f>
        <v>74</v>
      </c>
    </row>
    <row r="2" spans="1:17" x14ac:dyDescent="0.2">
      <c r="B2" t="s">
        <v>1</v>
      </c>
      <c r="I2" t="s">
        <v>223</v>
      </c>
      <c r="J2">
        <f>KURT(M30:M1000)</f>
        <v>-0.13288273219020619</v>
      </c>
      <c r="M2">
        <f>_xlfn.QUARTILE.INC(M30:M1000,1)</f>
        <v>-0.77500000000000002</v>
      </c>
      <c r="N2">
        <f>_xlfn.QUARTILE.INC(M30:M1000,3)</f>
        <v>0.59699999999999998</v>
      </c>
    </row>
    <row r="4" spans="1:17" x14ac:dyDescent="0.2">
      <c r="A4" t="s">
        <v>2</v>
      </c>
    </row>
    <row r="5" spans="1:17" x14ac:dyDescent="0.2">
      <c r="A5" t="s">
        <v>4467</v>
      </c>
    </row>
    <row r="6" spans="1:17" x14ac:dyDescent="0.2">
      <c r="A6" t="s">
        <v>4468</v>
      </c>
    </row>
    <row r="7" spans="1:17" x14ac:dyDescent="0.2">
      <c r="A7" t="s">
        <v>4469</v>
      </c>
    </row>
    <row r="8" spans="1:17" x14ac:dyDescent="0.2">
      <c r="A8" t="s">
        <v>4470</v>
      </c>
    </row>
    <row r="9" spans="1:17" x14ac:dyDescent="0.2">
      <c r="A9" t="s">
        <v>4471</v>
      </c>
    </row>
    <row r="10" spans="1:17" x14ac:dyDescent="0.2">
      <c r="A10" t="s">
        <v>4472</v>
      </c>
    </row>
    <row r="11" spans="1:17" x14ac:dyDescent="0.2">
      <c r="A11" t="s">
        <v>4473</v>
      </c>
    </row>
    <row r="12" spans="1:17" x14ac:dyDescent="0.2">
      <c r="A12" t="s">
        <v>4474</v>
      </c>
    </row>
    <row r="13" spans="1:17" x14ac:dyDescent="0.2">
      <c r="A13" t="s">
        <v>4475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63</v>
      </c>
      <c r="C30" t="s">
        <v>4476</v>
      </c>
      <c r="D30" s="1">
        <v>-1185</v>
      </c>
      <c r="E30">
        <v>9</v>
      </c>
      <c r="F30" t="s">
        <v>4477</v>
      </c>
      <c r="G30" t="s">
        <v>21</v>
      </c>
      <c r="H30" t="s">
        <v>31</v>
      </c>
      <c r="I30" t="s">
        <v>28</v>
      </c>
      <c r="J30" t="s">
        <v>378</v>
      </c>
      <c r="M30" s="3">
        <v>-1.1850000000000001</v>
      </c>
    </row>
    <row r="31" spans="1:13" x14ac:dyDescent="0.2">
      <c r="A31">
        <v>2</v>
      </c>
      <c r="B31" t="s">
        <v>34</v>
      </c>
      <c r="C31" t="s">
        <v>3459</v>
      </c>
      <c r="D31" t="s">
        <v>2508</v>
      </c>
      <c r="E31">
        <v>6</v>
      </c>
      <c r="F31" t="s">
        <v>4478</v>
      </c>
      <c r="G31" t="s">
        <v>21</v>
      </c>
      <c r="H31" t="s">
        <v>22</v>
      </c>
      <c r="I31" t="s">
        <v>214</v>
      </c>
      <c r="J31" t="s">
        <v>4479</v>
      </c>
      <c r="M31" s="2">
        <v>-0.20300000000000001</v>
      </c>
    </row>
    <row r="32" spans="1:13" x14ac:dyDescent="0.2">
      <c r="A32">
        <v>3</v>
      </c>
      <c r="B32" t="s">
        <v>47</v>
      </c>
      <c r="C32" t="s">
        <v>4480</v>
      </c>
      <c r="D32" s="1">
        <v>-1304</v>
      </c>
      <c r="E32">
        <v>9</v>
      </c>
      <c r="F32" t="s">
        <v>523</v>
      </c>
      <c r="G32" t="s">
        <v>48</v>
      </c>
      <c r="H32" t="s">
        <v>87</v>
      </c>
      <c r="I32" t="s">
        <v>4481</v>
      </c>
      <c r="J32" t="s">
        <v>4482</v>
      </c>
      <c r="M32" s="3">
        <v>-1.304</v>
      </c>
    </row>
    <row r="33" spans="1:13" x14ac:dyDescent="0.2">
      <c r="A33">
        <v>4</v>
      </c>
      <c r="B33" t="s">
        <v>47</v>
      </c>
      <c r="C33" t="s">
        <v>4483</v>
      </c>
      <c r="D33" t="s">
        <v>431</v>
      </c>
      <c r="E33">
        <v>7</v>
      </c>
      <c r="F33" t="s">
        <v>4484</v>
      </c>
      <c r="G33" t="s">
        <v>48</v>
      </c>
      <c r="H33" t="s">
        <v>22</v>
      </c>
      <c r="I33" t="s">
        <v>1842</v>
      </c>
      <c r="J33" t="s">
        <v>4485</v>
      </c>
      <c r="M33" s="2">
        <v>-0.66900000000000004</v>
      </c>
    </row>
    <row r="34" spans="1:13" x14ac:dyDescent="0.2">
      <c r="A34">
        <v>5</v>
      </c>
      <c r="B34" t="s">
        <v>63</v>
      </c>
      <c r="C34" t="s">
        <v>4486</v>
      </c>
      <c r="D34" t="s">
        <v>4487</v>
      </c>
      <c r="E34">
        <v>5</v>
      </c>
      <c r="F34" t="s">
        <v>4488</v>
      </c>
      <c r="G34" t="s">
        <v>48</v>
      </c>
      <c r="H34" t="s">
        <v>22</v>
      </c>
      <c r="I34" t="s">
        <v>576</v>
      </c>
      <c r="J34" t="s">
        <v>4489</v>
      </c>
      <c r="M34" s="2">
        <v>0.189</v>
      </c>
    </row>
    <row r="35" spans="1:13" x14ac:dyDescent="0.2">
      <c r="A35">
        <v>6</v>
      </c>
      <c r="B35" t="s">
        <v>56</v>
      </c>
      <c r="C35" t="s">
        <v>653</v>
      </c>
      <c r="D35" t="s">
        <v>4490</v>
      </c>
      <c r="E35">
        <v>4</v>
      </c>
      <c r="F35" t="s">
        <v>4491</v>
      </c>
      <c r="G35" t="s">
        <v>48</v>
      </c>
      <c r="H35" t="s">
        <v>22</v>
      </c>
      <c r="I35" t="s">
        <v>483</v>
      </c>
      <c r="J35" t="s">
        <v>4492</v>
      </c>
      <c r="M35" s="2">
        <v>0.61099999999999999</v>
      </c>
    </row>
    <row r="36" spans="1:13" x14ac:dyDescent="0.2">
      <c r="A36">
        <v>7</v>
      </c>
      <c r="B36" t="s">
        <v>47</v>
      </c>
      <c r="C36" t="s">
        <v>4493</v>
      </c>
      <c r="D36" t="s">
        <v>593</v>
      </c>
      <c r="E36">
        <v>4</v>
      </c>
      <c r="F36" t="s">
        <v>4491</v>
      </c>
      <c r="G36" t="s">
        <v>48</v>
      </c>
      <c r="H36" t="s">
        <v>22</v>
      </c>
      <c r="I36" t="s">
        <v>483</v>
      </c>
      <c r="J36" t="s">
        <v>4494</v>
      </c>
      <c r="M36" s="2">
        <v>0.68700000000000006</v>
      </c>
    </row>
    <row r="37" spans="1:13" x14ac:dyDescent="0.2">
      <c r="A37">
        <v>8</v>
      </c>
      <c r="B37" t="s">
        <v>34</v>
      </c>
      <c r="C37" t="s">
        <v>4495</v>
      </c>
      <c r="D37" s="1">
        <v>-1221</v>
      </c>
      <c r="E37">
        <v>9</v>
      </c>
      <c r="F37" t="s">
        <v>520</v>
      </c>
      <c r="G37" t="s">
        <v>48</v>
      </c>
      <c r="H37" t="s">
        <v>87</v>
      </c>
      <c r="I37" t="s">
        <v>483</v>
      </c>
      <c r="J37" t="s">
        <v>4496</v>
      </c>
      <c r="M37" s="3">
        <v>-1.2210000000000001</v>
      </c>
    </row>
    <row r="38" spans="1:13" x14ac:dyDescent="0.2">
      <c r="A38">
        <v>9</v>
      </c>
      <c r="B38" t="s">
        <v>63</v>
      </c>
      <c r="C38" t="s">
        <v>4497</v>
      </c>
      <c r="D38" t="s">
        <v>2267</v>
      </c>
      <c r="E38">
        <v>4</v>
      </c>
      <c r="F38" t="s">
        <v>4491</v>
      </c>
      <c r="G38" t="s">
        <v>48</v>
      </c>
      <c r="H38" t="s">
        <v>22</v>
      </c>
      <c r="I38" t="s">
        <v>205</v>
      </c>
      <c r="J38" t="s">
        <v>4498</v>
      </c>
      <c r="M38" s="2">
        <v>0.71499999999999997</v>
      </c>
    </row>
    <row r="39" spans="1:13" x14ac:dyDescent="0.2">
      <c r="A39">
        <v>10</v>
      </c>
      <c r="B39" t="s">
        <v>56</v>
      </c>
      <c r="C39" t="s">
        <v>4499</v>
      </c>
      <c r="D39" s="1" t="s">
        <v>1984</v>
      </c>
      <c r="E39">
        <v>6</v>
      </c>
      <c r="F39" t="s">
        <v>4500</v>
      </c>
      <c r="G39" t="s">
        <v>48</v>
      </c>
      <c r="H39" t="s">
        <v>22</v>
      </c>
      <c r="I39" t="s">
        <v>205</v>
      </c>
      <c r="J39" t="s">
        <v>4501</v>
      </c>
      <c r="M39" s="2">
        <v>-0.17100000000000001</v>
      </c>
    </row>
    <row r="40" spans="1:13" x14ac:dyDescent="0.2">
      <c r="A40">
        <v>11</v>
      </c>
      <c r="B40" t="s">
        <v>19</v>
      </c>
      <c r="C40" t="s">
        <v>4502</v>
      </c>
      <c r="D40" s="1" t="s">
        <v>4503</v>
      </c>
      <c r="E40">
        <v>4</v>
      </c>
      <c r="F40" t="s">
        <v>4491</v>
      </c>
      <c r="G40" t="s">
        <v>48</v>
      </c>
      <c r="H40" t="s">
        <v>22</v>
      </c>
      <c r="I40" t="s">
        <v>76</v>
      </c>
      <c r="J40" t="s">
        <v>4504</v>
      </c>
      <c r="M40" s="2">
        <v>0.65200000000000002</v>
      </c>
    </row>
    <row r="41" spans="1:13" x14ac:dyDescent="0.2">
      <c r="A41">
        <v>12</v>
      </c>
      <c r="B41" t="s">
        <v>34</v>
      </c>
      <c r="C41" t="s">
        <v>43</v>
      </c>
      <c r="D41" t="s">
        <v>2065</v>
      </c>
      <c r="E41">
        <v>4</v>
      </c>
      <c r="F41" t="s">
        <v>4491</v>
      </c>
      <c r="G41" t="s">
        <v>48</v>
      </c>
      <c r="H41" t="s">
        <v>22</v>
      </c>
      <c r="I41" t="s">
        <v>76</v>
      </c>
      <c r="J41" t="s">
        <v>4505</v>
      </c>
      <c r="M41" s="2">
        <v>0.53300000000000003</v>
      </c>
    </row>
    <row r="42" spans="1:13" x14ac:dyDescent="0.2">
      <c r="A42">
        <v>13</v>
      </c>
      <c r="B42" t="s">
        <v>27</v>
      </c>
      <c r="C42" t="s">
        <v>306</v>
      </c>
      <c r="D42" s="1">
        <v>1482</v>
      </c>
      <c r="E42">
        <v>2</v>
      </c>
      <c r="F42" t="s">
        <v>4506</v>
      </c>
      <c r="G42" t="s">
        <v>21</v>
      </c>
      <c r="H42" t="s">
        <v>22</v>
      </c>
      <c r="I42" t="s">
        <v>76</v>
      </c>
      <c r="J42" t="s">
        <v>4507</v>
      </c>
      <c r="M42" s="3">
        <v>1.482</v>
      </c>
    </row>
    <row r="43" spans="1:13" x14ac:dyDescent="0.2">
      <c r="A43">
        <v>14</v>
      </c>
      <c r="B43" t="s">
        <v>19</v>
      </c>
      <c r="C43" t="s">
        <v>45</v>
      </c>
      <c r="D43" t="s">
        <v>4508</v>
      </c>
      <c r="E43">
        <v>4</v>
      </c>
      <c r="F43" t="s">
        <v>4491</v>
      </c>
      <c r="G43" t="s">
        <v>21</v>
      </c>
      <c r="H43" t="s">
        <v>22</v>
      </c>
      <c r="I43" t="s">
        <v>302</v>
      </c>
      <c r="J43" t="s">
        <v>4509</v>
      </c>
      <c r="M43" s="2">
        <v>0.71899999999999997</v>
      </c>
    </row>
    <row r="44" spans="1:13" x14ac:dyDescent="0.2">
      <c r="A44">
        <v>15</v>
      </c>
      <c r="B44" t="s">
        <v>34</v>
      </c>
      <c r="C44" t="s">
        <v>4510</v>
      </c>
      <c r="D44" s="1" t="s">
        <v>4511</v>
      </c>
      <c r="E44">
        <v>4</v>
      </c>
      <c r="F44" t="s">
        <v>4488</v>
      </c>
      <c r="G44" t="s">
        <v>21</v>
      </c>
      <c r="H44" t="s">
        <v>22</v>
      </c>
      <c r="I44" t="s">
        <v>79</v>
      </c>
      <c r="J44" t="s">
        <v>4512</v>
      </c>
      <c r="M44" s="2">
        <v>0.33500000000000002</v>
      </c>
    </row>
    <row r="45" spans="1:13" x14ac:dyDescent="0.2">
      <c r="A45">
        <v>16</v>
      </c>
      <c r="B45" t="s">
        <v>68</v>
      </c>
      <c r="C45" t="s">
        <v>4513</v>
      </c>
      <c r="D45" t="s">
        <v>2871</v>
      </c>
      <c r="E45">
        <v>3</v>
      </c>
      <c r="F45" t="s">
        <v>4514</v>
      </c>
      <c r="G45" t="s">
        <v>21</v>
      </c>
      <c r="H45" t="s">
        <v>22</v>
      </c>
      <c r="I45" t="s">
        <v>194</v>
      </c>
      <c r="J45" t="s">
        <v>4515</v>
      </c>
      <c r="M45" s="2">
        <v>0.996</v>
      </c>
    </row>
    <row r="46" spans="1:13" x14ac:dyDescent="0.2">
      <c r="A46">
        <v>17</v>
      </c>
      <c r="B46" t="s">
        <v>50</v>
      </c>
      <c r="C46" t="s">
        <v>4516</v>
      </c>
      <c r="D46" t="s">
        <v>237</v>
      </c>
      <c r="E46">
        <v>3</v>
      </c>
      <c r="F46" t="s">
        <v>4514</v>
      </c>
      <c r="G46" t="s">
        <v>21</v>
      </c>
      <c r="H46" t="s">
        <v>22</v>
      </c>
      <c r="I46" t="s">
        <v>194</v>
      </c>
      <c r="J46" t="s">
        <v>4517</v>
      </c>
      <c r="M46" s="2">
        <v>0.93300000000000005</v>
      </c>
    </row>
    <row r="47" spans="1:13" x14ac:dyDescent="0.2">
      <c r="A47">
        <v>18</v>
      </c>
      <c r="B47" t="s">
        <v>56</v>
      </c>
      <c r="C47" t="s">
        <v>4518</v>
      </c>
      <c r="D47" s="1" t="s">
        <v>547</v>
      </c>
      <c r="E47">
        <v>5</v>
      </c>
      <c r="F47" t="s">
        <v>4488</v>
      </c>
      <c r="G47" t="s">
        <v>21</v>
      </c>
      <c r="H47" t="s">
        <v>22</v>
      </c>
      <c r="I47" t="s">
        <v>91</v>
      </c>
      <c r="J47" t="s">
        <v>4519</v>
      </c>
      <c r="M47" s="2">
        <v>0.23400000000000001</v>
      </c>
    </row>
    <row r="48" spans="1:13" x14ac:dyDescent="0.2">
      <c r="A48">
        <v>19</v>
      </c>
      <c r="B48" t="s">
        <v>27</v>
      </c>
      <c r="C48" t="s">
        <v>4520</v>
      </c>
      <c r="D48" s="1">
        <v>2324</v>
      </c>
      <c r="E48">
        <v>1</v>
      </c>
      <c r="F48" t="s">
        <v>4521</v>
      </c>
      <c r="G48" t="s">
        <v>21</v>
      </c>
      <c r="H48" t="s">
        <v>22</v>
      </c>
      <c r="I48" t="s">
        <v>91</v>
      </c>
      <c r="J48" t="s">
        <v>4522</v>
      </c>
      <c r="M48" s="3">
        <v>2.3239999999999998</v>
      </c>
    </row>
    <row r="49" spans="1:13" x14ac:dyDescent="0.2">
      <c r="A49">
        <v>20</v>
      </c>
      <c r="B49" t="s">
        <v>52</v>
      </c>
      <c r="C49" t="s">
        <v>4523</v>
      </c>
      <c r="D49" t="s">
        <v>460</v>
      </c>
      <c r="E49">
        <v>3</v>
      </c>
      <c r="F49" t="s">
        <v>4514</v>
      </c>
      <c r="G49" t="s">
        <v>21</v>
      </c>
      <c r="H49" t="s">
        <v>22</v>
      </c>
      <c r="I49" t="s">
        <v>866</v>
      </c>
      <c r="J49" t="s">
        <v>4524</v>
      </c>
      <c r="M49" s="2">
        <v>0.85099999999999998</v>
      </c>
    </row>
    <row r="50" spans="1:13" x14ac:dyDescent="0.2">
      <c r="A50">
        <v>21</v>
      </c>
      <c r="B50" t="s">
        <v>19</v>
      </c>
      <c r="C50" t="s">
        <v>4525</v>
      </c>
      <c r="D50" t="s">
        <v>4526</v>
      </c>
      <c r="E50">
        <v>4</v>
      </c>
      <c r="F50" t="s">
        <v>4488</v>
      </c>
      <c r="G50" t="s">
        <v>48</v>
      </c>
      <c r="H50" t="s">
        <v>22</v>
      </c>
      <c r="I50" t="s">
        <v>866</v>
      </c>
      <c r="J50" t="s">
        <v>4527</v>
      </c>
      <c r="M50" s="2">
        <v>0.35299999999999998</v>
      </c>
    </row>
    <row r="51" spans="1:13" x14ac:dyDescent="0.2">
      <c r="A51">
        <v>22</v>
      </c>
      <c r="B51" t="s">
        <v>51</v>
      </c>
      <c r="C51" t="s">
        <v>312</v>
      </c>
      <c r="D51" s="1">
        <v>2323</v>
      </c>
      <c r="E51">
        <v>1</v>
      </c>
      <c r="F51" t="s">
        <v>4521</v>
      </c>
      <c r="G51" t="s">
        <v>21</v>
      </c>
      <c r="H51" t="s">
        <v>22</v>
      </c>
      <c r="I51" t="s">
        <v>866</v>
      </c>
      <c r="J51" t="s">
        <v>4528</v>
      </c>
      <c r="M51" s="3">
        <v>2.323</v>
      </c>
    </row>
    <row r="52" spans="1:13" x14ac:dyDescent="0.2">
      <c r="A52">
        <v>23</v>
      </c>
      <c r="B52" t="s">
        <v>68</v>
      </c>
      <c r="C52" t="s">
        <v>4529</v>
      </c>
      <c r="D52" s="1">
        <v>2325</v>
      </c>
      <c r="E52">
        <v>1</v>
      </c>
      <c r="F52" t="s">
        <v>4521</v>
      </c>
      <c r="G52" t="s">
        <v>21</v>
      </c>
      <c r="H52" t="s">
        <v>22</v>
      </c>
      <c r="I52" t="s">
        <v>107</v>
      </c>
      <c r="J52" t="s">
        <v>4530</v>
      </c>
      <c r="M52" s="3">
        <v>2.3250000000000002</v>
      </c>
    </row>
    <row r="53" spans="1:13" x14ac:dyDescent="0.2">
      <c r="A53">
        <v>24</v>
      </c>
      <c r="B53" t="s">
        <v>47</v>
      </c>
      <c r="C53" t="s">
        <v>4531</v>
      </c>
      <c r="D53" s="1" t="s">
        <v>4532</v>
      </c>
      <c r="E53">
        <v>3</v>
      </c>
      <c r="F53" t="s">
        <v>4514</v>
      </c>
      <c r="G53" t="s">
        <v>48</v>
      </c>
      <c r="H53" t="s">
        <v>22</v>
      </c>
      <c r="I53" t="s">
        <v>109</v>
      </c>
      <c r="J53" t="s">
        <v>4533</v>
      </c>
      <c r="M53" s="2">
        <v>0.90500000000000003</v>
      </c>
    </row>
    <row r="54" spans="1:13" x14ac:dyDescent="0.2">
      <c r="A54">
        <v>25</v>
      </c>
      <c r="B54" t="s">
        <v>47</v>
      </c>
      <c r="C54" t="s">
        <v>4534</v>
      </c>
      <c r="D54" t="s">
        <v>4535</v>
      </c>
      <c r="E54">
        <v>4</v>
      </c>
      <c r="F54" t="s">
        <v>4488</v>
      </c>
      <c r="G54" t="s">
        <v>48</v>
      </c>
      <c r="H54" t="s">
        <v>22</v>
      </c>
      <c r="I54" t="s">
        <v>109</v>
      </c>
      <c r="J54" t="s">
        <v>4536</v>
      </c>
      <c r="M54" s="2">
        <v>0.35799999999999998</v>
      </c>
    </row>
    <row r="55" spans="1:13" x14ac:dyDescent="0.2">
      <c r="A55">
        <v>26</v>
      </c>
      <c r="B55" t="s">
        <v>32</v>
      </c>
      <c r="C55" t="s">
        <v>4537</v>
      </c>
      <c r="D55" t="s">
        <v>4538</v>
      </c>
      <c r="E55">
        <v>3</v>
      </c>
      <c r="F55" t="s">
        <v>4514</v>
      </c>
      <c r="G55" t="s">
        <v>21</v>
      </c>
      <c r="H55" t="s">
        <v>22</v>
      </c>
      <c r="I55" t="s">
        <v>135</v>
      </c>
      <c r="J55" t="s">
        <v>4539</v>
      </c>
      <c r="M55" s="2">
        <v>0.91800000000000004</v>
      </c>
    </row>
    <row r="56" spans="1:13" x14ac:dyDescent="0.2">
      <c r="A56">
        <v>27</v>
      </c>
      <c r="B56" t="s">
        <v>63</v>
      </c>
      <c r="C56" t="s">
        <v>3535</v>
      </c>
      <c r="D56" t="s">
        <v>694</v>
      </c>
      <c r="E56">
        <v>5</v>
      </c>
      <c r="F56" t="s">
        <v>4488</v>
      </c>
      <c r="G56" t="s">
        <v>21</v>
      </c>
      <c r="H56" t="s">
        <v>22</v>
      </c>
      <c r="I56" t="s">
        <v>135</v>
      </c>
      <c r="J56" t="s">
        <v>4540</v>
      </c>
      <c r="M56" s="2">
        <v>0.23499999999999999</v>
      </c>
    </row>
    <row r="57" spans="1:13" x14ac:dyDescent="0.2">
      <c r="A57">
        <v>28</v>
      </c>
      <c r="B57" t="s">
        <v>52</v>
      </c>
      <c r="C57" t="s">
        <v>4541</v>
      </c>
      <c r="D57" s="1" t="s">
        <v>4542</v>
      </c>
      <c r="E57">
        <v>3</v>
      </c>
      <c r="F57" t="s">
        <v>4514</v>
      </c>
      <c r="G57" t="s">
        <v>48</v>
      </c>
      <c r="H57" t="s">
        <v>22</v>
      </c>
      <c r="I57" t="s">
        <v>141</v>
      </c>
      <c r="J57" t="s">
        <v>4543</v>
      </c>
      <c r="M57" s="2">
        <v>0.97799999999999998</v>
      </c>
    </row>
    <row r="58" spans="1:13" x14ac:dyDescent="0.2">
      <c r="A58">
        <v>29</v>
      </c>
      <c r="B58" t="s">
        <v>32</v>
      </c>
      <c r="C58" t="s">
        <v>4544</v>
      </c>
      <c r="D58" t="s">
        <v>1552</v>
      </c>
      <c r="E58">
        <v>6</v>
      </c>
      <c r="F58" t="s">
        <v>4545</v>
      </c>
      <c r="G58" t="s">
        <v>21</v>
      </c>
      <c r="H58" t="s">
        <v>22</v>
      </c>
      <c r="I58" t="s">
        <v>144</v>
      </c>
      <c r="J58" t="s">
        <v>4546</v>
      </c>
      <c r="M58" s="2">
        <v>-0.38600000000000001</v>
      </c>
    </row>
    <row r="59" spans="1:13" x14ac:dyDescent="0.2">
      <c r="A59">
        <v>30</v>
      </c>
      <c r="B59" t="s">
        <v>36</v>
      </c>
      <c r="C59" t="s">
        <v>4547</v>
      </c>
      <c r="D59" t="s">
        <v>400</v>
      </c>
      <c r="E59">
        <v>3</v>
      </c>
      <c r="F59" t="s">
        <v>4514</v>
      </c>
      <c r="G59" t="s">
        <v>21</v>
      </c>
      <c r="H59" t="s">
        <v>22</v>
      </c>
      <c r="I59" t="s">
        <v>154</v>
      </c>
      <c r="J59" t="s">
        <v>4548</v>
      </c>
      <c r="M59" s="2">
        <v>0.88200000000000001</v>
      </c>
    </row>
    <row r="60" spans="1:13" x14ac:dyDescent="0.2">
      <c r="A60">
        <v>31</v>
      </c>
      <c r="B60" t="s">
        <v>63</v>
      </c>
      <c r="C60" t="s">
        <v>4549</v>
      </c>
      <c r="D60" t="s">
        <v>2944</v>
      </c>
      <c r="E60">
        <v>5</v>
      </c>
      <c r="F60" t="s">
        <v>4550</v>
      </c>
      <c r="G60" t="s">
        <v>48</v>
      </c>
      <c r="H60" t="s">
        <v>22</v>
      </c>
      <c r="I60" t="s">
        <v>154</v>
      </c>
      <c r="J60" t="s">
        <v>4551</v>
      </c>
      <c r="M60" s="2">
        <v>2.9000000000000001E-2</v>
      </c>
    </row>
    <row r="61" spans="1:13" x14ac:dyDescent="0.2">
      <c r="A61">
        <v>32</v>
      </c>
      <c r="B61" t="s">
        <v>51</v>
      </c>
      <c r="C61" t="s">
        <v>61</v>
      </c>
      <c r="D61" t="s">
        <v>2635</v>
      </c>
      <c r="E61">
        <v>5</v>
      </c>
      <c r="F61" t="s">
        <v>4552</v>
      </c>
      <c r="G61" t="s">
        <v>48</v>
      </c>
      <c r="H61" t="s">
        <v>22</v>
      </c>
      <c r="I61" t="s">
        <v>154</v>
      </c>
      <c r="J61" t="s">
        <v>4553</v>
      </c>
      <c r="M61" s="2">
        <v>0.104</v>
      </c>
    </row>
    <row r="62" spans="1:13" x14ac:dyDescent="0.2">
      <c r="A62">
        <v>33</v>
      </c>
      <c r="B62" t="s">
        <v>19</v>
      </c>
      <c r="C62" t="s">
        <v>4554</v>
      </c>
      <c r="D62" t="s">
        <v>475</v>
      </c>
      <c r="E62">
        <v>6</v>
      </c>
      <c r="F62" t="s">
        <v>4545</v>
      </c>
      <c r="G62" t="s">
        <v>48</v>
      </c>
      <c r="H62" t="s">
        <v>22</v>
      </c>
      <c r="I62" t="s">
        <v>154</v>
      </c>
      <c r="J62" t="s">
        <v>4555</v>
      </c>
      <c r="M62" s="2">
        <v>-0.40400000000000003</v>
      </c>
    </row>
    <row r="63" spans="1:13" x14ac:dyDescent="0.2">
      <c r="A63">
        <v>34</v>
      </c>
      <c r="B63" t="s">
        <v>27</v>
      </c>
      <c r="C63" t="s">
        <v>4556</v>
      </c>
      <c r="D63" s="1" t="s">
        <v>4557</v>
      </c>
      <c r="E63">
        <v>4</v>
      </c>
      <c r="F63" t="s">
        <v>4558</v>
      </c>
      <c r="G63" t="s">
        <v>21</v>
      </c>
      <c r="H63" t="s">
        <v>22</v>
      </c>
      <c r="I63" t="s">
        <v>154</v>
      </c>
      <c r="J63" t="s">
        <v>4559</v>
      </c>
      <c r="M63" s="2">
        <v>0.45100000000000001</v>
      </c>
    </row>
    <row r="64" spans="1:13" x14ac:dyDescent="0.2">
      <c r="A64">
        <v>35</v>
      </c>
      <c r="B64" t="s">
        <v>52</v>
      </c>
      <c r="C64" t="s">
        <v>4560</v>
      </c>
      <c r="D64" t="s">
        <v>4561</v>
      </c>
      <c r="E64">
        <v>4</v>
      </c>
      <c r="F64" t="s">
        <v>4488</v>
      </c>
      <c r="G64" t="s">
        <v>48</v>
      </c>
      <c r="H64" t="s">
        <v>22</v>
      </c>
      <c r="I64" t="s">
        <v>154</v>
      </c>
      <c r="J64" t="s">
        <v>4562</v>
      </c>
      <c r="M64" s="2">
        <v>0.308</v>
      </c>
    </row>
    <row r="65" spans="1:13" x14ac:dyDescent="0.2">
      <c r="A65">
        <v>36</v>
      </c>
      <c r="B65" t="s">
        <v>51</v>
      </c>
      <c r="C65" t="s">
        <v>317</v>
      </c>
      <c r="D65" t="s">
        <v>496</v>
      </c>
      <c r="E65">
        <v>7</v>
      </c>
      <c r="F65" t="s">
        <v>4563</v>
      </c>
      <c r="G65" t="s">
        <v>48</v>
      </c>
      <c r="H65" t="s">
        <v>22</v>
      </c>
      <c r="I65" t="s">
        <v>157</v>
      </c>
      <c r="J65" t="s">
        <v>4564</v>
      </c>
      <c r="M65" s="2">
        <v>-0.74199999999999999</v>
      </c>
    </row>
    <row r="66" spans="1:13" x14ac:dyDescent="0.2">
      <c r="A66">
        <v>37</v>
      </c>
      <c r="B66" t="s">
        <v>63</v>
      </c>
      <c r="C66" t="s">
        <v>4565</v>
      </c>
      <c r="D66" s="1">
        <v>2328</v>
      </c>
      <c r="E66">
        <v>1</v>
      </c>
      <c r="F66" t="s">
        <v>4521</v>
      </c>
      <c r="G66" t="s">
        <v>48</v>
      </c>
      <c r="H66" t="s">
        <v>22</v>
      </c>
      <c r="I66" t="s">
        <v>157</v>
      </c>
      <c r="J66" t="s">
        <v>4566</v>
      </c>
      <c r="M66" s="3">
        <v>2.3279999999999998</v>
      </c>
    </row>
    <row r="67" spans="1:13" x14ac:dyDescent="0.2">
      <c r="A67">
        <v>38</v>
      </c>
      <c r="B67" t="s">
        <v>19</v>
      </c>
      <c r="C67" t="s">
        <v>4567</v>
      </c>
      <c r="D67" s="1">
        <v>1286</v>
      </c>
      <c r="E67">
        <v>3</v>
      </c>
      <c r="F67" t="s">
        <v>4506</v>
      </c>
      <c r="G67" t="s">
        <v>48</v>
      </c>
      <c r="H67" t="s">
        <v>22</v>
      </c>
      <c r="I67" t="s">
        <v>157</v>
      </c>
      <c r="J67" t="s">
        <v>4568</v>
      </c>
      <c r="M67" s="3">
        <v>1.286</v>
      </c>
    </row>
    <row r="68" spans="1:13" x14ac:dyDescent="0.2">
      <c r="A68">
        <v>39</v>
      </c>
      <c r="B68" t="s">
        <v>63</v>
      </c>
      <c r="C68" t="s">
        <v>4569</v>
      </c>
      <c r="D68" s="1" t="s">
        <v>4570</v>
      </c>
      <c r="E68">
        <v>6</v>
      </c>
      <c r="F68" t="s">
        <v>4571</v>
      </c>
      <c r="G68" t="s">
        <v>48</v>
      </c>
      <c r="H68" t="s">
        <v>22</v>
      </c>
      <c r="I68" t="s">
        <v>157</v>
      </c>
      <c r="J68" t="s">
        <v>4572</v>
      </c>
      <c r="M68" s="2">
        <v>-0.34200000000000003</v>
      </c>
    </row>
    <row r="69" spans="1:13" x14ac:dyDescent="0.2">
      <c r="A69">
        <v>40</v>
      </c>
      <c r="B69" t="s">
        <v>19</v>
      </c>
      <c r="C69" t="s">
        <v>3573</v>
      </c>
      <c r="D69" t="s">
        <v>619</v>
      </c>
      <c r="E69">
        <v>7</v>
      </c>
      <c r="F69" t="s">
        <v>4563</v>
      </c>
      <c r="G69" t="s">
        <v>48</v>
      </c>
      <c r="H69" t="s">
        <v>22</v>
      </c>
      <c r="I69" t="s">
        <v>157</v>
      </c>
      <c r="J69" t="s">
        <v>4573</v>
      </c>
      <c r="M69" s="2">
        <v>-0.72799999999999998</v>
      </c>
    </row>
    <row r="70" spans="1:13" x14ac:dyDescent="0.2">
      <c r="A70">
        <v>41</v>
      </c>
      <c r="B70" t="s">
        <v>164</v>
      </c>
      <c r="C70" t="s">
        <v>4574</v>
      </c>
      <c r="D70" s="1">
        <v>1364</v>
      </c>
      <c r="E70">
        <v>2</v>
      </c>
      <c r="F70" t="s">
        <v>4506</v>
      </c>
      <c r="G70" t="s">
        <v>21</v>
      </c>
      <c r="H70" t="s">
        <v>22</v>
      </c>
      <c r="I70" t="s">
        <v>157</v>
      </c>
      <c r="J70" t="s">
        <v>4575</v>
      </c>
      <c r="M70" s="3">
        <v>1.3640000000000001</v>
      </c>
    </row>
    <row r="71" spans="1:13" x14ac:dyDescent="0.2">
      <c r="A71">
        <v>42</v>
      </c>
      <c r="B71" t="s">
        <v>71</v>
      </c>
      <c r="C71" t="s">
        <v>4576</v>
      </c>
      <c r="D71" s="1">
        <v>1274</v>
      </c>
      <c r="E71">
        <v>3</v>
      </c>
      <c r="F71" t="s">
        <v>4514</v>
      </c>
      <c r="G71" t="s">
        <v>48</v>
      </c>
      <c r="H71" t="s">
        <v>22</v>
      </c>
      <c r="I71" t="s">
        <v>157</v>
      </c>
      <c r="J71" t="s">
        <v>4577</v>
      </c>
      <c r="M71" s="3">
        <v>1.274</v>
      </c>
    </row>
    <row r="72" spans="1:13" x14ac:dyDescent="0.2">
      <c r="A72">
        <v>43</v>
      </c>
      <c r="B72" t="s">
        <v>29</v>
      </c>
      <c r="C72" t="s">
        <v>4578</v>
      </c>
      <c r="D72" s="1" t="s">
        <v>2806</v>
      </c>
      <c r="E72">
        <v>8</v>
      </c>
      <c r="F72" t="s">
        <v>4579</v>
      </c>
      <c r="G72" t="s">
        <v>48</v>
      </c>
      <c r="H72" t="s">
        <v>22</v>
      </c>
      <c r="I72" t="s">
        <v>157</v>
      </c>
      <c r="J72" t="s">
        <v>4580</v>
      </c>
      <c r="M72" s="2">
        <v>-0.80700000000000005</v>
      </c>
    </row>
    <row r="73" spans="1:13" x14ac:dyDescent="0.2">
      <c r="A73">
        <v>44</v>
      </c>
      <c r="B73" t="s">
        <v>38</v>
      </c>
      <c r="C73" t="s">
        <v>3585</v>
      </c>
      <c r="D73" s="1">
        <v>-1331</v>
      </c>
      <c r="E73">
        <v>9</v>
      </c>
      <c r="F73" t="s">
        <v>523</v>
      </c>
      <c r="G73" t="s">
        <v>21</v>
      </c>
      <c r="H73" t="s">
        <v>31</v>
      </c>
      <c r="I73" t="s">
        <v>157</v>
      </c>
      <c r="J73" t="s">
        <v>4581</v>
      </c>
      <c r="M73" s="3">
        <v>-1.331</v>
      </c>
    </row>
    <row r="74" spans="1:13" x14ac:dyDescent="0.2">
      <c r="A74">
        <v>45</v>
      </c>
      <c r="B74" t="s">
        <v>52</v>
      </c>
      <c r="C74" t="s">
        <v>754</v>
      </c>
      <c r="D74" s="1" t="s">
        <v>1010</v>
      </c>
      <c r="E74">
        <v>4</v>
      </c>
      <c r="F74" t="s">
        <v>4491</v>
      </c>
      <c r="G74" t="s">
        <v>48</v>
      </c>
      <c r="H74" t="s">
        <v>22</v>
      </c>
      <c r="I74" t="s">
        <v>157</v>
      </c>
      <c r="J74" t="s">
        <v>4582</v>
      </c>
      <c r="M74" s="2">
        <v>0.68600000000000005</v>
      </c>
    </row>
    <row r="75" spans="1:13" x14ac:dyDescent="0.2">
      <c r="A75">
        <v>46</v>
      </c>
      <c r="B75" t="s">
        <v>34</v>
      </c>
      <c r="C75" t="s">
        <v>4583</v>
      </c>
      <c r="D75" s="1">
        <v>-1197</v>
      </c>
      <c r="E75">
        <v>9</v>
      </c>
      <c r="F75" t="s">
        <v>4584</v>
      </c>
      <c r="G75" t="s">
        <v>48</v>
      </c>
      <c r="H75" t="s">
        <v>87</v>
      </c>
      <c r="I75" t="s">
        <v>157</v>
      </c>
      <c r="J75" t="s">
        <v>4585</v>
      </c>
      <c r="M75" s="3">
        <v>-1.1970000000000001</v>
      </c>
    </row>
    <row r="76" spans="1:13" x14ac:dyDescent="0.2">
      <c r="A76">
        <v>47</v>
      </c>
      <c r="B76" t="s">
        <v>63</v>
      </c>
      <c r="C76" t="s">
        <v>3590</v>
      </c>
      <c r="D76" s="1">
        <v>-1068</v>
      </c>
      <c r="E76">
        <v>8</v>
      </c>
      <c r="F76" t="s">
        <v>4586</v>
      </c>
      <c r="G76" t="s">
        <v>48</v>
      </c>
      <c r="H76" t="s">
        <v>22</v>
      </c>
      <c r="I76" t="s">
        <v>157</v>
      </c>
      <c r="J76" t="s">
        <v>4587</v>
      </c>
      <c r="M76" s="3">
        <v>-1.0680000000000001</v>
      </c>
    </row>
    <row r="77" spans="1:13" x14ac:dyDescent="0.2">
      <c r="A77">
        <v>48</v>
      </c>
      <c r="B77" t="s">
        <v>56</v>
      </c>
      <c r="C77" t="s">
        <v>77</v>
      </c>
      <c r="D77" s="1" t="s">
        <v>4588</v>
      </c>
      <c r="E77">
        <v>5</v>
      </c>
      <c r="F77" t="s">
        <v>4500</v>
      </c>
      <c r="G77" t="s">
        <v>48</v>
      </c>
      <c r="H77" t="s">
        <v>22</v>
      </c>
      <c r="I77" t="s">
        <v>157</v>
      </c>
      <c r="J77" t="s">
        <v>4589</v>
      </c>
      <c r="M77" s="2">
        <v>-0.14899999999999999</v>
      </c>
    </row>
    <row r="78" spans="1:13" x14ac:dyDescent="0.2">
      <c r="A78">
        <v>49</v>
      </c>
      <c r="B78" t="s">
        <v>145</v>
      </c>
      <c r="C78" t="s">
        <v>4590</v>
      </c>
      <c r="D78" t="s">
        <v>1552</v>
      </c>
      <c r="E78">
        <v>6</v>
      </c>
      <c r="F78" t="s">
        <v>4591</v>
      </c>
      <c r="G78" t="s">
        <v>48</v>
      </c>
      <c r="H78" t="s">
        <v>22</v>
      </c>
      <c r="I78" t="s">
        <v>157</v>
      </c>
      <c r="J78" t="s">
        <v>4592</v>
      </c>
      <c r="M78" s="2">
        <v>-0.38600000000000001</v>
      </c>
    </row>
    <row r="79" spans="1:13" x14ac:dyDescent="0.2">
      <c r="A79">
        <v>50</v>
      </c>
      <c r="B79" t="s">
        <v>52</v>
      </c>
      <c r="C79" t="s">
        <v>3597</v>
      </c>
      <c r="D79" s="1">
        <v>-1111</v>
      </c>
      <c r="E79">
        <v>9</v>
      </c>
      <c r="F79" t="s">
        <v>4593</v>
      </c>
      <c r="G79" t="s">
        <v>48</v>
      </c>
      <c r="H79" t="s">
        <v>87</v>
      </c>
      <c r="I79" t="s">
        <v>157</v>
      </c>
      <c r="J79" t="s">
        <v>4594</v>
      </c>
      <c r="M79" s="3">
        <v>-1.111</v>
      </c>
    </row>
    <row r="80" spans="1:13" x14ac:dyDescent="0.2">
      <c r="A80">
        <v>51</v>
      </c>
      <c r="B80" t="s">
        <v>63</v>
      </c>
      <c r="C80" t="s">
        <v>3599</v>
      </c>
      <c r="D80" t="s">
        <v>545</v>
      </c>
      <c r="E80">
        <v>5</v>
      </c>
      <c r="F80" t="s">
        <v>4550</v>
      </c>
      <c r="G80" t="s">
        <v>48</v>
      </c>
      <c r="H80" t="s">
        <v>22</v>
      </c>
      <c r="I80" t="s">
        <v>157</v>
      </c>
      <c r="J80" t="s">
        <v>4595</v>
      </c>
      <c r="M80" s="2">
        <v>-0.109</v>
      </c>
    </row>
    <row r="81" spans="1:13" x14ac:dyDescent="0.2">
      <c r="A81">
        <v>52</v>
      </c>
      <c r="B81" t="s">
        <v>145</v>
      </c>
      <c r="C81" t="s">
        <v>4596</v>
      </c>
      <c r="D81" t="s">
        <v>4597</v>
      </c>
      <c r="E81">
        <v>6</v>
      </c>
      <c r="F81" t="s">
        <v>4571</v>
      </c>
      <c r="G81" t="s">
        <v>48</v>
      </c>
      <c r="H81" t="s">
        <v>22</v>
      </c>
      <c r="I81" t="s">
        <v>157</v>
      </c>
      <c r="J81" t="s">
        <v>4598</v>
      </c>
      <c r="M81" s="2">
        <v>-0.35399999999999998</v>
      </c>
    </row>
    <row r="82" spans="1:13" x14ac:dyDescent="0.2">
      <c r="A82">
        <v>53</v>
      </c>
      <c r="B82" t="s">
        <v>34</v>
      </c>
      <c r="C82" t="s">
        <v>3606</v>
      </c>
      <c r="D82" t="s">
        <v>4599</v>
      </c>
      <c r="E82">
        <v>4</v>
      </c>
      <c r="F82" t="s">
        <v>4491</v>
      </c>
      <c r="G82" t="s">
        <v>21</v>
      </c>
      <c r="H82" t="s">
        <v>22</v>
      </c>
      <c r="I82" t="s">
        <v>157</v>
      </c>
      <c r="J82" t="s">
        <v>4600</v>
      </c>
      <c r="M82" s="2">
        <v>0.59699999999999998</v>
      </c>
    </row>
    <row r="83" spans="1:13" x14ac:dyDescent="0.2">
      <c r="A83">
        <v>54</v>
      </c>
      <c r="B83" t="s">
        <v>27</v>
      </c>
      <c r="C83" t="s">
        <v>4601</v>
      </c>
      <c r="D83" s="1" t="s">
        <v>3730</v>
      </c>
      <c r="E83">
        <v>5</v>
      </c>
      <c r="F83" t="s">
        <v>4550</v>
      </c>
      <c r="G83" t="s">
        <v>21</v>
      </c>
      <c r="H83" t="s">
        <v>22</v>
      </c>
      <c r="I83" t="s">
        <v>157</v>
      </c>
      <c r="J83" t="s">
        <v>4602</v>
      </c>
      <c r="M83" s="2">
        <v>-7.1999999999999995E-2</v>
      </c>
    </row>
    <row r="84" spans="1:13" x14ac:dyDescent="0.2">
      <c r="A84">
        <v>55</v>
      </c>
      <c r="B84" t="s">
        <v>63</v>
      </c>
      <c r="C84" t="s">
        <v>4603</v>
      </c>
      <c r="D84" t="s">
        <v>4604</v>
      </c>
      <c r="E84">
        <v>5</v>
      </c>
      <c r="F84" t="s">
        <v>4550</v>
      </c>
      <c r="G84" t="s">
        <v>48</v>
      </c>
      <c r="H84" t="s">
        <v>22</v>
      </c>
      <c r="I84" t="s">
        <v>157</v>
      </c>
      <c r="J84" t="s">
        <v>4605</v>
      </c>
      <c r="M84" s="2">
        <v>6.0000000000000001E-3</v>
      </c>
    </row>
    <row r="85" spans="1:13" x14ac:dyDescent="0.2">
      <c r="A85">
        <v>56</v>
      </c>
      <c r="B85" t="s">
        <v>63</v>
      </c>
      <c r="C85" t="s">
        <v>4606</v>
      </c>
      <c r="D85" t="s">
        <v>3017</v>
      </c>
      <c r="E85">
        <v>5</v>
      </c>
      <c r="F85" t="s">
        <v>4488</v>
      </c>
      <c r="G85" t="s">
        <v>48</v>
      </c>
      <c r="H85" t="s">
        <v>22</v>
      </c>
      <c r="I85" t="s">
        <v>157</v>
      </c>
      <c r="J85" t="s">
        <v>4607</v>
      </c>
      <c r="M85" s="2">
        <v>0.222</v>
      </c>
    </row>
    <row r="86" spans="1:13" x14ac:dyDescent="0.2">
      <c r="A86">
        <v>57</v>
      </c>
      <c r="B86" t="s">
        <v>56</v>
      </c>
      <c r="C86" t="s">
        <v>788</v>
      </c>
      <c r="D86" s="1">
        <v>1203</v>
      </c>
      <c r="E86">
        <v>3</v>
      </c>
      <c r="F86" t="s">
        <v>4514</v>
      </c>
      <c r="G86" t="s">
        <v>21</v>
      </c>
      <c r="H86" t="s">
        <v>22</v>
      </c>
      <c r="I86" t="s">
        <v>157</v>
      </c>
      <c r="J86" t="s">
        <v>4608</v>
      </c>
      <c r="M86" s="3">
        <v>1.2030000000000001</v>
      </c>
    </row>
    <row r="87" spans="1:13" x14ac:dyDescent="0.2">
      <c r="A87">
        <v>58</v>
      </c>
      <c r="B87" t="s">
        <v>63</v>
      </c>
      <c r="C87" t="s">
        <v>89</v>
      </c>
      <c r="D87" s="1" t="s">
        <v>4609</v>
      </c>
      <c r="E87">
        <v>4</v>
      </c>
      <c r="F87" t="s">
        <v>4491</v>
      </c>
      <c r="G87" t="s">
        <v>48</v>
      </c>
      <c r="H87" t="s">
        <v>22</v>
      </c>
      <c r="I87" t="s">
        <v>157</v>
      </c>
      <c r="J87" t="s">
        <v>4610</v>
      </c>
      <c r="M87" s="2">
        <v>0.71699999999999997</v>
      </c>
    </row>
    <row r="88" spans="1:13" x14ac:dyDescent="0.2">
      <c r="A88">
        <v>59</v>
      </c>
      <c r="B88" t="s">
        <v>27</v>
      </c>
      <c r="C88" t="s">
        <v>4611</v>
      </c>
      <c r="D88" t="s">
        <v>458</v>
      </c>
      <c r="E88">
        <v>5</v>
      </c>
      <c r="F88" t="s">
        <v>4550</v>
      </c>
      <c r="G88" t="s">
        <v>21</v>
      </c>
      <c r="H88" t="s">
        <v>22</v>
      </c>
      <c r="I88" t="s">
        <v>157</v>
      </c>
      <c r="J88" t="s">
        <v>4612</v>
      </c>
      <c r="M88" s="2">
        <v>-4.2999999999999997E-2</v>
      </c>
    </row>
    <row r="89" spans="1:13" x14ac:dyDescent="0.2">
      <c r="A89">
        <v>60</v>
      </c>
      <c r="B89" t="s">
        <v>68</v>
      </c>
      <c r="C89" t="s">
        <v>4613</v>
      </c>
      <c r="D89" s="1" t="s">
        <v>453</v>
      </c>
      <c r="E89">
        <v>4</v>
      </c>
      <c r="F89" t="s">
        <v>4488</v>
      </c>
      <c r="G89" t="s">
        <v>21</v>
      </c>
      <c r="H89" t="s">
        <v>22</v>
      </c>
      <c r="I89" t="s">
        <v>150</v>
      </c>
      <c r="J89" t="s">
        <v>4614</v>
      </c>
      <c r="M89" s="2">
        <v>0.30499999999999999</v>
      </c>
    </row>
    <row r="90" spans="1:13" x14ac:dyDescent="0.2">
      <c r="A90">
        <v>61</v>
      </c>
      <c r="B90" t="s">
        <v>52</v>
      </c>
      <c r="C90" t="s">
        <v>4615</v>
      </c>
      <c r="D90" s="1">
        <v>1172</v>
      </c>
      <c r="E90">
        <v>3</v>
      </c>
      <c r="F90" t="s">
        <v>4514</v>
      </c>
      <c r="G90" t="s">
        <v>48</v>
      </c>
      <c r="H90" t="s">
        <v>22</v>
      </c>
      <c r="I90" t="s">
        <v>210</v>
      </c>
      <c r="J90" t="s">
        <v>4616</v>
      </c>
      <c r="M90" s="3">
        <v>1.1719999999999999</v>
      </c>
    </row>
    <row r="91" spans="1:13" x14ac:dyDescent="0.2">
      <c r="A91">
        <v>62</v>
      </c>
      <c r="B91" t="s">
        <v>36</v>
      </c>
      <c r="C91" t="s">
        <v>4617</v>
      </c>
      <c r="D91" s="1">
        <v>2328</v>
      </c>
      <c r="E91">
        <v>1</v>
      </c>
      <c r="F91" t="s">
        <v>4521</v>
      </c>
      <c r="G91" t="s">
        <v>48</v>
      </c>
      <c r="H91" t="s">
        <v>22</v>
      </c>
      <c r="I91" t="s">
        <v>144</v>
      </c>
      <c r="J91" t="s">
        <v>4618</v>
      </c>
      <c r="M91" s="3">
        <v>2.3279999999999998</v>
      </c>
    </row>
    <row r="92" spans="1:13" x14ac:dyDescent="0.2">
      <c r="A92">
        <v>63</v>
      </c>
      <c r="B92" t="s">
        <v>51</v>
      </c>
      <c r="C92" t="s">
        <v>4619</v>
      </c>
      <c r="D92" s="1">
        <v>2209</v>
      </c>
      <c r="E92">
        <v>1</v>
      </c>
      <c r="F92" t="s">
        <v>4521</v>
      </c>
      <c r="G92" t="s">
        <v>21</v>
      </c>
      <c r="H92" t="s">
        <v>22</v>
      </c>
      <c r="I92" t="s">
        <v>157</v>
      </c>
      <c r="J92" t="s">
        <v>4620</v>
      </c>
      <c r="M92" s="3">
        <v>2.2090000000000001</v>
      </c>
    </row>
    <row r="93" spans="1:13" x14ac:dyDescent="0.2">
      <c r="A93">
        <v>64</v>
      </c>
      <c r="B93" t="s">
        <v>51</v>
      </c>
      <c r="C93" t="s">
        <v>4621</v>
      </c>
      <c r="D93" t="s">
        <v>4622</v>
      </c>
      <c r="E93">
        <v>4</v>
      </c>
      <c r="F93" t="s">
        <v>4558</v>
      </c>
      <c r="G93" t="s">
        <v>48</v>
      </c>
      <c r="H93" t="s">
        <v>22</v>
      </c>
      <c r="I93" t="s">
        <v>157</v>
      </c>
      <c r="J93" t="s">
        <v>4623</v>
      </c>
      <c r="M93" s="2">
        <v>0.49199999999999999</v>
      </c>
    </row>
    <row r="94" spans="1:13" x14ac:dyDescent="0.2">
      <c r="A94">
        <v>65</v>
      </c>
      <c r="B94" t="s">
        <v>56</v>
      </c>
      <c r="C94" t="s">
        <v>4624</v>
      </c>
      <c r="D94" s="1" t="s">
        <v>977</v>
      </c>
      <c r="E94">
        <v>4</v>
      </c>
      <c r="F94" t="s">
        <v>4558</v>
      </c>
      <c r="G94" t="s">
        <v>48</v>
      </c>
      <c r="H94" t="s">
        <v>22</v>
      </c>
      <c r="I94" t="s">
        <v>157</v>
      </c>
      <c r="J94" t="s">
        <v>4625</v>
      </c>
      <c r="M94" s="2">
        <v>0.46100000000000002</v>
      </c>
    </row>
    <row r="95" spans="1:13" x14ac:dyDescent="0.2">
      <c r="A95">
        <v>66</v>
      </c>
      <c r="B95" t="s">
        <v>44</v>
      </c>
      <c r="C95" t="s">
        <v>4626</v>
      </c>
      <c r="D95" s="1">
        <v>2329</v>
      </c>
      <c r="E95">
        <v>1</v>
      </c>
      <c r="F95" t="s">
        <v>4521</v>
      </c>
      <c r="G95" t="s">
        <v>21</v>
      </c>
      <c r="H95" t="s">
        <v>22</v>
      </c>
      <c r="I95" t="s">
        <v>157</v>
      </c>
      <c r="J95" t="s">
        <v>4627</v>
      </c>
      <c r="M95" s="3">
        <v>2.3290000000000002</v>
      </c>
    </row>
    <row r="96" spans="1:13" x14ac:dyDescent="0.2">
      <c r="A96">
        <v>67</v>
      </c>
      <c r="B96" t="s">
        <v>50</v>
      </c>
      <c r="C96" t="s">
        <v>337</v>
      </c>
      <c r="D96" s="1" t="s">
        <v>4628</v>
      </c>
      <c r="E96">
        <v>4</v>
      </c>
      <c r="F96" t="s">
        <v>4558</v>
      </c>
      <c r="G96" t="s">
        <v>21</v>
      </c>
      <c r="H96" t="s">
        <v>22</v>
      </c>
      <c r="I96" t="s">
        <v>157</v>
      </c>
      <c r="J96" t="s">
        <v>4629</v>
      </c>
      <c r="M96" s="2">
        <v>0.42699999999999999</v>
      </c>
    </row>
    <row r="97" spans="1:13" x14ac:dyDescent="0.2">
      <c r="A97">
        <v>68</v>
      </c>
      <c r="B97" t="s">
        <v>52</v>
      </c>
      <c r="C97" t="s">
        <v>4630</v>
      </c>
      <c r="D97" t="s">
        <v>4631</v>
      </c>
      <c r="E97">
        <v>7</v>
      </c>
      <c r="F97" t="s">
        <v>4632</v>
      </c>
      <c r="G97" t="s">
        <v>48</v>
      </c>
      <c r="H97" t="s">
        <v>22</v>
      </c>
      <c r="I97" t="s">
        <v>157</v>
      </c>
      <c r="J97" t="s">
        <v>4633</v>
      </c>
      <c r="M97" s="2">
        <v>-0.61299999999999999</v>
      </c>
    </row>
    <row r="98" spans="1:13" x14ac:dyDescent="0.2">
      <c r="A98">
        <v>69</v>
      </c>
      <c r="B98" t="s">
        <v>34</v>
      </c>
      <c r="C98" t="s">
        <v>4634</v>
      </c>
      <c r="D98" s="1">
        <v>1425</v>
      </c>
      <c r="E98">
        <v>2</v>
      </c>
      <c r="F98" t="s">
        <v>4506</v>
      </c>
      <c r="G98" t="s">
        <v>48</v>
      </c>
      <c r="H98" t="s">
        <v>22</v>
      </c>
      <c r="I98" t="s">
        <v>157</v>
      </c>
      <c r="J98" t="s">
        <v>4635</v>
      </c>
      <c r="M98" s="3">
        <v>1.425</v>
      </c>
    </row>
    <row r="99" spans="1:13" x14ac:dyDescent="0.2">
      <c r="A99">
        <v>70</v>
      </c>
      <c r="B99" t="s">
        <v>19</v>
      </c>
      <c r="C99" t="s">
        <v>3645</v>
      </c>
      <c r="D99" s="1">
        <v>2327</v>
      </c>
      <c r="E99">
        <v>1</v>
      </c>
      <c r="F99" t="s">
        <v>4521</v>
      </c>
      <c r="G99" t="s">
        <v>21</v>
      </c>
      <c r="H99" t="s">
        <v>22</v>
      </c>
      <c r="I99" t="s">
        <v>157</v>
      </c>
      <c r="J99" t="s">
        <v>4636</v>
      </c>
      <c r="M99" s="3">
        <v>2.327</v>
      </c>
    </row>
    <row r="100" spans="1:13" x14ac:dyDescent="0.2">
      <c r="A100">
        <v>71</v>
      </c>
      <c r="B100" t="s">
        <v>71</v>
      </c>
      <c r="C100" t="s">
        <v>4637</v>
      </c>
      <c r="D100" s="1" t="s">
        <v>4638</v>
      </c>
      <c r="E100">
        <v>7</v>
      </c>
      <c r="F100" t="s">
        <v>4632</v>
      </c>
      <c r="G100" t="s">
        <v>48</v>
      </c>
      <c r="H100" t="s">
        <v>22</v>
      </c>
      <c r="I100" t="s">
        <v>157</v>
      </c>
      <c r="J100" t="s">
        <v>4639</v>
      </c>
      <c r="M100" s="2">
        <v>-0.58199999999999996</v>
      </c>
    </row>
    <row r="101" spans="1:13" x14ac:dyDescent="0.2">
      <c r="A101">
        <v>72</v>
      </c>
      <c r="B101" t="s">
        <v>19</v>
      </c>
      <c r="C101" t="s">
        <v>96</v>
      </c>
      <c r="D101" t="s">
        <v>1416</v>
      </c>
      <c r="E101">
        <v>4</v>
      </c>
      <c r="F101" t="s">
        <v>4488</v>
      </c>
      <c r="G101" t="s">
        <v>48</v>
      </c>
      <c r="H101" t="s">
        <v>22</v>
      </c>
      <c r="I101" t="s">
        <v>157</v>
      </c>
      <c r="J101" t="s">
        <v>4640</v>
      </c>
      <c r="M101" s="2">
        <v>0.28399999999999997</v>
      </c>
    </row>
    <row r="102" spans="1:13" x14ac:dyDescent="0.2">
      <c r="A102">
        <v>73</v>
      </c>
      <c r="B102" t="s">
        <v>51</v>
      </c>
      <c r="C102" t="s">
        <v>827</v>
      </c>
      <c r="D102" s="1">
        <v>2329</v>
      </c>
      <c r="E102">
        <v>1</v>
      </c>
      <c r="F102" t="s">
        <v>4521</v>
      </c>
      <c r="G102" t="s">
        <v>48</v>
      </c>
      <c r="H102" t="s">
        <v>22</v>
      </c>
      <c r="I102" t="s">
        <v>157</v>
      </c>
      <c r="J102" t="s">
        <v>4641</v>
      </c>
      <c r="M102" s="3">
        <v>2.3290000000000002</v>
      </c>
    </row>
    <row r="103" spans="1:13" x14ac:dyDescent="0.2">
      <c r="A103">
        <v>74</v>
      </c>
      <c r="B103" t="s">
        <v>24</v>
      </c>
      <c r="C103" t="s">
        <v>4642</v>
      </c>
      <c r="D103" t="s">
        <v>3756</v>
      </c>
      <c r="E103">
        <v>6</v>
      </c>
      <c r="F103" t="s">
        <v>4571</v>
      </c>
      <c r="G103" t="s">
        <v>48</v>
      </c>
      <c r="H103" t="s">
        <v>22</v>
      </c>
      <c r="I103" t="s">
        <v>157</v>
      </c>
      <c r="J103" t="s">
        <v>4643</v>
      </c>
      <c r="M103" s="2">
        <v>-0.29899999999999999</v>
      </c>
    </row>
    <row r="104" spans="1:13" x14ac:dyDescent="0.2">
      <c r="A104">
        <v>75</v>
      </c>
      <c r="B104" t="s">
        <v>51</v>
      </c>
      <c r="C104" t="s">
        <v>4644</v>
      </c>
      <c r="D104" s="1" t="s">
        <v>197</v>
      </c>
      <c r="E104">
        <v>8</v>
      </c>
      <c r="F104" t="s">
        <v>4645</v>
      </c>
      <c r="G104" t="s">
        <v>48</v>
      </c>
      <c r="H104" t="s">
        <v>22</v>
      </c>
      <c r="I104" t="s">
        <v>157</v>
      </c>
      <c r="J104" t="s">
        <v>4646</v>
      </c>
      <c r="M104" s="2">
        <v>-0.97499999999999998</v>
      </c>
    </row>
    <row r="105" spans="1:13" x14ac:dyDescent="0.2">
      <c r="A105">
        <v>76</v>
      </c>
      <c r="B105" t="s">
        <v>63</v>
      </c>
      <c r="C105" t="s">
        <v>4647</v>
      </c>
      <c r="D105" t="s">
        <v>4648</v>
      </c>
      <c r="E105">
        <v>4</v>
      </c>
      <c r="F105" t="s">
        <v>4491</v>
      </c>
      <c r="G105" t="s">
        <v>48</v>
      </c>
      <c r="H105" t="s">
        <v>22</v>
      </c>
      <c r="I105" t="s">
        <v>154</v>
      </c>
      <c r="J105" t="s">
        <v>4649</v>
      </c>
      <c r="M105" s="2">
        <v>0.68899999999999995</v>
      </c>
    </row>
    <row r="106" spans="1:13" x14ac:dyDescent="0.2">
      <c r="A106">
        <v>77</v>
      </c>
      <c r="B106" t="s">
        <v>63</v>
      </c>
      <c r="C106" t="s">
        <v>838</v>
      </c>
      <c r="D106" s="1">
        <v>2329</v>
      </c>
      <c r="E106">
        <v>1</v>
      </c>
      <c r="F106" t="s">
        <v>4521</v>
      </c>
      <c r="G106" t="s">
        <v>48</v>
      </c>
      <c r="H106" t="s">
        <v>22</v>
      </c>
      <c r="I106" t="s">
        <v>157</v>
      </c>
      <c r="J106" t="s">
        <v>4650</v>
      </c>
      <c r="M106" s="3">
        <v>2.3290000000000002</v>
      </c>
    </row>
    <row r="107" spans="1:13" x14ac:dyDescent="0.2">
      <c r="A107">
        <v>78</v>
      </c>
      <c r="B107" t="s">
        <v>34</v>
      </c>
      <c r="C107" t="s">
        <v>4651</v>
      </c>
      <c r="D107" t="s">
        <v>4652</v>
      </c>
      <c r="E107">
        <v>7</v>
      </c>
      <c r="F107" t="s">
        <v>4545</v>
      </c>
      <c r="G107" t="s">
        <v>48</v>
      </c>
      <c r="H107" t="s">
        <v>22</v>
      </c>
      <c r="I107" t="s">
        <v>157</v>
      </c>
      <c r="J107" t="s">
        <v>4653</v>
      </c>
      <c r="M107" s="2">
        <v>-0.47799999999999998</v>
      </c>
    </row>
    <row r="108" spans="1:13" x14ac:dyDescent="0.2">
      <c r="A108">
        <v>79</v>
      </c>
      <c r="B108" t="s">
        <v>52</v>
      </c>
      <c r="C108" t="s">
        <v>4654</v>
      </c>
      <c r="D108" t="s">
        <v>440</v>
      </c>
      <c r="E108">
        <v>8</v>
      </c>
      <c r="F108" t="s">
        <v>4655</v>
      </c>
      <c r="G108" t="s">
        <v>48</v>
      </c>
      <c r="H108" t="s">
        <v>22</v>
      </c>
      <c r="I108" t="s">
        <v>157</v>
      </c>
      <c r="J108" t="s">
        <v>4656</v>
      </c>
      <c r="M108" s="2">
        <v>-0.95</v>
      </c>
    </row>
    <row r="109" spans="1:13" x14ac:dyDescent="0.2">
      <c r="A109">
        <v>80</v>
      </c>
      <c r="B109" t="s">
        <v>63</v>
      </c>
      <c r="C109" t="s">
        <v>4657</v>
      </c>
      <c r="D109" s="1">
        <v>2325</v>
      </c>
      <c r="E109">
        <v>1</v>
      </c>
      <c r="F109" t="s">
        <v>4521</v>
      </c>
      <c r="G109" t="s">
        <v>48</v>
      </c>
      <c r="H109" t="s">
        <v>22</v>
      </c>
      <c r="I109" t="s">
        <v>157</v>
      </c>
      <c r="J109" t="s">
        <v>4658</v>
      </c>
      <c r="M109" s="3">
        <v>2.3250000000000002</v>
      </c>
    </row>
    <row r="110" spans="1:13" x14ac:dyDescent="0.2">
      <c r="A110">
        <v>81</v>
      </c>
      <c r="B110" t="s">
        <v>63</v>
      </c>
      <c r="C110" t="s">
        <v>4659</v>
      </c>
      <c r="D110" t="s">
        <v>416</v>
      </c>
      <c r="E110">
        <v>3</v>
      </c>
      <c r="F110" t="s">
        <v>4491</v>
      </c>
      <c r="G110" t="s">
        <v>48</v>
      </c>
      <c r="H110" t="s">
        <v>22</v>
      </c>
      <c r="I110" t="s">
        <v>157</v>
      </c>
      <c r="J110" t="s">
        <v>4660</v>
      </c>
      <c r="M110" s="2">
        <v>0.78500000000000003</v>
      </c>
    </row>
    <row r="111" spans="1:13" x14ac:dyDescent="0.2">
      <c r="A111">
        <v>82</v>
      </c>
      <c r="B111" t="s">
        <v>129</v>
      </c>
      <c r="C111" t="s">
        <v>4661</v>
      </c>
      <c r="D111" s="1">
        <v>-1021</v>
      </c>
      <c r="E111">
        <v>8</v>
      </c>
      <c r="F111" t="s">
        <v>4662</v>
      </c>
      <c r="G111" t="s">
        <v>48</v>
      </c>
      <c r="H111" t="s">
        <v>22</v>
      </c>
      <c r="I111" t="s">
        <v>135</v>
      </c>
      <c r="J111" t="s">
        <v>4663</v>
      </c>
      <c r="M111" s="3">
        <v>-1.0209999999999999</v>
      </c>
    </row>
    <row r="112" spans="1:13" x14ac:dyDescent="0.2">
      <c r="A112">
        <v>83</v>
      </c>
      <c r="B112" t="s">
        <v>34</v>
      </c>
      <c r="C112" t="s">
        <v>4664</v>
      </c>
      <c r="D112" t="s">
        <v>4665</v>
      </c>
      <c r="E112">
        <v>3</v>
      </c>
      <c r="F112" t="s">
        <v>4491</v>
      </c>
      <c r="G112" t="s">
        <v>48</v>
      </c>
      <c r="H112" t="s">
        <v>22</v>
      </c>
      <c r="I112" t="s">
        <v>157</v>
      </c>
      <c r="J112" t="s">
        <v>4666</v>
      </c>
      <c r="M112" s="2">
        <v>0.79400000000000004</v>
      </c>
    </row>
    <row r="113" spans="1:13" x14ac:dyDescent="0.2">
      <c r="A113">
        <v>84</v>
      </c>
      <c r="B113" t="s">
        <v>34</v>
      </c>
      <c r="C113" t="s">
        <v>101</v>
      </c>
      <c r="D113" s="1">
        <v>2326</v>
      </c>
      <c r="E113">
        <v>1</v>
      </c>
      <c r="F113" t="s">
        <v>4521</v>
      </c>
      <c r="G113" t="s">
        <v>48</v>
      </c>
      <c r="H113" t="s">
        <v>22</v>
      </c>
      <c r="I113" t="s">
        <v>107</v>
      </c>
      <c r="J113" t="s">
        <v>4667</v>
      </c>
      <c r="M113" s="3">
        <v>2.3260000000000001</v>
      </c>
    </row>
    <row r="114" spans="1:13" x14ac:dyDescent="0.2">
      <c r="A114">
        <v>85</v>
      </c>
      <c r="B114" t="s">
        <v>63</v>
      </c>
      <c r="C114" t="s">
        <v>4668</v>
      </c>
      <c r="D114" s="1" t="s">
        <v>4669</v>
      </c>
      <c r="E114">
        <v>4</v>
      </c>
      <c r="F114" t="s">
        <v>4491</v>
      </c>
      <c r="G114" t="s">
        <v>48</v>
      </c>
      <c r="H114" t="s">
        <v>22</v>
      </c>
      <c r="I114" t="s">
        <v>157</v>
      </c>
      <c r="J114" t="s">
        <v>4670</v>
      </c>
      <c r="M114" s="2">
        <v>0.72499999999999998</v>
      </c>
    </row>
    <row r="115" spans="1:13" x14ac:dyDescent="0.2">
      <c r="A115">
        <v>86</v>
      </c>
      <c r="B115" t="s">
        <v>47</v>
      </c>
      <c r="C115" t="s">
        <v>4671</v>
      </c>
      <c r="D115" t="s">
        <v>4672</v>
      </c>
      <c r="E115">
        <v>5</v>
      </c>
      <c r="F115" t="s">
        <v>4488</v>
      </c>
      <c r="G115" t="s">
        <v>48</v>
      </c>
      <c r="H115" t="s">
        <v>22</v>
      </c>
      <c r="I115" t="s">
        <v>157</v>
      </c>
      <c r="J115" t="s">
        <v>4673</v>
      </c>
      <c r="M115" s="2">
        <v>0.21099999999999999</v>
      </c>
    </row>
    <row r="116" spans="1:13" x14ac:dyDescent="0.2">
      <c r="A116">
        <v>87</v>
      </c>
      <c r="B116" t="s">
        <v>52</v>
      </c>
      <c r="C116" t="s">
        <v>103</v>
      </c>
      <c r="D116" t="s">
        <v>4674</v>
      </c>
      <c r="E116">
        <v>8</v>
      </c>
      <c r="F116" t="s">
        <v>4662</v>
      </c>
      <c r="G116" t="s">
        <v>48</v>
      </c>
      <c r="H116" t="s">
        <v>22</v>
      </c>
      <c r="I116" t="s">
        <v>157</v>
      </c>
      <c r="J116" t="s">
        <v>4675</v>
      </c>
      <c r="M116" s="2">
        <v>-0.98599999999999999</v>
      </c>
    </row>
    <row r="117" spans="1:13" x14ac:dyDescent="0.2">
      <c r="A117">
        <v>88</v>
      </c>
      <c r="B117" t="s">
        <v>38</v>
      </c>
      <c r="C117" t="s">
        <v>4676</v>
      </c>
      <c r="D117" s="1" t="s">
        <v>1647</v>
      </c>
      <c r="E117">
        <v>6</v>
      </c>
      <c r="F117" t="s">
        <v>4571</v>
      </c>
      <c r="G117" t="s">
        <v>48</v>
      </c>
      <c r="H117" t="s">
        <v>22</v>
      </c>
      <c r="I117" t="s">
        <v>157</v>
      </c>
      <c r="J117" t="s">
        <v>4677</v>
      </c>
      <c r="M117" s="2">
        <v>-0.27900000000000003</v>
      </c>
    </row>
    <row r="118" spans="1:13" x14ac:dyDescent="0.2">
      <c r="A118">
        <v>89</v>
      </c>
      <c r="B118" t="s">
        <v>52</v>
      </c>
      <c r="C118" t="s">
        <v>3686</v>
      </c>
      <c r="D118" s="1">
        <v>2297</v>
      </c>
      <c r="E118">
        <v>1</v>
      </c>
      <c r="F118" t="s">
        <v>4521</v>
      </c>
      <c r="G118" t="s">
        <v>48</v>
      </c>
      <c r="H118" t="s">
        <v>22</v>
      </c>
      <c r="I118" t="s">
        <v>157</v>
      </c>
      <c r="J118" t="s">
        <v>4678</v>
      </c>
      <c r="M118" s="3">
        <v>2.2970000000000002</v>
      </c>
    </row>
    <row r="119" spans="1:13" x14ac:dyDescent="0.2">
      <c r="A119">
        <v>90</v>
      </c>
      <c r="B119" t="s">
        <v>63</v>
      </c>
      <c r="C119" t="s">
        <v>4679</v>
      </c>
      <c r="D119" s="1" t="s">
        <v>1446</v>
      </c>
      <c r="E119">
        <v>4</v>
      </c>
      <c r="F119" t="s">
        <v>4491</v>
      </c>
      <c r="G119" t="s">
        <v>48</v>
      </c>
      <c r="H119" t="s">
        <v>22</v>
      </c>
      <c r="I119" t="s">
        <v>157</v>
      </c>
      <c r="J119" t="s">
        <v>4680</v>
      </c>
      <c r="M119" s="2">
        <v>0.59299999999999997</v>
      </c>
    </row>
    <row r="120" spans="1:13" x14ac:dyDescent="0.2">
      <c r="A120">
        <v>91</v>
      </c>
      <c r="B120" t="s">
        <v>71</v>
      </c>
      <c r="C120" t="s">
        <v>4681</v>
      </c>
      <c r="D120" t="s">
        <v>240</v>
      </c>
      <c r="E120">
        <v>4</v>
      </c>
      <c r="F120" t="s">
        <v>4558</v>
      </c>
      <c r="G120" t="s">
        <v>48</v>
      </c>
      <c r="H120" t="s">
        <v>22</v>
      </c>
      <c r="I120" t="s">
        <v>157</v>
      </c>
      <c r="J120" t="s">
        <v>4682</v>
      </c>
      <c r="M120" s="2">
        <v>0.44800000000000001</v>
      </c>
    </row>
    <row r="121" spans="1:13" x14ac:dyDescent="0.2">
      <c r="A121">
        <v>92</v>
      </c>
      <c r="B121" t="s">
        <v>47</v>
      </c>
      <c r="C121" t="s">
        <v>4683</v>
      </c>
      <c r="D121" s="1">
        <v>1507</v>
      </c>
      <c r="E121">
        <v>2</v>
      </c>
      <c r="F121" t="s">
        <v>4506</v>
      </c>
      <c r="G121" t="s">
        <v>21</v>
      </c>
      <c r="H121" t="s">
        <v>22</v>
      </c>
      <c r="I121" t="s">
        <v>144</v>
      </c>
      <c r="J121" t="s">
        <v>4684</v>
      </c>
      <c r="M121" s="3">
        <v>1.5069999999999999</v>
      </c>
    </row>
    <row r="122" spans="1:13" x14ac:dyDescent="0.2">
      <c r="A122">
        <v>93</v>
      </c>
      <c r="B122" t="s">
        <v>51</v>
      </c>
      <c r="C122" t="s">
        <v>4685</v>
      </c>
      <c r="D122" s="1">
        <v>2329</v>
      </c>
      <c r="E122">
        <v>1</v>
      </c>
      <c r="F122" t="s">
        <v>4521</v>
      </c>
      <c r="G122" t="s">
        <v>48</v>
      </c>
      <c r="H122" t="s">
        <v>22</v>
      </c>
      <c r="I122" t="s">
        <v>141</v>
      </c>
      <c r="J122" t="s">
        <v>4686</v>
      </c>
      <c r="M122" s="3">
        <v>2.3290000000000002</v>
      </c>
    </row>
    <row r="123" spans="1:13" x14ac:dyDescent="0.2">
      <c r="A123">
        <v>94</v>
      </c>
      <c r="B123" t="s">
        <v>51</v>
      </c>
      <c r="C123" t="s">
        <v>4687</v>
      </c>
      <c r="D123" s="1">
        <v>1998</v>
      </c>
      <c r="E123">
        <v>1</v>
      </c>
      <c r="F123" t="s">
        <v>4521</v>
      </c>
      <c r="G123" t="s">
        <v>48</v>
      </c>
      <c r="H123" t="s">
        <v>22</v>
      </c>
      <c r="I123" t="s">
        <v>154</v>
      </c>
      <c r="J123" t="s">
        <v>4688</v>
      </c>
      <c r="M123" s="3">
        <v>1.998</v>
      </c>
    </row>
    <row r="124" spans="1:13" x14ac:dyDescent="0.2">
      <c r="A124">
        <v>95</v>
      </c>
      <c r="B124" t="s">
        <v>24</v>
      </c>
      <c r="C124" t="s">
        <v>4689</v>
      </c>
      <c r="D124" t="s">
        <v>1928</v>
      </c>
      <c r="E124">
        <v>4</v>
      </c>
      <c r="F124" t="s">
        <v>4558</v>
      </c>
      <c r="G124" t="s">
        <v>48</v>
      </c>
      <c r="H124" t="s">
        <v>22</v>
      </c>
      <c r="I124" t="s">
        <v>154</v>
      </c>
      <c r="J124" t="s">
        <v>4690</v>
      </c>
      <c r="M124" s="2">
        <v>0.46200000000000002</v>
      </c>
    </row>
    <row r="125" spans="1:13" x14ac:dyDescent="0.2">
      <c r="A125">
        <v>96</v>
      </c>
      <c r="B125" t="s">
        <v>44</v>
      </c>
      <c r="C125" t="s">
        <v>4691</v>
      </c>
      <c r="D125" s="1" t="s">
        <v>4692</v>
      </c>
      <c r="E125">
        <v>5</v>
      </c>
      <c r="F125" t="s">
        <v>4552</v>
      </c>
      <c r="G125" t="s">
        <v>21</v>
      </c>
      <c r="H125" t="s">
        <v>22</v>
      </c>
      <c r="I125" t="s">
        <v>157</v>
      </c>
      <c r="J125" t="s">
        <v>4693</v>
      </c>
      <c r="M125" s="2">
        <v>9.9000000000000005E-2</v>
      </c>
    </row>
    <row r="126" spans="1:13" x14ac:dyDescent="0.2">
      <c r="A126">
        <v>97</v>
      </c>
      <c r="B126" t="s">
        <v>27</v>
      </c>
      <c r="C126" t="s">
        <v>3701</v>
      </c>
      <c r="D126" s="1" t="s">
        <v>3102</v>
      </c>
      <c r="E126">
        <v>4</v>
      </c>
      <c r="F126" t="s">
        <v>4491</v>
      </c>
      <c r="G126" t="s">
        <v>21</v>
      </c>
      <c r="H126" t="s">
        <v>22</v>
      </c>
      <c r="I126" t="s">
        <v>157</v>
      </c>
      <c r="J126" t="s">
        <v>4694</v>
      </c>
      <c r="M126" s="2">
        <v>0.73199999999999998</v>
      </c>
    </row>
    <row r="127" spans="1:13" x14ac:dyDescent="0.2">
      <c r="A127">
        <v>98</v>
      </c>
      <c r="B127" t="s">
        <v>32</v>
      </c>
      <c r="C127" t="s">
        <v>4695</v>
      </c>
      <c r="D127" s="1" t="s">
        <v>1371</v>
      </c>
      <c r="E127">
        <v>6</v>
      </c>
      <c r="F127" t="s">
        <v>4571</v>
      </c>
      <c r="G127" t="s">
        <v>21</v>
      </c>
      <c r="H127" t="s">
        <v>22</v>
      </c>
      <c r="I127" t="s">
        <v>157</v>
      </c>
      <c r="J127" t="s">
        <v>4696</v>
      </c>
      <c r="M127" s="2">
        <v>-0.248</v>
      </c>
    </row>
    <row r="128" spans="1:13" x14ac:dyDescent="0.2">
      <c r="A128">
        <v>99</v>
      </c>
      <c r="B128" t="s">
        <v>38</v>
      </c>
      <c r="C128" t="s">
        <v>4697</v>
      </c>
      <c r="D128" s="1" t="s">
        <v>3992</v>
      </c>
      <c r="E128">
        <v>6</v>
      </c>
      <c r="F128" t="s">
        <v>4571</v>
      </c>
      <c r="G128" t="s">
        <v>21</v>
      </c>
      <c r="H128" t="s">
        <v>22</v>
      </c>
      <c r="I128" t="s">
        <v>157</v>
      </c>
      <c r="J128" t="s">
        <v>4698</v>
      </c>
      <c r="M128" s="2">
        <v>-0.255</v>
      </c>
    </row>
    <row r="129" spans="1:13" x14ac:dyDescent="0.2">
      <c r="A129">
        <v>100</v>
      </c>
      <c r="B129" t="s">
        <v>47</v>
      </c>
      <c r="C129" t="s">
        <v>4699</v>
      </c>
      <c r="D129" s="1">
        <v>2329</v>
      </c>
      <c r="E129">
        <v>1</v>
      </c>
      <c r="F129" t="s">
        <v>4521</v>
      </c>
      <c r="G129" t="s">
        <v>21</v>
      </c>
      <c r="H129" t="s">
        <v>22</v>
      </c>
      <c r="I129" t="s">
        <v>157</v>
      </c>
      <c r="J129" t="s">
        <v>4700</v>
      </c>
      <c r="M129" s="3">
        <v>2.3290000000000002</v>
      </c>
    </row>
    <row r="130" spans="1:13" x14ac:dyDescent="0.2">
      <c r="A130">
        <v>101</v>
      </c>
      <c r="B130" t="s">
        <v>29</v>
      </c>
      <c r="C130" t="s">
        <v>112</v>
      </c>
      <c r="D130" s="1">
        <v>2327</v>
      </c>
      <c r="E130">
        <v>1</v>
      </c>
      <c r="F130" t="s">
        <v>4521</v>
      </c>
      <c r="G130" t="s">
        <v>21</v>
      </c>
      <c r="H130" t="s">
        <v>22</v>
      </c>
      <c r="I130" t="s">
        <v>157</v>
      </c>
      <c r="J130" t="s">
        <v>4701</v>
      </c>
      <c r="M130" s="3">
        <v>2.327</v>
      </c>
    </row>
    <row r="131" spans="1:13" x14ac:dyDescent="0.2">
      <c r="A131">
        <v>102</v>
      </c>
      <c r="B131" t="s">
        <v>47</v>
      </c>
      <c r="C131" t="s">
        <v>4702</v>
      </c>
      <c r="D131" s="1" t="s">
        <v>941</v>
      </c>
      <c r="E131">
        <v>7</v>
      </c>
      <c r="F131" t="s">
        <v>4484</v>
      </c>
      <c r="G131" t="s">
        <v>48</v>
      </c>
      <c r="H131" t="s">
        <v>22</v>
      </c>
      <c r="I131" t="s">
        <v>157</v>
      </c>
      <c r="J131" t="s">
        <v>4703</v>
      </c>
      <c r="M131" s="2">
        <v>-0.71499999999999997</v>
      </c>
    </row>
    <row r="132" spans="1:13" x14ac:dyDescent="0.2">
      <c r="A132">
        <v>103</v>
      </c>
      <c r="B132" t="s">
        <v>47</v>
      </c>
      <c r="C132" t="s">
        <v>4704</v>
      </c>
      <c r="D132" s="1" t="s">
        <v>2259</v>
      </c>
      <c r="E132">
        <v>4</v>
      </c>
      <c r="F132" t="s">
        <v>4491</v>
      </c>
      <c r="G132" t="s">
        <v>48</v>
      </c>
      <c r="H132" t="s">
        <v>22</v>
      </c>
      <c r="I132" t="s">
        <v>157</v>
      </c>
      <c r="J132" t="s">
        <v>4705</v>
      </c>
      <c r="M132" s="2">
        <v>0.751</v>
      </c>
    </row>
    <row r="133" spans="1:13" x14ac:dyDescent="0.2">
      <c r="A133">
        <v>104</v>
      </c>
      <c r="B133" t="s">
        <v>56</v>
      </c>
      <c r="C133" t="s">
        <v>4706</v>
      </c>
      <c r="D133" s="1">
        <v>1294</v>
      </c>
      <c r="E133">
        <v>2</v>
      </c>
      <c r="F133" t="s">
        <v>4506</v>
      </c>
      <c r="G133" t="s">
        <v>21</v>
      </c>
      <c r="H133" t="s">
        <v>22</v>
      </c>
      <c r="I133" t="s">
        <v>157</v>
      </c>
      <c r="J133" t="s">
        <v>4707</v>
      </c>
      <c r="M133" s="3">
        <v>1.294</v>
      </c>
    </row>
    <row r="134" spans="1:13" x14ac:dyDescent="0.2">
      <c r="A134">
        <v>105</v>
      </c>
      <c r="B134" t="s">
        <v>34</v>
      </c>
      <c r="C134" t="s">
        <v>3717</v>
      </c>
      <c r="D134" t="s">
        <v>4708</v>
      </c>
      <c r="E134">
        <v>4</v>
      </c>
      <c r="F134" t="s">
        <v>4491</v>
      </c>
      <c r="G134" t="s">
        <v>21</v>
      </c>
      <c r="H134" t="s">
        <v>22</v>
      </c>
      <c r="I134" t="s">
        <v>157</v>
      </c>
      <c r="J134" t="s">
        <v>4709</v>
      </c>
      <c r="M134" s="2">
        <v>0.68300000000000005</v>
      </c>
    </row>
    <row r="135" spans="1:13" x14ac:dyDescent="0.2">
      <c r="A135">
        <v>106</v>
      </c>
      <c r="B135" t="s">
        <v>63</v>
      </c>
      <c r="C135" t="s">
        <v>4710</v>
      </c>
      <c r="D135" s="1" t="s">
        <v>263</v>
      </c>
      <c r="E135">
        <v>5</v>
      </c>
      <c r="F135" t="s">
        <v>4552</v>
      </c>
      <c r="G135" t="s">
        <v>48</v>
      </c>
      <c r="H135" t="s">
        <v>22</v>
      </c>
      <c r="I135" t="s">
        <v>157</v>
      </c>
      <c r="J135" t="s">
        <v>4711</v>
      </c>
      <c r="M135" s="2">
        <v>0.09</v>
      </c>
    </row>
    <row r="136" spans="1:13" x14ac:dyDescent="0.2">
      <c r="A136">
        <v>107</v>
      </c>
      <c r="B136" t="s">
        <v>47</v>
      </c>
      <c r="C136" t="s">
        <v>4712</v>
      </c>
      <c r="D136" s="1">
        <v>1835</v>
      </c>
      <c r="E136">
        <v>1</v>
      </c>
      <c r="F136" t="s">
        <v>4506</v>
      </c>
      <c r="G136" t="s">
        <v>21</v>
      </c>
      <c r="H136" t="s">
        <v>22</v>
      </c>
      <c r="I136" t="s">
        <v>157</v>
      </c>
      <c r="J136" t="s">
        <v>4713</v>
      </c>
      <c r="M136" s="3">
        <v>1.835</v>
      </c>
    </row>
    <row r="137" spans="1:13" x14ac:dyDescent="0.2">
      <c r="A137">
        <v>108</v>
      </c>
      <c r="B137" t="s">
        <v>50</v>
      </c>
      <c r="C137" t="s">
        <v>4714</v>
      </c>
      <c r="D137" t="s">
        <v>4715</v>
      </c>
      <c r="E137">
        <v>5</v>
      </c>
      <c r="F137" t="s">
        <v>4550</v>
      </c>
      <c r="G137" t="s">
        <v>21</v>
      </c>
      <c r="H137" t="s">
        <v>22</v>
      </c>
      <c r="I137" t="s">
        <v>157</v>
      </c>
      <c r="J137" t="s">
        <v>4716</v>
      </c>
      <c r="M137" s="2">
        <v>-0.02</v>
      </c>
    </row>
    <row r="138" spans="1:13" x14ac:dyDescent="0.2">
      <c r="A138">
        <v>109</v>
      </c>
      <c r="B138" t="s">
        <v>56</v>
      </c>
      <c r="C138" t="s">
        <v>117</v>
      </c>
      <c r="D138" s="1">
        <v>-1076</v>
      </c>
      <c r="E138">
        <v>8</v>
      </c>
      <c r="F138" t="s">
        <v>4586</v>
      </c>
      <c r="G138" t="s">
        <v>48</v>
      </c>
      <c r="H138" t="s">
        <v>22</v>
      </c>
      <c r="I138" t="s">
        <v>157</v>
      </c>
      <c r="J138" t="s">
        <v>4717</v>
      </c>
      <c r="M138" s="3">
        <v>-1.0760000000000001</v>
      </c>
    </row>
    <row r="139" spans="1:13" x14ac:dyDescent="0.2">
      <c r="A139">
        <v>110</v>
      </c>
      <c r="B139" t="s">
        <v>164</v>
      </c>
      <c r="C139" t="s">
        <v>4718</v>
      </c>
      <c r="D139" t="s">
        <v>313</v>
      </c>
      <c r="E139">
        <v>5</v>
      </c>
      <c r="F139" t="s">
        <v>4550</v>
      </c>
      <c r="G139" t="s">
        <v>48</v>
      </c>
      <c r="H139" t="s">
        <v>22</v>
      </c>
      <c r="I139" t="s">
        <v>157</v>
      </c>
      <c r="J139" t="s">
        <v>4719</v>
      </c>
      <c r="M139" s="2">
        <v>-1.2999999999999999E-2</v>
      </c>
    </row>
    <row r="140" spans="1:13" x14ac:dyDescent="0.2">
      <c r="A140">
        <v>111</v>
      </c>
      <c r="B140" t="s">
        <v>63</v>
      </c>
      <c r="C140" t="s">
        <v>4720</v>
      </c>
      <c r="D140" t="s">
        <v>4721</v>
      </c>
      <c r="E140">
        <v>3</v>
      </c>
      <c r="F140" t="s">
        <v>4514</v>
      </c>
      <c r="G140" t="s">
        <v>48</v>
      </c>
      <c r="H140" t="s">
        <v>22</v>
      </c>
      <c r="I140" t="s">
        <v>157</v>
      </c>
      <c r="J140" t="s">
        <v>4722</v>
      </c>
      <c r="M140" s="2">
        <v>0.95899999999999996</v>
      </c>
    </row>
    <row r="141" spans="1:13" x14ac:dyDescent="0.2">
      <c r="A141">
        <v>112</v>
      </c>
      <c r="B141" t="s">
        <v>24</v>
      </c>
      <c r="C141" t="s">
        <v>4723</v>
      </c>
      <c r="D141" t="s">
        <v>2399</v>
      </c>
      <c r="E141">
        <v>7</v>
      </c>
      <c r="F141" t="s">
        <v>4632</v>
      </c>
      <c r="G141" t="s">
        <v>48</v>
      </c>
      <c r="H141" t="s">
        <v>22</v>
      </c>
      <c r="I141" t="s">
        <v>157</v>
      </c>
      <c r="J141" t="s">
        <v>4724</v>
      </c>
      <c r="M141" s="2">
        <v>-0.621</v>
      </c>
    </row>
    <row r="142" spans="1:13" x14ac:dyDescent="0.2">
      <c r="A142">
        <v>113</v>
      </c>
      <c r="B142" t="s">
        <v>56</v>
      </c>
      <c r="C142" t="s">
        <v>4725</v>
      </c>
      <c r="D142" s="1">
        <v>-1232</v>
      </c>
      <c r="E142">
        <v>9</v>
      </c>
      <c r="F142" t="s">
        <v>520</v>
      </c>
      <c r="G142" t="s">
        <v>48</v>
      </c>
      <c r="H142" t="s">
        <v>87</v>
      </c>
      <c r="I142" t="s">
        <v>157</v>
      </c>
      <c r="J142" t="s">
        <v>4726</v>
      </c>
      <c r="M142" s="3">
        <v>-1.232</v>
      </c>
    </row>
    <row r="143" spans="1:13" x14ac:dyDescent="0.2">
      <c r="A143">
        <v>114</v>
      </c>
      <c r="B143" t="s">
        <v>52</v>
      </c>
      <c r="C143" t="s">
        <v>3734</v>
      </c>
      <c r="D143" t="s">
        <v>425</v>
      </c>
      <c r="E143">
        <v>7</v>
      </c>
      <c r="F143" t="s">
        <v>4484</v>
      </c>
      <c r="G143" t="s">
        <v>48</v>
      </c>
      <c r="H143" t="s">
        <v>22</v>
      </c>
      <c r="I143" t="s">
        <v>157</v>
      </c>
      <c r="J143" t="s">
        <v>4727</v>
      </c>
      <c r="M143" s="2">
        <v>-0.69899999999999995</v>
      </c>
    </row>
    <row r="144" spans="1:13" x14ac:dyDescent="0.2">
      <c r="A144">
        <v>115</v>
      </c>
      <c r="B144" t="s">
        <v>34</v>
      </c>
      <c r="C144" t="s">
        <v>4728</v>
      </c>
      <c r="D144" t="s">
        <v>1567</v>
      </c>
      <c r="E144">
        <v>8</v>
      </c>
      <c r="F144" t="s">
        <v>4729</v>
      </c>
      <c r="G144" t="s">
        <v>48</v>
      </c>
      <c r="H144" t="s">
        <v>22</v>
      </c>
      <c r="I144" t="s">
        <v>157</v>
      </c>
      <c r="J144" t="s">
        <v>4730</v>
      </c>
      <c r="M144" s="2">
        <v>-0.89300000000000002</v>
      </c>
    </row>
    <row r="145" spans="1:13" x14ac:dyDescent="0.2">
      <c r="A145">
        <v>116</v>
      </c>
      <c r="B145" t="s">
        <v>24</v>
      </c>
      <c r="C145" t="s">
        <v>4731</v>
      </c>
      <c r="D145" s="1">
        <v>-1260</v>
      </c>
      <c r="E145">
        <v>9</v>
      </c>
      <c r="F145" t="s">
        <v>520</v>
      </c>
      <c r="G145" t="s">
        <v>21</v>
      </c>
      <c r="H145" t="s">
        <v>31</v>
      </c>
      <c r="I145" t="s">
        <v>157</v>
      </c>
      <c r="J145" t="s">
        <v>4732</v>
      </c>
      <c r="M145" s="3">
        <v>-1.26</v>
      </c>
    </row>
    <row r="146" spans="1:13" x14ac:dyDescent="0.2">
      <c r="A146">
        <v>117</v>
      </c>
      <c r="B146" t="s">
        <v>56</v>
      </c>
      <c r="C146" t="s">
        <v>4733</v>
      </c>
      <c r="D146" t="s">
        <v>550</v>
      </c>
      <c r="E146">
        <v>7</v>
      </c>
      <c r="F146" t="s">
        <v>4632</v>
      </c>
      <c r="G146" t="s">
        <v>21</v>
      </c>
      <c r="H146" t="s">
        <v>22</v>
      </c>
      <c r="I146" t="s">
        <v>157</v>
      </c>
      <c r="J146" t="s">
        <v>4734</v>
      </c>
      <c r="M146" s="2">
        <v>-0.59199999999999997</v>
      </c>
    </row>
    <row r="147" spans="1:13" x14ac:dyDescent="0.2">
      <c r="A147">
        <v>118</v>
      </c>
      <c r="B147" t="s">
        <v>29</v>
      </c>
      <c r="C147" t="s">
        <v>4735</v>
      </c>
      <c r="D147" s="1">
        <v>-1413</v>
      </c>
      <c r="E147">
        <v>9</v>
      </c>
      <c r="F147" t="s">
        <v>4736</v>
      </c>
      <c r="G147" t="s">
        <v>21</v>
      </c>
      <c r="H147" t="s">
        <v>31</v>
      </c>
      <c r="I147" t="s">
        <v>157</v>
      </c>
      <c r="J147" t="s">
        <v>4737</v>
      </c>
      <c r="M147" s="3">
        <v>-1.413</v>
      </c>
    </row>
    <row r="148" spans="1:13" x14ac:dyDescent="0.2">
      <c r="A148">
        <v>119</v>
      </c>
      <c r="B148" t="s">
        <v>29</v>
      </c>
      <c r="C148" t="s">
        <v>4738</v>
      </c>
      <c r="D148" s="1">
        <v>-1340</v>
      </c>
      <c r="E148">
        <v>9</v>
      </c>
      <c r="F148" t="s">
        <v>4739</v>
      </c>
      <c r="G148" t="s">
        <v>21</v>
      </c>
      <c r="H148" t="s">
        <v>31</v>
      </c>
      <c r="I148" t="s">
        <v>157</v>
      </c>
      <c r="J148" t="s">
        <v>4740</v>
      </c>
      <c r="M148" s="3">
        <v>-1.34</v>
      </c>
    </row>
    <row r="149" spans="1:13" x14ac:dyDescent="0.2">
      <c r="A149">
        <v>120</v>
      </c>
      <c r="B149" t="s">
        <v>56</v>
      </c>
      <c r="C149" t="s">
        <v>4741</v>
      </c>
      <c r="D149" t="s">
        <v>1711</v>
      </c>
      <c r="E149">
        <v>7</v>
      </c>
      <c r="F149" t="s">
        <v>4545</v>
      </c>
      <c r="G149" t="s">
        <v>21</v>
      </c>
      <c r="H149" t="s">
        <v>22</v>
      </c>
      <c r="I149" t="s">
        <v>157</v>
      </c>
      <c r="J149" t="s">
        <v>4742</v>
      </c>
      <c r="M149" s="2">
        <v>-0.48899999999999999</v>
      </c>
    </row>
    <row r="150" spans="1:13" x14ac:dyDescent="0.2">
      <c r="A150">
        <v>121</v>
      </c>
      <c r="B150" t="s">
        <v>34</v>
      </c>
      <c r="C150" t="s">
        <v>4743</v>
      </c>
      <c r="D150" s="1">
        <v>-1070</v>
      </c>
      <c r="E150">
        <v>8</v>
      </c>
      <c r="F150" t="s">
        <v>4586</v>
      </c>
      <c r="G150" t="s">
        <v>48</v>
      </c>
      <c r="H150" t="s">
        <v>22</v>
      </c>
      <c r="I150" t="s">
        <v>157</v>
      </c>
      <c r="J150" t="s">
        <v>4744</v>
      </c>
      <c r="M150" s="3">
        <v>-1.07</v>
      </c>
    </row>
    <row r="151" spans="1:13" x14ac:dyDescent="0.2">
      <c r="A151">
        <v>122</v>
      </c>
      <c r="B151" t="s">
        <v>24</v>
      </c>
      <c r="C151" t="s">
        <v>4745</v>
      </c>
      <c r="D151" s="1">
        <v>-1206</v>
      </c>
      <c r="E151">
        <v>9</v>
      </c>
      <c r="F151" t="s">
        <v>520</v>
      </c>
      <c r="G151" t="s">
        <v>21</v>
      </c>
      <c r="H151" t="s">
        <v>31</v>
      </c>
      <c r="I151" t="s">
        <v>154</v>
      </c>
      <c r="J151" t="s">
        <v>4746</v>
      </c>
      <c r="M151" s="3">
        <v>-1.206</v>
      </c>
    </row>
    <row r="152" spans="1:13" x14ac:dyDescent="0.2">
      <c r="A152">
        <v>123</v>
      </c>
      <c r="B152" t="s">
        <v>52</v>
      </c>
      <c r="C152" t="s">
        <v>4747</v>
      </c>
      <c r="D152" t="s">
        <v>4748</v>
      </c>
      <c r="E152">
        <v>8</v>
      </c>
      <c r="F152" t="s">
        <v>4655</v>
      </c>
      <c r="G152" t="s">
        <v>48</v>
      </c>
      <c r="H152" t="s">
        <v>22</v>
      </c>
      <c r="I152" t="s">
        <v>144</v>
      </c>
      <c r="J152" t="s">
        <v>4749</v>
      </c>
      <c r="M152" s="2">
        <v>-0.93100000000000005</v>
      </c>
    </row>
    <row r="153" spans="1:13" x14ac:dyDescent="0.2">
      <c r="A153">
        <v>124</v>
      </c>
      <c r="B153" t="s">
        <v>38</v>
      </c>
      <c r="C153" t="s">
        <v>4750</v>
      </c>
      <c r="D153" s="1">
        <v>-1365</v>
      </c>
      <c r="E153">
        <v>9</v>
      </c>
      <c r="F153" t="s">
        <v>4751</v>
      </c>
      <c r="G153" t="s">
        <v>21</v>
      </c>
      <c r="H153" t="s">
        <v>31</v>
      </c>
      <c r="I153" t="s">
        <v>144</v>
      </c>
      <c r="J153" t="s">
        <v>4752</v>
      </c>
      <c r="M153" s="3">
        <v>-1.365</v>
      </c>
    </row>
    <row r="154" spans="1:13" x14ac:dyDescent="0.2">
      <c r="A154">
        <v>125</v>
      </c>
      <c r="B154" t="s">
        <v>51</v>
      </c>
      <c r="C154" t="s">
        <v>4753</v>
      </c>
      <c r="D154" t="s">
        <v>204</v>
      </c>
      <c r="E154">
        <v>6</v>
      </c>
      <c r="F154" t="s">
        <v>4571</v>
      </c>
      <c r="G154" t="s">
        <v>48</v>
      </c>
      <c r="H154" t="s">
        <v>22</v>
      </c>
      <c r="I154" t="s">
        <v>154</v>
      </c>
      <c r="J154" t="s">
        <v>4754</v>
      </c>
      <c r="M154" s="2">
        <v>-0.25900000000000001</v>
      </c>
    </row>
    <row r="155" spans="1:13" x14ac:dyDescent="0.2">
      <c r="A155">
        <v>126</v>
      </c>
      <c r="B155" t="s">
        <v>24</v>
      </c>
      <c r="C155" t="s">
        <v>958</v>
      </c>
      <c r="D155" t="s">
        <v>2055</v>
      </c>
      <c r="E155">
        <v>8</v>
      </c>
      <c r="F155" t="s">
        <v>4645</v>
      </c>
      <c r="G155" t="s">
        <v>48</v>
      </c>
      <c r="H155" t="s">
        <v>22</v>
      </c>
      <c r="I155" t="s">
        <v>154</v>
      </c>
      <c r="J155" t="s">
        <v>4755</v>
      </c>
      <c r="M155" s="2">
        <v>-0.96699999999999997</v>
      </c>
    </row>
    <row r="156" spans="1:13" x14ac:dyDescent="0.2">
      <c r="A156">
        <v>127</v>
      </c>
      <c r="B156" t="s">
        <v>47</v>
      </c>
      <c r="C156" t="s">
        <v>4756</v>
      </c>
      <c r="D156" t="s">
        <v>313</v>
      </c>
      <c r="E156">
        <v>5</v>
      </c>
      <c r="F156" t="s">
        <v>4550</v>
      </c>
      <c r="G156" t="s">
        <v>48</v>
      </c>
      <c r="H156" t="s">
        <v>22</v>
      </c>
      <c r="I156" t="s">
        <v>154</v>
      </c>
      <c r="J156" t="s">
        <v>4757</v>
      </c>
      <c r="M156" s="2">
        <v>-1.2999999999999999E-2</v>
      </c>
    </row>
    <row r="157" spans="1:13" x14ac:dyDescent="0.2">
      <c r="A157">
        <v>128</v>
      </c>
      <c r="B157" t="s">
        <v>44</v>
      </c>
      <c r="C157" t="s">
        <v>4758</v>
      </c>
      <c r="D157" t="s">
        <v>604</v>
      </c>
      <c r="E157">
        <v>4</v>
      </c>
      <c r="F157" t="s">
        <v>4491</v>
      </c>
      <c r="G157" t="s">
        <v>21</v>
      </c>
      <c r="H157" t="s">
        <v>22</v>
      </c>
      <c r="I157" t="s">
        <v>154</v>
      </c>
      <c r="J157" t="s">
        <v>4759</v>
      </c>
      <c r="M157" s="2">
        <v>0.66100000000000003</v>
      </c>
    </row>
    <row r="158" spans="1:13" x14ac:dyDescent="0.2">
      <c r="A158">
        <v>129</v>
      </c>
      <c r="B158" t="s">
        <v>145</v>
      </c>
      <c r="C158" t="s">
        <v>4760</v>
      </c>
      <c r="D158" t="s">
        <v>4415</v>
      </c>
      <c r="E158">
        <v>5</v>
      </c>
      <c r="F158" t="s">
        <v>4550</v>
      </c>
      <c r="G158" t="s">
        <v>21</v>
      </c>
      <c r="H158" t="s">
        <v>22</v>
      </c>
      <c r="I158" t="s">
        <v>144</v>
      </c>
      <c r="J158" t="s">
        <v>4761</v>
      </c>
      <c r="M158" s="2">
        <v>6.6000000000000003E-2</v>
      </c>
    </row>
    <row r="159" spans="1:13" x14ac:dyDescent="0.2">
      <c r="A159">
        <v>130</v>
      </c>
      <c r="B159" t="s">
        <v>52</v>
      </c>
      <c r="C159" t="s">
        <v>4762</v>
      </c>
      <c r="D159" t="s">
        <v>4763</v>
      </c>
      <c r="E159">
        <v>5</v>
      </c>
      <c r="F159" t="s">
        <v>4550</v>
      </c>
      <c r="G159" t="s">
        <v>48</v>
      </c>
      <c r="H159" t="s">
        <v>22</v>
      </c>
      <c r="I159" t="s">
        <v>154</v>
      </c>
      <c r="J159" t="s">
        <v>4764</v>
      </c>
      <c r="M159" s="2">
        <v>4.1000000000000002E-2</v>
      </c>
    </row>
    <row r="160" spans="1:13" x14ac:dyDescent="0.2">
      <c r="A160">
        <v>131</v>
      </c>
      <c r="B160" t="s">
        <v>36</v>
      </c>
      <c r="C160" t="s">
        <v>4765</v>
      </c>
      <c r="D160" t="s">
        <v>407</v>
      </c>
      <c r="E160">
        <v>5</v>
      </c>
      <c r="F160" t="s">
        <v>4488</v>
      </c>
      <c r="G160" t="s">
        <v>21</v>
      </c>
      <c r="H160" t="s">
        <v>22</v>
      </c>
      <c r="I160" t="s">
        <v>141</v>
      </c>
      <c r="J160" t="s">
        <v>4766</v>
      </c>
      <c r="M160" s="2">
        <v>0.16200000000000001</v>
      </c>
    </row>
    <row r="161" spans="1:13" x14ac:dyDescent="0.2">
      <c r="A161">
        <v>132</v>
      </c>
      <c r="B161" t="s">
        <v>36</v>
      </c>
      <c r="C161" t="s">
        <v>4767</v>
      </c>
      <c r="D161" t="s">
        <v>4768</v>
      </c>
      <c r="E161">
        <v>4</v>
      </c>
      <c r="F161" t="s">
        <v>4491</v>
      </c>
      <c r="G161" t="s">
        <v>21</v>
      </c>
      <c r="H161" t="s">
        <v>22</v>
      </c>
      <c r="I161" t="s">
        <v>154</v>
      </c>
      <c r="J161" t="s">
        <v>4769</v>
      </c>
      <c r="M161" s="2">
        <v>0.66900000000000004</v>
      </c>
    </row>
    <row r="162" spans="1:13" x14ac:dyDescent="0.2">
      <c r="A162">
        <v>133</v>
      </c>
      <c r="B162" t="s">
        <v>32</v>
      </c>
      <c r="C162" t="s">
        <v>388</v>
      </c>
      <c r="D162" t="s">
        <v>446</v>
      </c>
      <c r="E162">
        <v>5</v>
      </c>
      <c r="F162" t="s">
        <v>4488</v>
      </c>
      <c r="G162" t="s">
        <v>21</v>
      </c>
      <c r="H162" t="s">
        <v>22</v>
      </c>
      <c r="I162" t="s">
        <v>135</v>
      </c>
      <c r="J162" t="s">
        <v>4770</v>
      </c>
      <c r="M162" s="2">
        <v>0.16300000000000001</v>
      </c>
    </row>
    <row r="163" spans="1:13" x14ac:dyDescent="0.2">
      <c r="A163">
        <v>134</v>
      </c>
      <c r="B163" t="s">
        <v>52</v>
      </c>
      <c r="C163" t="s">
        <v>4771</v>
      </c>
      <c r="D163" t="s">
        <v>956</v>
      </c>
      <c r="E163">
        <v>4</v>
      </c>
      <c r="F163" t="s">
        <v>4488</v>
      </c>
      <c r="G163" t="s">
        <v>21</v>
      </c>
      <c r="H163" t="s">
        <v>22</v>
      </c>
      <c r="I163" t="s">
        <v>132</v>
      </c>
      <c r="J163" t="s">
        <v>4772</v>
      </c>
      <c r="M163" s="2">
        <v>0.36499999999999999</v>
      </c>
    </row>
    <row r="164" spans="1:13" x14ac:dyDescent="0.2">
      <c r="A164">
        <v>135</v>
      </c>
      <c r="B164" t="s">
        <v>34</v>
      </c>
      <c r="C164" t="s">
        <v>4773</v>
      </c>
      <c r="D164" t="s">
        <v>2540</v>
      </c>
      <c r="E164">
        <v>6</v>
      </c>
      <c r="F164" t="s">
        <v>4500</v>
      </c>
      <c r="G164" t="s">
        <v>21</v>
      </c>
      <c r="H164" t="s">
        <v>22</v>
      </c>
      <c r="I164" t="s">
        <v>144</v>
      </c>
      <c r="J164" t="s">
        <v>4774</v>
      </c>
      <c r="M164" s="2">
        <v>-0.193</v>
      </c>
    </row>
    <row r="165" spans="1:13" x14ac:dyDescent="0.2">
      <c r="A165">
        <v>136</v>
      </c>
      <c r="B165" t="s">
        <v>63</v>
      </c>
      <c r="C165" t="s">
        <v>126</v>
      </c>
      <c r="D165" t="s">
        <v>500</v>
      </c>
      <c r="E165">
        <v>7</v>
      </c>
      <c r="F165" t="s">
        <v>4632</v>
      </c>
      <c r="G165" t="s">
        <v>48</v>
      </c>
      <c r="H165" t="s">
        <v>22</v>
      </c>
      <c r="I165" t="s">
        <v>157</v>
      </c>
      <c r="J165" t="s">
        <v>4775</v>
      </c>
      <c r="M165" s="2">
        <v>-0.59</v>
      </c>
    </row>
    <row r="166" spans="1:13" x14ac:dyDescent="0.2">
      <c r="A166">
        <v>137</v>
      </c>
      <c r="B166" t="s">
        <v>68</v>
      </c>
      <c r="C166" t="s">
        <v>4776</v>
      </c>
      <c r="D166" t="s">
        <v>2037</v>
      </c>
      <c r="E166">
        <v>5</v>
      </c>
      <c r="F166" t="s">
        <v>4550</v>
      </c>
      <c r="G166" t="s">
        <v>21</v>
      </c>
      <c r="H166" t="s">
        <v>22</v>
      </c>
      <c r="I166" t="s">
        <v>157</v>
      </c>
      <c r="J166" t="s">
        <v>4777</v>
      </c>
      <c r="M166" s="2">
        <v>-1.6E-2</v>
      </c>
    </row>
    <row r="167" spans="1:13" x14ac:dyDescent="0.2">
      <c r="A167">
        <v>138</v>
      </c>
      <c r="B167" t="s">
        <v>27</v>
      </c>
      <c r="C167" t="s">
        <v>4778</v>
      </c>
      <c r="D167" t="s">
        <v>4779</v>
      </c>
      <c r="E167">
        <v>3</v>
      </c>
      <c r="F167" t="s">
        <v>4514</v>
      </c>
      <c r="G167" t="s">
        <v>21</v>
      </c>
      <c r="H167" t="s">
        <v>22</v>
      </c>
      <c r="I167" t="s">
        <v>157</v>
      </c>
      <c r="J167" t="s">
        <v>4780</v>
      </c>
      <c r="M167" s="2">
        <v>0.88700000000000001</v>
      </c>
    </row>
    <row r="168" spans="1:13" x14ac:dyDescent="0.2">
      <c r="A168">
        <v>139</v>
      </c>
      <c r="B168" t="s">
        <v>44</v>
      </c>
      <c r="C168" t="s">
        <v>4781</v>
      </c>
      <c r="D168" t="s">
        <v>4782</v>
      </c>
      <c r="E168">
        <v>3</v>
      </c>
      <c r="F168" t="s">
        <v>4514</v>
      </c>
      <c r="G168" t="s">
        <v>21</v>
      </c>
      <c r="H168" t="s">
        <v>22</v>
      </c>
      <c r="I168" t="s">
        <v>157</v>
      </c>
      <c r="J168" t="s">
        <v>4783</v>
      </c>
      <c r="M168" s="2">
        <v>0.85</v>
      </c>
    </row>
    <row r="169" spans="1:13" x14ac:dyDescent="0.2">
      <c r="A169">
        <v>140</v>
      </c>
      <c r="B169" t="s">
        <v>51</v>
      </c>
      <c r="C169" t="s">
        <v>3792</v>
      </c>
      <c r="D169" t="s">
        <v>4784</v>
      </c>
      <c r="E169">
        <v>6</v>
      </c>
      <c r="F169" t="s">
        <v>4571</v>
      </c>
      <c r="G169" t="s">
        <v>48</v>
      </c>
      <c r="H169" t="s">
        <v>22</v>
      </c>
      <c r="I169" t="s">
        <v>154</v>
      </c>
      <c r="J169" t="s">
        <v>4785</v>
      </c>
      <c r="M169" s="2">
        <v>-0.26600000000000001</v>
      </c>
    </row>
    <row r="170" spans="1:13" x14ac:dyDescent="0.2">
      <c r="A170">
        <v>141</v>
      </c>
      <c r="B170" t="s">
        <v>24</v>
      </c>
      <c r="C170" t="s">
        <v>3794</v>
      </c>
      <c r="D170" t="s">
        <v>4786</v>
      </c>
      <c r="E170">
        <v>6</v>
      </c>
      <c r="F170" t="s">
        <v>4545</v>
      </c>
      <c r="G170" t="s">
        <v>48</v>
      </c>
      <c r="H170" t="s">
        <v>22</v>
      </c>
      <c r="I170" t="s">
        <v>154</v>
      </c>
      <c r="J170" t="s">
        <v>4787</v>
      </c>
      <c r="M170" s="2">
        <v>-0.40899999999999997</v>
      </c>
    </row>
    <row r="171" spans="1:13" x14ac:dyDescent="0.2">
      <c r="A171">
        <v>142</v>
      </c>
      <c r="B171" t="s">
        <v>44</v>
      </c>
      <c r="C171" t="s">
        <v>4788</v>
      </c>
      <c r="D171" t="s">
        <v>3086</v>
      </c>
      <c r="E171">
        <v>7</v>
      </c>
      <c r="F171" t="s">
        <v>4632</v>
      </c>
      <c r="G171" t="s">
        <v>21</v>
      </c>
      <c r="H171" t="s">
        <v>22</v>
      </c>
      <c r="I171" t="s">
        <v>154</v>
      </c>
      <c r="J171" t="s">
        <v>4789</v>
      </c>
      <c r="M171" s="2">
        <v>-0.625</v>
      </c>
    </row>
    <row r="172" spans="1:13" x14ac:dyDescent="0.2">
      <c r="A172">
        <v>143</v>
      </c>
      <c r="B172" t="s">
        <v>47</v>
      </c>
      <c r="C172" t="s">
        <v>4790</v>
      </c>
      <c r="D172" s="1">
        <v>-1354</v>
      </c>
      <c r="E172">
        <v>9</v>
      </c>
      <c r="F172" t="s">
        <v>4751</v>
      </c>
      <c r="G172" t="s">
        <v>48</v>
      </c>
      <c r="H172" t="s">
        <v>87</v>
      </c>
      <c r="I172" t="s">
        <v>154</v>
      </c>
      <c r="J172" t="s">
        <v>4791</v>
      </c>
      <c r="M172" s="3">
        <v>-1.3540000000000001</v>
      </c>
    </row>
    <row r="173" spans="1:13" x14ac:dyDescent="0.2">
      <c r="A173">
        <v>144</v>
      </c>
      <c r="B173" t="s">
        <v>51</v>
      </c>
      <c r="C173" t="s">
        <v>3800</v>
      </c>
      <c r="D173" t="s">
        <v>128</v>
      </c>
      <c r="E173">
        <v>8</v>
      </c>
      <c r="F173" t="s">
        <v>4729</v>
      </c>
      <c r="G173" t="s">
        <v>48</v>
      </c>
      <c r="H173" t="s">
        <v>22</v>
      </c>
      <c r="I173" t="s">
        <v>154</v>
      </c>
      <c r="J173" t="s">
        <v>4792</v>
      </c>
      <c r="M173" s="2">
        <v>-0.90700000000000003</v>
      </c>
    </row>
    <row r="174" spans="1:13" x14ac:dyDescent="0.2">
      <c r="A174">
        <v>145</v>
      </c>
      <c r="B174" t="s">
        <v>52</v>
      </c>
      <c r="C174" t="s">
        <v>3802</v>
      </c>
      <c r="D174" t="s">
        <v>1258</v>
      </c>
      <c r="E174">
        <v>6</v>
      </c>
      <c r="F174" t="s">
        <v>4545</v>
      </c>
      <c r="G174" t="s">
        <v>48</v>
      </c>
      <c r="H174" t="s">
        <v>22</v>
      </c>
      <c r="I174" t="s">
        <v>154</v>
      </c>
      <c r="J174" t="s">
        <v>4793</v>
      </c>
      <c r="M174" s="2">
        <v>-0.42</v>
      </c>
    </row>
    <row r="175" spans="1:13" x14ac:dyDescent="0.2">
      <c r="A175">
        <v>146</v>
      </c>
      <c r="B175" t="s">
        <v>38</v>
      </c>
      <c r="C175" t="s">
        <v>130</v>
      </c>
      <c r="D175" s="1">
        <v>-1397</v>
      </c>
      <c r="E175">
        <v>9</v>
      </c>
      <c r="F175" t="s">
        <v>4751</v>
      </c>
      <c r="G175" t="s">
        <v>48</v>
      </c>
      <c r="H175" t="s">
        <v>87</v>
      </c>
      <c r="I175" t="s">
        <v>144</v>
      </c>
      <c r="J175" t="s">
        <v>4794</v>
      </c>
      <c r="M175" s="3">
        <v>-1.397</v>
      </c>
    </row>
    <row r="176" spans="1:13" x14ac:dyDescent="0.2">
      <c r="A176">
        <v>147</v>
      </c>
      <c r="B176" t="s">
        <v>51</v>
      </c>
      <c r="C176" t="s">
        <v>4795</v>
      </c>
      <c r="D176" t="s">
        <v>854</v>
      </c>
      <c r="E176">
        <v>7</v>
      </c>
      <c r="F176" t="s">
        <v>4563</v>
      </c>
      <c r="G176" t="s">
        <v>48</v>
      </c>
      <c r="H176" t="s">
        <v>22</v>
      </c>
      <c r="I176" t="s">
        <v>144</v>
      </c>
      <c r="J176" t="s">
        <v>4796</v>
      </c>
      <c r="M176" s="2">
        <v>-0.76</v>
      </c>
    </row>
    <row r="177" spans="1:13" x14ac:dyDescent="0.2">
      <c r="A177">
        <v>148</v>
      </c>
      <c r="B177" t="s">
        <v>34</v>
      </c>
      <c r="C177" t="s">
        <v>4797</v>
      </c>
      <c r="D177" s="1">
        <v>-1389</v>
      </c>
      <c r="E177">
        <v>9</v>
      </c>
      <c r="F177" t="s">
        <v>4751</v>
      </c>
      <c r="G177" t="s">
        <v>48</v>
      </c>
      <c r="H177" t="s">
        <v>87</v>
      </c>
      <c r="I177" t="s">
        <v>144</v>
      </c>
      <c r="J177" t="s">
        <v>393</v>
      </c>
      <c r="M177" s="3">
        <v>-1.389</v>
      </c>
    </row>
    <row r="178" spans="1:13" x14ac:dyDescent="0.2">
      <c r="A178">
        <v>149</v>
      </c>
      <c r="B178" t="s">
        <v>56</v>
      </c>
      <c r="C178" t="s">
        <v>4798</v>
      </c>
      <c r="D178" s="1">
        <v>-1092</v>
      </c>
      <c r="E178">
        <v>8</v>
      </c>
      <c r="F178" t="s">
        <v>4586</v>
      </c>
      <c r="G178" t="s">
        <v>48</v>
      </c>
      <c r="H178" t="s">
        <v>22</v>
      </c>
      <c r="I178" t="s">
        <v>144</v>
      </c>
      <c r="J178" t="s">
        <v>4799</v>
      </c>
      <c r="M178" s="3">
        <v>-1.0920000000000001</v>
      </c>
    </row>
    <row r="179" spans="1:13" x14ac:dyDescent="0.2">
      <c r="A179">
        <v>150</v>
      </c>
      <c r="B179" t="s">
        <v>24</v>
      </c>
      <c r="C179" t="s">
        <v>131</v>
      </c>
      <c r="D179" s="1">
        <v>-1255</v>
      </c>
      <c r="E179">
        <v>9</v>
      </c>
      <c r="F179" t="s">
        <v>520</v>
      </c>
      <c r="G179" t="s">
        <v>48</v>
      </c>
      <c r="H179" t="s">
        <v>87</v>
      </c>
      <c r="I179" t="s">
        <v>154</v>
      </c>
      <c r="J179" t="s">
        <v>4800</v>
      </c>
      <c r="M179" s="3">
        <v>-1.2549999999999999</v>
      </c>
    </row>
    <row r="180" spans="1:13" x14ac:dyDescent="0.2">
      <c r="A180">
        <v>151</v>
      </c>
      <c r="B180" t="s">
        <v>63</v>
      </c>
      <c r="C180" t="s">
        <v>4801</v>
      </c>
      <c r="D180" t="s">
        <v>4802</v>
      </c>
      <c r="E180">
        <v>7</v>
      </c>
      <c r="F180" t="s">
        <v>4563</v>
      </c>
      <c r="G180" t="s">
        <v>48</v>
      </c>
      <c r="H180" t="s">
        <v>22</v>
      </c>
      <c r="I180" t="s">
        <v>154</v>
      </c>
      <c r="J180" t="s">
        <v>4803</v>
      </c>
      <c r="M180" s="2">
        <v>-0.78300000000000003</v>
      </c>
    </row>
    <row r="181" spans="1:13" x14ac:dyDescent="0.2">
      <c r="A181">
        <v>152</v>
      </c>
      <c r="B181" t="s">
        <v>32</v>
      </c>
      <c r="C181" t="s">
        <v>4804</v>
      </c>
      <c r="D181" s="1">
        <v>-1386</v>
      </c>
      <c r="E181">
        <v>9</v>
      </c>
      <c r="F181" t="s">
        <v>4751</v>
      </c>
      <c r="G181" t="s">
        <v>48</v>
      </c>
      <c r="H181" t="s">
        <v>87</v>
      </c>
      <c r="I181" t="s">
        <v>154</v>
      </c>
      <c r="J181" t="s">
        <v>4805</v>
      </c>
      <c r="M181" s="3">
        <v>-1.3859999999999999</v>
      </c>
    </row>
    <row r="182" spans="1:13" x14ac:dyDescent="0.2">
      <c r="A182">
        <v>153</v>
      </c>
      <c r="B182" t="s">
        <v>19</v>
      </c>
      <c r="C182" t="s">
        <v>4806</v>
      </c>
      <c r="D182" s="1">
        <v>-1382</v>
      </c>
      <c r="E182">
        <v>9</v>
      </c>
      <c r="F182" t="s">
        <v>4751</v>
      </c>
      <c r="G182" t="s">
        <v>48</v>
      </c>
      <c r="H182" t="s">
        <v>87</v>
      </c>
      <c r="I182" t="s">
        <v>154</v>
      </c>
      <c r="J182" t="s">
        <v>4807</v>
      </c>
      <c r="M182" s="3">
        <v>-1.3819999999999999</v>
      </c>
    </row>
    <row r="183" spans="1:13" x14ac:dyDescent="0.2">
      <c r="A183">
        <v>154</v>
      </c>
      <c r="B183" t="s">
        <v>68</v>
      </c>
      <c r="C183" t="s">
        <v>4808</v>
      </c>
      <c r="D183" s="1">
        <v>-1304</v>
      </c>
      <c r="E183">
        <v>9</v>
      </c>
      <c r="F183" t="s">
        <v>523</v>
      </c>
      <c r="G183" t="s">
        <v>21</v>
      </c>
      <c r="H183" t="s">
        <v>31</v>
      </c>
      <c r="I183" t="s">
        <v>157</v>
      </c>
      <c r="J183" t="s">
        <v>4809</v>
      </c>
      <c r="M183" s="3">
        <v>-1.304</v>
      </c>
    </row>
    <row r="184" spans="1:13" x14ac:dyDescent="0.2">
      <c r="A184">
        <v>155</v>
      </c>
      <c r="B184" t="s">
        <v>34</v>
      </c>
      <c r="C184" t="s">
        <v>1022</v>
      </c>
      <c r="D184" s="1">
        <v>-1410</v>
      </c>
      <c r="E184">
        <v>9</v>
      </c>
      <c r="F184" t="s">
        <v>4736</v>
      </c>
      <c r="G184" t="s">
        <v>48</v>
      </c>
      <c r="H184" t="s">
        <v>87</v>
      </c>
      <c r="I184" t="s">
        <v>157</v>
      </c>
      <c r="J184" t="s">
        <v>102</v>
      </c>
      <c r="M184" s="3">
        <v>-1.41</v>
      </c>
    </row>
    <row r="185" spans="1:13" x14ac:dyDescent="0.2">
      <c r="A185">
        <v>156</v>
      </c>
      <c r="B185" t="s">
        <v>24</v>
      </c>
      <c r="C185" t="s">
        <v>4810</v>
      </c>
      <c r="D185" s="1">
        <v>-1301</v>
      </c>
      <c r="E185">
        <v>9</v>
      </c>
      <c r="F185" t="s">
        <v>523</v>
      </c>
      <c r="G185" t="s">
        <v>48</v>
      </c>
      <c r="H185" t="s">
        <v>87</v>
      </c>
      <c r="I185" t="s">
        <v>157</v>
      </c>
      <c r="J185" t="s">
        <v>4811</v>
      </c>
      <c r="M185" s="3">
        <v>-1.3009999999999999</v>
      </c>
    </row>
    <row r="186" spans="1:13" x14ac:dyDescent="0.2">
      <c r="A186">
        <v>157</v>
      </c>
      <c r="B186" t="s">
        <v>56</v>
      </c>
      <c r="C186" t="s">
        <v>4812</v>
      </c>
      <c r="D186" s="1">
        <v>-1256</v>
      </c>
      <c r="E186">
        <v>9</v>
      </c>
      <c r="F186" t="s">
        <v>520</v>
      </c>
      <c r="G186" t="s">
        <v>48</v>
      </c>
      <c r="H186" t="s">
        <v>87</v>
      </c>
      <c r="I186" t="s">
        <v>157</v>
      </c>
      <c r="J186" t="s">
        <v>4813</v>
      </c>
      <c r="M186" s="3">
        <v>-1.256</v>
      </c>
    </row>
    <row r="187" spans="1:13" x14ac:dyDescent="0.2">
      <c r="A187">
        <v>158</v>
      </c>
      <c r="B187" t="s">
        <v>52</v>
      </c>
      <c r="C187" t="s">
        <v>4814</v>
      </c>
      <c r="D187" t="s">
        <v>663</v>
      </c>
      <c r="E187">
        <v>8</v>
      </c>
      <c r="F187" t="s">
        <v>4655</v>
      </c>
      <c r="G187" t="s">
        <v>48</v>
      </c>
      <c r="H187" t="s">
        <v>22</v>
      </c>
      <c r="I187" t="s">
        <v>157</v>
      </c>
      <c r="J187" t="s">
        <v>4815</v>
      </c>
      <c r="M187" s="2">
        <v>-0.89700000000000002</v>
      </c>
    </row>
    <row r="188" spans="1:13" x14ac:dyDescent="0.2">
      <c r="A188">
        <v>159</v>
      </c>
      <c r="B188" t="s">
        <v>71</v>
      </c>
      <c r="C188" t="s">
        <v>4816</v>
      </c>
      <c r="D188" t="s">
        <v>201</v>
      </c>
      <c r="E188">
        <v>8</v>
      </c>
      <c r="F188" t="s">
        <v>4655</v>
      </c>
      <c r="G188" t="s">
        <v>48</v>
      </c>
      <c r="H188" t="s">
        <v>22</v>
      </c>
      <c r="I188" t="s">
        <v>157</v>
      </c>
      <c r="J188" t="s">
        <v>4817</v>
      </c>
      <c r="M188" s="2">
        <v>-0.92</v>
      </c>
    </row>
    <row r="189" spans="1:13" x14ac:dyDescent="0.2">
      <c r="A189">
        <v>160</v>
      </c>
      <c r="B189" t="s">
        <v>36</v>
      </c>
      <c r="C189" t="s">
        <v>1033</v>
      </c>
      <c r="D189" t="s">
        <v>1637</v>
      </c>
      <c r="E189">
        <v>8</v>
      </c>
      <c r="F189" t="s">
        <v>4655</v>
      </c>
      <c r="G189" t="s">
        <v>21</v>
      </c>
      <c r="H189" t="s">
        <v>31</v>
      </c>
      <c r="I189" t="s">
        <v>157</v>
      </c>
      <c r="J189" t="s">
        <v>4818</v>
      </c>
      <c r="M189" s="2">
        <v>-0.91400000000000003</v>
      </c>
    </row>
    <row r="190" spans="1:13" x14ac:dyDescent="0.2">
      <c r="A190">
        <v>161</v>
      </c>
      <c r="B190" t="s">
        <v>56</v>
      </c>
      <c r="C190" t="s">
        <v>4819</v>
      </c>
      <c r="D190" t="s">
        <v>591</v>
      </c>
      <c r="E190">
        <v>7</v>
      </c>
      <c r="F190" t="s">
        <v>4632</v>
      </c>
      <c r="G190" t="s">
        <v>48</v>
      </c>
      <c r="H190" t="s">
        <v>22</v>
      </c>
      <c r="I190" t="s">
        <v>157</v>
      </c>
      <c r="J190" t="s">
        <v>4820</v>
      </c>
      <c r="M190" s="2">
        <v>-0.63100000000000001</v>
      </c>
    </row>
    <row r="191" spans="1:13" x14ac:dyDescent="0.2">
      <c r="A191">
        <v>162</v>
      </c>
      <c r="B191" t="s">
        <v>51</v>
      </c>
      <c r="C191" t="s">
        <v>4821</v>
      </c>
      <c r="D191" t="s">
        <v>226</v>
      </c>
      <c r="E191">
        <v>7</v>
      </c>
      <c r="F191" t="s">
        <v>4563</v>
      </c>
      <c r="G191" t="s">
        <v>48</v>
      </c>
      <c r="H191" t="s">
        <v>22</v>
      </c>
      <c r="I191" t="s">
        <v>157</v>
      </c>
      <c r="J191" t="s">
        <v>4822</v>
      </c>
      <c r="M191" s="2">
        <v>-0.72399999999999998</v>
      </c>
    </row>
    <row r="192" spans="1:13" x14ac:dyDescent="0.2">
      <c r="A192">
        <v>163</v>
      </c>
      <c r="B192" t="s">
        <v>56</v>
      </c>
      <c r="C192" t="s">
        <v>4823</v>
      </c>
      <c r="D192" t="s">
        <v>551</v>
      </c>
      <c r="E192">
        <v>8</v>
      </c>
      <c r="F192" t="s">
        <v>4563</v>
      </c>
      <c r="G192" t="s">
        <v>48</v>
      </c>
      <c r="H192" t="s">
        <v>22</v>
      </c>
      <c r="I192" t="s">
        <v>157</v>
      </c>
      <c r="J192" t="s">
        <v>4824</v>
      </c>
      <c r="M192" s="2">
        <v>-0.79200000000000004</v>
      </c>
    </row>
    <row r="193" spans="1:13" x14ac:dyDescent="0.2">
      <c r="A193">
        <v>164</v>
      </c>
      <c r="B193" t="s">
        <v>56</v>
      </c>
      <c r="C193" t="s">
        <v>4825</v>
      </c>
      <c r="D193" t="s">
        <v>4826</v>
      </c>
      <c r="E193">
        <v>7</v>
      </c>
      <c r="F193" t="s">
        <v>4563</v>
      </c>
      <c r="G193" t="s">
        <v>48</v>
      </c>
      <c r="H193" t="s">
        <v>22</v>
      </c>
      <c r="I193" t="s">
        <v>157</v>
      </c>
      <c r="J193" t="s">
        <v>4827</v>
      </c>
      <c r="M193" s="2">
        <v>-0.71699999999999997</v>
      </c>
    </row>
    <row r="194" spans="1:13" x14ac:dyDescent="0.2">
      <c r="A194">
        <v>165</v>
      </c>
      <c r="B194" t="s">
        <v>63</v>
      </c>
      <c r="C194" t="s">
        <v>4828</v>
      </c>
      <c r="D194" t="s">
        <v>350</v>
      </c>
      <c r="E194">
        <v>6</v>
      </c>
      <c r="F194" t="s">
        <v>4571</v>
      </c>
      <c r="G194" t="s">
        <v>48</v>
      </c>
      <c r="H194" t="s">
        <v>22</v>
      </c>
      <c r="I194" t="s">
        <v>157</v>
      </c>
      <c r="J194" t="s">
        <v>4829</v>
      </c>
      <c r="M194" s="2">
        <v>-0.252</v>
      </c>
    </row>
    <row r="195" spans="1:13" x14ac:dyDescent="0.2">
      <c r="A195">
        <v>166</v>
      </c>
      <c r="B195" t="s">
        <v>47</v>
      </c>
      <c r="C195" t="s">
        <v>4830</v>
      </c>
      <c r="D195" s="1">
        <v>-1281</v>
      </c>
      <c r="E195">
        <v>9</v>
      </c>
      <c r="F195" t="s">
        <v>522</v>
      </c>
      <c r="G195" t="s">
        <v>48</v>
      </c>
      <c r="H195" t="s">
        <v>87</v>
      </c>
      <c r="I195" t="s">
        <v>157</v>
      </c>
      <c r="J195" t="s">
        <v>4831</v>
      </c>
      <c r="M195" s="3">
        <v>-1.2809999999999999</v>
      </c>
    </row>
    <row r="196" spans="1:13" x14ac:dyDescent="0.2">
      <c r="A196">
        <v>167</v>
      </c>
      <c r="B196" t="s">
        <v>63</v>
      </c>
      <c r="C196" t="s">
        <v>4832</v>
      </c>
      <c r="D196" t="s">
        <v>268</v>
      </c>
      <c r="E196">
        <v>7</v>
      </c>
      <c r="F196" t="s">
        <v>4563</v>
      </c>
      <c r="G196" t="s">
        <v>48</v>
      </c>
      <c r="H196" t="s">
        <v>22</v>
      </c>
      <c r="I196" t="s">
        <v>157</v>
      </c>
      <c r="J196" t="s">
        <v>4833</v>
      </c>
      <c r="M196" s="2">
        <v>-0.77700000000000002</v>
      </c>
    </row>
    <row r="197" spans="1:13" x14ac:dyDescent="0.2">
      <c r="A197">
        <v>168</v>
      </c>
      <c r="B197" t="s">
        <v>56</v>
      </c>
      <c r="C197" t="s">
        <v>139</v>
      </c>
      <c r="D197" s="1">
        <v>-1127</v>
      </c>
      <c r="E197">
        <v>9</v>
      </c>
      <c r="F197" t="s">
        <v>4834</v>
      </c>
      <c r="G197" t="s">
        <v>48</v>
      </c>
      <c r="H197" t="s">
        <v>87</v>
      </c>
      <c r="I197" t="s">
        <v>157</v>
      </c>
      <c r="J197" t="s">
        <v>4835</v>
      </c>
      <c r="M197" s="3">
        <v>-1.127</v>
      </c>
    </row>
    <row r="198" spans="1:13" x14ac:dyDescent="0.2">
      <c r="A198">
        <v>169</v>
      </c>
      <c r="B198" t="s">
        <v>50</v>
      </c>
      <c r="C198" t="s">
        <v>4836</v>
      </c>
      <c r="D198" s="1">
        <v>-1073</v>
      </c>
      <c r="E198">
        <v>8</v>
      </c>
      <c r="F198" t="s">
        <v>4586</v>
      </c>
      <c r="G198" t="s">
        <v>21</v>
      </c>
      <c r="H198" t="s">
        <v>31</v>
      </c>
      <c r="I198" t="s">
        <v>157</v>
      </c>
      <c r="J198" t="s">
        <v>4837</v>
      </c>
      <c r="M198" s="3">
        <v>-1.073</v>
      </c>
    </row>
    <row r="199" spans="1:13" x14ac:dyDescent="0.2">
      <c r="A199">
        <v>170</v>
      </c>
      <c r="B199" t="s">
        <v>19</v>
      </c>
      <c r="C199" t="s">
        <v>4838</v>
      </c>
      <c r="D199" t="s">
        <v>4839</v>
      </c>
      <c r="E199">
        <v>4</v>
      </c>
      <c r="F199" t="s">
        <v>4558</v>
      </c>
      <c r="G199" t="s">
        <v>48</v>
      </c>
      <c r="H199" t="s">
        <v>22</v>
      </c>
      <c r="I199" t="s">
        <v>157</v>
      </c>
      <c r="J199" t="s">
        <v>4840</v>
      </c>
      <c r="M199" s="2">
        <v>0.40699999999999997</v>
      </c>
    </row>
    <row r="200" spans="1:13" x14ac:dyDescent="0.2">
      <c r="A200">
        <v>171</v>
      </c>
      <c r="B200" t="s">
        <v>32</v>
      </c>
      <c r="C200" t="s">
        <v>4841</v>
      </c>
      <c r="D200" t="s">
        <v>2691</v>
      </c>
      <c r="E200">
        <v>4</v>
      </c>
      <c r="F200" t="s">
        <v>4558</v>
      </c>
      <c r="G200" t="s">
        <v>48</v>
      </c>
      <c r="H200" t="s">
        <v>22</v>
      </c>
      <c r="I200" t="s">
        <v>157</v>
      </c>
      <c r="J200" t="s">
        <v>4842</v>
      </c>
      <c r="M200" s="2">
        <v>0.39700000000000002</v>
      </c>
    </row>
    <row r="201" spans="1:13" x14ac:dyDescent="0.2">
      <c r="A201">
        <v>172</v>
      </c>
      <c r="B201" t="s">
        <v>34</v>
      </c>
      <c r="C201" t="s">
        <v>4843</v>
      </c>
      <c r="D201" t="s">
        <v>2572</v>
      </c>
      <c r="E201">
        <v>5</v>
      </c>
      <c r="F201" t="s">
        <v>4500</v>
      </c>
      <c r="G201" t="s">
        <v>21</v>
      </c>
      <c r="H201" t="s">
        <v>22</v>
      </c>
      <c r="I201" t="s">
        <v>157</v>
      </c>
      <c r="J201" t="s">
        <v>4844</v>
      </c>
      <c r="M201" s="2">
        <v>-0.14499999999999999</v>
      </c>
    </row>
    <row r="202" spans="1:13" x14ac:dyDescent="0.2">
      <c r="A202">
        <v>173</v>
      </c>
      <c r="B202" t="s">
        <v>51</v>
      </c>
      <c r="C202" t="s">
        <v>4845</v>
      </c>
      <c r="D202" t="s">
        <v>2229</v>
      </c>
      <c r="E202">
        <v>4</v>
      </c>
      <c r="F202" t="s">
        <v>4491</v>
      </c>
      <c r="G202" t="s">
        <v>48</v>
      </c>
      <c r="H202" t="s">
        <v>22</v>
      </c>
      <c r="I202" t="s">
        <v>157</v>
      </c>
      <c r="J202" t="s">
        <v>4846</v>
      </c>
      <c r="M202" s="2">
        <v>0.53800000000000003</v>
      </c>
    </row>
    <row r="203" spans="1:13" x14ac:dyDescent="0.2">
      <c r="A203">
        <v>174</v>
      </c>
      <c r="B203" t="s">
        <v>51</v>
      </c>
      <c r="C203" t="s">
        <v>4847</v>
      </c>
      <c r="D203" t="s">
        <v>4848</v>
      </c>
      <c r="E203">
        <v>3</v>
      </c>
      <c r="F203" t="s">
        <v>4514</v>
      </c>
      <c r="G203" t="s">
        <v>21</v>
      </c>
      <c r="H203" t="s">
        <v>22</v>
      </c>
      <c r="I203" t="s">
        <v>157</v>
      </c>
      <c r="J203" t="s">
        <v>4849</v>
      </c>
      <c r="M203" s="2">
        <v>0.89200000000000002</v>
      </c>
    </row>
    <row r="204" spans="1:13" x14ac:dyDescent="0.2">
      <c r="A204">
        <v>175</v>
      </c>
      <c r="B204" t="s">
        <v>52</v>
      </c>
      <c r="C204" t="s">
        <v>4850</v>
      </c>
      <c r="D204" t="s">
        <v>1669</v>
      </c>
      <c r="E204">
        <v>8</v>
      </c>
      <c r="F204" t="s">
        <v>4729</v>
      </c>
      <c r="G204" t="s">
        <v>48</v>
      </c>
      <c r="H204" t="s">
        <v>22</v>
      </c>
      <c r="I204" t="s">
        <v>157</v>
      </c>
      <c r="J204" t="s">
        <v>4851</v>
      </c>
      <c r="M204" s="2">
        <v>-0.88</v>
      </c>
    </row>
    <row r="205" spans="1:13" x14ac:dyDescent="0.2">
      <c r="A205">
        <v>176</v>
      </c>
      <c r="B205" t="s">
        <v>68</v>
      </c>
      <c r="C205" t="s">
        <v>4852</v>
      </c>
      <c r="D205" t="s">
        <v>4853</v>
      </c>
      <c r="E205">
        <v>3</v>
      </c>
      <c r="F205" t="s">
        <v>4514</v>
      </c>
      <c r="G205" t="s">
        <v>21</v>
      </c>
      <c r="H205" t="s">
        <v>22</v>
      </c>
      <c r="I205" t="s">
        <v>157</v>
      </c>
      <c r="J205" t="s">
        <v>4854</v>
      </c>
      <c r="M205" s="2">
        <v>0.878</v>
      </c>
    </row>
    <row r="206" spans="1:13" x14ac:dyDescent="0.2">
      <c r="A206">
        <v>177</v>
      </c>
      <c r="B206" t="s">
        <v>34</v>
      </c>
      <c r="C206" t="s">
        <v>4855</v>
      </c>
      <c r="D206" s="1">
        <v>2303</v>
      </c>
      <c r="E206">
        <v>1</v>
      </c>
      <c r="F206" t="s">
        <v>4521</v>
      </c>
      <c r="G206" t="s">
        <v>48</v>
      </c>
      <c r="H206" t="s">
        <v>22</v>
      </c>
      <c r="I206" t="s">
        <v>157</v>
      </c>
      <c r="J206" t="s">
        <v>4856</v>
      </c>
      <c r="M206" s="3">
        <v>2.3029999999999999</v>
      </c>
    </row>
    <row r="207" spans="1:13" x14ac:dyDescent="0.2">
      <c r="A207">
        <v>178</v>
      </c>
      <c r="B207" t="s">
        <v>34</v>
      </c>
      <c r="C207" t="s">
        <v>4857</v>
      </c>
      <c r="D207" s="1">
        <v>2324</v>
      </c>
      <c r="E207">
        <v>1</v>
      </c>
      <c r="F207" t="s">
        <v>4521</v>
      </c>
      <c r="G207" t="s">
        <v>48</v>
      </c>
      <c r="H207" t="s">
        <v>22</v>
      </c>
      <c r="I207" t="s">
        <v>157</v>
      </c>
      <c r="J207" t="s">
        <v>4858</v>
      </c>
      <c r="M207" s="3">
        <v>2.3239999999999998</v>
      </c>
    </row>
    <row r="208" spans="1:13" x14ac:dyDescent="0.2">
      <c r="A208">
        <v>179</v>
      </c>
      <c r="B208" t="s">
        <v>50</v>
      </c>
      <c r="C208" t="s">
        <v>4859</v>
      </c>
      <c r="D208" t="s">
        <v>2159</v>
      </c>
      <c r="E208">
        <v>4</v>
      </c>
      <c r="F208" t="s">
        <v>4558</v>
      </c>
      <c r="G208" t="s">
        <v>21</v>
      </c>
      <c r="H208" t="s">
        <v>22</v>
      </c>
      <c r="I208" t="s">
        <v>157</v>
      </c>
      <c r="J208" t="s">
        <v>4860</v>
      </c>
      <c r="M208" s="2">
        <v>0.41299999999999998</v>
      </c>
    </row>
    <row r="209" spans="1:13" x14ac:dyDescent="0.2">
      <c r="A209">
        <v>180</v>
      </c>
      <c r="B209" t="s">
        <v>63</v>
      </c>
      <c r="C209" t="s">
        <v>495</v>
      </c>
      <c r="D209" t="s">
        <v>4861</v>
      </c>
      <c r="E209">
        <v>6</v>
      </c>
      <c r="F209" t="s">
        <v>4571</v>
      </c>
      <c r="G209" t="s">
        <v>48</v>
      </c>
      <c r="H209" t="s">
        <v>22</v>
      </c>
      <c r="I209" t="s">
        <v>157</v>
      </c>
      <c r="J209" t="s">
        <v>4862</v>
      </c>
      <c r="M209" s="2">
        <v>-0.186</v>
      </c>
    </row>
    <row r="210" spans="1:13" x14ac:dyDescent="0.2">
      <c r="A210">
        <v>181</v>
      </c>
      <c r="B210" t="s">
        <v>51</v>
      </c>
      <c r="C210" t="s">
        <v>4863</v>
      </c>
      <c r="D210" t="s">
        <v>2740</v>
      </c>
      <c r="E210">
        <v>3</v>
      </c>
      <c r="F210" t="s">
        <v>4514</v>
      </c>
      <c r="G210" t="s">
        <v>48</v>
      </c>
      <c r="H210" t="s">
        <v>22</v>
      </c>
      <c r="I210" t="s">
        <v>157</v>
      </c>
      <c r="J210" t="s">
        <v>4864</v>
      </c>
      <c r="M210" s="2">
        <v>0.91300000000000003</v>
      </c>
    </row>
    <row r="211" spans="1:13" x14ac:dyDescent="0.2">
      <c r="A211">
        <v>182</v>
      </c>
      <c r="B211" t="s">
        <v>24</v>
      </c>
      <c r="C211" t="s">
        <v>4865</v>
      </c>
      <c r="D211" t="s">
        <v>4866</v>
      </c>
      <c r="E211">
        <v>5</v>
      </c>
      <c r="F211" t="s">
        <v>4550</v>
      </c>
      <c r="G211" t="s">
        <v>48</v>
      </c>
      <c r="H211" t="s">
        <v>22</v>
      </c>
      <c r="I211" t="s">
        <v>157</v>
      </c>
      <c r="J211" t="s">
        <v>4867</v>
      </c>
      <c r="M211" s="2">
        <v>4.5999999999999999E-2</v>
      </c>
    </row>
    <row r="212" spans="1:13" x14ac:dyDescent="0.2">
      <c r="A212">
        <v>183</v>
      </c>
      <c r="B212" t="s">
        <v>51</v>
      </c>
      <c r="C212" t="s">
        <v>4868</v>
      </c>
      <c r="D212" t="s">
        <v>449</v>
      </c>
      <c r="E212">
        <v>7</v>
      </c>
      <c r="F212" t="s">
        <v>4484</v>
      </c>
      <c r="G212" t="s">
        <v>48</v>
      </c>
      <c r="H212" t="s">
        <v>22</v>
      </c>
      <c r="I212" t="s">
        <v>157</v>
      </c>
      <c r="J212" t="s">
        <v>4869</v>
      </c>
      <c r="M212" s="2">
        <v>-0.68300000000000005</v>
      </c>
    </row>
    <row r="213" spans="1:13" x14ac:dyDescent="0.2">
      <c r="A213">
        <v>184</v>
      </c>
      <c r="B213" t="s">
        <v>29</v>
      </c>
      <c r="C213" t="s">
        <v>4870</v>
      </c>
      <c r="D213" t="s">
        <v>262</v>
      </c>
      <c r="E213">
        <v>6</v>
      </c>
      <c r="F213" t="s">
        <v>4571</v>
      </c>
      <c r="G213" t="s">
        <v>48</v>
      </c>
      <c r="H213" t="s">
        <v>22</v>
      </c>
      <c r="I213" t="s">
        <v>157</v>
      </c>
      <c r="J213" t="s">
        <v>4871</v>
      </c>
      <c r="M213" s="2">
        <v>-0.33800000000000002</v>
      </c>
    </row>
    <row r="214" spans="1:13" x14ac:dyDescent="0.2">
      <c r="A214">
        <v>185</v>
      </c>
      <c r="B214" t="s">
        <v>52</v>
      </c>
      <c r="C214" t="s">
        <v>4872</v>
      </c>
      <c r="D214" t="s">
        <v>473</v>
      </c>
      <c r="E214">
        <v>3</v>
      </c>
      <c r="F214" t="s">
        <v>4514</v>
      </c>
      <c r="G214" t="s">
        <v>48</v>
      </c>
      <c r="H214" t="s">
        <v>22</v>
      </c>
      <c r="I214" t="s">
        <v>157</v>
      </c>
      <c r="J214" t="s">
        <v>4873</v>
      </c>
      <c r="M214" s="2">
        <v>0.82399999999999995</v>
      </c>
    </row>
    <row r="215" spans="1:13" x14ac:dyDescent="0.2">
      <c r="A215">
        <v>186</v>
      </c>
      <c r="B215" t="s">
        <v>24</v>
      </c>
      <c r="C215" t="s">
        <v>4874</v>
      </c>
      <c r="D215" t="s">
        <v>2250</v>
      </c>
      <c r="E215">
        <v>8</v>
      </c>
      <c r="F215" t="s">
        <v>4579</v>
      </c>
      <c r="G215" t="s">
        <v>48</v>
      </c>
      <c r="H215" t="s">
        <v>22</v>
      </c>
      <c r="I215" t="s">
        <v>157</v>
      </c>
      <c r="J215" t="s">
        <v>4875</v>
      </c>
      <c r="M215" s="2">
        <v>-0.82</v>
      </c>
    </row>
    <row r="216" spans="1:13" x14ac:dyDescent="0.2">
      <c r="A216">
        <v>187</v>
      </c>
      <c r="B216" t="s">
        <v>56</v>
      </c>
      <c r="C216" t="s">
        <v>4876</v>
      </c>
      <c r="D216" t="s">
        <v>848</v>
      </c>
      <c r="E216">
        <v>8</v>
      </c>
      <c r="F216" t="s">
        <v>4645</v>
      </c>
      <c r="G216" t="s">
        <v>48</v>
      </c>
      <c r="H216" t="s">
        <v>22</v>
      </c>
      <c r="I216" t="s">
        <v>157</v>
      </c>
      <c r="J216" t="s">
        <v>4877</v>
      </c>
      <c r="M216" s="2">
        <v>-0.94199999999999995</v>
      </c>
    </row>
    <row r="217" spans="1:13" x14ac:dyDescent="0.2">
      <c r="A217">
        <v>188</v>
      </c>
      <c r="B217" t="s">
        <v>24</v>
      </c>
      <c r="C217" t="s">
        <v>4878</v>
      </c>
      <c r="D217" t="s">
        <v>1740</v>
      </c>
      <c r="E217">
        <v>7</v>
      </c>
      <c r="F217" t="s">
        <v>4563</v>
      </c>
      <c r="G217" t="s">
        <v>48</v>
      </c>
      <c r="H217" t="s">
        <v>22</v>
      </c>
      <c r="I217" t="s">
        <v>157</v>
      </c>
      <c r="J217" t="s">
        <v>4879</v>
      </c>
      <c r="M217" s="2">
        <v>-0.78600000000000003</v>
      </c>
    </row>
    <row r="218" spans="1:13" x14ac:dyDescent="0.2">
      <c r="A218">
        <v>189</v>
      </c>
      <c r="B218" t="s">
        <v>52</v>
      </c>
      <c r="C218" t="s">
        <v>4880</v>
      </c>
      <c r="D218" t="s">
        <v>3132</v>
      </c>
      <c r="E218">
        <v>7</v>
      </c>
      <c r="F218" t="s">
        <v>4881</v>
      </c>
      <c r="G218" t="s">
        <v>48</v>
      </c>
      <c r="H218" t="s">
        <v>22</v>
      </c>
      <c r="I218" t="s">
        <v>157</v>
      </c>
      <c r="J218" t="s">
        <v>4882</v>
      </c>
      <c r="M218" s="2">
        <v>-0.56499999999999995</v>
      </c>
    </row>
    <row r="219" spans="1:13" x14ac:dyDescent="0.2">
      <c r="A219">
        <v>190</v>
      </c>
      <c r="B219" t="s">
        <v>56</v>
      </c>
      <c r="C219" t="s">
        <v>4883</v>
      </c>
      <c r="D219" s="1">
        <v>-1010</v>
      </c>
      <c r="E219">
        <v>8</v>
      </c>
      <c r="F219" t="s">
        <v>4645</v>
      </c>
      <c r="G219" t="s">
        <v>48</v>
      </c>
      <c r="H219" t="s">
        <v>22</v>
      </c>
      <c r="I219" t="s">
        <v>157</v>
      </c>
      <c r="J219" t="s">
        <v>4884</v>
      </c>
      <c r="M219" s="3">
        <v>-1.01</v>
      </c>
    </row>
    <row r="220" spans="1:13" x14ac:dyDescent="0.2">
      <c r="A220">
        <v>191</v>
      </c>
      <c r="B220" t="s">
        <v>29</v>
      </c>
      <c r="C220" t="s">
        <v>4885</v>
      </c>
      <c r="D220" s="1">
        <v>-1258</v>
      </c>
      <c r="E220">
        <v>9</v>
      </c>
      <c r="F220" t="s">
        <v>520</v>
      </c>
      <c r="G220" t="s">
        <v>48</v>
      </c>
      <c r="H220" t="s">
        <v>87</v>
      </c>
      <c r="I220" t="s">
        <v>157</v>
      </c>
      <c r="J220" t="s">
        <v>4886</v>
      </c>
      <c r="M220" s="3">
        <v>-1.258</v>
      </c>
    </row>
    <row r="221" spans="1:13" x14ac:dyDescent="0.2">
      <c r="A221">
        <v>192</v>
      </c>
      <c r="B221" t="s">
        <v>51</v>
      </c>
      <c r="C221" t="s">
        <v>4887</v>
      </c>
      <c r="D221" t="s">
        <v>4888</v>
      </c>
      <c r="E221">
        <v>8</v>
      </c>
      <c r="F221" t="s">
        <v>4729</v>
      </c>
      <c r="G221" t="s">
        <v>48</v>
      </c>
      <c r="H221" t="s">
        <v>22</v>
      </c>
      <c r="I221" t="s">
        <v>157</v>
      </c>
      <c r="J221" t="s">
        <v>4889</v>
      </c>
      <c r="M221" s="2">
        <v>-0.88700000000000001</v>
      </c>
    </row>
    <row r="222" spans="1:13" x14ac:dyDescent="0.2">
      <c r="A222">
        <v>193</v>
      </c>
      <c r="B222" t="s">
        <v>34</v>
      </c>
      <c r="C222" t="s">
        <v>3915</v>
      </c>
      <c r="D222" s="1">
        <v>-1321</v>
      </c>
      <c r="E222">
        <v>9</v>
      </c>
      <c r="F222" t="s">
        <v>523</v>
      </c>
      <c r="G222" t="s">
        <v>48</v>
      </c>
      <c r="H222" t="s">
        <v>87</v>
      </c>
      <c r="I222" t="s">
        <v>157</v>
      </c>
      <c r="J222" t="s">
        <v>4890</v>
      </c>
      <c r="M222" s="3">
        <v>-1.321</v>
      </c>
    </row>
    <row r="223" spans="1:13" x14ac:dyDescent="0.2">
      <c r="A223">
        <v>194</v>
      </c>
      <c r="B223" t="s">
        <v>56</v>
      </c>
      <c r="C223" t="s">
        <v>4891</v>
      </c>
      <c r="D223" t="s">
        <v>844</v>
      </c>
      <c r="E223">
        <v>8</v>
      </c>
      <c r="F223" t="s">
        <v>4645</v>
      </c>
      <c r="G223" t="s">
        <v>48</v>
      </c>
      <c r="H223" t="s">
        <v>22</v>
      </c>
      <c r="I223" t="s">
        <v>157</v>
      </c>
      <c r="J223" t="s">
        <v>4892</v>
      </c>
      <c r="M223" s="2">
        <v>-0.95299999999999996</v>
      </c>
    </row>
    <row r="224" spans="1:13" x14ac:dyDescent="0.2">
      <c r="A224">
        <v>195</v>
      </c>
      <c r="B224" t="s">
        <v>56</v>
      </c>
      <c r="C224" t="s">
        <v>4893</v>
      </c>
      <c r="D224" s="1">
        <v>-1361</v>
      </c>
      <c r="E224">
        <v>9</v>
      </c>
      <c r="F224" t="s">
        <v>4739</v>
      </c>
      <c r="G224" t="s">
        <v>48</v>
      </c>
      <c r="H224" t="s">
        <v>87</v>
      </c>
      <c r="I224" t="s">
        <v>157</v>
      </c>
      <c r="J224" t="s">
        <v>4894</v>
      </c>
      <c r="M224" s="3">
        <v>-1.361</v>
      </c>
    </row>
    <row r="225" spans="1:13" x14ac:dyDescent="0.2">
      <c r="A225">
        <v>196</v>
      </c>
      <c r="B225" t="s">
        <v>29</v>
      </c>
      <c r="C225" t="s">
        <v>4895</v>
      </c>
      <c r="D225" t="s">
        <v>1578</v>
      </c>
      <c r="E225">
        <v>8</v>
      </c>
      <c r="F225" t="s">
        <v>4655</v>
      </c>
      <c r="G225" t="s">
        <v>48</v>
      </c>
      <c r="H225" t="s">
        <v>22</v>
      </c>
      <c r="I225" t="s">
        <v>157</v>
      </c>
      <c r="J225" t="s">
        <v>4896</v>
      </c>
      <c r="M225" s="2">
        <v>-0.90800000000000003</v>
      </c>
    </row>
    <row r="226" spans="1:13" x14ac:dyDescent="0.2">
      <c r="A226">
        <v>197</v>
      </c>
      <c r="B226" t="s">
        <v>63</v>
      </c>
      <c r="C226" t="s">
        <v>503</v>
      </c>
      <c r="D226" t="s">
        <v>2616</v>
      </c>
      <c r="E226">
        <v>8</v>
      </c>
      <c r="F226" t="s">
        <v>4645</v>
      </c>
      <c r="G226" t="s">
        <v>48</v>
      </c>
      <c r="H226" t="s">
        <v>22</v>
      </c>
      <c r="I226" t="s">
        <v>157</v>
      </c>
      <c r="J226" t="s">
        <v>4897</v>
      </c>
      <c r="M226" s="2">
        <v>-0.997</v>
      </c>
    </row>
    <row r="227" spans="1:13" x14ac:dyDescent="0.2">
      <c r="A227">
        <v>198</v>
      </c>
      <c r="B227" t="s">
        <v>38</v>
      </c>
      <c r="C227" t="s">
        <v>1124</v>
      </c>
      <c r="D227" s="1">
        <v>-1368</v>
      </c>
      <c r="E227">
        <v>9</v>
      </c>
      <c r="F227" t="s">
        <v>4751</v>
      </c>
      <c r="G227" t="s">
        <v>48</v>
      </c>
      <c r="H227" t="s">
        <v>87</v>
      </c>
      <c r="I227" t="s">
        <v>157</v>
      </c>
      <c r="J227" t="s">
        <v>4898</v>
      </c>
      <c r="M227" s="3">
        <v>-1.3680000000000001</v>
      </c>
    </row>
    <row r="228" spans="1:13" x14ac:dyDescent="0.2">
      <c r="A228">
        <v>199</v>
      </c>
      <c r="B228" t="s">
        <v>29</v>
      </c>
      <c r="C228" t="s">
        <v>4899</v>
      </c>
      <c r="D228" t="s">
        <v>225</v>
      </c>
      <c r="E228">
        <v>8</v>
      </c>
      <c r="F228" t="s">
        <v>4729</v>
      </c>
      <c r="G228" t="s">
        <v>21</v>
      </c>
      <c r="H228" t="s">
        <v>31</v>
      </c>
      <c r="I228" t="s">
        <v>157</v>
      </c>
      <c r="J228" t="s">
        <v>4900</v>
      </c>
      <c r="M228" s="2">
        <v>-0.83699999999999997</v>
      </c>
    </row>
    <row r="229" spans="1:13" x14ac:dyDescent="0.2">
      <c r="A229">
        <v>200</v>
      </c>
      <c r="B229" t="s">
        <v>56</v>
      </c>
      <c r="C229" t="s">
        <v>3932</v>
      </c>
      <c r="D229" t="s">
        <v>4901</v>
      </c>
      <c r="E229">
        <v>8</v>
      </c>
      <c r="F229" t="s">
        <v>4729</v>
      </c>
      <c r="G229" t="s">
        <v>48</v>
      </c>
      <c r="H229" t="s">
        <v>22</v>
      </c>
      <c r="I229" t="s">
        <v>157</v>
      </c>
      <c r="J229" t="s">
        <v>4902</v>
      </c>
      <c r="M229" s="2">
        <v>-0.90500000000000003</v>
      </c>
    </row>
    <row r="230" spans="1:13" x14ac:dyDescent="0.2">
      <c r="A230">
        <v>201</v>
      </c>
      <c r="B230" t="s">
        <v>34</v>
      </c>
      <c r="C230" t="s">
        <v>4903</v>
      </c>
      <c r="D230" s="1">
        <v>-1175</v>
      </c>
      <c r="E230">
        <v>9</v>
      </c>
      <c r="F230" t="s">
        <v>4834</v>
      </c>
      <c r="G230" t="s">
        <v>48</v>
      </c>
      <c r="H230" t="s">
        <v>87</v>
      </c>
      <c r="I230" t="s">
        <v>144</v>
      </c>
      <c r="J230" t="s">
        <v>4904</v>
      </c>
      <c r="M230" s="3">
        <v>-1.175</v>
      </c>
    </row>
    <row r="231" spans="1:13" x14ac:dyDescent="0.2">
      <c r="A231">
        <v>202</v>
      </c>
      <c r="B231" t="s">
        <v>52</v>
      </c>
      <c r="C231" t="s">
        <v>4905</v>
      </c>
      <c r="D231" t="s">
        <v>4906</v>
      </c>
      <c r="E231">
        <v>6</v>
      </c>
      <c r="F231" t="s">
        <v>4571</v>
      </c>
      <c r="G231" t="s">
        <v>48</v>
      </c>
      <c r="H231" t="s">
        <v>22</v>
      </c>
      <c r="I231" t="s">
        <v>157</v>
      </c>
      <c r="J231" t="s">
        <v>4907</v>
      </c>
      <c r="M231" s="2">
        <v>-0.21099999999999999</v>
      </c>
    </row>
    <row r="232" spans="1:13" x14ac:dyDescent="0.2">
      <c r="A232">
        <v>203</v>
      </c>
      <c r="B232" t="s">
        <v>51</v>
      </c>
      <c r="C232" t="s">
        <v>4908</v>
      </c>
      <c r="D232" t="s">
        <v>219</v>
      </c>
      <c r="E232">
        <v>7</v>
      </c>
      <c r="F232" t="s">
        <v>4563</v>
      </c>
      <c r="G232" t="s">
        <v>48</v>
      </c>
      <c r="H232" t="s">
        <v>22</v>
      </c>
      <c r="I232" t="s">
        <v>157</v>
      </c>
      <c r="J232" t="s">
        <v>4909</v>
      </c>
      <c r="M232" s="2">
        <v>-0.75</v>
      </c>
    </row>
    <row r="233" spans="1:13" x14ac:dyDescent="0.2">
      <c r="A233">
        <v>204</v>
      </c>
      <c r="B233" t="s">
        <v>24</v>
      </c>
      <c r="C233" t="s">
        <v>4910</v>
      </c>
      <c r="D233" t="s">
        <v>119</v>
      </c>
      <c r="E233">
        <v>8</v>
      </c>
      <c r="F233" t="s">
        <v>4729</v>
      </c>
      <c r="G233" t="s">
        <v>48</v>
      </c>
      <c r="H233" t="s">
        <v>22</v>
      </c>
      <c r="I233" t="s">
        <v>157</v>
      </c>
      <c r="J233" t="s">
        <v>4911</v>
      </c>
      <c r="M233" s="2">
        <v>-0.84899999999999998</v>
      </c>
    </row>
    <row r="234" spans="1:13" x14ac:dyDescent="0.2">
      <c r="A234">
        <v>205</v>
      </c>
      <c r="B234" t="s">
        <v>19</v>
      </c>
      <c r="C234" t="s">
        <v>3943</v>
      </c>
      <c r="D234" t="s">
        <v>268</v>
      </c>
      <c r="E234">
        <v>7</v>
      </c>
      <c r="F234" t="s">
        <v>4563</v>
      </c>
      <c r="G234" t="s">
        <v>48</v>
      </c>
      <c r="H234" t="s">
        <v>22</v>
      </c>
      <c r="I234" t="s">
        <v>157</v>
      </c>
      <c r="J234" t="s">
        <v>4912</v>
      </c>
      <c r="M234" s="2">
        <v>-0.77700000000000002</v>
      </c>
    </row>
    <row r="235" spans="1:13" x14ac:dyDescent="0.2">
      <c r="A235">
        <v>206</v>
      </c>
      <c r="B235" t="s">
        <v>52</v>
      </c>
      <c r="C235" t="s">
        <v>4913</v>
      </c>
      <c r="D235" t="s">
        <v>1302</v>
      </c>
      <c r="E235">
        <v>6</v>
      </c>
      <c r="F235" t="s">
        <v>4571</v>
      </c>
      <c r="G235" t="s">
        <v>48</v>
      </c>
      <c r="H235" t="s">
        <v>22</v>
      </c>
      <c r="I235" t="s">
        <v>157</v>
      </c>
      <c r="J235" t="s">
        <v>4914</v>
      </c>
      <c r="M235" s="2">
        <v>-0.28000000000000003</v>
      </c>
    </row>
    <row r="236" spans="1:13" x14ac:dyDescent="0.2">
      <c r="A236">
        <v>207</v>
      </c>
      <c r="B236" t="s">
        <v>52</v>
      </c>
      <c r="C236" t="s">
        <v>4915</v>
      </c>
      <c r="D236" t="s">
        <v>4916</v>
      </c>
      <c r="E236">
        <v>7</v>
      </c>
      <c r="F236" t="s">
        <v>4545</v>
      </c>
      <c r="G236" t="s">
        <v>48</v>
      </c>
      <c r="H236" t="s">
        <v>22</v>
      </c>
      <c r="I236" t="s">
        <v>157</v>
      </c>
      <c r="J236" t="s">
        <v>4917</v>
      </c>
      <c r="M236" s="2">
        <v>-0.47599999999999998</v>
      </c>
    </row>
    <row r="237" spans="1:13" x14ac:dyDescent="0.2">
      <c r="A237">
        <v>208</v>
      </c>
      <c r="B237" t="s">
        <v>63</v>
      </c>
      <c r="C237" t="s">
        <v>4918</v>
      </c>
      <c r="D237" s="1">
        <v>-1143</v>
      </c>
      <c r="E237">
        <v>9</v>
      </c>
      <c r="F237" t="s">
        <v>4834</v>
      </c>
      <c r="G237" t="s">
        <v>48</v>
      </c>
      <c r="H237" t="s">
        <v>87</v>
      </c>
      <c r="I237" t="s">
        <v>157</v>
      </c>
      <c r="J237" t="s">
        <v>4919</v>
      </c>
      <c r="M237" s="3">
        <v>-1.143</v>
      </c>
    </row>
    <row r="238" spans="1:13" x14ac:dyDescent="0.2">
      <c r="A238">
        <v>209</v>
      </c>
      <c r="B238" t="s">
        <v>52</v>
      </c>
      <c r="C238" t="s">
        <v>4920</v>
      </c>
      <c r="D238" t="s">
        <v>4921</v>
      </c>
      <c r="E238">
        <v>8</v>
      </c>
      <c r="F238" t="s">
        <v>4655</v>
      </c>
      <c r="G238" t="s">
        <v>48</v>
      </c>
      <c r="H238" t="s">
        <v>22</v>
      </c>
      <c r="I238" t="s">
        <v>157</v>
      </c>
      <c r="J238" t="s">
        <v>4922</v>
      </c>
      <c r="M238" s="2">
        <v>-0.93600000000000005</v>
      </c>
    </row>
    <row r="239" spans="1:13" x14ac:dyDescent="0.2">
      <c r="A239">
        <v>210</v>
      </c>
      <c r="B239" t="s">
        <v>24</v>
      </c>
      <c r="C239" t="s">
        <v>4923</v>
      </c>
      <c r="D239" t="s">
        <v>534</v>
      </c>
      <c r="E239">
        <v>4</v>
      </c>
      <c r="F239" t="s">
        <v>4491</v>
      </c>
      <c r="G239" t="s">
        <v>21</v>
      </c>
      <c r="H239" t="s">
        <v>22</v>
      </c>
      <c r="I239" t="s">
        <v>157</v>
      </c>
      <c r="J239" t="s">
        <v>4924</v>
      </c>
      <c r="M239" s="2">
        <v>0.57999999999999996</v>
      </c>
    </row>
    <row r="240" spans="1:13" x14ac:dyDescent="0.2">
      <c r="A240">
        <v>211</v>
      </c>
      <c r="B240" t="s">
        <v>56</v>
      </c>
      <c r="C240" t="s">
        <v>4925</v>
      </c>
      <c r="D240" t="s">
        <v>3641</v>
      </c>
      <c r="E240">
        <v>7</v>
      </c>
      <c r="F240" t="s">
        <v>4545</v>
      </c>
      <c r="G240" t="s">
        <v>48</v>
      </c>
      <c r="H240" t="s">
        <v>22</v>
      </c>
      <c r="I240" t="s">
        <v>157</v>
      </c>
      <c r="J240" t="s">
        <v>4926</v>
      </c>
      <c r="M240" s="2">
        <v>-0.49299999999999999</v>
      </c>
    </row>
    <row r="241" spans="1:13" x14ac:dyDescent="0.2">
      <c r="A241">
        <v>212</v>
      </c>
      <c r="B241" t="s">
        <v>51</v>
      </c>
      <c r="C241" t="s">
        <v>4927</v>
      </c>
      <c r="D241" t="s">
        <v>4928</v>
      </c>
      <c r="E241">
        <v>7</v>
      </c>
      <c r="F241" t="s">
        <v>4545</v>
      </c>
      <c r="G241" t="s">
        <v>48</v>
      </c>
      <c r="H241" t="s">
        <v>22</v>
      </c>
      <c r="I241" t="s">
        <v>157</v>
      </c>
      <c r="J241" t="s">
        <v>4929</v>
      </c>
      <c r="M241" s="2">
        <v>-0.51900000000000002</v>
      </c>
    </row>
    <row r="242" spans="1:13" x14ac:dyDescent="0.2">
      <c r="A242">
        <v>213</v>
      </c>
      <c r="B242" t="s">
        <v>34</v>
      </c>
      <c r="C242" t="s">
        <v>4930</v>
      </c>
      <c r="D242" t="s">
        <v>2779</v>
      </c>
      <c r="E242">
        <v>7</v>
      </c>
      <c r="F242" t="s">
        <v>4632</v>
      </c>
      <c r="G242" t="s">
        <v>21</v>
      </c>
      <c r="H242" t="s">
        <v>22</v>
      </c>
      <c r="I242" t="s">
        <v>157</v>
      </c>
      <c r="J242" t="s">
        <v>4931</v>
      </c>
      <c r="M242" s="2">
        <v>-0.59899999999999998</v>
      </c>
    </row>
    <row r="243" spans="1:13" x14ac:dyDescent="0.2">
      <c r="A243">
        <v>214</v>
      </c>
      <c r="B243" t="s">
        <v>52</v>
      </c>
      <c r="C243" t="s">
        <v>1161</v>
      </c>
      <c r="D243" t="s">
        <v>899</v>
      </c>
      <c r="E243">
        <v>7</v>
      </c>
      <c r="F243" t="s">
        <v>4881</v>
      </c>
      <c r="G243" t="s">
        <v>48</v>
      </c>
      <c r="H243" t="s">
        <v>22</v>
      </c>
      <c r="I243" t="s">
        <v>157</v>
      </c>
      <c r="J243" t="s">
        <v>4932</v>
      </c>
      <c r="M243" s="2">
        <v>-0.57199999999999995</v>
      </c>
    </row>
    <row r="244" spans="1:13" x14ac:dyDescent="0.2">
      <c r="A244">
        <v>215</v>
      </c>
      <c r="B244" t="s">
        <v>38</v>
      </c>
      <c r="C244" t="s">
        <v>4933</v>
      </c>
      <c r="D244" t="s">
        <v>3928</v>
      </c>
      <c r="E244">
        <v>7</v>
      </c>
      <c r="F244" t="s">
        <v>4579</v>
      </c>
      <c r="G244" t="s">
        <v>21</v>
      </c>
      <c r="H244" t="s">
        <v>22</v>
      </c>
      <c r="I244" t="s">
        <v>157</v>
      </c>
      <c r="J244" t="s">
        <v>4934</v>
      </c>
      <c r="M244" s="2">
        <v>-0.77600000000000002</v>
      </c>
    </row>
    <row r="245" spans="1:13" x14ac:dyDescent="0.2">
      <c r="A245">
        <v>216</v>
      </c>
      <c r="B245" t="s">
        <v>24</v>
      </c>
      <c r="C245" t="s">
        <v>4935</v>
      </c>
      <c r="D245" t="s">
        <v>156</v>
      </c>
      <c r="E245">
        <v>4</v>
      </c>
      <c r="F245" t="s">
        <v>4491</v>
      </c>
      <c r="G245" t="s">
        <v>48</v>
      </c>
      <c r="H245" t="s">
        <v>22</v>
      </c>
      <c r="I245" t="s">
        <v>157</v>
      </c>
      <c r="J245" t="s">
        <v>4936</v>
      </c>
      <c r="M245" s="2">
        <v>0.68200000000000005</v>
      </c>
    </row>
    <row r="246" spans="1:13" x14ac:dyDescent="0.2">
      <c r="A246">
        <v>217</v>
      </c>
      <c r="B246" t="s">
        <v>36</v>
      </c>
      <c r="C246" t="s">
        <v>4937</v>
      </c>
      <c r="D246" t="s">
        <v>511</v>
      </c>
      <c r="E246">
        <v>5</v>
      </c>
      <c r="F246" t="s">
        <v>4550</v>
      </c>
      <c r="G246" t="s">
        <v>21</v>
      </c>
      <c r="H246" t="s">
        <v>22</v>
      </c>
      <c r="I246" t="s">
        <v>157</v>
      </c>
      <c r="J246" t="s">
        <v>4938</v>
      </c>
      <c r="M246" s="2">
        <v>-5.3999999999999999E-2</v>
      </c>
    </row>
    <row r="247" spans="1:13" x14ac:dyDescent="0.2">
      <c r="A247">
        <v>218</v>
      </c>
      <c r="B247" t="s">
        <v>68</v>
      </c>
      <c r="C247" t="s">
        <v>4939</v>
      </c>
      <c r="D247" t="s">
        <v>2217</v>
      </c>
      <c r="E247">
        <v>7</v>
      </c>
      <c r="F247" t="s">
        <v>4881</v>
      </c>
      <c r="G247" t="s">
        <v>48</v>
      </c>
      <c r="H247" t="s">
        <v>22</v>
      </c>
      <c r="I247" t="s">
        <v>157</v>
      </c>
      <c r="J247" t="s">
        <v>4940</v>
      </c>
      <c r="M247" s="2">
        <v>-0.52800000000000002</v>
      </c>
    </row>
    <row r="248" spans="1:13" x14ac:dyDescent="0.2">
      <c r="A248">
        <v>219</v>
      </c>
      <c r="B248" t="s">
        <v>63</v>
      </c>
      <c r="C248" t="s">
        <v>4941</v>
      </c>
      <c r="D248" t="s">
        <v>310</v>
      </c>
      <c r="E248">
        <v>6</v>
      </c>
      <c r="F248" t="s">
        <v>4545</v>
      </c>
      <c r="G248" t="s">
        <v>48</v>
      </c>
      <c r="H248" t="s">
        <v>22</v>
      </c>
      <c r="I248" t="s">
        <v>157</v>
      </c>
      <c r="J248" t="s">
        <v>4942</v>
      </c>
      <c r="M248" s="2">
        <v>-0.439</v>
      </c>
    </row>
    <row r="249" spans="1:13" x14ac:dyDescent="0.2">
      <c r="A249">
        <v>220</v>
      </c>
      <c r="B249" t="s">
        <v>29</v>
      </c>
      <c r="C249" t="s">
        <v>4943</v>
      </c>
      <c r="D249" t="s">
        <v>4944</v>
      </c>
      <c r="E249">
        <v>7</v>
      </c>
      <c r="F249" t="s">
        <v>4484</v>
      </c>
      <c r="G249" t="s">
        <v>48</v>
      </c>
      <c r="H249" t="s">
        <v>22</v>
      </c>
      <c r="I249" t="s">
        <v>154</v>
      </c>
      <c r="J249" t="s">
        <v>4945</v>
      </c>
      <c r="M249" s="2">
        <v>-0.67100000000000004</v>
      </c>
    </row>
    <row r="250" spans="1:13" x14ac:dyDescent="0.2">
      <c r="A250">
        <v>221</v>
      </c>
      <c r="B250" t="s">
        <v>52</v>
      </c>
      <c r="C250" t="s">
        <v>4946</v>
      </c>
      <c r="D250" t="s">
        <v>146</v>
      </c>
      <c r="E250">
        <v>6</v>
      </c>
      <c r="F250" t="s">
        <v>4545</v>
      </c>
      <c r="G250" t="s">
        <v>48</v>
      </c>
      <c r="H250" t="s">
        <v>22</v>
      </c>
      <c r="I250" t="s">
        <v>154</v>
      </c>
      <c r="J250" t="s">
        <v>4947</v>
      </c>
      <c r="M250" s="2">
        <v>-0.41</v>
      </c>
    </row>
    <row r="251" spans="1:13" x14ac:dyDescent="0.2">
      <c r="A251">
        <v>222</v>
      </c>
      <c r="B251" t="s">
        <v>52</v>
      </c>
      <c r="C251" t="s">
        <v>510</v>
      </c>
      <c r="D251" t="s">
        <v>4948</v>
      </c>
      <c r="E251">
        <v>8</v>
      </c>
      <c r="F251" t="s">
        <v>4729</v>
      </c>
      <c r="G251" t="s">
        <v>48</v>
      </c>
      <c r="H251" t="s">
        <v>22</v>
      </c>
      <c r="I251" t="s">
        <v>154</v>
      </c>
      <c r="J251" t="s">
        <v>4949</v>
      </c>
      <c r="M251" s="2">
        <v>-0.85799999999999998</v>
      </c>
    </row>
    <row r="252" spans="1:13" x14ac:dyDescent="0.2">
      <c r="A252">
        <v>223</v>
      </c>
      <c r="B252" t="s">
        <v>51</v>
      </c>
      <c r="C252" t="s">
        <v>4950</v>
      </c>
      <c r="D252" t="s">
        <v>4951</v>
      </c>
      <c r="E252">
        <v>5</v>
      </c>
      <c r="F252" t="s">
        <v>4488</v>
      </c>
      <c r="G252" t="s">
        <v>48</v>
      </c>
      <c r="H252" t="s">
        <v>22</v>
      </c>
      <c r="I252" t="s">
        <v>154</v>
      </c>
      <c r="J252" t="s">
        <v>4952</v>
      </c>
      <c r="M252" s="2">
        <v>0.127</v>
      </c>
    </row>
    <row r="253" spans="1:13" x14ac:dyDescent="0.2">
      <c r="A253">
        <v>224</v>
      </c>
      <c r="B253" t="s">
        <v>56</v>
      </c>
      <c r="C253" t="s">
        <v>4953</v>
      </c>
      <c r="D253" t="s">
        <v>4954</v>
      </c>
      <c r="E253">
        <v>8</v>
      </c>
      <c r="F253" t="s">
        <v>4579</v>
      </c>
      <c r="G253" t="s">
        <v>48</v>
      </c>
      <c r="H253" t="s">
        <v>22</v>
      </c>
      <c r="I253" t="s">
        <v>154</v>
      </c>
      <c r="J253" t="s">
        <v>4955</v>
      </c>
      <c r="M253" s="2">
        <v>-0.83399999999999996</v>
      </c>
    </row>
    <row r="254" spans="1:13" x14ac:dyDescent="0.2">
      <c r="A254">
        <v>225</v>
      </c>
      <c r="B254" t="s">
        <v>51</v>
      </c>
      <c r="C254" t="s">
        <v>4956</v>
      </c>
      <c r="D254" t="s">
        <v>323</v>
      </c>
      <c r="E254">
        <v>7</v>
      </c>
      <c r="F254" t="s">
        <v>4563</v>
      </c>
      <c r="G254" t="s">
        <v>48</v>
      </c>
      <c r="H254" t="s">
        <v>22</v>
      </c>
      <c r="I254" t="s">
        <v>154</v>
      </c>
      <c r="J254" t="s">
        <v>4957</v>
      </c>
      <c r="M254" s="2">
        <v>-0.77500000000000002</v>
      </c>
    </row>
    <row r="255" spans="1:13" x14ac:dyDescent="0.2">
      <c r="A255">
        <v>226</v>
      </c>
      <c r="B255" t="s">
        <v>68</v>
      </c>
      <c r="C255" t="s">
        <v>4958</v>
      </c>
      <c r="D255" s="1">
        <v>-1368</v>
      </c>
      <c r="E255">
        <v>9</v>
      </c>
      <c r="F255" t="s">
        <v>4751</v>
      </c>
      <c r="G255" t="s">
        <v>48</v>
      </c>
      <c r="H255" t="s">
        <v>87</v>
      </c>
      <c r="I255" t="s">
        <v>154</v>
      </c>
      <c r="J255" t="s">
        <v>4959</v>
      </c>
      <c r="M255" s="3">
        <v>-1.3680000000000001</v>
      </c>
    </row>
    <row r="256" spans="1:13" x14ac:dyDescent="0.2">
      <c r="A256">
        <v>227</v>
      </c>
      <c r="B256" t="s">
        <v>164</v>
      </c>
      <c r="C256" t="s">
        <v>4960</v>
      </c>
      <c r="D256" s="1">
        <v>-1152</v>
      </c>
      <c r="E256">
        <v>9</v>
      </c>
      <c r="F256" t="s">
        <v>4834</v>
      </c>
      <c r="G256" t="s">
        <v>48</v>
      </c>
      <c r="H256" t="s">
        <v>87</v>
      </c>
      <c r="I256" t="s">
        <v>154</v>
      </c>
      <c r="J256" t="s">
        <v>4961</v>
      </c>
      <c r="M256" s="3">
        <v>-1.1519999999999999</v>
      </c>
    </row>
    <row r="257" spans="1:13" x14ac:dyDescent="0.2">
      <c r="A257">
        <v>228</v>
      </c>
      <c r="B257" t="s">
        <v>52</v>
      </c>
      <c r="C257" t="s">
        <v>4962</v>
      </c>
      <c r="D257" t="s">
        <v>1061</v>
      </c>
      <c r="E257">
        <v>5</v>
      </c>
      <c r="F257" t="s">
        <v>4550</v>
      </c>
      <c r="G257" t="s">
        <v>48</v>
      </c>
      <c r="H257" t="s">
        <v>22</v>
      </c>
      <c r="I257" t="s">
        <v>154</v>
      </c>
      <c r="J257" t="s">
        <v>4963</v>
      </c>
      <c r="M257" s="2">
        <v>-0.04</v>
      </c>
    </row>
    <row r="258" spans="1:13" x14ac:dyDescent="0.2">
      <c r="A258">
        <v>229</v>
      </c>
      <c r="B258" t="s">
        <v>52</v>
      </c>
      <c r="C258" t="s">
        <v>3999</v>
      </c>
      <c r="D258" t="s">
        <v>4964</v>
      </c>
      <c r="E258">
        <v>8</v>
      </c>
      <c r="F258" t="s">
        <v>4655</v>
      </c>
      <c r="G258" t="s">
        <v>48</v>
      </c>
      <c r="H258" t="s">
        <v>22</v>
      </c>
      <c r="I258" t="s">
        <v>154</v>
      </c>
      <c r="J258" t="s">
        <v>4965</v>
      </c>
      <c r="M258" s="2">
        <v>-0.94399999999999995</v>
      </c>
    </row>
    <row r="259" spans="1:13" x14ac:dyDescent="0.2">
      <c r="A259">
        <v>230</v>
      </c>
      <c r="B259" t="s">
        <v>68</v>
      </c>
      <c r="C259" t="s">
        <v>4966</v>
      </c>
      <c r="D259" s="1">
        <v>-1342</v>
      </c>
      <c r="E259">
        <v>9</v>
      </c>
      <c r="F259" t="s">
        <v>523</v>
      </c>
      <c r="G259" t="s">
        <v>21</v>
      </c>
      <c r="H259" t="s">
        <v>31</v>
      </c>
      <c r="I259" t="s">
        <v>144</v>
      </c>
      <c r="J259" t="s">
        <v>4967</v>
      </c>
      <c r="M259" s="3">
        <v>-1.3420000000000001</v>
      </c>
    </row>
    <row r="260" spans="1:13" x14ac:dyDescent="0.2">
      <c r="A260">
        <v>231</v>
      </c>
      <c r="B260" t="s">
        <v>44</v>
      </c>
      <c r="C260" t="s">
        <v>4968</v>
      </c>
      <c r="D260" s="1">
        <v>-1291</v>
      </c>
      <c r="E260">
        <v>9</v>
      </c>
      <c r="F260" t="s">
        <v>523</v>
      </c>
      <c r="G260" t="s">
        <v>48</v>
      </c>
      <c r="H260" t="s">
        <v>87</v>
      </c>
      <c r="I260" t="s">
        <v>144</v>
      </c>
      <c r="J260" t="s">
        <v>4969</v>
      </c>
      <c r="M260" s="3">
        <v>-1.2909999999999999</v>
      </c>
    </row>
    <row r="261" spans="1:13" x14ac:dyDescent="0.2">
      <c r="A261">
        <v>232</v>
      </c>
      <c r="B261" t="s">
        <v>19</v>
      </c>
      <c r="C261" t="s">
        <v>4006</v>
      </c>
      <c r="D261" s="1">
        <v>1396</v>
      </c>
      <c r="E261">
        <v>2</v>
      </c>
      <c r="F261" t="s">
        <v>4506</v>
      </c>
      <c r="G261" t="s">
        <v>48</v>
      </c>
      <c r="H261" t="s">
        <v>22</v>
      </c>
      <c r="I261" t="s">
        <v>144</v>
      </c>
      <c r="J261" t="s">
        <v>4970</v>
      </c>
      <c r="M261" s="3">
        <v>1.3959999999999999</v>
      </c>
    </row>
    <row r="262" spans="1:13" x14ac:dyDescent="0.2">
      <c r="A262">
        <v>233</v>
      </c>
      <c r="B262" t="s">
        <v>44</v>
      </c>
      <c r="C262" t="s">
        <v>4971</v>
      </c>
      <c r="D262" s="1">
        <v>-1294</v>
      </c>
      <c r="E262">
        <v>9</v>
      </c>
      <c r="F262" t="s">
        <v>523</v>
      </c>
      <c r="G262" t="s">
        <v>21</v>
      </c>
      <c r="H262" t="s">
        <v>31</v>
      </c>
      <c r="I262" t="s">
        <v>144</v>
      </c>
      <c r="J262" t="s">
        <v>4972</v>
      </c>
      <c r="M262" s="3">
        <v>-1.294</v>
      </c>
    </row>
    <row r="263" spans="1:13" x14ac:dyDescent="0.2">
      <c r="A263">
        <v>234</v>
      </c>
      <c r="B263" t="s">
        <v>24</v>
      </c>
      <c r="C263" t="s">
        <v>4973</v>
      </c>
      <c r="D263" s="1">
        <v>-1409</v>
      </c>
      <c r="E263">
        <v>9</v>
      </c>
      <c r="F263" t="s">
        <v>4736</v>
      </c>
      <c r="G263" t="s">
        <v>21</v>
      </c>
      <c r="H263" t="s">
        <v>31</v>
      </c>
      <c r="I263" t="s">
        <v>144</v>
      </c>
      <c r="J263" t="s">
        <v>3662</v>
      </c>
      <c r="M263" s="3">
        <v>-1.409</v>
      </c>
    </row>
    <row r="264" spans="1:13" x14ac:dyDescent="0.2">
      <c r="A264">
        <v>235</v>
      </c>
      <c r="B264" t="s">
        <v>29</v>
      </c>
      <c r="C264" t="s">
        <v>4974</v>
      </c>
      <c r="D264" t="s">
        <v>4975</v>
      </c>
      <c r="E264">
        <v>5</v>
      </c>
      <c r="F264" t="s">
        <v>4488</v>
      </c>
      <c r="G264" t="s">
        <v>48</v>
      </c>
      <c r="H264" t="s">
        <v>22</v>
      </c>
      <c r="I264" t="s">
        <v>144</v>
      </c>
      <c r="J264" t="s">
        <v>4976</v>
      </c>
      <c r="M264" s="2">
        <v>0.20899999999999999</v>
      </c>
    </row>
    <row r="265" spans="1:13" x14ac:dyDescent="0.2">
      <c r="A265">
        <v>236</v>
      </c>
      <c r="B265" t="s">
        <v>51</v>
      </c>
      <c r="C265" t="s">
        <v>4977</v>
      </c>
      <c r="D265" t="s">
        <v>4978</v>
      </c>
      <c r="E265">
        <v>6</v>
      </c>
      <c r="F265" t="s">
        <v>4571</v>
      </c>
      <c r="G265" t="s">
        <v>48</v>
      </c>
      <c r="H265" t="s">
        <v>22</v>
      </c>
      <c r="I265" t="s">
        <v>144</v>
      </c>
      <c r="J265" t="s">
        <v>4979</v>
      </c>
      <c r="M265" s="2">
        <v>-0.25800000000000001</v>
      </c>
    </row>
    <row r="266" spans="1:13" x14ac:dyDescent="0.2">
      <c r="A266">
        <v>237</v>
      </c>
      <c r="B266" t="s">
        <v>32</v>
      </c>
      <c r="C266" t="s">
        <v>4980</v>
      </c>
      <c r="D266" s="1">
        <v>-1419</v>
      </c>
      <c r="E266">
        <v>9</v>
      </c>
      <c r="F266" t="s">
        <v>4736</v>
      </c>
      <c r="G266" t="s">
        <v>21</v>
      </c>
      <c r="H266" t="s">
        <v>31</v>
      </c>
      <c r="I266" t="s">
        <v>144</v>
      </c>
      <c r="J266" t="s">
        <v>374</v>
      </c>
      <c r="M266" s="3">
        <v>-1.419</v>
      </c>
    </row>
    <row r="267" spans="1:13" x14ac:dyDescent="0.2">
      <c r="A267">
        <v>238</v>
      </c>
      <c r="B267" t="s">
        <v>51</v>
      </c>
      <c r="C267" t="s">
        <v>4981</v>
      </c>
      <c r="D267" s="1">
        <v>-1019</v>
      </c>
      <c r="E267">
        <v>8</v>
      </c>
      <c r="F267" t="s">
        <v>4662</v>
      </c>
      <c r="G267" t="s">
        <v>48</v>
      </c>
      <c r="H267" t="s">
        <v>22</v>
      </c>
      <c r="I267" t="s">
        <v>144</v>
      </c>
      <c r="J267" t="s">
        <v>4982</v>
      </c>
      <c r="M267" s="3">
        <v>-1.0189999999999999</v>
      </c>
    </row>
    <row r="268" spans="1:13" x14ac:dyDescent="0.2">
      <c r="A268">
        <v>239</v>
      </c>
      <c r="B268" t="s">
        <v>51</v>
      </c>
      <c r="C268" t="s">
        <v>4983</v>
      </c>
      <c r="D268" t="s">
        <v>450</v>
      </c>
      <c r="E268">
        <v>6</v>
      </c>
      <c r="F268" t="s">
        <v>4571</v>
      </c>
      <c r="G268" t="s">
        <v>48</v>
      </c>
      <c r="H268" t="s">
        <v>22</v>
      </c>
      <c r="I268" t="s">
        <v>144</v>
      </c>
      <c r="J268" t="s">
        <v>4984</v>
      </c>
      <c r="M268" s="2">
        <v>-0.30399999999999999</v>
      </c>
    </row>
    <row r="269" spans="1:13" x14ac:dyDescent="0.2">
      <c r="A269">
        <v>240</v>
      </c>
      <c r="B269" t="s">
        <v>34</v>
      </c>
      <c r="C269" t="s">
        <v>4985</v>
      </c>
      <c r="D269" s="1">
        <v>-1197</v>
      </c>
      <c r="E269">
        <v>9</v>
      </c>
      <c r="F269" t="s">
        <v>4584</v>
      </c>
      <c r="G269" t="s">
        <v>48</v>
      </c>
      <c r="H269" t="s">
        <v>87</v>
      </c>
      <c r="I269" t="s">
        <v>154</v>
      </c>
      <c r="J269" t="s">
        <v>4986</v>
      </c>
      <c r="M269" s="3">
        <v>-1.1970000000000001</v>
      </c>
    </row>
    <row r="270" spans="1:13" x14ac:dyDescent="0.2">
      <c r="A270">
        <v>241</v>
      </c>
      <c r="B270" t="s">
        <v>68</v>
      </c>
      <c r="C270" t="s">
        <v>4987</v>
      </c>
      <c r="D270" s="1">
        <v>-1395</v>
      </c>
      <c r="E270">
        <v>9</v>
      </c>
      <c r="F270" t="s">
        <v>4751</v>
      </c>
      <c r="G270" t="s">
        <v>21</v>
      </c>
      <c r="H270" t="s">
        <v>31</v>
      </c>
      <c r="I270" t="s">
        <v>154</v>
      </c>
      <c r="J270" t="s">
        <v>4988</v>
      </c>
      <c r="M270" s="3">
        <v>-1.395</v>
      </c>
    </row>
    <row r="271" spans="1:13" x14ac:dyDescent="0.2">
      <c r="A271">
        <v>242</v>
      </c>
      <c r="B271" t="s">
        <v>29</v>
      </c>
      <c r="C271" t="s">
        <v>4989</v>
      </c>
      <c r="D271" t="s">
        <v>4990</v>
      </c>
      <c r="E271">
        <v>5</v>
      </c>
      <c r="F271" t="s">
        <v>4550</v>
      </c>
      <c r="G271" t="s">
        <v>48</v>
      </c>
      <c r="H271" t="s">
        <v>22</v>
      </c>
      <c r="I271" t="s">
        <v>154</v>
      </c>
      <c r="J271" t="s">
        <v>4991</v>
      </c>
      <c r="M271" s="2">
        <v>-9.1999999999999998E-2</v>
      </c>
    </row>
    <row r="272" spans="1:13" x14ac:dyDescent="0.2">
      <c r="A272">
        <v>243</v>
      </c>
      <c r="B272" t="s">
        <v>47</v>
      </c>
      <c r="C272" t="s">
        <v>4028</v>
      </c>
      <c r="D272" t="s">
        <v>277</v>
      </c>
      <c r="E272">
        <v>4</v>
      </c>
      <c r="F272" t="s">
        <v>4491</v>
      </c>
      <c r="G272" t="s">
        <v>48</v>
      </c>
      <c r="H272" t="s">
        <v>22</v>
      </c>
      <c r="I272" t="s">
        <v>142</v>
      </c>
      <c r="J272" t="s">
        <v>4992</v>
      </c>
      <c r="M272" s="2">
        <v>0.51</v>
      </c>
    </row>
    <row r="273" spans="1:13" x14ac:dyDescent="0.2">
      <c r="A273">
        <v>244</v>
      </c>
      <c r="B273" t="s">
        <v>34</v>
      </c>
      <c r="C273" t="s">
        <v>4993</v>
      </c>
      <c r="D273" t="s">
        <v>2322</v>
      </c>
      <c r="E273">
        <v>6</v>
      </c>
      <c r="F273" t="s">
        <v>4545</v>
      </c>
      <c r="G273" t="s">
        <v>48</v>
      </c>
      <c r="H273" t="s">
        <v>22</v>
      </c>
      <c r="I273" t="s">
        <v>132</v>
      </c>
      <c r="J273" t="s">
        <v>4994</v>
      </c>
      <c r="M273" s="2">
        <v>-0.441</v>
      </c>
    </row>
    <row r="274" spans="1:13" x14ac:dyDescent="0.2">
      <c r="A274">
        <v>245</v>
      </c>
      <c r="B274" t="s">
        <v>56</v>
      </c>
      <c r="C274" t="s">
        <v>4995</v>
      </c>
      <c r="D274" t="s">
        <v>623</v>
      </c>
      <c r="E274">
        <v>7</v>
      </c>
      <c r="F274" t="s">
        <v>4632</v>
      </c>
      <c r="G274" t="s">
        <v>48</v>
      </c>
      <c r="H274" t="s">
        <v>22</v>
      </c>
      <c r="I274" t="s">
        <v>107</v>
      </c>
      <c r="J274" t="s">
        <v>4996</v>
      </c>
      <c r="M274" s="2">
        <v>-0.65600000000000003</v>
      </c>
    </row>
    <row r="275" spans="1:13" x14ac:dyDescent="0.2">
      <c r="A275">
        <v>246</v>
      </c>
      <c r="B275" t="s">
        <v>34</v>
      </c>
      <c r="C275" t="s">
        <v>1236</v>
      </c>
      <c r="D275" t="s">
        <v>4450</v>
      </c>
      <c r="E275">
        <v>4</v>
      </c>
      <c r="F275" t="s">
        <v>4488</v>
      </c>
      <c r="G275" t="s">
        <v>48</v>
      </c>
      <c r="H275" t="s">
        <v>22</v>
      </c>
      <c r="I275" t="s">
        <v>86</v>
      </c>
      <c r="J275" t="s">
        <v>4997</v>
      </c>
      <c r="M275" s="2">
        <v>0.312</v>
      </c>
    </row>
    <row r="276" spans="1:13" x14ac:dyDescent="0.2">
      <c r="A276">
        <v>247</v>
      </c>
      <c r="B276" t="s">
        <v>63</v>
      </c>
      <c r="C276" t="s">
        <v>4998</v>
      </c>
      <c r="D276" t="s">
        <v>1485</v>
      </c>
      <c r="E276">
        <v>6</v>
      </c>
      <c r="F276" t="s">
        <v>4571</v>
      </c>
      <c r="G276" t="s">
        <v>48</v>
      </c>
      <c r="H276" t="s">
        <v>22</v>
      </c>
      <c r="I276" t="s">
        <v>79</v>
      </c>
      <c r="J276" t="s">
        <v>4999</v>
      </c>
      <c r="M276" s="2">
        <v>-0.192</v>
      </c>
    </row>
    <row r="277" spans="1:13" x14ac:dyDescent="0.2">
      <c r="A277">
        <v>248</v>
      </c>
      <c r="B277" t="s">
        <v>51</v>
      </c>
      <c r="C277" t="s">
        <v>5000</v>
      </c>
      <c r="D277" t="s">
        <v>301</v>
      </c>
      <c r="E277">
        <v>7</v>
      </c>
      <c r="F277" t="s">
        <v>4563</v>
      </c>
      <c r="G277" t="s">
        <v>48</v>
      </c>
      <c r="H277" t="s">
        <v>22</v>
      </c>
      <c r="I277" t="s">
        <v>603</v>
      </c>
      <c r="J277" t="s">
        <v>5001</v>
      </c>
      <c r="M277" s="2">
        <v>-0.747</v>
      </c>
    </row>
    <row r="278" spans="1:13" x14ac:dyDescent="0.2">
      <c r="A278">
        <v>249</v>
      </c>
      <c r="B278" t="s">
        <v>71</v>
      </c>
      <c r="C278" t="s">
        <v>5002</v>
      </c>
      <c r="D278" t="s">
        <v>242</v>
      </c>
      <c r="E278">
        <v>6</v>
      </c>
      <c r="F278" t="s">
        <v>4571</v>
      </c>
      <c r="G278" t="s">
        <v>21</v>
      </c>
      <c r="H278" t="s">
        <v>22</v>
      </c>
      <c r="I278" t="s">
        <v>1148</v>
      </c>
      <c r="J278" t="s">
        <v>5003</v>
      </c>
      <c r="M278" s="2">
        <v>-0.23300000000000001</v>
      </c>
    </row>
    <row r="279" spans="1:13" x14ac:dyDescent="0.2">
      <c r="A279">
        <v>250</v>
      </c>
      <c r="B279" t="s">
        <v>129</v>
      </c>
      <c r="C279" t="s">
        <v>5004</v>
      </c>
      <c r="D279" t="s">
        <v>5005</v>
      </c>
      <c r="E279">
        <v>5</v>
      </c>
      <c r="F279" t="s">
        <v>4488</v>
      </c>
      <c r="G279" t="s">
        <v>21</v>
      </c>
      <c r="H279" t="s">
        <v>22</v>
      </c>
      <c r="I279" t="s">
        <v>577</v>
      </c>
      <c r="J279" t="s">
        <v>5006</v>
      </c>
      <c r="M279" s="2">
        <v>0.216</v>
      </c>
    </row>
    <row r="280" spans="1:13" x14ac:dyDescent="0.2">
      <c r="A280">
        <v>251</v>
      </c>
      <c r="B280" t="s">
        <v>52</v>
      </c>
      <c r="C280" t="s">
        <v>5007</v>
      </c>
      <c r="D280" t="s">
        <v>585</v>
      </c>
      <c r="E280">
        <v>5</v>
      </c>
      <c r="F280" t="s">
        <v>5008</v>
      </c>
      <c r="G280" t="s">
        <v>48</v>
      </c>
      <c r="H280" t="s">
        <v>22</v>
      </c>
      <c r="I280" t="s">
        <v>1849</v>
      </c>
      <c r="J280" t="s">
        <v>5009</v>
      </c>
      <c r="M280" s="2">
        <v>0.13700000000000001</v>
      </c>
    </row>
    <row r="281" spans="1:13" x14ac:dyDescent="0.2">
      <c r="A281">
        <v>252</v>
      </c>
      <c r="B281" t="s">
        <v>29</v>
      </c>
      <c r="C281" t="s">
        <v>524</v>
      </c>
      <c r="D281" t="s">
        <v>184</v>
      </c>
      <c r="E281">
        <v>6</v>
      </c>
      <c r="F281" t="s">
        <v>4545</v>
      </c>
      <c r="G281" t="s">
        <v>21</v>
      </c>
      <c r="H281" t="s">
        <v>22</v>
      </c>
      <c r="I281" t="s">
        <v>286</v>
      </c>
      <c r="J281" t="s">
        <v>5010</v>
      </c>
      <c r="M281" s="2">
        <v>-0.45400000000000001</v>
      </c>
    </row>
    <row r="282" spans="1:13" x14ac:dyDescent="0.2">
      <c r="A282">
        <v>253</v>
      </c>
      <c r="B282" t="s">
        <v>27</v>
      </c>
      <c r="C282" t="s">
        <v>5011</v>
      </c>
      <c r="D282" t="s">
        <v>5012</v>
      </c>
      <c r="E282">
        <v>4</v>
      </c>
      <c r="F282" t="s">
        <v>4488</v>
      </c>
      <c r="G282" t="s">
        <v>21</v>
      </c>
      <c r="H282" t="s">
        <v>22</v>
      </c>
      <c r="I282" t="s">
        <v>1131</v>
      </c>
      <c r="J282" t="s">
        <v>5013</v>
      </c>
      <c r="M282" s="2">
        <v>0.35099999999999998</v>
      </c>
    </row>
    <row r="283" spans="1:13" x14ac:dyDescent="0.2">
      <c r="A283">
        <v>254</v>
      </c>
      <c r="B283" t="s">
        <v>29</v>
      </c>
      <c r="C283" t="s">
        <v>5014</v>
      </c>
      <c r="D283" s="1">
        <v>1324</v>
      </c>
      <c r="E283">
        <v>2</v>
      </c>
      <c r="F283" t="s">
        <v>4506</v>
      </c>
      <c r="G283" t="s">
        <v>21</v>
      </c>
      <c r="H283" t="s">
        <v>22</v>
      </c>
      <c r="I283" t="s">
        <v>812</v>
      </c>
      <c r="J283" t="s">
        <v>5015</v>
      </c>
      <c r="M283" s="3">
        <v>1.3240000000000001</v>
      </c>
    </row>
    <row r="284" spans="1:13" x14ac:dyDescent="0.2">
      <c r="A284">
        <v>255</v>
      </c>
      <c r="B284" t="s">
        <v>36</v>
      </c>
      <c r="C284" t="s">
        <v>5016</v>
      </c>
      <c r="D284" t="s">
        <v>582</v>
      </c>
      <c r="E284">
        <v>5</v>
      </c>
      <c r="F284" t="s">
        <v>4488</v>
      </c>
      <c r="G284" t="s">
        <v>21</v>
      </c>
      <c r="H284" t="s">
        <v>22</v>
      </c>
      <c r="I284" t="s">
        <v>150</v>
      </c>
      <c r="J284" t="s">
        <v>5017</v>
      </c>
      <c r="M284" s="2">
        <v>0.23</v>
      </c>
    </row>
    <row r="285" spans="1:13" x14ac:dyDescent="0.2">
      <c r="A285">
        <v>256</v>
      </c>
      <c r="B285" t="s">
        <v>52</v>
      </c>
      <c r="C285" t="s">
        <v>527</v>
      </c>
      <c r="D285" t="s">
        <v>2223</v>
      </c>
      <c r="E285">
        <v>6</v>
      </c>
      <c r="F285" t="s">
        <v>4591</v>
      </c>
      <c r="G285" t="s">
        <v>21</v>
      </c>
      <c r="H285" t="s">
        <v>22</v>
      </c>
      <c r="I285" t="s">
        <v>1165</v>
      </c>
      <c r="J285" t="s">
        <v>5018</v>
      </c>
      <c r="M285" s="2">
        <v>-0.34</v>
      </c>
    </row>
    <row r="286" spans="1:13" x14ac:dyDescent="0.2">
      <c r="A286">
        <v>257</v>
      </c>
      <c r="B286" t="s">
        <v>68</v>
      </c>
      <c r="C286" t="s">
        <v>5019</v>
      </c>
      <c r="D286" s="1">
        <v>2272</v>
      </c>
      <c r="E286">
        <v>1</v>
      </c>
      <c r="F286" t="s">
        <v>4521</v>
      </c>
      <c r="G286" t="s">
        <v>21</v>
      </c>
      <c r="H286" t="s">
        <v>22</v>
      </c>
      <c r="I286" t="s">
        <v>213</v>
      </c>
      <c r="J286" t="s">
        <v>5020</v>
      </c>
      <c r="M286" s="3">
        <v>2.2719999999999998</v>
      </c>
    </row>
    <row r="287" spans="1:13" x14ac:dyDescent="0.2">
      <c r="A287">
        <v>258</v>
      </c>
      <c r="B287" t="s">
        <v>24</v>
      </c>
      <c r="C287" t="s">
        <v>5021</v>
      </c>
      <c r="D287" s="1">
        <v>2293</v>
      </c>
      <c r="E287">
        <v>1</v>
      </c>
      <c r="F287" t="s">
        <v>4521</v>
      </c>
      <c r="G287" t="s">
        <v>21</v>
      </c>
      <c r="H287" t="s">
        <v>22</v>
      </c>
      <c r="I287" t="s">
        <v>246</v>
      </c>
      <c r="J287" t="s">
        <v>5022</v>
      </c>
      <c r="M287" s="3">
        <v>2.2930000000000001</v>
      </c>
    </row>
    <row r="288" spans="1:13" x14ac:dyDescent="0.2">
      <c r="A288">
        <v>259</v>
      </c>
      <c r="B288" t="s">
        <v>63</v>
      </c>
      <c r="C288" t="s">
        <v>5023</v>
      </c>
      <c r="D288" s="1">
        <v>2100</v>
      </c>
      <c r="E288">
        <v>1</v>
      </c>
      <c r="F288" t="s">
        <v>4521</v>
      </c>
      <c r="G288" t="s">
        <v>48</v>
      </c>
      <c r="H288" t="s">
        <v>22</v>
      </c>
      <c r="I288" t="s">
        <v>241</v>
      </c>
      <c r="J288" t="s">
        <v>5024</v>
      </c>
      <c r="M288" s="3">
        <v>2.1</v>
      </c>
    </row>
    <row r="289" spans="1:13" x14ac:dyDescent="0.2">
      <c r="A289">
        <v>260</v>
      </c>
      <c r="B289" t="s">
        <v>68</v>
      </c>
      <c r="C289" t="s">
        <v>1270</v>
      </c>
      <c r="D289" t="s">
        <v>243</v>
      </c>
      <c r="E289">
        <v>6</v>
      </c>
      <c r="F289" t="s">
        <v>4478</v>
      </c>
      <c r="G289" t="s">
        <v>21</v>
      </c>
      <c r="H289" t="s">
        <v>22</v>
      </c>
      <c r="I289" t="s">
        <v>60</v>
      </c>
      <c r="J289" t="s">
        <v>5025</v>
      </c>
      <c r="M289" s="2">
        <v>-0.26700000000000002</v>
      </c>
    </row>
    <row r="290" spans="1:13" x14ac:dyDescent="0.2">
      <c r="A290">
        <v>261</v>
      </c>
      <c r="B290" t="s">
        <v>29</v>
      </c>
      <c r="C290" t="s">
        <v>5026</v>
      </c>
      <c r="D290" s="1">
        <v>1795</v>
      </c>
      <c r="E290">
        <v>2</v>
      </c>
      <c r="F290" t="s">
        <v>4506</v>
      </c>
      <c r="G290" t="s">
        <v>21</v>
      </c>
      <c r="H290" t="s">
        <v>22</v>
      </c>
      <c r="I290" t="s">
        <v>234</v>
      </c>
      <c r="J290" t="s">
        <v>5027</v>
      </c>
      <c r="M290" s="3">
        <v>1.7949999999999999</v>
      </c>
    </row>
    <row r="291" spans="1:13" x14ac:dyDescent="0.2">
      <c r="A291">
        <v>262</v>
      </c>
      <c r="B291" t="s">
        <v>50</v>
      </c>
      <c r="C291" t="s">
        <v>5028</v>
      </c>
      <c r="D291" s="1">
        <v>1617</v>
      </c>
      <c r="E291">
        <v>2</v>
      </c>
      <c r="F291" t="s">
        <v>4506</v>
      </c>
      <c r="G291" t="s">
        <v>21</v>
      </c>
      <c r="H291" t="s">
        <v>22</v>
      </c>
      <c r="I291" t="s">
        <v>58</v>
      </c>
      <c r="J291" t="s">
        <v>5029</v>
      </c>
      <c r="M291" s="3">
        <v>1.617</v>
      </c>
    </row>
    <row r="292" spans="1:13" x14ac:dyDescent="0.2">
      <c r="A292">
        <v>263</v>
      </c>
      <c r="B292" t="s">
        <v>129</v>
      </c>
      <c r="C292" t="s">
        <v>5030</v>
      </c>
      <c r="D292" s="1">
        <v>1853</v>
      </c>
      <c r="E292">
        <v>1</v>
      </c>
      <c r="F292" t="s">
        <v>4506</v>
      </c>
      <c r="G292" t="s">
        <v>21</v>
      </c>
      <c r="H292" t="s">
        <v>22</v>
      </c>
      <c r="I292" t="s">
        <v>54</v>
      </c>
      <c r="J292" t="s">
        <v>5031</v>
      </c>
      <c r="M292" s="3">
        <v>1.853</v>
      </c>
    </row>
    <row r="293" spans="1:13" x14ac:dyDescent="0.2">
      <c r="A293">
        <v>264</v>
      </c>
      <c r="B293" t="s">
        <v>44</v>
      </c>
      <c r="C293" t="s">
        <v>5032</v>
      </c>
      <c r="D293" s="1">
        <v>1909</v>
      </c>
      <c r="E293">
        <v>1</v>
      </c>
      <c r="F293" t="s">
        <v>4506</v>
      </c>
      <c r="G293" t="s">
        <v>21</v>
      </c>
      <c r="H293" t="s">
        <v>22</v>
      </c>
      <c r="I293" t="s">
        <v>54</v>
      </c>
      <c r="J293" t="s">
        <v>5033</v>
      </c>
      <c r="M293" s="3">
        <v>1.909</v>
      </c>
    </row>
    <row r="294" spans="1:13" x14ac:dyDescent="0.2">
      <c r="A294">
        <v>265</v>
      </c>
      <c r="B294" t="s">
        <v>51</v>
      </c>
      <c r="C294" t="s">
        <v>5034</v>
      </c>
      <c r="D294" s="1">
        <v>1945</v>
      </c>
      <c r="E294">
        <v>1</v>
      </c>
      <c r="F294" t="s">
        <v>4521</v>
      </c>
      <c r="G294" t="s">
        <v>21</v>
      </c>
      <c r="H294" t="s">
        <v>22</v>
      </c>
      <c r="I294" t="s">
        <v>42</v>
      </c>
      <c r="J294" t="s">
        <v>5035</v>
      </c>
      <c r="M294" s="3">
        <v>1.9450000000000001</v>
      </c>
    </row>
    <row r="295" spans="1:13" x14ac:dyDescent="0.2">
      <c r="A295">
        <v>266</v>
      </c>
      <c r="B295" t="s">
        <v>129</v>
      </c>
      <c r="C295" t="s">
        <v>5036</v>
      </c>
      <c r="D295" s="1">
        <v>1816</v>
      </c>
      <c r="E295">
        <v>1</v>
      </c>
      <c r="F295" t="s">
        <v>4506</v>
      </c>
      <c r="G295" t="s">
        <v>21</v>
      </c>
      <c r="H295" t="s">
        <v>22</v>
      </c>
      <c r="I295" t="s">
        <v>451</v>
      </c>
      <c r="J295" t="s">
        <v>5037</v>
      </c>
      <c r="M295" s="3">
        <v>1.8160000000000001</v>
      </c>
    </row>
    <row r="296" spans="1:13" x14ac:dyDescent="0.2">
      <c r="A296">
        <v>267</v>
      </c>
      <c r="B296" t="s">
        <v>36</v>
      </c>
      <c r="C296" t="s">
        <v>5038</v>
      </c>
      <c r="D296" s="1">
        <v>1853</v>
      </c>
      <c r="E296">
        <v>1</v>
      </c>
      <c r="F296" t="s">
        <v>4506</v>
      </c>
      <c r="G296" t="s">
        <v>21</v>
      </c>
      <c r="H296" t="s">
        <v>22</v>
      </c>
      <c r="I296" t="s">
        <v>451</v>
      </c>
      <c r="J296" t="s">
        <v>5039</v>
      </c>
      <c r="M296" s="3">
        <v>1.853</v>
      </c>
    </row>
    <row r="297" spans="1:13" x14ac:dyDescent="0.2">
      <c r="A297">
        <v>268</v>
      </c>
      <c r="B297" t="s">
        <v>68</v>
      </c>
      <c r="C297" t="s">
        <v>5040</v>
      </c>
      <c r="D297" s="1">
        <v>1953</v>
      </c>
      <c r="E297">
        <v>1</v>
      </c>
      <c r="F297" t="s">
        <v>4521</v>
      </c>
      <c r="G297" t="s">
        <v>21</v>
      </c>
      <c r="H297" t="s">
        <v>22</v>
      </c>
      <c r="I297" t="s">
        <v>23</v>
      </c>
      <c r="J297" t="s">
        <v>5041</v>
      </c>
      <c r="M297" s="3">
        <v>1.9530000000000001</v>
      </c>
    </row>
    <row r="298" spans="1:13" x14ac:dyDescent="0.2">
      <c r="A298">
        <v>269</v>
      </c>
      <c r="B298" t="s">
        <v>63</v>
      </c>
      <c r="C298" t="s">
        <v>5042</v>
      </c>
      <c r="D298" t="s">
        <v>4599</v>
      </c>
      <c r="E298">
        <v>4</v>
      </c>
      <c r="F298" t="s">
        <v>5043</v>
      </c>
      <c r="G298" t="s">
        <v>21</v>
      </c>
      <c r="H298" t="s">
        <v>22</v>
      </c>
      <c r="I298" t="s">
        <v>40</v>
      </c>
      <c r="J298" t="s">
        <v>5044</v>
      </c>
      <c r="M298" s="2">
        <v>0.59699999999999998</v>
      </c>
    </row>
    <row r="299" spans="1:13" x14ac:dyDescent="0.2">
      <c r="A299">
        <v>270</v>
      </c>
      <c r="B299" t="s">
        <v>36</v>
      </c>
      <c r="C299" t="s">
        <v>5045</v>
      </c>
      <c r="D299" t="s">
        <v>644</v>
      </c>
      <c r="E299">
        <v>7</v>
      </c>
      <c r="F299" t="s">
        <v>5046</v>
      </c>
      <c r="G299" t="s">
        <v>21</v>
      </c>
      <c r="H299" t="s">
        <v>22</v>
      </c>
      <c r="I299" t="s">
        <v>40</v>
      </c>
      <c r="J299" t="s">
        <v>5047</v>
      </c>
      <c r="M299" s="2">
        <v>-0.52700000000000002</v>
      </c>
    </row>
    <row r="300" spans="1:13" x14ac:dyDescent="0.2">
      <c r="A300">
        <v>271</v>
      </c>
      <c r="B300" t="s">
        <v>19</v>
      </c>
      <c r="C300" t="s">
        <v>5048</v>
      </c>
      <c r="D300" s="1">
        <v>1413</v>
      </c>
      <c r="E300">
        <v>2</v>
      </c>
      <c r="F300" t="s">
        <v>5049</v>
      </c>
      <c r="G300" t="s">
        <v>21</v>
      </c>
      <c r="H300" t="s">
        <v>22</v>
      </c>
      <c r="I300" t="s">
        <v>39</v>
      </c>
      <c r="J300" t="s">
        <v>5050</v>
      </c>
      <c r="M300" s="3">
        <v>1.413</v>
      </c>
    </row>
    <row r="301" spans="1:13" x14ac:dyDescent="0.2">
      <c r="A301">
        <v>272</v>
      </c>
      <c r="B301" t="s">
        <v>24</v>
      </c>
      <c r="C301" t="s">
        <v>4095</v>
      </c>
      <c r="D301" s="1">
        <v>1206</v>
      </c>
      <c r="E301">
        <v>3</v>
      </c>
      <c r="F301" t="s">
        <v>5049</v>
      </c>
      <c r="G301" t="s">
        <v>21</v>
      </c>
      <c r="H301" t="s">
        <v>22</v>
      </c>
      <c r="I301" t="s">
        <v>23</v>
      </c>
      <c r="J301" t="s">
        <v>5051</v>
      </c>
      <c r="M301" s="3">
        <v>1.206</v>
      </c>
    </row>
    <row r="302" spans="1:13" x14ac:dyDescent="0.2">
      <c r="A302">
        <v>273</v>
      </c>
      <c r="B302" t="s">
        <v>27</v>
      </c>
      <c r="C302" t="s">
        <v>5052</v>
      </c>
      <c r="D302" t="s">
        <v>5053</v>
      </c>
      <c r="E302">
        <v>4</v>
      </c>
      <c r="F302" t="s">
        <v>5054</v>
      </c>
      <c r="G302" t="s">
        <v>21</v>
      </c>
      <c r="H302" t="s">
        <v>22</v>
      </c>
      <c r="I302" t="s">
        <v>23</v>
      </c>
      <c r="J302" t="s">
        <v>5055</v>
      </c>
      <c r="M302" s="2">
        <v>0.63</v>
      </c>
    </row>
    <row r="303" spans="1:13" x14ac:dyDescent="0.2">
      <c r="A303">
        <v>274</v>
      </c>
      <c r="B303" t="s">
        <v>24</v>
      </c>
      <c r="C303" t="s">
        <v>536</v>
      </c>
      <c r="D303" t="s">
        <v>5056</v>
      </c>
      <c r="E303">
        <v>4</v>
      </c>
      <c r="F303" t="s">
        <v>5054</v>
      </c>
      <c r="G303" t="s">
        <v>21</v>
      </c>
      <c r="H303" t="s">
        <v>22</v>
      </c>
      <c r="I303" t="s">
        <v>28</v>
      </c>
      <c r="J303" t="s">
        <v>5057</v>
      </c>
      <c r="M303" s="2">
        <v>0.65700000000000003</v>
      </c>
    </row>
    <row r="304" spans="1:13" x14ac:dyDescent="0.2">
      <c r="A304">
        <v>275</v>
      </c>
      <c r="B304" t="s">
        <v>50</v>
      </c>
      <c r="C304" t="s">
        <v>5058</v>
      </c>
      <c r="D304" s="1">
        <v>1098</v>
      </c>
      <c r="E304" t="s">
        <v>37</v>
      </c>
      <c r="F304" t="s">
        <v>5059</v>
      </c>
      <c r="G304" t="s">
        <v>21</v>
      </c>
      <c r="H304" t="s">
        <v>22</v>
      </c>
      <c r="I304" t="s">
        <v>28</v>
      </c>
      <c r="J304" t="s">
        <v>5060</v>
      </c>
      <c r="M304" s="3">
        <v>1.0980000000000001</v>
      </c>
    </row>
    <row r="305" spans="1:13" x14ac:dyDescent="0.2">
      <c r="A305">
        <v>276</v>
      </c>
      <c r="B305" t="s">
        <v>29</v>
      </c>
      <c r="C305" t="s">
        <v>5061</v>
      </c>
      <c r="D305" t="s">
        <v>5062</v>
      </c>
      <c r="E305">
        <v>5</v>
      </c>
      <c r="F305" t="s">
        <v>5063</v>
      </c>
      <c r="G305" t="s">
        <v>21</v>
      </c>
      <c r="H305" t="s">
        <v>22</v>
      </c>
      <c r="I305" t="s">
        <v>33</v>
      </c>
      <c r="J305" t="s">
        <v>5064</v>
      </c>
      <c r="M305" s="2">
        <v>3.0000000000000001E-3</v>
      </c>
    </row>
    <row r="306" spans="1:13" x14ac:dyDescent="0.2">
      <c r="A306">
        <v>277</v>
      </c>
      <c r="B306" t="s">
        <v>63</v>
      </c>
      <c r="C306" t="s">
        <v>5065</v>
      </c>
      <c r="D306" s="1">
        <v>1300</v>
      </c>
      <c r="E306">
        <v>2</v>
      </c>
      <c r="F306" t="s">
        <v>5049</v>
      </c>
      <c r="G306" t="s">
        <v>48</v>
      </c>
      <c r="H306" t="s">
        <v>22</v>
      </c>
      <c r="I306" t="s">
        <v>33</v>
      </c>
      <c r="J306" t="s">
        <v>5066</v>
      </c>
      <c r="M306" s="3">
        <v>1.3</v>
      </c>
    </row>
    <row r="307" spans="1:13" x14ac:dyDescent="0.2">
      <c r="A307">
        <v>278</v>
      </c>
      <c r="B307" t="s">
        <v>71</v>
      </c>
      <c r="C307" t="s">
        <v>5067</v>
      </c>
      <c r="D307" s="1">
        <v>1106</v>
      </c>
      <c r="E307" t="s">
        <v>37</v>
      </c>
      <c r="F307" t="s">
        <v>5059</v>
      </c>
      <c r="G307" t="s">
        <v>48</v>
      </c>
      <c r="H307" t="s">
        <v>22</v>
      </c>
      <c r="I307" t="s">
        <v>33</v>
      </c>
      <c r="J307" t="s">
        <v>5068</v>
      </c>
      <c r="M307" s="3">
        <v>1.1060000000000001</v>
      </c>
    </row>
    <row r="308" spans="1:13" x14ac:dyDescent="0.2">
      <c r="A308">
        <v>279</v>
      </c>
      <c r="B308" t="s">
        <v>68</v>
      </c>
      <c r="C308" t="s">
        <v>5069</v>
      </c>
      <c r="D308" t="s">
        <v>5070</v>
      </c>
      <c r="E308" t="s">
        <v>355</v>
      </c>
      <c r="F308" t="s">
        <v>5071</v>
      </c>
      <c r="G308" t="s">
        <v>21</v>
      </c>
      <c r="H308" t="s">
        <v>22</v>
      </c>
      <c r="I308" t="s">
        <v>371</v>
      </c>
      <c r="J308" t="s">
        <v>367</v>
      </c>
      <c r="M308" s="2">
        <v>-0.50800000000000001</v>
      </c>
    </row>
    <row r="309" spans="1:13" x14ac:dyDescent="0.2">
      <c r="A309">
        <v>280</v>
      </c>
      <c r="B309" t="s">
        <v>68</v>
      </c>
      <c r="C309" t="s">
        <v>5072</v>
      </c>
      <c r="D309" t="s">
        <v>5070</v>
      </c>
      <c r="E309" t="s">
        <v>355</v>
      </c>
      <c r="F309" t="s">
        <v>5071</v>
      </c>
      <c r="G309" t="s">
        <v>21</v>
      </c>
      <c r="H309" t="s">
        <v>22</v>
      </c>
      <c r="I309" t="s">
        <v>371</v>
      </c>
      <c r="J309" t="s">
        <v>367</v>
      </c>
      <c r="M309" s="2">
        <v>-0.50800000000000001</v>
      </c>
    </row>
    <row r="310" spans="1:13" x14ac:dyDescent="0.2">
      <c r="A310">
        <v>281</v>
      </c>
      <c r="B310" t="s">
        <v>19</v>
      </c>
      <c r="C310" t="s">
        <v>5073</v>
      </c>
      <c r="D310" t="s">
        <v>5074</v>
      </c>
      <c r="E310" t="s">
        <v>355</v>
      </c>
      <c r="F310" t="s">
        <v>5071</v>
      </c>
      <c r="G310" t="s">
        <v>48</v>
      </c>
      <c r="H310" t="s">
        <v>22</v>
      </c>
      <c r="I310" t="s">
        <v>371</v>
      </c>
      <c r="J310" t="s">
        <v>224</v>
      </c>
      <c r="M310" s="2">
        <v>-0.51700000000000002</v>
      </c>
    </row>
    <row r="311" spans="1:13" x14ac:dyDescent="0.2">
      <c r="A311">
        <v>282</v>
      </c>
      <c r="B311" t="s">
        <v>27</v>
      </c>
      <c r="C311" t="s">
        <v>5075</v>
      </c>
      <c r="D311" t="s">
        <v>5076</v>
      </c>
      <c r="E311" t="s">
        <v>355</v>
      </c>
      <c r="F311" t="s">
        <v>5071</v>
      </c>
      <c r="G311" t="s">
        <v>21</v>
      </c>
      <c r="H311" t="s">
        <v>22</v>
      </c>
      <c r="I311" t="s">
        <v>371</v>
      </c>
      <c r="J311" t="s">
        <v>379</v>
      </c>
      <c r="M311" s="2">
        <v>-0.501</v>
      </c>
    </row>
    <row r="312" spans="1:13" x14ac:dyDescent="0.2">
      <c r="A312">
        <v>283</v>
      </c>
      <c r="B312" t="s">
        <v>32</v>
      </c>
      <c r="C312" t="s">
        <v>5077</v>
      </c>
      <c r="D312" t="s">
        <v>5078</v>
      </c>
      <c r="E312" t="s">
        <v>355</v>
      </c>
      <c r="F312" t="s">
        <v>5071</v>
      </c>
      <c r="G312" t="s">
        <v>21</v>
      </c>
      <c r="H312" t="s">
        <v>22</v>
      </c>
      <c r="I312" t="s">
        <v>371</v>
      </c>
      <c r="J312" t="s">
        <v>374</v>
      </c>
      <c r="M312" s="2">
        <v>-0.52100000000000002</v>
      </c>
    </row>
    <row r="313" spans="1:13" x14ac:dyDescent="0.2">
      <c r="A313">
        <v>284</v>
      </c>
      <c r="B313" t="s">
        <v>129</v>
      </c>
      <c r="C313" t="s">
        <v>5079</v>
      </c>
      <c r="D313" t="s">
        <v>5080</v>
      </c>
      <c r="E313" t="s">
        <v>370</v>
      </c>
      <c r="F313" t="s">
        <v>5081</v>
      </c>
      <c r="G313" t="s">
        <v>21</v>
      </c>
      <c r="H313" t="s">
        <v>22</v>
      </c>
      <c r="I313" t="s">
        <v>356</v>
      </c>
      <c r="J313" t="s">
        <v>5082</v>
      </c>
      <c r="M313" s="2">
        <v>0.52900000000000003</v>
      </c>
    </row>
    <row r="314" spans="1:13" x14ac:dyDescent="0.2">
      <c r="A314">
        <v>285</v>
      </c>
      <c r="B314" t="s">
        <v>44</v>
      </c>
      <c r="C314" t="s">
        <v>5083</v>
      </c>
      <c r="D314" t="s">
        <v>2536</v>
      </c>
      <c r="E314" t="s">
        <v>362</v>
      </c>
      <c r="F314" t="s">
        <v>5084</v>
      </c>
      <c r="G314" t="s">
        <v>21</v>
      </c>
      <c r="H314" t="s">
        <v>22</v>
      </c>
      <c r="I314" t="s">
        <v>356</v>
      </c>
      <c r="J314" t="s">
        <v>5085</v>
      </c>
      <c r="M314" s="2">
        <v>-0.22600000000000001</v>
      </c>
    </row>
    <row r="315" spans="1:13" x14ac:dyDescent="0.2">
      <c r="A315">
        <v>286</v>
      </c>
      <c r="B315" t="s">
        <v>36</v>
      </c>
      <c r="C315" t="s">
        <v>5086</v>
      </c>
      <c r="D315" t="s">
        <v>4948</v>
      </c>
      <c r="E315" t="s">
        <v>366</v>
      </c>
      <c r="F315" t="s">
        <v>5087</v>
      </c>
      <c r="G315" t="s">
        <v>21</v>
      </c>
      <c r="H315" t="s">
        <v>31</v>
      </c>
      <c r="I315" t="s">
        <v>356</v>
      </c>
      <c r="J315" t="s">
        <v>217</v>
      </c>
      <c r="M315" s="2">
        <v>-0.85799999999999998</v>
      </c>
    </row>
    <row r="316" spans="1:13" x14ac:dyDescent="0.2">
      <c r="A316">
        <v>287</v>
      </c>
      <c r="B316" t="s">
        <v>29</v>
      </c>
      <c r="C316" t="s">
        <v>1339</v>
      </c>
      <c r="D316" t="s">
        <v>357</v>
      </c>
      <c r="E316" t="s">
        <v>355</v>
      </c>
      <c r="F316" t="s">
        <v>5088</v>
      </c>
      <c r="G316" t="s">
        <v>21</v>
      </c>
      <c r="H316" t="s">
        <v>22</v>
      </c>
      <c r="I316" t="s">
        <v>352</v>
      </c>
      <c r="J316" t="s">
        <v>5089</v>
      </c>
      <c r="M316" s="2">
        <v>-0.49099999999999999</v>
      </c>
    </row>
    <row r="317" spans="1:13" x14ac:dyDescent="0.2">
      <c r="A317">
        <v>288</v>
      </c>
      <c r="B317" t="s">
        <v>32</v>
      </c>
      <c r="C317" t="s">
        <v>5090</v>
      </c>
      <c r="D317" t="s">
        <v>5091</v>
      </c>
      <c r="E317" t="s">
        <v>351</v>
      </c>
      <c r="F317" t="s">
        <v>5092</v>
      </c>
      <c r="G317" t="s">
        <v>21</v>
      </c>
      <c r="H317" t="s">
        <v>22</v>
      </c>
      <c r="I317" t="s">
        <v>352</v>
      </c>
      <c r="J317" t="s">
        <v>5093</v>
      </c>
      <c r="M317" s="2">
        <v>0.215</v>
      </c>
    </row>
    <row r="318" spans="1:13" x14ac:dyDescent="0.2">
      <c r="A318">
        <v>289</v>
      </c>
      <c r="B318" t="s">
        <v>29</v>
      </c>
      <c r="C318" t="s">
        <v>5094</v>
      </c>
      <c r="D318" t="s">
        <v>3106</v>
      </c>
      <c r="E318" t="s">
        <v>362</v>
      </c>
      <c r="F318" t="s">
        <v>5088</v>
      </c>
      <c r="G318" t="s">
        <v>21</v>
      </c>
      <c r="H318" t="s">
        <v>22</v>
      </c>
      <c r="I318" t="s">
        <v>352</v>
      </c>
      <c r="J318" t="s">
        <v>1994</v>
      </c>
      <c r="M318" s="2">
        <v>-0.44500000000000001</v>
      </c>
    </row>
    <row r="319" spans="1:13" x14ac:dyDescent="0.2">
      <c r="A319">
        <v>290</v>
      </c>
      <c r="B319" t="s">
        <v>32</v>
      </c>
      <c r="C319" t="s">
        <v>5095</v>
      </c>
      <c r="D319" t="s">
        <v>5096</v>
      </c>
      <c r="E319" t="s">
        <v>370</v>
      </c>
      <c r="F319" t="s">
        <v>5081</v>
      </c>
      <c r="G319" t="s">
        <v>21</v>
      </c>
      <c r="H319" t="s">
        <v>22</v>
      </c>
      <c r="I319" t="s">
        <v>352</v>
      </c>
      <c r="J319" t="s">
        <v>5097</v>
      </c>
      <c r="M319" s="2">
        <v>0.52400000000000002</v>
      </c>
    </row>
    <row r="320" spans="1:13" x14ac:dyDescent="0.2">
      <c r="A320">
        <v>291</v>
      </c>
      <c r="B320" t="s">
        <v>50</v>
      </c>
      <c r="C320" t="s">
        <v>5098</v>
      </c>
      <c r="D320" t="s">
        <v>571</v>
      </c>
      <c r="E320" t="s">
        <v>362</v>
      </c>
      <c r="F320" t="s">
        <v>5084</v>
      </c>
      <c r="G320" t="s">
        <v>21</v>
      </c>
      <c r="H320" t="s">
        <v>22</v>
      </c>
      <c r="I320" t="s">
        <v>352</v>
      </c>
      <c r="J320" t="s">
        <v>5099</v>
      </c>
      <c r="M320" s="2">
        <v>-0.28100000000000003</v>
      </c>
    </row>
    <row r="321" spans="1:13" x14ac:dyDescent="0.2">
      <c r="A321">
        <v>292</v>
      </c>
      <c r="B321" t="s">
        <v>145</v>
      </c>
      <c r="C321" t="s">
        <v>5100</v>
      </c>
      <c r="D321" t="s">
        <v>461</v>
      </c>
      <c r="E321" t="s">
        <v>370</v>
      </c>
      <c r="F321" t="s">
        <v>5092</v>
      </c>
      <c r="G321" t="s">
        <v>48</v>
      </c>
      <c r="H321" t="s">
        <v>22</v>
      </c>
      <c r="I321" t="s">
        <v>361</v>
      </c>
      <c r="J321" t="s">
        <v>5101</v>
      </c>
      <c r="M321" s="2">
        <v>0.48299999999999998</v>
      </c>
    </row>
    <row r="322" spans="1:13" x14ac:dyDescent="0.2">
      <c r="A322">
        <v>293</v>
      </c>
      <c r="B322" t="s">
        <v>51</v>
      </c>
      <c r="C322" t="s">
        <v>5102</v>
      </c>
      <c r="D322" t="s">
        <v>5103</v>
      </c>
      <c r="E322" t="s">
        <v>355</v>
      </c>
      <c r="F322" t="s">
        <v>5104</v>
      </c>
      <c r="G322" t="s">
        <v>48</v>
      </c>
      <c r="H322" t="s">
        <v>22</v>
      </c>
      <c r="I322" t="s">
        <v>361</v>
      </c>
      <c r="J322" t="s">
        <v>377</v>
      </c>
      <c r="M322" s="2">
        <v>-0.65300000000000002</v>
      </c>
    </row>
    <row r="323" spans="1:13" x14ac:dyDescent="0.2">
      <c r="A323">
        <v>294</v>
      </c>
      <c r="B323" t="s">
        <v>71</v>
      </c>
      <c r="C323" t="s">
        <v>5105</v>
      </c>
      <c r="D323" t="s">
        <v>5106</v>
      </c>
      <c r="E323" t="s">
        <v>355</v>
      </c>
      <c r="F323" t="s">
        <v>5071</v>
      </c>
      <c r="G323" t="s">
        <v>48</v>
      </c>
      <c r="H323" t="s">
        <v>22</v>
      </c>
      <c r="I323" t="s">
        <v>361</v>
      </c>
      <c r="J323" t="s">
        <v>382</v>
      </c>
      <c r="M323" s="2">
        <v>-0.56399999999999995</v>
      </c>
    </row>
    <row r="324" spans="1:13" x14ac:dyDescent="0.2">
      <c r="A324">
        <v>295</v>
      </c>
      <c r="B324" t="s">
        <v>56</v>
      </c>
      <c r="C324" t="s">
        <v>5107</v>
      </c>
      <c r="D324" t="s">
        <v>607</v>
      </c>
      <c r="E324" t="s">
        <v>355</v>
      </c>
      <c r="F324" t="s">
        <v>5104</v>
      </c>
      <c r="G324" t="s">
        <v>48</v>
      </c>
      <c r="H324" t="s">
        <v>22</v>
      </c>
      <c r="I324" t="s">
        <v>361</v>
      </c>
      <c r="J324" t="s">
        <v>422</v>
      </c>
      <c r="M324" s="2">
        <v>-0.65800000000000003</v>
      </c>
    </row>
    <row r="325" spans="1:13" x14ac:dyDescent="0.2">
      <c r="A325">
        <v>296</v>
      </c>
      <c r="B325" t="s">
        <v>56</v>
      </c>
      <c r="C325" t="s">
        <v>542</v>
      </c>
      <c r="D325" t="s">
        <v>1531</v>
      </c>
      <c r="E325" t="s">
        <v>362</v>
      </c>
      <c r="F325" t="s">
        <v>5084</v>
      </c>
      <c r="G325" t="s">
        <v>48</v>
      </c>
      <c r="H325" t="s">
        <v>22</v>
      </c>
      <c r="I325" t="s">
        <v>352</v>
      </c>
      <c r="J325" t="s">
        <v>5108</v>
      </c>
      <c r="M325" s="2">
        <v>-0.36399999999999999</v>
      </c>
    </row>
    <row r="326" spans="1:13" x14ac:dyDescent="0.2">
      <c r="A326">
        <v>297</v>
      </c>
      <c r="B326" t="s">
        <v>129</v>
      </c>
      <c r="C326" t="s">
        <v>5109</v>
      </c>
      <c r="D326" t="s">
        <v>5110</v>
      </c>
      <c r="E326" t="s">
        <v>370</v>
      </c>
      <c r="F326" t="s">
        <v>5081</v>
      </c>
      <c r="G326" t="s">
        <v>21</v>
      </c>
      <c r="H326" t="s">
        <v>22</v>
      </c>
      <c r="I326" t="s">
        <v>352</v>
      </c>
      <c r="J326" t="s">
        <v>5111</v>
      </c>
      <c r="M326" s="2">
        <v>0.375</v>
      </c>
    </row>
    <row r="327" spans="1:13" x14ac:dyDescent="0.2">
      <c r="A327">
        <v>298</v>
      </c>
      <c r="B327" t="s">
        <v>32</v>
      </c>
      <c r="C327" t="s">
        <v>5112</v>
      </c>
      <c r="D327" s="1">
        <v>-1067</v>
      </c>
      <c r="E327">
        <v>8</v>
      </c>
      <c r="F327" t="s">
        <v>5113</v>
      </c>
      <c r="G327" t="s">
        <v>48</v>
      </c>
      <c r="H327" t="s">
        <v>22</v>
      </c>
      <c r="I327" t="s">
        <v>33</v>
      </c>
      <c r="J327" t="s">
        <v>374</v>
      </c>
      <c r="M327" s="3">
        <v>-1.0669999999999999</v>
      </c>
    </row>
    <row r="328" spans="1:13" x14ac:dyDescent="0.2">
      <c r="A328">
        <v>299</v>
      </c>
      <c r="B328" t="s">
        <v>29</v>
      </c>
      <c r="C328" t="s">
        <v>5114</v>
      </c>
      <c r="D328" t="s">
        <v>2435</v>
      </c>
      <c r="E328">
        <v>7</v>
      </c>
      <c r="F328" t="s">
        <v>5115</v>
      </c>
      <c r="G328" t="s">
        <v>48</v>
      </c>
      <c r="H328" t="s">
        <v>22</v>
      </c>
      <c r="I328" t="s">
        <v>33</v>
      </c>
      <c r="J328" t="s">
        <v>5116</v>
      </c>
      <c r="M328" s="2">
        <v>-0.68200000000000005</v>
      </c>
    </row>
    <row r="329" spans="1:13" x14ac:dyDescent="0.2">
      <c r="A329">
        <v>300</v>
      </c>
      <c r="B329" t="s">
        <v>51</v>
      </c>
      <c r="C329" t="s">
        <v>5117</v>
      </c>
      <c r="D329" t="s">
        <v>5118</v>
      </c>
      <c r="E329" t="s">
        <v>370</v>
      </c>
      <c r="F329" t="s">
        <v>5054</v>
      </c>
      <c r="G329" t="s">
        <v>21</v>
      </c>
      <c r="H329" t="s">
        <v>22</v>
      </c>
      <c r="I329" t="s">
        <v>352</v>
      </c>
      <c r="J329" t="s">
        <v>5119</v>
      </c>
      <c r="M329" s="2">
        <v>0.65400000000000003</v>
      </c>
    </row>
    <row r="330" spans="1:13" x14ac:dyDescent="0.2">
      <c r="A330">
        <v>301</v>
      </c>
      <c r="B330" t="s">
        <v>63</v>
      </c>
      <c r="C330" t="s">
        <v>5120</v>
      </c>
      <c r="D330" t="s">
        <v>504</v>
      </c>
      <c r="E330" t="s">
        <v>351</v>
      </c>
      <c r="F330" t="s">
        <v>5063</v>
      </c>
      <c r="G330" t="s">
        <v>48</v>
      </c>
      <c r="H330" t="s">
        <v>22</v>
      </c>
      <c r="I330" t="s">
        <v>356</v>
      </c>
      <c r="J330" t="s">
        <v>5121</v>
      </c>
      <c r="M330" s="2">
        <v>0.04</v>
      </c>
    </row>
    <row r="331" spans="1:13" x14ac:dyDescent="0.2">
      <c r="A331">
        <v>302</v>
      </c>
      <c r="B331" t="s">
        <v>51</v>
      </c>
      <c r="C331" t="s">
        <v>5122</v>
      </c>
      <c r="D331" t="s">
        <v>5123</v>
      </c>
      <c r="E331" t="s">
        <v>351</v>
      </c>
      <c r="F331" t="s">
        <v>5124</v>
      </c>
      <c r="G331" t="s">
        <v>48</v>
      </c>
      <c r="H331" t="s">
        <v>22</v>
      </c>
      <c r="I331" t="s">
        <v>361</v>
      </c>
      <c r="J331" t="s">
        <v>5125</v>
      </c>
      <c r="M331" s="2">
        <v>0.245</v>
      </c>
    </row>
    <row r="332" spans="1:13" x14ac:dyDescent="0.2">
      <c r="A332">
        <v>303</v>
      </c>
      <c r="B332" t="s">
        <v>68</v>
      </c>
      <c r="C332" t="s">
        <v>5126</v>
      </c>
      <c r="D332" t="s">
        <v>4292</v>
      </c>
      <c r="E332" t="s">
        <v>355</v>
      </c>
      <c r="F332" t="s">
        <v>5104</v>
      </c>
      <c r="G332" t="s">
        <v>21</v>
      </c>
      <c r="H332" t="s">
        <v>22</v>
      </c>
      <c r="I332" t="s">
        <v>361</v>
      </c>
      <c r="J332" t="s">
        <v>367</v>
      </c>
      <c r="M332" s="2">
        <v>-0.628</v>
      </c>
    </row>
    <row r="333" spans="1:13" x14ac:dyDescent="0.2">
      <c r="A333">
        <v>304</v>
      </c>
      <c r="B333" t="s">
        <v>36</v>
      </c>
      <c r="C333" t="s">
        <v>5127</v>
      </c>
      <c r="D333" t="s">
        <v>273</v>
      </c>
      <c r="E333" t="s">
        <v>351</v>
      </c>
      <c r="F333" t="s">
        <v>5124</v>
      </c>
      <c r="G333" t="s">
        <v>21</v>
      </c>
      <c r="H333" t="s">
        <v>22</v>
      </c>
      <c r="I333" t="s">
        <v>361</v>
      </c>
      <c r="J333" t="s">
        <v>2011</v>
      </c>
      <c r="M333" s="2">
        <v>0.214</v>
      </c>
    </row>
    <row r="334" spans="1:13" x14ac:dyDescent="0.2">
      <c r="A334">
        <v>305</v>
      </c>
      <c r="B334" t="s">
        <v>145</v>
      </c>
      <c r="C334" t="s">
        <v>5128</v>
      </c>
      <c r="D334" t="s">
        <v>1563</v>
      </c>
      <c r="E334" t="s">
        <v>355</v>
      </c>
      <c r="F334" t="s">
        <v>5071</v>
      </c>
      <c r="G334" t="s">
        <v>48</v>
      </c>
      <c r="H334" t="s">
        <v>22</v>
      </c>
      <c r="I334" t="s">
        <v>361</v>
      </c>
      <c r="J334" t="s">
        <v>628</v>
      </c>
      <c r="M334" s="2">
        <v>-0.55800000000000005</v>
      </c>
    </row>
    <row r="335" spans="1:13" x14ac:dyDescent="0.2">
      <c r="A335">
        <v>306</v>
      </c>
      <c r="B335" t="s">
        <v>27</v>
      </c>
      <c r="C335" t="s">
        <v>5129</v>
      </c>
      <c r="D335" t="s">
        <v>5130</v>
      </c>
      <c r="E335" t="s">
        <v>355</v>
      </c>
      <c r="F335" t="s">
        <v>5104</v>
      </c>
      <c r="G335" t="s">
        <v>21</v>
      </c>
      <c r="H335" t="s">
        <v>22</v>
      </c>
      <c r="I335" t="s">
        <v>361</v>
      </c>
      <c r="J335" t="s">
        <v>379</v>
      </c>
      <c r="M335" s="2">
        <v>-0.60899999999999999</v>
      </c>
    </row>
    <row r="336" spans="1:13" x14ac:dyDescent="0.2">
      <c r="A336">
        <v>307</v>
      </c>
      <c r="B336" t="s">
        <v>51</v>
      </c>
      <c r="C336" t="s">
        <v>1384</v>
      </c>
      <c r="D336" t="s">
        <v>5103</v>
      </c>
      <c r="E336" t="s">
        <v>355</v>
      </c>
      <c r="F336" t="s">
        <v>5104</v>
      </c>
      <c r="G336" t="s">
        <v>48</v>
      </c>
      <c r="H336" t="s">
        <v>22</v>
      </c>
      <c r="I336" t="s">
        <v>361</v>
      </c>
      <c r="J336" t="s">
        <v>377</v>
      </c>
      <c r="M336" s="2">
        <v>-0.65300000000000002</v>
      </c>
    </row>
    <row r="337" spans="1:13" x14ac:dyDescent="0.2">
      <c r="A337">
        <v>308</v>
      </c>
      <c r="B337" t="s">
        <v>24</v>
      </c>
      <c r="C337" t="s">
        <v>5131</v>
      </c>
      <c r="D337" t="s">
        <v>506</v>
      </c>
      <c r="E337" t="s">
        <v>370</v>
      </c>
      <c r="F337" t="s">
        <v>5092</v>
      </c>
      <c r="G337" t="s">
        <v>21</v>
      </c>
      <c r="H337" t="s">
        <v>22</v>
      </c>
      <c r="I337" t="s">
        <v>361</v>
      </c>
      <c r="J337" t="s">
        <v>5132</v>
      </c>
      <c r="M337" s="2">
        <v>0.35699999999999998</v>
      </c>
    </row>
    <row r="338" spans="1:13" x14ac:dyDescent="0.2">
      <c r="A338">
        <v>309</v>
      </c>
      <c r="B338" t="s">
        <v>52</v>
      </c>
      <c r="C338" t="s">
        <v>5133</v>
      </c>
      <c r="D338" t="s">
        <v>666</v>
      </c>
      <c r="E338" t="s">
        <v>370</v>
      </c>
      <c r="F338" t="s">
        <v>5092</v>
      </c>
      <c r="G338" t="s">
        <v>48</v>
      </c>
      <c r="H338" t="s">
        <v>22</v>
      </c>
      <c r="I338" t="s">
        <v>361</v>
      </c>
      <c r="J338" t="s">
        <v>5134</v>
      </c>
      <c r="M338" s="2">
        <v>0.30599999999999999</v>
      </c>
    </row>
    <row r="339" spans="1:13" x14ac:dyDescent="0.2">
      <c r="A339">
        <v>310</v>
      </c>
      <c r="B339" t="s">
        <v>56</v>
      </c>
      <c r="C339" t="s">
        <v>4176</v>
      </c>
      <c r="D339" t="s">
        <v>4928</v>
      </c>
      <c r="E339" t="s">
        <v>355</v>
      </c>
      <c r="F339" t="s">
        <v>5071</v>
      </c>
      <c r="G339" t="s">
        <v>21</v>
      </c>
      <c r="H339" t="s">
        <v>22</v>
      </c>
      <c r="I339" t="s">
        <v>371</v>
      </c>
      <c r="J339" t="s">
        <v>422</v>
      </c>
      <c r="M339" s="2">
        <v>-0.51900000000000002</v>
      </c>
    </row>
    <row r="340" spans="1:13" x14ac:dyDescent="0.2">
      <c r="A340">
        <v>311</v>
      </c>
      <c r="B340" t="s">
        <v>56</v>
      </c>
      <c r="C340" t="s">
        <v>4178</v>
      </c>
      <c r="D340" t="s">
        <v>401</v>
      </c>
      <c r="E340" t="s">
        <v>370</v>
      </c>
      <c r="F340" t="s">
        <v>5092</v>
      </c>
      <c r="G340" t="s">
        <v>21</v>
      </c>
      <c r="H340" t="s">
        <v>22</v>
      </c>
      <c r="I340" t="s">
        <v>371</v>
      </c>
      <c r="J340" t="s">
        <v>5135</v>
      </c>
      <c r="M340" s="2">
        <v>0.39</v>
      </c>
    </row>
    <row r="341" spans="1:13" x14ac:dyDescent="0.2">
      <c r="A341">
        <v>312</v>
      </c>
      <c r="B341" t="s">
        <v>32</v>
      </c>
      <c r="C341" t="s">
        <v>5136</v>
      </c>
      <c r="D341" t="s">
        <v>5078</v>
      </c>
      <c r="E341" t="s">
        <v>355</v>
      </c>
      <c r="F341" t="s">
        <v>5071</v>
      </c>
      <c r="G341" t="s">
        <v>21</v>
      </c>
      <c r="H341" t="s">
        <v>22</v>
      </c>
      <c r="I341" t="s">
        <v>371</v>
      </c>
      <c r="J341" t="s">
        <v>374</v>
      </c>
      <c r="M341" s="2">
        <v>-0.52100000000000002</v>
      </c>
    </row>
    <row r="342" spans="1:13" x14ac:dyDescent="0.2">
      <c r="A342">
        <v>313</v>
      </c>
      <c r="B342" t="s">
        <v>34</v>
      </c>
      <c r="C342" t="s">
        <v>1398</v>
      </c>
      <c r="D342" t="s">
        <v>1068</v>
      </c>
      <c r="E342" t="s">
        <v>355</v>
      </c>
      <c r="F342" t="s">
        <v>5071</v>
      </c>
      <c r="G342" t="s">
        <v>21</v>
      </c>
      <c r="H342" t="s">
        <v>22</v>
      </c>
      <c r="I342" t="s">
        <v>371</v>
      </c>
      <c r="J342" t="s">
        <v>102</v>
      </c>
      <c r="M342" s="2">
        <v>-0.48699999999999999</v>
      </c>
    </row>
    <row r="343" spans="1:13" x14ac:dyDescent="0.2">
      <c r="A343">
        <v>314</v>
      </c>
      <c r="B343" t="s">
        <v>27</v>
      </c>
      <c r="C343" t="s">
        <v>5137</v>
      </c>
      <c r="D343" t="s">
        <v>5076</v>
      </c>
      <c r="E343" t="s">
        <v>355</v>
      </c>
      <c r="F343" t="s">
        <v>5071</v>
      </c>
      <c r="G343" t="s">
        <v>21</v>
      </c>
      <c r="H343" t="s">
        <v>22</v>
      </c>
      <c r="I343" t="s">
        <v>371</v>
      </c>
      <c r="J343" t="s">
        <v>379</v>
      </c>
      <c r="M343" s="2">
        <v>-0.501</v>
      </c>
    </row>
    <row r="344" spans="1:13" x14ac:dyDescent="0.2">
      <c r="A344">
        <v>315</v>
      </c>
      <c r="B344" t="s">
        <v>29</v>
      </c>
      <c r="C344" t="s">
        <v>4186</v>
      </c>
      <c r="D344" t="s">
        <v>649</v>
      </c>
      <c r="E344" t="s">
        <v>355</v>
      </c>
      <c r="F344" t="s">
        <v>5071</v>
      </c>
      <c r="G344" t="s">
        <v>21</v>
      </c>
      <c r="H344" t="s">
        <v>22</v>
      </c>
      <c r="I344" t="s">
        <v>371</v>
      </c>
      <c r="J344" t="s">
        <v>375</v>
      </c>
      <c r="M344" s="2">
        <v>-0.52900000000000003</v>
      </c>
    </row>
    <row r="345" spans="1:13" x14ac:dyDescent="0.2">
      <c r="A345">
        <v>316</v>
      </c>
      <c r="B345" t="s">
        <v>56</v>
      </c>
      <c r="C345" t="s">
        <v>4189</v>
      </c>
      <c r="D345" t="s">
        <v>4928</v>
      </c>
      <c r="E345" t="s">
        <v>355</v>
      </c>
      <c r="F345" t="s">
        <v>5071</v>
      </c>
      <c r="G345" t="s">
        <v>48</v>
      </c>
      <c r="H345" t="s">
        <v>22</v>
      </c>
      <c r="I345" t="s">
        <v>371</v>
      </c>
      <c r="J345" t="s">
        <v>422</v>
      </c>
      <c r="M345" s="2">
        <v>-0.51900000000000002</v>
      </c>
    </row>
    <row r="346" spans="1:13" x14ac:dyDescent="0.2">
      <c r="A346">
        <v>317</v>
      </c>
      <c r="B346" t="s">
        <v>68</v>
      </c>
      <c r="C346" t="s">
        <v>5138</v>
      </c>
      <c r="D346" t="s">
        <v>5070</v>
      </c>
      <c r="E346" t="s">
        <v>355</v>
      </c>
      <c r="F346" t="s">
        <v>5071</v>
      </c>
      <c r="G346" t="s">
        <v>21</v>
      </c>
      <c r="H346" t="s">
        <v>22</v>
      </c>
      <c r="I346" t="s">
        <v>371</v>
      </c>
      <c r="J346" t="s">
        <v>367</v>
      </c>
      <c r="M346" s="2">
        <v>-0.50800000000000001</v>
      </c>
    </row>
    <row r="347" spans="1:13" x14ac:dyDescent="0.2">
      <c r="A347">
        <v>318</v>
      </c>
      <c r="B347" t="s">
        <v>145</v>
      </c>
      <c r="C347" t="s">
        <v>5139</v>
      </c>
      <c r="D347" t="s">
        <v>5140</v>
      </c>
      <c r="E347" t="s">
        <v>370</v>
      </c>
      <c r="F347" t="s">
        <v>5092</v>
      </c>
      <c r="G347" t="s">
        <v>48</v>
      </c>
      <c r="H347" t="s">
        <v>22</v>
      </c>
      <c r="I347" t="s">
        <v>371</v>
      </c>
      <c r="J347" t="s">
        <v>5141</v>
      </c>
      <c r="M347" s="2">
        <v>0.46500000000000002</v>
      </c>
    </row>
    <row r="348" spans="1:13" x14ac:dyDescent="0.2">
      <c r="A348">
        <v>319</v>
      </c>
      <c r="B348" t="s">
        <v>29</v>
      </c>
      <c r="C348" t="s">
        <v>5142</v>
      </c>
      <c r="D348" t="s">
        <v>3395</v>
      </c>
      <c r="E348" t="s">
        <v>370</v>
      </c>
      <c r="F348" t="s">
        <v>5092</v>
      </c>
      <c r="G348" t="s">
        <v>21</v>
      </c>
      <c r="H348" t="s">
        <v>22</v>
      </c>
      <c r="I348" t="s">
        <v>371</v>
      </c>
      <c r="J348" t="s">
        <v>5143</v>
      </c>
      <c r="M348" s="2">
        <v>0.38600000000000001</v>
      </c>
    </row>
    <row r="349" spans="1:13" x14ac:dyDescent="0.2">
      <c r="A349">
        <v>320</v>
      </c>
      <c r="B349" t="s">
        <v>51</v>
      </c>
      <c r="C349" t="s">
        <v>5144</v>
      </c>
      <c r="D349" t="s">
        <v>354</v>
      </c>
      <c r="E349" t="s">
        <v>355</v>
      </c>
      <c r="F349" t="s">
        <v>5071</v>
      </c>
      <c r="G349" t="s">
        <v>48</v>
      </c>
      <c r="H349" t="s">
        <v>22</v>
      </c>
      <c r="I349" t="s">
        <v>371</v>
      </c>
      <c r="J349" t="s">
        <v>377</v>
      </c>
      <c r="M349" s="2">
        <v>-0.51800000000000002</v>
      </c>
    </row>
    <row r="350" spans="1:13" x14ac:dyDescent="0.2">
      <c r="A350">
        <v>321</v>
      </c>
      <c r="B350" t="s">
        <v>36</v>
      </c>
      <c r="C350" t="s">
        <v>5145</v>
      </c>
      <c r="D350" t="s">
        <v>95</v>
      </c>
      <c r="E350" t="s">
        <v>366</v>
      </c>
      <c r="F350" t="s">
        <v>5146</v>
      </c>
      <c r="G350" t="s">
        <v>21</v>
      </c>
      <c r="H350" t="s">
        <v>31</v>
      </c>
      <c r="I350" t="s">
        <v>361</v>
      </c>
      <c r="J350" t="s">
        <v>217</v>
      </c>
      <c r="M350" s="2">
        <v>-0.83199999999999996</v>
      </c>
    </row>
    <row r="351" spans="1:13" x14ac:dyDescent="0.2">
      <c r="A351">
        <v>322</v>
      </c>
      <c r="B351" t="s">
        <v>36</v>
      </c>
      <c r="C351" t="s">
        <v>5147</v>
      </c>
      <c r="D351" t="s">
        <v>2850</v>
      </c>
      <c r="E351" t="s">
        <v>370</v>
      </c>
      <c r="F351" t="s">
        <v>5081</v>
      </c>
      <c r="G351" t="s">
        <v>21</v>
      </c>
      <c r="H351" t="s">
        <v>22</v>
      </c>
      <c r="I351" t="s">
        <v>356</v>
      </c>
      <c r="J351" t="s">
        <v>5148</v>
      </c>
      <c r="M351" s="2">
        <v>0.49399999999999999</v>
      </c>
    </row>
    <row r="352" spans="1:13" x14ac:dyDescent="0.2">
      <c r="A352">
        <v>323</v>
      </c>
      <c r="B352" t="s">
        <v>36</v>
      </c>
      <c r="C352" t="s">
        <v>5149</v>
      </c>
      <c r="D352" t="s">
        <v>5150</v>
      </c>
      <c r="E352" t="s">
        <v>370</v>
      </c>
      <c r="F352" t="s">
        <v>5081</v>
      </c>
      <c r="G352" t="s">
        <v>21</v>
      </c>
      <c r="H352" t="s">
        <v>22</v>
      </c>
      <c r="I352" t="s">
        <v>356</v>
      </c>
      <c r="J352" t="s">
        <v>5151</v>
      </c>
      <c r="M352" s="2">
        <v>0.53400000000000003</v>
      </c>
    </row>
    <row r="353" spans="1:13" x14ac:dyDescent="0.2">
      <c r="A353">
        <v>324</v>
      </c>
      <c r="B353" t="s">
        <v>38</v>
      </c>
      <c r="C353" t="s">
        <v>5152</v>
      </c>
      <c r="D353" t="s">
        <v>5153</v>
      </c>
      <c r="E353" t="s">
        <v>366</v>
      </c>
      <c r="F353" t="s">
        <v>5087</v>
      </c>
      <c r="G353" t="s">
        <v>21</v>
      </c>
      <c r="H353" t="s">
        <v>31</v>
      </c>
      <c r="I353" t="s">
        <v>352</v>
      </c>
      <c r="J353" t="s">
        <v>110</v>
      </c>
      <c r="M353" s="2">
        <v>-0.93799999999999994</v>
      </c>
    </row>
    <row r="354" spans="1:13" x14ac:dyDescent="0.2">
      <c r="A354">
        <v>325</v>
      </c>
      <c r="B354" t="s">
        <v>164</v>
      </c>
      <c r="C354" t="s">
        <v>5154</v>
      </c>
      <c r="D354" t="s">
        <v>5155</v>
      </c>
      <c r="E354" t="s">
        <v>351</v>
      </c>
      <c r="F354" t="s">
        <v>5156</v>
      </c>
      <c r="G354" t="s">
        <v>21</v>
      </c>
      <c r="H354" t="s">
        <v>22</v>
      </c>
      <c r="I354" t="s">
        <v>356</v>
      </c>
      <c r="J354" t="s">
        <v>5157</v>
      </c>
      <c r="M354" s="2">
        <v>-0.1</v>
      </c>
    </row>
    <row r="355" spans="1:13" x14ac:dyDescent="0.2">
      <c r="A355">
        <v>326</v>
      </c>
      <c r="B355" t="s">
        <v>27</v>
      </c>
      <c r="C355" t="s">
        <v>5158</v>
      </c>
      <c r="D355" t="s">
        <v>175</v>
      </c>
      <c r="E355" t="s">
        <v>351</v>
      </c>
      <c r="F355" t="s">
        <v>5156</v>
      </c>
      <c r="G355" t="s">
        <v>21</v>
      </c>
      <c r="H355" t="s">
        <v>22</v>
      </c>
      <c r="I355" t="s">
        <v>361</v>
      </c>
      <c r="J355" t="s">
        <v>5159</v>
      </c>
      <c r="M355" s="2">
        <v>-0.10199999999999999</v>
      </c>
    </row>
    <row r="356" spans="1:13" x14ac:dyDescent="0.2">
      <c r="A356">
        <v>327</v>
      </c>
      <c r="B356" t="s">
        <v>44</v>
      </c>
      <c r="C356" t="s">
        <v>5160</v>
      </c>
      <c r="D356" t="s">
        <v>5161</v>
      </c>
      <c r="E356" t="s">
        <v>351</v>
      </c>
      <c r="F356" t="s">
        <v>5162</v>
      </c>
      <c r="G356" t="s">
        <v>21</v>
      </c>
      <c r="H356" t="s">
        <v>22</v>
      </c>
      <c r="I356" t="s">
        <v>352</v>
      </c>
      <c r="J356" t="s">
        <v>5163</v>
      </c>
      <c r="M356" s="2">
        <v>0.107</v>
      </c>
    </row>
    <row r="357" spans="1:13" x14ac:dyDescent="0.2">
      <c r="A357">
        <v>328</v>
      </c>
      <c r="B357" t="s">
        <v>36</v>
      </c>
      <c r="C357" t="s">
        <v>5164</v>
      </c>
      <c r="D357" t="s">
        <v>1984</v>
      </c>
      <c r="E357" t="s">
        <v>362</v>
      </c>
      <c r="F357" t="s">
        <v>5156</v>
      </c>
      <c r="G357" t="s">
        <v>21</v>
      </c>
      <c r="H357" t="s">
        <v>22</v>
      </c>
      <c r="I357" t="s">
        <v>352</v>
      </c>
      <c r="J357" t="s">
        <v>5165</v>
      </c>
      <c r="M357" s="2">
        <v>-0.17100000000000001</v>
      </c>
    </row>
    <row r="358" spans="1:13" x14ac:dyDescent="0.2">
      <c r="A358">
        <v>329</v>
      </c>
      <c r="B358" t="s">
        <v>27</v>
      </c>
      <c r="C358" t="s">
        <v>5166</v>
      </c>
      <c r="D358" t="s">
        <v>5167</v>
      </c>
      <c r="E358" t="s">
        <v>351</v>
      </c>
      <c r="F358" t="s">
        <v>5156</v>
      </c>
      <c r="G358" t="s">
        <v>21</v>
      </c>
      <c r="H358" t="s">
        <v>22</v>
      </c>
      <c r="I358" t="s">
        <v>371</v>
      </c>
      <c r="J358" t="s">
        <v>389</v>
      </c>
      <c r="M358" s="2">
        <v>-9.4E-2</v>
      </c>
    </row>
    <row r="359" spans="1:13" x14ac:dyDescent="0.2">
      <c r="M359" s="4"/>
    </row>
    <row r="361" spans="1:13" x14ac:dyDescent="0.2">
      <c r="A361" t="s">
        <v>220</v>
      </c>
    </row>
    <row r="362" spans="1:13" x14ac:dyDescent="0.2">
      <c r="A362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BD75-5028-124B-B341-36F0E87323EF}">
  <dimension ref="A1:Q187"/>
  <sheetViews>
    <sheetView tabSelected="1"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222</v>
      </c>
      <c r="J1">
        <f>MEDIAN(M30:M1000)</f>
        <v>-0.32950000000000002</v>
      </c>
      <c r="M1" t="s">
        <v>629</v>
      </c>
      <c r="N1" t="s">
        <v>630</v>
      </c>
      <c r="O1">
        <f>COUNTIF(E30:E1000,8)</f>
        <v>27</v>
      </c>
      <c r="P1">
        <f>COUNTIF(E30:E1000,9)</f>
        <v>24</v>
      </c>
      <c r="Q1">
        <f>SUM(O1,P1)</f>
        <v>51</v>
      </c>
    </row>
    <row r="2" spans="1:17" x14ac:dyDescent="0.2">
      <c r="B2" t="s">
        <v>1</v>
      </c>
      <c r="I2" t="s">
        <v>223</v>
      </c>
      <c r="J2">
        <f>KURT(M30:M1000)</f>
        <v>5.2433634750579827E-2</v>
      </c>
      <c r="M2">
        <f>_xlfn.QUARTILE.INC(M30:M1000,1)</f>
        <v>-0.76649999999999996</v>
      </c>
      <c r="N2">
        <f>_xlfn.QUARTILE.INC(M30:M1000,3)</f>
        <v>0.59624999999999995</v>
      </c>
    </row>
    <row r="4" spans="1:17" x14ac:dyDescent="0.2">
      <c r="A4" t="s">
        <v>2</v>
      </c>
    </row>
    <row r="5" spans="1:17" x14ac:dyDescent="0.2">
      <c r="A5" t="s">
        <v>5168</v>
      </c>
    </row>
    <row r="6" spans="1:17" x14ac:dyDescent="0.2">
      <c r="A6" t="s">
        <v>5169</v>
      </c>
    </row>
    <row r="7" spans="1:17" x14ac:dyDescent="0.2">
      <c r="A7" t="s">
        <v>5170</v>
      </c>
    </row>
    <row r="8" spans="1:17" x14ac:dyDescent="0.2">
      <c r="A8" t="s">
        <v>5171</v>
      </c>
    </row>
    <row r="9" spans="1:17" x14ac:dyDescent="0.2">
      <c r="A9" t="s">
        <v>5172</v>
      </c>
    </row>
    <row r="10" spans="1:17" x14ac:dyDescent="0.2">
      <c r="A10" t="s">
        <v>5173</v>
      </c>
    </row>
    <row r="11" spans="1:17" x14ac:dyDescent="0.2">
      <c r="A11" t="s">
        <v>5174</v>
      </c>
    </row>
    <row r="12" spans="1:17" x14ac:dyDescent="0.2">
      <c r="A12" t="s">
        <v>5175</v>
      </c>
    </row>
    <row r="13" spans="1:17" x14ac:dyDescent="0.2">
      <c r="A13" t="s">
        <v>5176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36</v>
      </c>
      <c r="C30" t="s">
        <v>5177</v>
      </c>
      <c r="D30" s="1">
        <v>-1080</v>
      </c>
      <c r="E30">
        <v>9</v>
      </c>
      <c r="F30" t="s">
        <v>5178</v>
      </c>
      <c r="G30" t="s">
        <v>21</v>
      </c>
      <c r="H30" t="s">
        <v>31</v>
      </c>
      <c r="I30" t="s">
        <v>5179</v>
      </c>
      <c r="J30" t="s">
        <v>217</v>
      </c>
      <c r="M30" s="3">
        <v>-1.08</v>
      </c>
    </row>
    <row r="31" spans="1:13" x14ac:dyDescent="0.2">
      <c r="A31">
        <v>2</v>
      </c>
      <c r="B31" t="s">
        <v>36</v>
      </c>
      <c r="C31" t="s">
        <v>5180</v>
      </c>
      <c r="D31" s="1" t="s">
        <v>3135</v>
      </c>
      <c r="E31">
        <v>8</v>
      </c>
      <c r="F31" t="s">
        <v>5181</v>
      </c>
      <c r="G31" t="s">
        <v>21</v>
      </c>
      <c r="H31" t="s">
        <v>31</v>
      </c>
      <c r="I31" t="s">
        <v>5182</v>
      </c>
      <c r="J31" t="s">
        <v>5183</v>
      </c>
      <c r="M31" s="2">
        <v>-0.73299999999999998</v>
      </c>
    </row>
    <row r="32" spans="1:13" x14ac:dyDescent="0.2">
      <c r="A32">
        <v>3</v>
      </c>
      <c r="B32" t="s">
        <v>32</v>
      </c>
      <c r="C32" t="s">
        <v>5184</v>
      </c>
      <c r="D32" t="s">
        <v>528</v>
      </c>
      <c r="E32">
        <v>7</v>
      </c>
      <c r="F32" t="s">
        <v>5185</v>
      </c>
      <c r="G32" t="s">
        <v>21</v>
      </c>
      <c r="H32" t="s">
        <v>22</v>
      </c>
      <c r="I32" t="s">
        <v>5186</v>
      </c>
      <c r="J32" t="s">
        <v>5187</v>
      </c>
      <c r="M32" s="2">
        <v>-0.52500000000000002</v>
      </c>
    </row>
    <row r="33" spans="1:13" x14ac:dyDescent="0.2">
      <c r="A33">
        <v>4</v>
      </c>
      <c r="B33" t="s">
        <v>52</v>
      </c>
      <c r="C33" t="s">
        <v>5188</v>
      </c>
      <c r="D33" t="s">
        <v>237</v>
      </c>
      <c r="E33">
        <v>3</v>
      </c>
      <c r="F33" t="s">
        <v>5189</v>
      </c>
      <c r="G33" t="s">
        <v>21</v>
      </c>
      <c r="H33" t="s">
        <v>22</v>
      </c>
      <c r="I33" t="s">
        <v>5186</v>
      </c>
      <c r="J33" t="s">
        <v>5190</v>
      </c>
      <c r="M33" s="2">
        <v>0.93300000000000005</v>
      </c>
    </row>
    <row r="34" spans="1:13" x14ac:dyDescent="0.2">
      <c r="A34">
        <v>5</v>
      </c>
      <c r="B34" t="s">
        <v>34</v>
      </c>
      <c r="C34" t="s">
        <v>35</v>
      </c>
      <c r="D34" s="1">
        <v>1387</v>
      </c>
      <c r="E34">
        <v>3</v>
      </c>
      <c r="F34" t="s">
        <v>5191</v>
      </c>
      <c r="G34" t="s">
        <v>21</v>
      </c>
      <c r="H34" t="s">
        <v>22</v>
      </c>
      <c r="I34" t="s">
        <v>5186</v>
      </c>
      <c r="J34" t="s">
        <v>5192</v>
      </c>
      <c r="M34" s="3">
        <v>1.387</v>
      </c>
    </row>
    <row r="35" spans="1:13" x14ac:dyDescent="0.2">
      <c r="A35">
        <v>6</v>
      </c>
      <c r="B35" t="s">
        <v>63</v>
      </c>
      <c r="C35" t="s">
        <v>305</v>
      </c>
      <c r="D35" s="1" t="s">
        <v>546</v>
      </c>
      <c r="E35">
        <v>7</v>
      </c>
      <c r="F35" t="s">
        <v>5193</v>
      </c>
      <c r="G35" t="s">
        <v>48</v>
      </c>
      <c r="H35" t="s">
        <v>22</v>
      </c>
      <c r="I35" t="s">
        <v>5186</v>
      </c>
      <c r="J35" t="s">
        <v>5194</v>
      </c>
      <c r="M35" s="2">
        <v>-0.45800000000000002</v>
      </c>
    </row>
    <row r="36" spans="1:13" x14ac:dyDescent="0.2">
      <c r="A36">
        <v>7</v>
      </c>
      <c r="B36" t="s">
        <v>68</v>
      </c>
      <c r="C36" t="s">
        <v>5195</v>
      </c>
      <c r="D36" t="s">
        <v>2640</v>
      </c>
      <c r="E36">
        <v>8</v>
      </c>
      <c r="F36" t="s">
        <v>5196</v>
      </c>
      <c r="G36" t="s">
        <v>21</v>
      </c>
      <c r="H36" t="s">
        <v>31</v>
      </c>
      <c r="I36" t="s">
        <v>5186</v>
      </c>
      <c r="J36" t="s">
        <v>5197</v>
      </c>
      <c r="M36" s="2">
        <v>-0.83499999999999996</v>
      </c>
    </row>
    <row r="37" spans="1:13" x14ac:dyDescent="0.2">
      <c r="A37">
        <v>8</v>
      </c>
      <c r="B37" t="s">
        <v>27</v>
      </c>
      <c r="C37" t="s">
        <v>5198</v>
      </c>
      <c r="D37" s="1" t="s">
        <v>5199</v>
      </c>
      <c r="E37">
        <v>4</v>
      </c>
      <c r="F37" t="s">
        <v>5200</v>
      </c>
      <c r="G37" t="s">
        <v>21</v>
      </c>
      <c r="H37" t="s">
        <v>22</v>
      </c>
      <c r="I37" t="s">
        <v>5186</v>
      </c>
      <c r="J37" t="s">
        <v>5201</v>
      </c>
      <c r="M37" s="2">
        <v>0.33100000000000002</v>
      </c>
    </row>
    <row r="38" spans="1:13" x14ac:dyDescent="0.2">
      <c r="A38">
        <v>9</v>
      </c>
      <c r="B38" t="s">
        <v>44</v>
      </c>
      <c r="C38" t="s">
        <v>5202</v>
      </c>
      <c r="D38" t="s">
        <v>255</v>
      </c>
      <c r="E38">
        <v>8</v>
      </c>
      <c r="F38" t="s">
        <v>5196</v>
      </c>
      <c r="G38" t="s">
        <v>21</v>
      </c>
      <c r="H38" t="s">
        <v>31</v>
      </c>
      <c r="I38" t="s">
        <v>5186</v>
      </c>
      <c r="J38" t="s">
        <v>5203</v>
      </c>
      <c r="M38" s="2">
        <v>-0.83799999999999997</v>
      </c>
    </row>
    <row r="39" spans="1:13" x14ac:dyDescent="0.2">
      <c r="A39">
        <v>10</v>
      </c>
      <c r="B39" t="s">
        <v>51</v>
      </c>
      <c r="C39" t="s">
        <v>5204</v>
      </c>
      <c r="D39" s="1" t="s">
        <v>143</v>
      </c>
      <c r="E39">
        <v>6</v>
      </c>
      <c r="F39" t="s">
        <v>5205</v>
      </c>
      <c r="G39" t="s">
        <v>48</v>
      </c>
      <c r="H39" t="s">
        <v>22</v>
      </c>
      <c r="I39" t="s">
        <v>5186</v>
      </c>
      <c r="J39" t="s">
        <v>5206</v>
      </c>
      <c r="M39" s="2">
        <v>-0.36199999999999999</v>
      </c>
    </row>
    <row r="40" spans="1:13" x14ac:dyDescent="0.2">
      <c r="A40">
        <v>11</v>
      </c>
      <c r="B40" t="s">
        <v>24</v>
      </c>
      <c r="C40" t="s">
        <v>5207</v>
      </c>
      <c r="D40" t="s">
        <v>552</v>
      </c>
      <c r="E40">
        <v>8</v>
      </c>
      <c r="F40" t="s">
        <v>5181</v>
      </c>
      <c r="G40" t="s">
        <v>48</v>
      </c>
      <c r="H40" t="s">
        <v>22</v>
      </c>
      <c r="I40" t="s">
        <v>5186</v>
      </c>
      <c r="J40" t="s">
        <v>5208</v>
      </c>
      <c r="M40" s="2">
        <v>-0.80600000000000005</v>
      </c>
    </row>
    <row r="41" spans="1:13" x14ac:dyDescent="0.2">
      <c r="A41">
        <v>12</v>
      </c>
      <c r="B41" t="s">
        <v>44</v>
      </c>
      <c r="C41" t="s">
        <v>5209</v>
      </c>
      <c r="D41" s="1">
        <v>-1172</v>
      </c>
      <c r="E41">
        <v>9</v>
      </c>
      <c r="F41" t="s">
        <v>5210</v>
      </c>
      <c r="G41" t="s">
        <v>21</v>
      </c>
      <c r="H41" t="s">
        <v>31</v>
      </c>
      <c r="I41" t="s">
        <v>5186</v>
      </c>
      <c r="J41" t="s">
        <v>438</v>
      </c>
      <c r="M41" s="3">
        <v>-1.1719999999999999</v>
      </c>
    </row>
    <row r="42" spans="1:13" x14ac:dyDescent="0.2">
      <c r="A42">
        <v>13</v>
      </c>
      <c r="B42" t="s">
        <v>47</v>
      </c>
      <c r="C42" t="s">
        <v>5211</v>
      </c>
      <c r="D42" s="1">
        <v>-1089</v>
      </c>
      <c r="E42">
        <v>9</v>
      </c>
      <c r="F42" t="s">
        <v>5212</v>
      </c>
      <c r="G42" t="s">
        <v>48</v>
      </c>
      <c r="H42" t="s">
        <v>87</v>
      </c>
      <c r="I42" t="s">
        <v>5186</v>
      </c>
      <c r="J42" t="s">
        <v>430</v>
      </c>
      <c r="M42" s="3">
        <v>-1.089</v>
      </c>
    </row>
    <row r="43" spans="1:13" x14ac:dyDescent="0.2">
      <c r="A43">
        <v>14</v>
      </c>
      <c r="B43" t="s">
        <v>51</v>
      </c>
      <c r="C43" t="s">
        <v>5213</v>
      </c>
      <c r="D43" t="s">
        <v>2145</v>
      </c>
      <c r="E43">
        <v>8</v>
      </c>
      <c r="F43" t="s">
        <v>5196</v>
      </c>
      <c r="G43" t="s">
        <v>48</v>
      </c>
      <c r="H43" t="s">
        <v>22</v>
      </c>
      <c r="I43" t="s">
        <v>5186</v>
      </c>
      <c r="J43" t="s">
        <v>5214</v>
      </c>
      <c r="M43" s="2">
        <v>-0.84099999999999997</v>
      </c>
    </row>
    <row r="44" spans="1:13" x14ac:dyDescent="0.2">
      <c r="A44">
        <v>15</v>
      </c>
      <c r="B44" t="s">
        <v>52</v>
      </c>
      <c r="C44" t="s">
        <v>3503</v>
      </c>
      <c r="D44" s="1" t="s">
        <v>270</v>
      </c>
      <c r="E44">
        <v>8</v>
      </c>
      <c r="F44" t="s">
        <v>5215</v>
      </c>
      <c r="G44" t="s">
        <v>48</v>
      </c>
      <c r="H44" t="s">
        <v>22</v>
      </c>
      <c r="I44" t="s">
        <v>5186</v>
      </c>
      <c r="J44" t="s">
        <v>5216</v>
      </c>
      <c r="M44" s="2">
        <v>-0.878</v>
      </c>
    </row>
    <row r="45" spans="1:13" x14ac:dyDescent="0.2">
      <c r="A45">
        <v>16</v>
      </c>
      <c r="B45" t="s">
        <v>38</v>
      </c>
      <c r="C45" t="s">
        <v>5217</v>
      </c>
      <c r="D45" s="1">
        <v>-1115</v>
      </c>
      <c r="E45">
        <v>9</v>
      </c>
      <c r="F45" t="s">
        <v>5212</v>
      </c>
      <c r="G45" t="s">
        <v>48</v>
      </c>
      <c r="H45" t="s">
        <v>87</v>
      </c>
      <c r="I45" t="s">
        <v>5186</v>
      </c>
      <c r="J45" t="s">
        <v>110</v>
      </c>
      <c r="M45" s="3">
        <v>-1.115</v>
      </c>
    </row>
    <row r="46" spans="1:13" x14ac:dyDescent="0.2">
      <c r="A46">
        <v>17</v>
      </c>
      <c r="B46" t="s">
        <v>51</v>
      </c>
      <c r="C46" t="s">
        <v>5218</v>
      </c>
      <c r="D46" t="s">
        <v>346</v>
      </c>
      <c r="E46">
        <v>7</v>
      </c>
      <c r="F46" t="s">
        <v>5185</v>
      </c>
      <c r="G46" t="s">
        <v>48</v>
      </c>
      <c r="H46" t="s">
        <v>22</v>
      </c>
      <c r="I46" t="s">
        <v>5186</v>
      </c>
      <c r="J46" t="s">
        <v>5219</v>
      </c>
      <c r="M46" s="2">
        <v>-0.58099999999999996</v>
      </c>
    </row>
    <row r="47" spans="1:13" x14ac:dyDescent="0.2">
      <c r="A47">
        <v>18</v>
      </c>
      <c r="B47" t="s">
        <v>34</v>
      </c>
      <c r="C47" t="s">
        <v>5220</v>
      </c>
      <c r="D47" s="1">
        <v>-1092</v>
      </c>
      <c r="E47">
        <v>9</v>
      </c>
      <c r="F47" t="s">
        <v>5212</v>
      </c>
      <c r="G47" t="s">
        <v>48</v>
      </c>
      <c r="H47" t="s">
        <v>87</v>
      </c>
      <c r="I47" t="s">
        <v>5186</v>
      </c>
      <c r="J47" t="s">
        <v>102</v>
      </c>
      <c r="M47" s="3">
        <v>-1.0920000000000001</v>
      </c>
    </row>
    <row r="48" spans="1:13" x14ac:dyDescent="0.2">
      <c r="A48">
        <v>19</v>
      </c>
      <c r="B48" t="s">
        <v>56</v>
      </c>
      <c r="C48" t="s">
        <v>5221</v>
      </c>
      <c r="D48" s="1">
        <v>-1073</v>
      </c>
      <c r="E48">
        <v>9</v>
      </c>
      <c r="F48" t="s">
        <v>5222</v>
      </c>
      <c r="G48" t="s">
        <v>48</v>
      </c>
      <c r="H48" t="s">
        <v>87</v>
      </c>
      <c r="I48" t="s">
        <v>5186</v>
      </c>
      <c r="J48" t="s">
        <v>5223</v>
      </c>
      <c r="M48" s="3">
        <v>-1.073</v>
      </c>
    </row>
    <row r="49" spans="1:13" x14ac:dyDescent="0.2">
      <c r="A49">
        <v>20</v>
      </c>
      <c r="B49" t="s">
        <v>24</v>
      </c>
      <c r="C49" t="s">
        <v>5224</v>
      </c>
      <c r="D49" s="1">
        <v>-1207</v>
      </c>
      <c r="E49">
        <v>9</v>
      </c>
      <c r="F49" t="s">
        <v>5210</v>
      </c>
      <c r="G49" t="s">
        <v>48</v>
      </c>
      <c r="H49" t="s">
        <v>87</v>
      </c>
      <c r="I49" t="s">
        <v>5186</v>
      </c>
      <c r="J49" t="s">
        <v>218</v>
      </c>
      <c r="M49" s="3">
        <v>-1.2070000000000001</v>
      </c>
    </row>
    <row r="50" spans="1:13" x14ac:dyDescent="0.2">
      <c r="A50">
        <v>21</v>
      </c>
      <c r="B50" t="s">
        <v>63</v>
      </c>
      <c r="C50" t="s">
        <v>5225</v>
      </c>
      <c r="D50" t="s">
        <v>3559</v>
      </c>
      <c r="E50">
        <v>8</v>
      </c>
      <c r="F50" t="s">
        <v>5215</v>
      </c>
      <c r="G50" t="s">
        <v>48</v>
      </c>
      <c r="H50" t="s">
        <v>22</v>
      </c>
      <c r="I50" t="s">
        <v>5186</v>
      </c>
      <c r="J50" t="s">
        <v>5226</v>
      </c>
      <c r="M50" s="2">
        <v>-0.9</v>
      </c>
    </row>
    <row r="51" spans="1:13" x14ac:dyDescent="0.2">
      <c r="A51">
        <v>22</v>
      </c>
      <c r="B51" t="s">
        <v>32</v>
      </c>
      <c r="C51" t="s">
        <v>5227</v>
      </c>
      <c r="D51" s="1">
        <v>-1088</v>
      </c>
      <c r="E51">
        <v>9</v>
      </c>
      <c r="F51" t="s">
        <v>5228</v>
      </c>
      <c r="G51" t="s">
        <v>48</v>
      </c>
      <c r="H51" t="s">
        <v>87</v>
      </c>
      <c r="I51" t="s">
        <v>5229</v>
      </c>
      <c r="J51" t="s">
        <v>5230</v>
      </c>
      <c r="M51" s="3">
        <v>-1.0880000000000001</v>
      </c>
    </row>
    <row r="52" spans="1:13" x14ac:dyDescent="0.2">
      <c r="A52">
        <v>23</v>
      </c>
      <c r="B52" t="s">
        <v>19</v>
      </c>
      <c r="C52" t="s">
        <v>5231</v>
      </c>
      <c r="D52" s="1">
        <v>-1079</v>
      </c>
      <c r="E52">
        <v>9</v>
      </c>
      <c r="F52" t="s">
        <v>5228</v>
      </c>
      <c r="G52" t="s">
        <v>48</v>
      </c>
      <c r="H52" t="s">
        <v>87</v>
      </c>
      <c r="I52" t="s">
        <v>5229</v>
      </c>
      <c r="J52" t="s">
        <v>5232</v>
      </c>
      <c r="M52" s="3">
        <v>-1.079</v>
      </c>
    </row>
    <row r="53" spans="1:13" x14ac:dyDescent="0.2">
      <c r="A53">
        <v>24</v>
      </c>
      <c r="B53" t="s">
        <v>68</v>
      </c>
      <c r="C53" t="s">
        <v>5233</v>
      </c>
      <c r="D53" s="1">
        <v>-1037</v>
      </c>
      <c r="E53">
        <v>9</v>
      </c>
      <c r="F53" t="s">
        <v>5222</v>
      </c>
      <c r="G53" t="s">
        <v>21</v>
      </c>
      <c r="H53" t="s">
        <v>31</v>
      </c>
      <c r="I53" t="s">
        <v>5186</v>
      </c>
      <c r="J53" t="s">
        <v>5234</v>
      </c>
      <c r="M53" s="3">
        <v>-1.0369999999999999</v>
      </c>
    </row>
    <row r="54" spans="1:13" x14ac:dyDescent="0.2">
      <c r="A54">
        <v>25</v>
      </c>
      <c r="B54" t="s">
        <v>34</v>
      </c>
      <c r="C54" t="s">
        <v>314</v>
      </c>
      <c r="D54" s="1">
        <v>-1101</v>
      </c>
      <c r="E54">
        <v>9</v>
      </c>
      <c r="F54" t="s">
        <v>5212</v>
      </c>
      <c r="G54" t="s">
        <v>48</v>
      </c>
      <c r="H54" t="s">
        <v>87</v>
      </c>
      <c r="I54" t="s">
        <v>5186</v>
      </c>
      <c r="J54" t="s">
        <v>102</v>
      </c>
      <c r="M54" s="3">
        <v>-1.101</v>
      </c>
    </row>
    <row r="55" spans="1:13" x14ac:dyDescent="0.2">
      <c r="A55">
        <v>26</v>
      </c>
      <c r="B55" t="s">
        <v>24</v>
      </c>
      <c r="C55" t="s">
        <v>5235</v>
      </c>
      <c r="D55" t="s">
        <v>1549</v>
      </c>
      <c r="E55">
        <v>7</v>
      </c>
      <c r="F55" t="s">
        <v>5236</v>
      </c>
      <c r="G55" t="s">
        <v>48</v>
      </c>
      <c r="H55" t="s">
        <v>22</v>
      </c>
      <c r="I55" t="s">
        <v>5186</v>
      </c>
      <c r="J55" t="s">
        <v>5237</v>
      </c>
      <c r="M55" s="2">
        <v>-0.59499999999999997</v>
      </c>
    </row>
    <row r="56" spans="1:13" x14ac:dyDescent="0.2">
      <c r="A56">
        <v>27</v>
      </c>
      <c r="B56" t="s">
        <v>56</v>
      </c>
      <c r="C56" t="s">
        <v>5238</v>
      </c>
      <c r="D56" s="1">
        <v>-1204</v>
      </c>
      <c r="E56">
        <v>9</v>
      </c>
      <c r="F56" t="s">
        <v>5210</v>
      </c>
      <c r="G56" t="s">
        <v>48</v>
      </c>
      <c r="H56" t="s">
        <v>87</v>
      </c>
      <c r="I56" t="s">
        <v>5186</v>
      </c>
      <c r="J56" t="s">
        <v>422</v>
      </c>
      <c r="M56" s="3">
        <v>-1.204</v>
      </c>
    </row>
    <row r="57" spans="1:13" x14ac:dyDescent="0.2">
      <c r="A57">
        <v>28</v>
      </c>
      <c r="B57" t="s">
        <v>52</v>
      </c>
      <c r="C57" t="s">
        <v>4541</v>
      </c>
      <c r="D57" s="1" t="s">
        <v>3182</v>
      </c>
      <c r="E57">
        <v>8</v>
      </c>
      <c r="F57" t="s">
        <v>5239</v>
      </c>
      <c r="G57" t="s">
        <v>48</v>
      </c>
      <c r="H57" t="s">
        <v>22</v>
      </c>
      <c r="I57" t="s">
        <v>5186</v>
      </c>
      <c r="J57" t="s">
        <v>5240</v>
      </c>
      <c r="M57" s="2">
        <v>-0.68400000000000005</v>
      </c>
    </row>
    <row r="58" spans="1:13" x14ac:dyDescent="0.2">
      <c r="A58">
        <v>29</v>
      </c>
      <c r="B58" t="s">
        <v>71</v>
      </c>
      <c r="C58" t="s">
        <v>5241</v>
      </c>
      <c r="D58" t="s">
        <v>5242</v>
      </c>
      <c r="E58">
        <v>7</v>
      </c>
      <c r="F58" t="s">
        <v>5243</v>
      </c>
      <c r="G58" t="s">
        <v>48</v>
      </c>
      <c r="H58" t="s">
        <v>22</v>
      </c>
      <c r="I58" t="s">
        <v>5186</v>
      </c>
      <c r="J58" t="s">
        <v>5244</v>
      </c>
      <c r="M58" s="2">
        <v>-0.55500000000000005</v>
      </c>
    </row>
    <row r="59" spans="1:13" x14ac:dyDescent="0.2">
      <c r="A59">
        <v>30</v>
      </c>
      <c r="B59" t="s">
        <v>36</v>
      </c>
      <c r="C59" t="s">
        <v>4547</v>
      </c>
      <c r="D59" t="s">
        <v>5245</v>
      </c>
      <c r="E59">
        <v>5</v>
      </c>
      <c r="F59" t="s">
        <v>5246</v>
      </c>
      <c r="G59" t="s">
        <v>21</v>
      </c>
      <c r="H59" t="s">
        <v>22</v>
      </c>
      <c r="I59" t="s">
        <v>5186</v>
      </c>
      <c r="J59" t="s">
        <v>5247</v>
      </c>
      <c r="M59" s="2">
        <v>-7.4999999999999997E-2</v>
      </c>
    </row>
    <row r="60" spans="1:13" x14ac:dyDescent="0.2">
      <c r="A60">
        <v>31</v>
      </c>
      <c r="B60" t="s">
        <v>56</v>
      </c>
      <c r="C60" t="s">
        <v>5248</v>
      </c>
      <c r="D60" t="s">
        <v>2790</v>
      </c>
      <c r="E60">
        <v>8</v>
      </c>
      <c r="F60" t="s">
        <v>5215</v>
      </c>
      <c r="G60" t="s">
        <v>48</v>
      </c>
      <c r="H60" t="s">
        <v>22</v>
      </c>
      <c r="I60" t="s">
        <v>5249</v>
      </c>
      <c r="J60" t="s">
        <v>5250</v>
      </c>
      <c r="M60" s="2">
        <v>-0.90100000000000002</v>
      </c>
    </row>
    <row r="61" spans="1:13" x14ac:dyDescent="0.2">
      <c r="A61">
        <v>32</v>
      </c>
      <c r="B61" t="s">
        <v>51</v>
      </c>
      <c r="C61" t="s">
        <v>61</v>
      </c>
      <c r="D61" s="1" t="s">
        <v>2553</v>
      </c>
      <c r="E61">
        <v>7</v>
      </c>
      <c r="F61" t="s">
        <v>5185</v>
      </c>
      <c r="G61" t="s">
        <v>48</v>
      </c>
      <c r="H61" t="s">
        <v>22</v>
      </c>
      <c r="I61" t="s">
        <v>5249</v>
      </c>
      <c r="J61" t="s">
        <v>5251</v>
      </c>
      <c r="M61" s="2">
        <v>-0.57899999999999996</v>
      </c>
    </row>
    <row r="62" spans="1:13" x14ac:dyDescent="0.2">
      <c r="A62">
        <v>33</v>
      </c>
      <c r="B62" t="s">
        <v>56</v>
      </c>
      <c r="C62" t="s">
        <v>5252</v>
      </c>
      <c r="D62" t="s">
        <v>2531</v>
      </c>
      <c r="E62">
        <v>8</v>
      </c>
      <c r="F62" t="s">
        <v>5253</v>
      </c>
      <c r="G62" t="s">
        <v>48</v>
      </c>
      <c r="H62" t="s">
        <v>22</v>
      </c>
      <c r="I62" t="s">
        <v>5249</v>
      </c>
      <c r="J62" t="s">
        <v>5254</v>
      </c>
      <c r="M62" s="2">
        <v>-0.92900000000000005</v>
      </c>
    </row>
    <row r="63" spans="1:13" x14ac:dyDescent="0.2">
      <c r="A63">
        <v>34</v>
      </c>
      <c r="B63" t="s">
        <v>56</v>
      </c>
      <c r="C63" t="s">
        <v>5255</v>
      </c>
      <c r="D63" s="1" t="s">
        <v>342</v>
      </c>
      <c r="E63">
        <v>8</v>
      </c>
      <c r="F63" t="s">
        <v>5181</v>
      </c>
      <c r="G63" t="s">
        <v>48</v>
      </c>
      <c r="H63" t="s">
        <v>22</v>
      </c>
      <c r="I63" t="s">
        <v>5249</v>
      </c>
      <c r="J63" t="s">
        <v>5256</v>
      </c>
      <c r="M63" s="2">
        <v>-0.76500000000000001</v>
      </c>
    </row>
    <row r="64" spans="1:13" x14ac:dyDescent="0.2">
      <c r="A64">
        <v>35</v>
      </c>
      <c r="B64" t="s">
        <v>63</v>
      </c>
      <c r="C64" t="s">
        <v>64</v>
      </c>
      <c r="D64" t="s">
        <v>5257</v>
      </c>
      <c r="E64">
        <v>6</v>
      </c>
      <c r="F64" t="s">
        <v>5258</v>
      </c>
      <c r="G64" t="s">
        <v>48</v>
      </c>
      <c r="H64" t="s">
        <v>22</v>
      </c>
      <c r="I64" t="s">
        <v>5249</v>
      </c>
      <c r="J64" t="s">
        <v>5259</v>
      </c>
      <c r="M64" s="2">
        <v>-0.24399999999999999</v>
      </c>
    </row>
    <row r="65" spans="1:13" x14ac:dyDescent="0.2">
      <c r="A65">
        <v>36</v>
      </c>
      <c r="B65" t="s">
        <v>47</v>
      </c>
      <c r="C65" t="s">
        <v>5260</v>
      </c>
      <c r="D65" t="s">
        <v>612</v>
      </c>
      <c r="E65">
        <v>7</v>
      </c>
      <c r="F65" t="s">
        <v>5243</v>
      </c>
      <c r="G65" t="s">
        <v>48</v>
      </c>
      <c r="H65" t="s">
        <v>22</v>
      </c>
      <c r="I65" t="s">
        <v>5249</v>
      </c>
      <c r="J65" t="s">
        <v>5261</v>
      </c>
      <c r="M65" s="2">
        <v>-0.56699999999999995</v>
      </c>
    </row>
    <row r="66" spans="1:13" x14ac:dyDescent="0.2">
      <c r="A66">
        <v>37</v>
      </c>
      <c r="B66" t="s">
        <v>63</v>
      </c>
      <c r="C66" t="s">
        <v>4565</v>
      </c>
      <c r="D66" t="s">
        <v>1555</v>
      </c>
      <c r="E66">
        <v>8</v>
      </c>
      <c r="F66" t="s">
        <v>5215</v>
      </c>
      <c r="G66" t="s">
        <v>48</v>
      </c>
      <c r="H66" t="s">
        <v>22</v>
      </c>
      <c r="I66" t="s">
        <v>5249</v>
      </c>
      <c r="J66" t="s">
        <v>5262</v>
      </c>
      <c r="M66" s="2">
        <v>-0.89200000000000002</v>
      </c>
    </row>
    <row r="67" spans="1:13" x14ac:dyDescent="0.2">
      <c r="A67">
        <v>38</v>
      </c>
      <c r="B67" t="s">
        <v>56</v>
      </c>
      <c r="C67" t="s">
        <v>5263</v>
      </c>
      <c r="D67" s="1">
        <v>-1085</v>
      </c>
      <c r="E67">
        <v>9</v>
      </c>
      <c r="F67" t="s">
        <v>5228</v>
      </c>
      <c r="G67" t="s">
        <v>48</v>
      </c>
      <c r="H67" t="s">
        <v>87</v>
      </c>
      <c r="I67" t="s">
        <v>5249</v>
      </c>
      <c r="J67" t="s">
        <v>5264</v>
      </c>
      <c r="M67" s="3">
        <v>-1.085</v>
      </c>
    </row>
    <row r="68" spans="1:13" x14ac:dyDescent="0.2">
      <c r="A68">
        <v>39</v>
      </c>
      <c r="B68" t="s">
        <v>50</v>
      </c>
      <c r="C68" t="s">
        <v>5265</v>
      </c>
      <c r="D68" s="1" t="s">
        <v>2145</v>
      </c>
      <c r="E68">
        <v>8</v>
      </c>
      <c r="F68" t="s">
        <v>5196</v>
      </c>
      <c r="G68" t="s">
        <v>21</v>
      </c>
      <c r="H68" t="s">
        <v>31</v>
      </c>
      <c r="I68" t="s">
        <v>5249</v>
      </c>
      <c r="J68" t="s">
        <v>5266</v>
      </c>
      <c r="M68" s="2">
        <v>-0.84099999999999997</v>
      </c>
    </row>
    <row r="69" spans="1:13" x14ac:dyDescent="0.2">
      <c r="A69">
        <v>40</v>
      </c>
      <c r="B69" t="s">
        <v>19</v>
      </c>
      <c r="C69" t="s">
        <v>3573</v>
      </c>
      <c r="D69" t="s">
        <v>5267</v>
      </c>
      <c r="E69">
        <v>4</v>
      </c>
      <c r="F69" t="s">
        <v>5268</v>
      </c>
      <c r="G69" t="s">
        <v>48</v>
      </c>
      <c r="H69" t="s">
        <v>22</v>
      </c>
      <c r="I69" t="s">
        <v>5249</v>
      </c>
      <c r="J69" t="s">
        <v>5269</v>
      </c>
      <c r="M69" s="2">
        <v>0.48199999999999998</v>
      </c>
    </row>
    <row r="70" spans="1:13" x14ac:dyDescent="0.2">
      <c r="A70">
        <v>41</v>
      </c>
      <c r="B70" t="s">
        <v>32</v>
      </c>
      <c r="C70" t="s">
        <v>5270</v>
      </c>
      <c r="D70" t="s">
        <v>3083</v>
      </c>
      <c r="E70">
        <v>5</v>
      </c>
      <c r="F70" t="s">
        <v>5271</v>
      </c>
      <c r="G70" t="s">
        <v>21</v>
      </c>
      <c r="H70" t="s">
        <v>22</v>
      </c>
      <c r="I70" t="s">
        <v>5249</v>
      </c>
      <c r="J70" t="s">
        <v>5272</v>
      </c>
      <c r="M70" s="2">
        <v>-0.113</v>
      </c>
    </row>
    <row r="71" spans="1:13" x14ac:dyDescent="0.2">
      <c r="A71">
        <v>42</v>
      </c>
      <c r="B71" t="s">
        <v>34</v>
      </c>
      <c r="C71" t="s">
        <v>5273</v>
      </c>
      <c r="D71" s="1" t="s">
        <v>2333</v>
      </c>
      <c r="E71">
        <v>4</v>
      </c>
      <c r="F71" t="s">
        <v>5274</v>
      </c>
      <c r="G71" t="s">
        <v>21</v>
      </c>
      <c r="H71" t="s">
        <v>22</v>
      </c>
      <c r="I71" t="s">
        <v>5182</v>
      </c>
      <c r="J71" t="s">
        <v>5275</v>
      </c>
      <c r="M71" s="2">
        <v>0.68500000000000005</v>
      </c>
    </row>
    <row r="72" spans="1:13" x14ac:dyDescent="0.2">
      <c r="A72">
        <v>43</v>
      </c>
      <c r="B72" t="s">
        <v>51</v>
      </c>
      <c r="C72" t="s">
        <v>320</v>
      </c>
      <c r="D72" s="1" t="s">
        <v>5276</v>
      </c>
      <c r="E72">
        <v>4</v>
      </c>
      <c r="F72" t="s">
        <v>5274</v>
      </c>
      <c r="G72" t="s">
        <v>48</v>
      </c>
      <c r="H72" t="s">
        <v>22</v>
      </c>
      <c r="I72" t="s">
        <v>5182</v>
      </c>
      <c r="J72" t="s">
        <v>5277</v>
      </c>
      <c r="M72" s="2">
        <v>0.51400000000000001</v>
      </c>
    </row>
    <row r="73" spans="1:13" x14ac:dyDescent="0.2">
      <c r="A73">
        <v>44</v>
      </c>
      <c r="B73" t="s">
        <v>51</v>
      </c>
      <c r="C73" t="s">
        <v>5278</v>
      </c>
      <c r="D73" s="1">
        <v>2377</v>
      </c>
      <c r="E73">
        <v>1</v>
      </c>
      <c r="F73" t="s">
        <v>5279</v>
      </c>
      <c r="G73" t="s">
        <v>21</v>
      </c>
      <c r="H73" t="s">
        <v>22</v>
      </c>
      <c r="I73" t="s">
        <v>5182</v>
      </c>
      <c r="J73" t="s">
        <v>5280</v>
      </c>
      <c r="M73" s="3">
        <v>2.3769999999999998</v>
      </c>
    </row>
    <row r="74" spans="1:13" x14ac:dyDescent="0.2">
      <c r="A74">
        <v>45</v>
      </c>
      <c r="B74" t="s">
        <v>52</v>
      </c>
      <c r="C74" t="s">
        <v>754</v>
      </c>
      <c r="D74" t="s">
        <v>1490</v>
      </c>
      <c r="E74">
        <v>7</v>
      </c>
      <c r="F74" t="s">
        <v>5239</v>
      </c>
      <c r="G74" t="s">
        <v>48</v>
      </c>
      <c r="H74" t="s">
        <v>22</v>
      </c>
      <c r="I74" t="s">
        <v>5249</v>
      </c>
      <c r="J74" t="s">
        <v>5281</v>
      </c>
      <c r="M74" s="2">
        <v>-0.63600000000000001</v>
      </c>
    </row>
    <row r="75" spans="1:13" x14ac:dyDescent="0.2">
      <c r="A75">
        <v>46</v>
      </c>
      <c r="B75" t="s">
        <v>68</v>
      </c>
      <c r="C75" t="s">
        <v>5282</v>
      </c>
      <c r="D75" t="s">
        <v>2279</v>
      </c>
      <c r="E75">
        <v>4</v>
      </c>
      <c r="F75" t="s">
        <v>5189</v>
      </c>
      <c r="G75" t="s">
        <v>21</v>
      </c>
      <c r="H75" t="s">
        <v>22</v>
      </c>
      <c r="I75" t="s">
        <v>5249</v>
      </c>
      <c r="J75" t="s">
        <v>5283</v>
      </c>
      <c r="M75" s="2">
        <v>0.74</v>
      </c>
    </row>
    <row r="76" spans="1:13" x14ac:dyDescent="0.2">
      <c r="A76">
        <v>47</v>
      </c>
      <c r="B76" t="s">
        <v>34</v>
      </c>
      <c r="C76" t="s">
        <v>5284</v>
      </c>
      <c r="D76" s="1">
        <v>1662</v>
      </c>
      <c r="E76">
        <v>2</v>
      </c>
      <c r="F76" t="s">
        <v>5285</v>
      </c>
      <c r="G76" t="s">
        <v>48</v>
      </c>
      <c r="H76" t="s">
        <v>22</v>
      </c>
      <c r="I76" t="s">
        <v>5182</v>
      </c>
      <c r="J76" t="s">
        <v>5286</v>
      </c>
      <c r="M76" s="3">
        <v>1.6619999999999999</v>
      </c>
    </row>
    <row r="77" spans="1:13" x14ac:dyDescent="0.2">
      <c r="A77">
        <v>48</v>
      </c>
      <c r="B77" t="s">
        <v>34</v>
      </c>
      <c r="C77" t="s">
        <v>5287</v>
      </c>
      <c r="D77" s="1" t="s">
        <v>2886</v>
      </c>
      <c r="E77">
        <v>5</v>
      </c>
      <c r="F77" t="s">
        <v>5246</v>
      </c>
      <c r="G77" t="s">
        <v>48</v>
      </c>
      <c r="H77" t="s">
        <v>22</v>
      </c>
      <c r="I77" t="s">
        <v>5249</v>
      </c>
      <c r="J77" t="s">
        <v>5288</v>
      </c>
      <c r="M77" s="2">
        <v>2.5000000000000001E-2</v>
      </c>
    </row>
    <row r="78" spans="1:13" x14ac:dyDescent="0.2">
      <c r="A78">
        <v>49</v>
      </c>
      <c r="B78" t="s">
        <v>50</v>
      </c>
      <c r="C78" t="s">
        <v>5289</v>
      </c>
      <c r="D78" t="s">
        <v>172</v>
      </c>
      <c r="E78">
        <v>5</v>
      </c>
      <c r="F78" t="s">
        <v>5200</v>
      </c>
      <c r="G78" t="s">
        <v>21</v>
      </c>
      <c r="H78" t="s">
        <v>22</v>
      </c>
      <c r="I78" t="s">
        <v>5249</v>
      </c>
      <c r="J78" t="s">
        <v>5290</v>
      </c>
      <c r="M78" s="2">
        <v>0.17899999999999999</v>
      </c>
    </row>
    <row r="79" spans="1:13" x14ac:dyDescent="0.2">
      <c r="A79">
        <v>50</v>
      </c>
      <c r="B79" t="s">
        <v>63</v>
      </c>
      <c r="C79" t="s">
        <v>5291</v>
      </c>
      <c r="D79" t="s">
        <v>2691</v>
      </c>
      <c r="E79">
        <v>4</v>
      </c>
      <c r="F79" t="s">
        <v>5200</v>
      </c>
      <c r="G79" t="s">
        <v>48</v>
      </c>
      <c r="H79" t="s">
        <v>22</v>
      </c>
      <c r="I79" t="s">
        <v>5186</v>
      </c>
      <c r="J79" t="s">
        <v>5292</v>
      </c>
      <c r="M79" s="2">
        <v>0.39700000000000002</v>
      </c>
    </row>
    <row r="80" spans="1:13" x14ac:dyDescent="0.2">
      <c r="A80">
        <v>51</v>
      </c>
      <c r="B80" t="s">
        <v>51</v>
      </c>
      <c r="C80" t="s">
        <v>5293</v>
      </c>
      <c r="D80" s="1">
        <v>1167</v>
      </c>
      <c r="E80">
        <v>3</v>
      </c>
      <c r="F80" t="s">
        <v>5191</v>
      </c>
      <c r="G80" t="s">
        <v>48</v>
      </c>
      <c r="H80" t="s">
        <v>22</v>
      </c>
      <c r="I80" t="s">
        <v>5186</v>
      </c>
      <c r="J80" t="s">
        <v>5294</v>
      </c>
      <c r="M80" s="3">
        <v>1.167</v>
      </c>
    </row>
    <row r="81" spans="1:13" x14ac:dyDescent="0.2">
      <c r="A81">
        <v>52</v>
      </c>
      <c r="B81" t="s">
        <v>24</v>
      </c>
      <c r="C81" t="s">
        <v>3602</v>
      </c>
      <c r="D81" t="s">
        <v>208</v>
      </c>
      <c r="E81">
        <v>7</v>
      </c>
      <c r="F81" t="s">
        <v>5193</v>
      </c>
      <c r="G81" t="s">
        <v>48</v>
      </c>
      <c r="H81" t="s">
        <v>22</v>
      </c>
      <c r="I81" t="s">
        <v>5229</v>
      </c>
      <c r="J81" t="s">
        <v>5295</v>
      </c>
      <c r="M81" s="2">
        <v>-0.49199999999999999</v>
      </c>
    </row>
    <row r="82" spans="1:13" x14ac:dyDescent="0.2">
      <c r="A82">
        <v>53</v>
      </c>
      <c r="B82" t="s">
        <v>51</v>
      </c>
      <c r="C82" t="s">
        <v>328</v>
      </c>
      <c r="D82" t="s">
        <v>5296</v>
      </c>
      <c r="E82">
        <v>4</v>
      </c>
      <c r="F82" t="s">
        <v>5268</v>
      </c>
      <c r="G82" t="s">
        <v>48</v>
      </c>
      <c r="H82" t="s">
        <v>22</v>
      </c>
      <c r="I82" t="s">
        <v>5297</v>
      </c>
      <c r="J82" t="s">
        <v>5298</v>
      </c>
      <c r="M82" s="2">
        <v>0.4</v>
      </c>
    </row>
    <row r="83" spans="1:13" x14ac:dyDescent="0.2">
      <c r="A83">
        <v>54</v>
      </c>
      <c r="B83" t="s">
        <v>44</v>
      </c>
      <c r="C83" t="s">
        <v>5299</v>
      </c>
      <c r="D83" s="1" t="s">
        <v>5300</v>
      </c>
      <c r="E83">
        <v>4</v>
      </c>
      <c r="F83" t="s">
        <v>5268</v>
      </c>
      <c r="G83" t="s">
        <v>48</v>
      </c>
      <c r="H83" t="s">
        <v>22</v>
      </c>
      <c r="I83" t="s">
        <v>5301</v>
      </c>
      <c r="J83" t="s">
        <v>5302</v>
      </c>
      <c r="M83" s="2">
        <v>0.45900000000000002</v>
      </c>
    </row>
    <row r="84" spans="1:13" x14ac:dyDescent="0.2">
      <c r="A84">
        <v>55</v>
      </c>
      <c r="B84" t="s">
        <v>68</v>
      </c>
      <c r="C84" t="s">
        <v>5303</v>
      </c>
      <c r="D84" s="1">
        <v>-1186</v>
      </c>
      <c r="E84">
        <v>9</v>
      </c>
      <c r="F84" t="s">
        <v>5210</v>
      </c>
      <c r="G84" t="s">
        <v>21</v>
      </c>
      <c r="H84" t="s">
        <v>31</v>
      </c>
      <c r="I84" t="s">
        <v>5301</v>
      </c>
      <c r="J84" t="s">
        <v>5304</v>
      </c>
      <c r="M84" s="3">
        <v>-1.1859999999999999</v>
      </c>
    </row>
    <row r="85" spans="1:13" x14ac:dyDescent="0.2">
      <c r="A85">
        <v>56</v>
      </c>
      <c r="B85" t="s">
        <v>44</v>
      </c>
      <c r="C85" t="s">
        <v>5305</v>
      </c>
      <c r="D85" s="1">
        <v>-1071</v>
      </c>
      <c r="E85">
        <v>9</v>
      </c>
      <c r="F85" t="s">
        <v>5228</v>
      </c>
      <c r="G85" t="s">
        <v>21</v>
      </c>
      <c r="H85" t="s">
        <v>31</v>
      </c>
      <c r="I85" t="s">
        <v>5301</v>
      </c>
      <c r="J85" t="s">
        <v>5306</v>
      </c>
      <c r="M85" s="3">
        <v>-1.071</v>
      </c>
    </row>
    <row r="86" spans="1:13" x14ac:dyDescent="0.2">
      <c r="A86">
        <v>57</v>
      </c>
      <c r="B86" t="s">
        <v>19</v>
      </c>
      <c r="C86" t="s">
        <v>5307</v>
      </c>
      <c r="D86" t="s">
        <v>2461</v>
      </c>
      <c r="E86">
        <v>5</v>
      </c>
      <c r="F86" t="s">
        <v>5308</v>
      </c>
      <c r="G86" t="s">
        <v>48</v>
      </c>
      <c r="H86" t="s">
        <v>22</v>
      </c>
      <c r="I86" t="s">
        <v>5301</v>
      </c>
      <c r="J86" t="s">
        <v>5309</v>
      </c>
      <c r="M86" s="2">
        <v>0.13</v>
      </c>
    </row>
    <row r="87" spans="1:13" x14ac:dyDescent="0.2">
      <c r="A87">
        <v>58</v>
      </c>
      <c r="B87" t="s">
        <v>44</v>
      </c>
      <c r="C87" t="s">
        <v>5310</v>
      </c>
      <c r="D87" s="1" t="s">
        <v>3559</v>
      </c>
      <c r="E87">
        <v>8</v>
      </c>
      <c r="F87" t="s">
        <v>5311</v>
      </c>
      <c r="G87" t="s">
        <v>21</v>
      </c>
      <c r="H87" t="s">
        <v>31</v>
      </c>
      <c r="I87" t="s">
        <v>5301</v>
      </c>
      <c r="J87" t="s">
        <v>5312</v>
      </c>
      <c r="M87" s="2">
        <v>-0.9</v>
      </c>
    </row>
    <row r="88" spans="1:13" x14ac:dyDescent="0.2">
      <c r="A88">
        <v>59</v>
      </c>
      <c r="B88" t="s">
        <v>24</v>
      </c>
      <c r="C88" t="s">
        <v>5313</v>
      </c>
      <c r="D88" s="1">
        <v>-1074</v>
      </c>
      <c r="E88">
        <v>9</v>
      </c>
      <c r="F88" t="s">
        <v>5228</v>
      </c>
      <c r="G88" t="s">
        <v>21</v>
      </c>
      <c r="H88" t="s">
        <v>31</v>
      </c>
      <c r="I88" t="s">
        <v>5314</v>
      </c>
      <c r="J88" t="s">
        <v>5315</v>
      </c>
      <c r="M88" s="3">
        <v>-1.0740000000000001</v>
      </c>
    </row>
    <row r="89" spans="1:13" x14ac:dyDescent="0.2">
      <c r="A89">
        <v>60</v>
      </c>
      <c r="B89" t="s">
        <v>29</v>
      </c>
      <c r="C89" t="s">
        <v>5316</v>
      </c>
      <c r="D89" t="s">
        <v>2528</v>
      </c>
      <c r="E89">
        <v>8</v>
      </c>
      <c r="F89" t="s">
        <v>5317</v>
      </c>
      <c r="G89" t="s">
        <v>48</v>
      </c>
      <c r="H89" t="s">
        <v>22</v>
      </c>
      <c r="I89" t="s">
        <v>5314</v>
      </c>
      <c r="J89" t="s">
        <v>5318</v>
      </c>
      <c r="M89" s="2">
        <v>-0.67800000000000005</v>
      </c>
    </row>
    <row r="90" spans="1:13" x14ac:dyDescent="0.2">
      <c r="A90">
        <v>61</v>
      </c>
      <c r="B90" t="s">
        <v>51</v>
      </c>
      <c r="C90" t="s">
        <v>5319</v>
      </c>
      <c r="D90" s="1" t="s">
        <v>2317</v>
      </c>
      <c r="E90">
        <v>7</v>
      </c>
      <c r="F90" t="s">
        <v>5193</v>
      </c>
      <c r="G90" t="s">
        <v>48</v>
      </c>
      <c r="H90" t="s">
        <v>22</v>
      </c>
      <c r="I90" t="s">
        <v>5314</v>
      </c>
      <c r="J90" t="s">
        <v>5320</v>
      </c>
      <c r="M90" s="2">
        <v>-0.49399999999999999</v>
      </c>
    </row>
    <row r="91" spans="1:13" x14ac:dyDescent="0.2">
      <c r="A91">
        <v>62</v>
      </c>
      <c r="B91" t="s">
        <v>32</v>
      </c>
      <c r="C91" t="s">
        <v>5321</v>
      </c>
      <c r="D91" s="1">
        <v>-1073</v>
      </c>
      <c r="E91">
        <v>9</v>
      </c>
      <c r="F91" t="s">
        <v>5228</v>
      </c>
      <c r="G91" t="s">
        <v>21</v>
      </c>
      <c r="H91" t="s">
        <v>31</v>
      </c>
      <c r="I91" t="s">
        <v>5314</v>
      </c>
      <c r="J91" t="s">
        <v>5322</v>
      </c>
      <c r="M91" s="3">
        <v>-1.073</v>
      </c>
    </row>
    <row r="92" spans="1:13" x14ac:dyDescent="0.2">
      <c r="A92">
        <v>63</v>
      </c>
      <c r="B92" t="s">
        <v>51</v>
      </c>
      <c r="C92" t="s">
        <v>4619</v>
      </c>
      <c r="D92" s="1">
        <v>-1061</v>
      </c>
      <c r="E92">
        <v>9</v>
      </c>
      <c r="F92" t="s">
        <v>5228</v>
      </c>
      <c r="G92" t="s">
        <v>48</v>
      </c>
      <c r="H92" t="s">
        <v>87</v>
      </c>
      <c r="I92" t="s">
        <v>5314</v>
      </c>
      <c r="J92" t="s">
        <v>5323</v>
      </c>
      <c r="M92" s="3">
        <v>-1.0609999999999999</v>
      </c>
    </row>
    <row r="93" spans="1:13" x14ac:dyDescent="0.2">
      <c r="A93">
        <v>64</v>
      </c>
      <c r="B93" t="s">
        <v>51</v>
      </c>
      <c r="C93" t="s">
        <v>4621</v>
      </c>
      <c r="D93" t="s">
        <v>4143</v>
      </c>
      <c r="E93">
        <v>6</v>
      </c>
      <c r="F93" t="s">
        <v>5271</v>
      </c>
      <c r="G93" t="s">
        <v>48</v>
      </c>
      <c r="H93" t="s">
        <v>22</v>
      </c>
      <c r="I93" t="s">
        <v>5314</v>
      </c>
      <c r="J93" t="s">
        <v>5324</v>
      </c>
      <c r="M93" s="2">
        <v>-0.20200000000000001</v>
      </c>
    </row>
    <row r="94" spans="1:13" x14ac:dyDescent="0.2">
      <c r="A94">
        <v>65</v>
      </c>
      <c r="B94" t="s">
        <v>34</v>
      </c>
      <c r="C94" t="s">
        <v>5325</v>
      </c>
      <c r="D94" s="1" t="s">
        <v>975</v>
      </c>
      <c r="E94">
        <v>8</v>
      </c>
      <c r="F94" t="s">
        <v>5196</v>
      </c>
      <c r="G94" t="s">
        <v>48</v>
      </c>
      <c r="H94" t="s">
        <v>22</v>
      </c>
      <c r="I94" t="s">
        <v>5314</v>
      </c>
      <c r="J94" t="s">
        <v>5326</v>
      </c>
      <c r="M94" s="2">
        <v>-0.84599999999999997</v>
      </c>
    </row>
    <row r="95" spans="1:13" x14ac:dyDescent="0.2">
      <c r="A95">
        <v>66</v>
      </c>
      <c r="B95" t="s">
        <v>68</v>
      </c>
      <c r="C95" t="s">
        <v>5327</v>
      </c>
      <c r="D95" s="1">
        <v>-1093</v>
      </c>
      <c r="E95">
        <v>9</v>
      </c>
      <c r="F95" t="s">
        <v>5228</v>
      </c>
      <c r="G95" t="s">
        <v>48</v>
      </c>
      <c r="H95" t="s">
        <v>87</v>
      </c>
      <c r="I95" t="s">
        <v>5314</v>
      </c>
      <c r="J95" t="s">
        <v>5328</v>
      </c>
      <c r="M95" s="3">
        <v>-1.093</v>
      </c>
    </row>
    <row r="96" spans="1:13" x14ac:dyDescent="0.2">
      <c r="A96">
        <v>67</v>
      </c>
      <c r="B96" t="s">
        <v>29</v>
      </c>
      <c r="C96" t="s">
        <v>811</v>
      </c>
      <c r="D96" t="s">
        <v>1941</v>
      </c>
      <c r="E96">
        <v>8</v>
      </c>
      <c r="F96" t="s">
        <v>5317</v>
      </c>
      <c r="G96" t="s">
        <v>48</v>
      </c>
      <c r="H96" t="s">
        <v>22</v>
      </c>
      <c r="I96" t="s">
        <v>5314</v>
      </c>
      <c r="J96" t="s">
        <v>5329</v>
      </c>
      <c r="M96" s="2">
        <v>-0.71099999999999997</v>
      </c>
    </row>
    <row r="97" spans="1:13" x14ac:dyDescent="0.2">
      <c r="A97">
        <v>68</v>
      </c>
      <c r="B97" t="s">
        <v>47</v>
      </c>
      <c r="C97" t="s">
        <v>5330</v>
      </c>
      <c r="D97" t="s">
        <v>764</v>
      </c>
      <c r="E97">
        <v>4</v>
      </c>
      <c r="F97" t="s">
        <v>5268</v>
      </c>
      <c r="G97" t="s">
        <v>48</v>
      </c>
      <c r="H97" t="s">
        <v>22</v>
      </c>
      <c r="I97" t="s">
        <v>5314</v>
      </c>
      <c r="J97" t="s">
        <v>5331</v>
      </c>
      <c r="M97" s="2">
        <v>0.41599999999999998</v>
      </c>
    </row>
    <row r="98" spans="1:13" x14ac:dyDescent="0.2">
      <c r="A98">
        <v>69</v>
      </c>
      <c r="B98" t="s">
        <v>34</v>
      </c>
      <c r="C98" t="s">
        <v>4634</v>
      </c>
      <c r="D98" s="1" t="s">
        <v>182</v>
      </c>
      <c r="E98">
        <v>7</v>
      </c>
      <c r="F98" t="s">
        <v>5236</v>
      </c>
      <c r="G98" t="s">
        <v>48</v>
      </c>
      <c r="H98" t="s">
        <v>22</v>
      </c>
      <c r="I98" t="s">
        <v>5314</v>
      </c>
      <c r="J98" t="s">
        <v>5332</v>
      </c>
      <c r="M98" s="2">
        <v>-0.58699999999999997</v>
      </c>
    </row>
    <row r="99" spans="1:13" x14ac:dyDescent="0.2">
      <c r="A99">
        <v>70</v>
      </c>
      <c r="B99" t="s">
        <v>56</v>
      </c>
      <c r="C99" t="s">
        <v>5333</v>
      </c>
      <c r="D99" s="1">
        <v>-1148</v>
      </c>
      <c r="E99">
        <v>9</v>
      </c>
      <c r="F99" t="s">
        <v>5334</v>
      </c>
      <c r="G99" t="s">
        <v>48</v>
      </c>
      <c r="H99" t="s">
        <v>87</v>
      </c>
      <c r="I99" t="s">
        <v>5314</v>
      </c>
      <c r="J99" t="s">
        <v>5335</v>
      </c>
      <c r="M99" s="3">
        <v>-1.1479999999999999</v>
      </c>
    </row>
    <row r="100" spans="1:13" x14ac:dyDescent="0.2">
      <c r="A100">
        <v>71</v>
      </c>
      <c r="B100" t="s">
        <v>34</v>
      </c>
      <c r="C100" t="s">
        <v>5336</v>
      </c>
      <c r="D100" s="1">
        <v>-1096</v>
      </c>
      <c r="E100">
        <v>9</v>
      </c>
      <c r="F100" t="s">
        <v>5228</v>
      </c>
      <c r="G100" t="s">
        <v>48</v>
      </c>
      <c r="H100" t="s">
        <v>87</v>
      </c>
      <c r="I100" t="s">
        <v>5314</v>
      </c>
      <c r="J100" t="s">
        <v>5337</v>
      </c>
      <c r="M100" s="3">
        <v>-1.0960000000000001</v>
      </c>
    </row>
    <row r="101" spans="1:13" x14ac:dyDescent="0.2">
      <c r="A101">
        <v>72</v>
      </c>
      <c r="B101" t="s">
        <v>63</v>
      </c>
      <c r="C101" t="s">
        <v>5338</v>
      </c>
      <c r="D101" s="1" t="s">
        <v>2567</v>
      </c>
      <c r="E101">
        <v>9</v>
      </c>
      <c r="F101" t="s">
        <v>5311</v>
      </c>
      <c r="G101" t="s">
        <v>48</v>
      </c>
      <c r="H101" t="s">
        <v>87</v>
      </c>
      <c r="I101" t="s">
        <v>5314</v>
      </c>
      <c r="J101" t="s">
        <v>5339</v>
      </c>
      <c r="M101" s="2">
        <v>-0.94099999999999995</v>
      </c>
    </row>
    <row r="102" spans="1:13" x14ac:dyDescent="0.2">
      <c r="A102">
        <v>73</v>
      </c>
      <c r="B102" t="s">
        <v>51</v>
      </c>
      <c r="C102" t="s">
        <v>827</v>
      </c>
      <c r="D102" t="s">
        <v>5340</v>
      </c>
      <c r="E102">
        <v>8</v>
      </c>
      <c r="F102" t="s">
        <v>5341</v>
      </c>
      <c r="G102" t="s">
        <v>48</v>
      </c>
      <c r="H102" t="s">
        <v>22</v>
      </c>
      <c r="I102" t="s">
        <v>5314</v>
      </c>
      <c r="J102" t="s">
        <v>5342</v>
      </c>
      <c r="M102" s="2">
        <v>-0.81200000000000006</v>
      </c>
    </row>
    <row r="103" spans="1:13" x14ac:dyDescent="0.2">
      <c r="A103">
        <v>74</v>
      </c>
      <c r="B103" t="s">
        <v>71</v>
      </c>
      <c r="C103" t="s">
        <v>98</v>
      </c>
      <c r="D103" t="s">
        <v>4708</v>
      </c>
      <c r="E103">
        <v>4</v>
      </c>
      <c r="F103" t="s">
        <v>5189</v>
      </c>
      <c r="G103" t="s">
        <v>48</v>
      </c>
      <c r="H103" t="s">
        <v>22</v>
      </c>
      <c r="I103" t="s">
        <v>5314</v>
      </c>
      <c r="J103" t="s">
        <v>5343</v>
      </c>
      <c r="M103" s="2">
        <v>0.68300000000000005</v>
      </c>
    </row>
    <row r="104" spans="1:13" x14ac:dyDescent="0.2">
      <c r="A104">
        <v>75</v>
      </c>
      <c r="B104" t="s">
        <v>129</v>
      </c>
      <c r="C104" t="s">
        <v>5344</v>
      </c>
      <c r="D104" s="1" t="s">
        <v>5345</v>
      </c>
      <c r="E104">
        <v>8</v>
      </c>
      <c r="F104" t="s">
        <v>5317</v>
      </c>
      <c r="G104" t="s">
        <v>48</v>
      </c>
      <c r="H104" t="s">
        <v>22</v>
      </c>
      <c r="I104" t="s">
        <v>5314</v>
      </c>
      <c r="J104" t="s">
        <v>5346</v>
      </c>
      <c r="M104" s="2">
        <v>-0.71299999999999997</v>
      </c>
    </row>
    <row r="105" spans="1:13" x14ac:dyDescent="0.2">
      <c r="A105">
        <v>76</v>
      </c>
      <c r="B105" t="s">
        <v>52</v>
      </c>
      <c r="C105" t="s">
        <v>835</v>
      </c>
      <c r="D105" t="s">
        <v>512</v>
      </c>
      <c r="E105">
        <v>5</v>
      </c>
      <c r="F105" t="s">
        <v>5308</v>
      </c>
      <c r="G105" t="s">
        <v>48</v>
      </c>
      <c r="H105" t="s">
        <v>22</v>
      </c>
      <c r="I105" t="s">
        <v>5314</v>
      </c>
      <c r="J105" t="s">
        <v>5347</v>
      </c>
      <c r="M105" s="2">
        <v>8.2000000000000003E-2</v>
      </c>
    </row>
    <row r="106" spans="1:13" x14ac:dyDescent="0.2">
      <c r="A106">
        <v>77</v>
      </c>
      <c r="B106" t="s">
        <v>29</v>
      </c>
      <c r="C106" t="s">
        <v>339</v>
      </c>
      <c r="D106" t="s">
        <v>5348</v>
      </c>
      <c r="E106">
        <v>8</v>
      </c>
      <c r="F106" t="s">
        <v>5349</v>
      </c>
      <c r="G106" t="s">
        <v>48</v>
      </c>
      <c r="H106" t="s">
        <v>22</v>
      </c>
      <c r="I106" t="s">
        <v>5350</v>
      </c>
      <c r="J106" t="s">
        <v>5351</v>
      </c>
      <c r="M106" s="2">
        <v>-0.745</v>
      </c>
    </row>
    <row r="107" spans="1:13" x14ac:dyDescent="0.2">
      <c r="A107">
        <v>78</v>
      </c>
      <c r="B107" t="s">
        <v>27</v>
      </c>
      <c r="C107" t="s">
        <v>100</v>
      </c>
      <c r="D107" t="s">
        <v>5352</v>
      </c>
      <c r="E107">
        <v>5</v>
      </c>
      <c r="F107" t="s">
        <v>5308</v>
      </c>
      <c r="G107" t="s">
        <v>21</v>
      </c>
      <c r="H107" t="s">
        <v>22</v>
      </c>
      <c r="I107" t="s">
        <v>5350</v>
      </c>
      <c r="J107" t="s">
        <v>5353</v>
      </c>
      <c r="M107" s="2">
        <v>0.112</v>
      </c>
    </row>
    <row r="108" spans="1:13" x14ac:dyDescent="0.2">
      <c r="A108">
        <v>79</v>
      </c>
      <c r="B108" t="s">
        <v>29</v>
      </c>
      <c r="C108" t="s">
        <v>5354</v>
      </c>
      <c r="D108" s="1">
        <v>1821</v>
      </c>
      <c r="E108">
        <v>2</v>
      </c>
      <c r="F108" t="s">
        <v>5285</v>
      </c>
      <c r="G108" t="s">
        <v>21</v>
      </c>
      <c r="H108" t="s">
        <v>22</v>
      </c>
      <c r="I108" t="s">
        <v>5301</v>
      </c>
      <c r="J108" t="s">
        <v>5355</v>
      </c>
      <c r="M108" s="3">
        <v>1.821</v>
      </c>
    </row>
    <row r="109" spans="1:13" x14ac:dyDescent="0.2">
      <c r="A109">
        <v>80</v>
      </c>
      <c r="B109" t="s">
        <v>36</v>
      </c>
      <c r="C109" t="s">
        <v>5356</v>
      </c>
      <c r="D109" t="s">
        <v>571</v>
      </c>
      <c r="E109">
        <v>6</v>
      </c>
      <c r="F109" t="s">
        <v>5357</v>
      </c>
      <c r="G109" t="s">
        <v>21</v>
      </c>
      <c r="H109" t="s">
        <v>22</v>
      </c>
      <c r="I109" t="s">
        <v>5301</v>
      </c>
      <c r="J109" t="s">
        <v>5358</v>
      </c>
      <c r="M109" s="2">
        <v>-0.28100000000000003</v>
      </c>
    </row>
    <row r="110" spans="1:13" x14ac:dyDescent="0.2">
      <c r="A110">
        <v>81</v>
      </c>
      <c r="B110" t="s">
        <v>52</v>
      </c>
      <c r="C110" t="s">
        <v>341</v>
      </c>
      <c r="D110" t="s">
        <v>624</v>
      </c>
      <c r="E110">
        <v>7</v>
      </c>
      <c r="F110" t="s">
        <v>5359</v>
      </c>
      <c r="G110" t="s">
        <v>48</v>
      </c>
      <c r="H110" t="s">
        <v>22</v>
      </c>
      <c r="I110" t="s">
        <v>5301</v>
      </c>
      <c r="J110" t="s">
        <v>5360</v>
      </c>
      <c r="M110" s="2">
        <v>-0.42199999999999999</v>
      </c>
    </row>
    <row r="111" spans="1:13" x14ac:dyDescent="0.2">
      <c r="A111">
        <v>82</v>
      </c>
      <c r="B111" t="s">
        <v>68</v>
      </c>
      <c r="C111" t="s">
        <v>853</v>
      </c>
      <c r="D111" s="1">
        <v>1027</v>
      </c>
      <c r="E111">
        <v>3</v>
      </c>
      <c r="F111" t="s">
        <v>5361</v>
      </c>
      <c r="G111" t="s">
        <v>21</v>
      </c>
      <c r="H111" t="s">
        <v>22</v>
      </c>
      <c r="I111" t="s">
        <v>5301</v>
      </c>
      <c r="J111" t="s">
        <v>5362</v>
      </c>
      <c r="M111" s="3">
        <v>1.0269999999999999</v>
      </c>
    </row>
    <row r="112" spans="1:13" x14ac:dyDescent="0.2">
      <c r="A112">
        <v>83</v>
      </c>
      <c r="B112" t="s">
        <v>24</v>
      </c>
      <c r="C112" t="s">
        <v>343</v>
      </c>
      <c r="D112" s="1">
        <v>2519</v>
      </c>
      <c r="E112">
        <v>1</v>
      </c>
      <c r="F112" t="s">
        <v>5279</v>
      </c>
      <c r="G112" t="s">
        <v>21</v>
      </c>
      <c r="H112" t="s">
        <v>22</v>
      </c>
      <c r="I112" t="s">
        <v>5301</v>
      </c>
      <c r="J112" t="s">
        <v>5363</v>
      </c>
      <c r="M112" s="3">
        <v>2.5190000000000001</v>
      </c>
    </row>
    <row r="113" spans="1:13" x14ac:dyDescent="0.2">
      <c r="A113">
        <v>84</v>
      </c>
      <c r="B113" t="s">
        <v>63</v>
      </c>
      <c r="C113" t="s">
        <v>5364</v>
      </c>
      <c r="D113" s="1">
        <v>1576</v>
      </c>
      <c r="E113">
        <v>2</v>
      </c>
      <c r="F113" t="s">
        <v>5285</v>
      </c>
      <c r="G113" t="s">
        <v>48</v>
      </c>
      <c r="H113" t="s">
        <v>22</v>
      </c>
      <c r="I113" t="s">
        <v>5301</v>
      </c>
      <c r="J113" t="s">
        <v>5365</v>
      </c>
      <c r="M113" s="3">
        <v>1.5760000000000001</v>
      </c>
    </row>
    <row r="114" spans="1:13" x14ac:dyDescent="0.2">
      <c r="A114">
        <v>85</v>
      </c>
      <c r="B114" t="s">
        <v>68</v>
      </c>
      <c r="C114" t="s">
        <v>5366</v>
      </c>
      <c r="D114" s="1" t="s">
        <v>5367</v>
      </c>
      <c r="E114">
        <v>8</v>
      </c>
      <c r="F114" t="s">
        <v>5349</v>
      </c>
      <c r="G114" t="s">
        <v>21</v>
      </c>
      <c r="H114" t="s">
        <v>31</v>
      </c>
      <c r="I114" t="s">
        <v>5301</v>
      </c>
      <c r="J114" t="s">
        <v>5368</v>
      </c>
      <c r="M114" s="2">
        <v>-0.70099999999999996</v>
      </c>
    </row>
    <row r="115" spans="1:13" x14ac:dyDescent="0.2">
      <c r="A115">
        <v>86</v>
      </c>
      <c r="B115" t="s">
        <v>29</v>
      </c>
      <c r="C115" t="s">
        <v>5369</v>
      </c>
      <c r="D115" s="1" t="s">
        <v>1886</v>
      </c>
      <c r="E115">
        <v>5</v>
      </c>
      <c r="F115" t="s">
        <v>5308</v>
      </c>
      <c r="G115" t="s">
        <v>21</v>
      </c>
      <c r="H115" t="s">
        <v>22</v>
      </c>
      <c r="I115" t="s">
        <v>5370</v>
      </c>
      <c r="J115" t="s">
        <v>5371</v>
      </c>
      <c r="M115" s="2">
        <v>0.19400000000000001</v>
      </c>
    </row>
    <row r="116" spans="1:13" x14ac:dyDescent="0.2">
      <c r="A116">
        <v>87</v>
      </c>
      <c r="B116" t="s">
        <v>50</v>
      </c>
      <c r="C116" t="s">
        <v>5372</v>
      </c>
      <c r="D116" t="s">
        <v>232</v>
      </c>
      <c r="E116">
        <v>3</v>
      </c>
      <c r="F116" t="s">
        <v>5361</v>
      </c>
      <c r="G116" t="s">
        <v>21</v>
      </c>
      <c r="H116" t="s">
        <v>22</v>
      </c>
      <c r="I116" t="s">
        <v>5350</v>
      </c>
      <c r="J116" t="s">
        <v>5373</v>
      </c>
      <c r="M116" s="2">
        <v>0.89</v>
      </c>
    </row>
    <row r="117" spans="1:13" x14ac:dyDescent="0.2">
      <c r="A117">
        <v>88</v>
      </c>
      <c r="B117" t="s">
        <v>129</v>
      </c>
      <c r="C117" t="s">
        <v>5374</v>
      </c>
      <c r="D117" s="1" t="s">
        <v>5375</v>
      </c>
      <c r="E117">
        <v>4</v>
      </c>
      <c r="F117" t="s">
        <v>5189</v>
      </c>
      <c r="G117" t="s">
        <v>21</v>
      </c>
      <c r="H117" t="s">
        <v>22</v>
      </c>
      <c r="I117" t="s">
        <v>5350</v>
      </c>
      <c r="J117" t="s">
        <v>5376</v>
      </c>
      <c r="M117" s="2">
        <v>0.75900000000000001</v>
      </c>
    </row>
    <row r="118" spans="1:13" x14ac:dyDescent="0.2">
      <c r="A118">
        <v>89</v>
      </c>
      <c r="B118" t="s">
        <v>44</v>
      </c>
      <c r="C118" t="s">
        <v>104</v>
      </c>
      <c r="D118" s="1">
        <v>2521</v>
      </c>
      <c r="E118">
        <v>1</v>
      </c>
      <c r="F118" t="s">
        <v>5279</v>
      </c>
      <c r="G118" t="s">
        <v>21</v>
      </c>
      <c r="H118" t="s">
        <v>22</v>
      </c>
      <c r="I118" t="s">
        <v>5297</v>
      </c>
      <c r="J118" t="s">
        <v>5377</v>
      </c>
      <c r="M118" s="3">
        <v>2.5209999999999999</v>
      </c>
    </row>
    <row r="119" spans="1:13" x14ac:dyDescent="0.2">
      <c r="A119">
        <v>90</v>
      </c>
      <c r="B119" t="s">
        <v>51</v>
      </c>
      <c r="C119" t="s">
        <v>5378</v>
      </c>
      <c r="D119" s="1">
        <v>2174</v>
      </c>
      <c r="E119">
        <v>1</v>
      </c>
      <c r="F119" t="s">
        <v>5279</v>
      </c>
      <c r="G119" t="s">
        <v>21</v>
      </c>
      <c r="H119" t="s">
        <v>22</v>
      </c>
      <c r="I119" t="s">
        <v>5379</v>
      </c>
      <c r="J119" t="s">
        <v>5380</v>
      </c>
      <c r="M119" s="3">
        <v>2.1739999999999999</v>
      </c>
    </row>
    <row r="120" spans="1:13" x14ac:dyDescent="0.2">
      <c r="A120">
        <v>91</v>
      </c>
      <c r="B120" t="s">
        <v>129</v>
      </c>
      <c r="C120" t="s">
        <v>5381</v>
      </c>
      <c r="D120" s="1">
        <v>2222</v>
      </c>
      <c r="E120">
        <v>1</v>
      </c>
      <c r="F120" t="s">
        <v>5279</v>
      </c>
      <c r="G120" t="s">
        <v>21</v>
      </c>
      <c r="H120" t="s">
        <v>22</v>
      </c>
      <c r="I120" t="s">
        <v>5382</v>
      </c>
      <c r="J120" t="s">
        <v>5383</v>
      </c>
      <c r="M120" s="3">
        <v>2.222</v>
      </c>
    </row>
    <row r="121" spans="1:13" x14ac:dyDescent="0.2">
      <c r="A121">
        <v>92</v>
      </c>
      <c r="B121" t="s">
        <v>36</v>
      </c>
      <c r="C121" t="s">
        <v>5384</v>
      </c>
      <c r="D121" s="1" t="s">
        <v>5296</v>
      </c>
      <c r="E121">
        <v>4</v>
      </c>
      <c r="F121" t="s">
        <v>5268</v>
      </c>
      <c r="G121" t="s">
        <v>21</v>
      </c>
      <c r="H121" t="s">
        <v>22</v>
      </c>
      <c r="I121" t="s">
        <v>5385</v>
      </c>
      <c r="J121" t="s">
        <v>5386</v>
      </c>
      <c r="M121" s="2">
        <v>0.4</v>
      </c>
    </row>
    <row r="122" spans="1:13" x14ac:dyDescent="0.2">
      <c r="A122">
        <v>93</v>
      </c>
      <c r="B122" t="s">
        <v>68</v>
      </c>
      <c r="C122" t="s">
        <v>5387</v>
      </c>
      <c r="D122" s="1" t="s">
        <v>396</v>
      </c>
      <c r="E122">
        <v>4</v>
      </c>
      <c r="F122" t="s">
        <v>5189</v>
      </c>
      <c r="G122" t="s">
        <v>21</v>
      </c>
      <c r="H122" t="s">
        <v>22</v>
      </c>
      <c r="I122" t="s">
        <v>5385</v>
      </c>
      <c r="J122" t="s">
        <v>5388</v>
      </c>
      <c r="M122" s="2">
        <v>0.72699999999999998</v>
      </c>
    </row>
    <row r="123" spans="1:13" x14ac:dyDescent="0.2">
      <c r="A123">
        <v>94</v>
      </c>
      <c r="B123" t="s">
        <v>63</v>
      </c>
      <c r="C123" t="s">
        <v>5389</v>
      </c>
      <c r="D123" s="1">
        <v>1412</v>
      </c>
      <c r="E123">
        <v>2</v>
      </c>
      <c r="F123" t="s">
        <v>5285</v>
      </c>
      <c r="G123" t="s">
        <v>21</v>
      </c>
      <c r="H123" t="s">
        <v>22</v>
      </c>
      <c r="I123" t="s">
        <v>5370</v>
      </c>
      <c r="J123" t="s">
        <v>5390</v>
      </c>
      <c r="M123" s="3">
        <v>1.4119999999999999</v>
      </c>
    </row>
    <row r="124" spans="1:13" x14ac:dyDescent="0.2">
      <c r="A124">
        <v>95</v>
      </c>
      <c r="B124" t="s">
        <v>36</v>
      </c>
      <c r="C124" t="s">
        <v>5391</v>
      </c>
      <c r="D124" t="s">
        <v>1711</v>
      </c>
      <c r="E124">
        <v>7</v>
      </c>
      <c r="F124" t="s">
        <v>5193</v>
      </c>
      <c r="G124" t="s">
        <v>21</v>
      </c>
      <c r="H124" t="s">
        <v>22</v>
      </c>
      <c r="I124" t="s">
        <v>5370</v>
      </c>
      <c r="J124" t="s">
        <v>5392</v>
      </c>
      <c r="M124" s="2">
        <v>-0.48899999999999999</v>
      </c>
    </row>
    <row r="125" spans="1:13" x14ac:dyDescent="0.2">
      <c r="A125">
        <v>96</v>
      </c>
      <c r="B125" t="s">
        <v>19</v>
      </c>
      <c r="C125" t="s">
        <v>5393</v>
      </c>
      <c r="D125" s="1" t="s">
        <v>325</v>
      </c>
      <c r="E125">
        <v>6</v>
      </c>
      <c r="F125" t="s">
        <v>5205</v>
      </c>
      <c r="G125" t="s">
        <v>48</v>
      </c>
      <c r="H125" t="s">
        <v>22</v>
      </c>
      <c r="I125" t="s">
        <v>5370</v>
      </c>
      <c r="J125" t="s">
        <v>5394</v>
      </c>
      <c r="M125" s="2">
        <v>-0.32800000000000001</v>
      </c>
    </row>
    <row r="126" spans="1:13" x14ac:dyDescent="0.2">
      <c r="A126">
        <v>97</v>
      </c>
      <c r="B126" t="s">
        <v>24</v>
      </c>
      <c r="C126" t="s">
        <v>5395</v>
      </c>
      <c r="D126" s="1">
        <v>1669</v>
      </c>
      <c r="E126">
        <v>2</v>
      </c>
      <c r="F126" t="s">
        <v>5285</v>
      </c>
      <c r="G126" t="s">
        <v>21</v>
      </c>
      <c r="H126" t="s">
        <v>22</v>
      </c>
      <c r="I126" t="s">
        <v>5396</v>
      </c>
      <c r="J126" t="s">
        <v>5397</v>
      </c>
      <c r="M126" s="3">
        <v>1.669</v>
      </c>
    </row>
    <row r="127" spans="1:13" x14ac:dyDescent="0.2">
      <c r="A127">
        <v>98</v>
      </c>
      <c r="B127" t="s">
        <v>27</v>
      </c>
      <c r="C127" t="s">
        <v>5398</v>
      </c>
      <c r="D127" s="1" t="s">
        <v>202</v>
      </c>
      <c r="E127">
        <v>8</v>
      </c>
      <c r="F127" t="s">
        <v>5239</v>
      </c>
      <c r="G127" t="s">
        <v>21</v>
      </c>
      <c r="H127" t="s">
        <v>31</v>
      </c>
      <c r="I127" t="s">
        <v>5399</v>
      </c>
      <c r="J127" t="s">
        <v>5400</v>
      </c>
      <c r="M127" s="2">
        <v>-0.67900000000000005</v>
      </c>
    </row>
    <row r="128" spans="1:13" x14ac:dyDescent="0.2">
      <c r="A128">
        <v>99</v>
      </c>
      <c r="B128" t="s">
        <v>24</v>
      </c>
      <c r="C128" t="s">
        <v>5401</v>
      </c>
      <c r="D128" s="1" t="s">
        <v>2306</v>
      </c>
      <c r="E128">
        <v>5</v>
      </c>
      <c r="F128" t="s">
        <v>5402</v>
      </c>
      <c r="G128" t="s">
        <v>21</v>
      </c>
      <c r="H128" t="s">
        <v>22</v>
      </c>
      <c r="I128" t="s">
        <v>5403</v>
      </c>
      <c r="J128" t="s">
        <v>5404</v>
      </c>
      <c r="M128" s="2">
        <v>-7.8E-2</v>
      </c>
    </row>
    <row r="129" spans="1:13" x14ac:dyDescent="0.2">
      <c r="A129">
        <v>100</v>
      </c>
      <c r="B129" t="s">
        <v>50</v>
      </c>
      <c r="C129" t="s">
        <v>5405</v>
      </c>
      <c r="D129" s="1" t="s">
        <v>943</v>
      </c>
      <c r="E129">
        <v>5</v>
      </c>
      <c r="F129" t="s">
        <v>5200</v>
      </c>
      <c r="G129" t="s">
        <v>21</v>
      </c>
      <c r="H129" t="s">
        <v>22</v>
      </c>
      <c r="I129" t="s">
        <v>5403</v>
      </c>
      <c r="J129" t="s">
        <v>5406</v>
      </c>
      <c r="M129" s="2">
        <v>0.219</v>
      </c>
    </row>
    <row r="130" spans="1:13" x14ac:dyDescent="0.2">
      <c r="A130">
        <v>101</v>
      </c>
      <c r="B130" t="s">
        <v>29</v>
      </c>
      <c r="C130" t="s">
        <v>112</v>
      </c>
      <c r="D130" t="s">
        <v>5407</v>
      </c>
      <c r="E130">
        <v>8</v>
      </c>
      <c r="F130" t="s">
        <v>5349</v>
      </c>
      <c r="G130" t="s">
        <v>21</v>
      </c>
      <c r="H130" t="s">
        <v>31</v>
      </c>
      <c r="I130" t="s">
        <v>5403</v>
      </c>
      <c r="J130" t="s">
        <v>5408</v>
      </c>
      <c r="M130" s="2">
        <v>-0.72499999999999998</v>
      </c>
    </row>
    <row r="131" spans="1:13" x14ac:dyDescent="0.2">
      <c r="A131">
        <v>102</v>
      </c>
      <c r="B131" t="s">
        <v>63</v>
      </c>
      <c r="C131" t="s">
        <v>5409</v>
      </c>
      <c r="D131" s="1">
        <v>2442</v>
      </c>
      <c r="E131">
        <v>1</v>
      </c>
      <c r="F131" t="s">
        <v>5279</v>
      </c>
      <c r="G131" t="s">
        <v>48</v>
      </c>
      <c r="H131" t="s">
        <v>22</v>
      </c>
      <c r="I131" t="s">
        <v>5403</v>
      </c>
      <c r="J131" t="s">
        <v>5410</v>
      </c>
      <c r="M131" s="3">
        <v>2.4420000000000002</v>
      </c>
    </row>
    <row r="132" spans="1:13" x14ac:dyDescent="0.2">
      <c r="A132">
        <v>103</v>
      </c>
      <c r="B132" t="s">
        <v>71</v>
      </c>
      <c r="C132" t="s">
        <v>5411</v>
      </c>
      <c r="D132" s="1">
        <v>2042</v>
      </c>
      <c r="E132">
        <v>1</v>
      </c>
      <c r="F132" t="s">
        <v>5285</v>
      </c>
      <c r="G132" t="s">
        <v>21</v>
      </c>
      <c r="H132" t="s">
        <v>22</v>
      </c>
      <c r="I132" t="s">
        <v>5403</v>
      </c>
      <c r="J132" t="s">
        <v>5412</v>
      </c>
      <c r="M132" s="3">
        <v>2.0419999999999998</v>
      </c>
    </row>
    <row r="133" spans="1:13" x14ac:dyDescent="0.2">
      <c r="A133">
        <v>104</v>
      </c>
      <c r="B133" t="s">
        <v>68</v>
      </c>
      <c r="C133" t="s">
        <v>5413</v>
      </c>
      <c r="D133" t="s">
        <v>397</v>
      </c>
      <c r="E133">
        <v>5</v>
      </c>
      <c r="F133" t="s">
        <v>5414</v>
      </c>
      <c r="G133" t="s">
        <v>21</v>
      </c>
      <c r="H133" t="s">
        <v>22</v>
      </c>
      <c r="I133" t="s">
        <v>5415</v>
      </c>
      <c r="J133" t="s">
        <v>5416</v>
      </c>
      <c r="M133" s="2">
        <v>1.7000000000000001E-2</v>
      </c>
    </row>
    <row r="134" spans="1:13" x14ac:dyDescent="0.2">
      <c r="A134">
        <v>105</v>
      </c>
      <c r="B134" t="s">
        <v>68</v>
      </c>
      <c r="C134" t="s">
        <v>5417</v>
      </c>
      <c r="D134" t="s">
        <v>310</v>
      </c>
      <c r="E134">
        <v>7</v>
      </c>
      <c r="F134" t="s">
        <v>5359</v>
      </c>
      <c r="G134" t="s">
        <v>21</v>
      </c>
      <c r="H134" t="s">
        <v>22</v>
      </c>
      <c r="I134" t="s">
        <v>5415</v>
      </c>
      <c r="J134" t="s">
        <v>5418</v>
      </c>
      <c r="M134" s="2">
        <v>-0.439</v>
      </c>
    </row>
    <row r="135" spans="1:13" x14ac:dyDescent="0.2">
      <c r="A135">
        <v>106</v>
      </c>
      <c r="B135" t="s">
        <v>19</v>
      </c>
      <c r="C135" t="s">
        <v>5419</v>
      </c>
      <c r="D135" t="s">
        <v>287</v>
      </c>
      <c r="E135">
        <v>4</v>
      </c>
      <c r="F135" t="s">
        <v>5274</v>
      </c>
      <c r="G135" t="s">
        <v>48</v>
      </c>
      <c r="H135" t="s">
        <v>22</v>
      </c>
      <c r="I135" t="s">
        <v>5420</v>
      </c>
      <c r="J135" t="s">
        <v>5421</v>
      </c>
      <c r="M135" s="2">
        <v>0.60399999999999998</v>
      </c>
    </row>
    <row r="136" spans="1:13" x14ac:dyDescent="0.2">
      <c r="A136">
        <v>107</v>
      </c>
      <c r="B136" t="s">
        <v>27</v>
      </c>
      <c r="C136" t="s">
        <v>3720</v>
      </c>
      <c r="D136" t="s">
        <v>255</v>
      </c>
      <c r="E136">
        <v>8</v>
      </c>
      <c r="F136" t="s">
        <v>5196</v>
      </c>
      <c r="G136" t="s">
        <v>21</v>
      </c>
      <c r="H136" t="s">
        <v>31</v>
      </c>
      <c r="I136" t="s">
        <v>5422</v>
      </c>
      <c r="J136" t="s">
        <v>5423</v>
      </c>
      <c r="M136" s="2">
        <v>-0.83799999999999997</v>
      </c>
    </row>
    <row r="137" spans="1:13" x14ac:dyDescent="0.2">
      <c r="A137">
        <v>108</v>
      </c>
      <c r="B137" t="s">
        <v>32</v>
      </c>
      <c r="C137" t="s">
        <v>3722</v>
      </c>
      <c r="D137" t="s">
        <v>137</v>
      </c>
      <c r="E137">
        <v>6</v>
      </c>
      <c r="F137" t="s">
        <v>5205</v>
      </c>
      <c r="G137" t="s">
        <v>21</v>
      </c>
      <c r="H137" t="s">
        <v>22</v>
      </c>
      <c r="I137" t="s">
        <v>5422</v>
      </c>
      <c r="J137" t="s">
        <v>5424</v>
      </c>
      <c r="M137" s="2">
        <v>-0.32500000000000001</v>
      </c>
    </row>
    <row r="138" spans="1:13" x14ac:dyDescent="0.2">
      <c r="A138">
        <v>109</v>
      </c>
      <c r="B138" t="s">
        <v>129</v>
      </c>
      <c r="C138" t="s">
        <v>5425</v>
      </c>
      <c r="D138" t="s">
        <v>5426</v>
      </c>
      <c r="E138">
        <v>6</v>
      </c>
      <c r="F138" t="s">
        <v>5258</v>
      </c>
      <c r="G138" t="s">
        <v>21</v>
      </c>
      <c r="H138" t="s">
        <v>22</v>
      </c>
      <c r="I138" t="s">
        <v>5427</v>
      </c>
      <c r="J138" t="s">
        <v>5428</v>
      </c>
      <c r="M138" s="2">
        <v>-0.249</v>
      </c>
    </row>
    <row r="139" spans="1:13" x14ac:dyDescent="0.2">
      <c r="A139">
        <v>110</v>
      </c>
      <c r="B139" t="s">
        <v>44</v>
      </c>
      <c r="C139" t="s">
        <v>5429</v>
      </c>
      <c r="D139" t="s">
        <v>701</v>
      </c>
      <c r="E139">
        <v>5</v>
      </c>
      <c r="F139" t="s">
        <v>5414</v>
      </c>
      <c r="G139" t="s">
        <v>21</v>
      </c>
      <c r="H139" t="s">
        <v>22</v>
      </c>
      <c r="I139" t="s">
        <v>5427</v>
      </c>
      <c r="J139" t="s">
        <v>5430</v>
      </c>
      <c r="M139" s="2">
        <v>-1.0999999999999999E-2</v>
      </c>
    </row>
    <row r="140" spans="1:13" x14ac:dyDescent="0.2">
      <c r="A140">
        <v>111</v>
      </c>
      <c r="B140" t="s">
        <v>36</v>
      </c>
      <c r="C140" t="s">
        <v>369</v>
      </c>
      <c r="D140" t="s">
        <v>899</v>
      </c>
      <c r="E140">
        <v>7</v>
      </c>
      <c r="F140" t="s">
        <v>5185</v>
      </c>
      <c r="G140" t="s">
        <v>21</v>
      </c>
      <c r="H140" t="s">
        <v>22</v>
      </c>
      <c r="I140" t="s">
        <v>5399</v>
      </c>
      <c r="J140" t="s">
        <v>5431</v>
      </c>
      <c r="M140" s="2">
        <v>-0.57199999999999995</v>
      </c>
    </row>
    <row r="141" spans="1:13" x14ac:dyDescent="0.2">
      <c r="A141">
        <v>112</v>
      </c>
      <c r="B141" t="s">
        <v>29</v>
      </c>
      <c r="C141" t="s">
        <v>118</v>
      </c>
      <c r="D141" t="s">
        <v>465</v>
      </c>
      <c r="E141">
        <v>7</v>
      </c>
      <c r="F141" t="s">
        <v>5193</v>
      </c>
      <c r="G141" t="s">
        <v>21</v>
      </c>
      <c r="H141" t="s">
        <v>22</v>
      </c>
      <c r="I141" t="s">
        <v>5399</v>
      </c>
      <c r="J141" t="s">
        <v>5432</v>
      </c>
      <c r="M141" s="2">
        <v>-0.47099999999999997</v>
      </c>
    </row>
    <row r="142" spans="1:13" x14ac:dyDescent="0.2">
      <c r="A142">
        <v>113</v>
      </c>
      <c r="B142" t="s">
        <v>32</v>
      </c>
      <c r="C142" t="s">
        <v>5433</v>
      </c>
      <c r="D142" t="s">
        <v>640</v>
      </c>
      <c r="E142">
        <v>5</v>
      </c>
      <c r="F142" t="s">
        <v>5308</v>
      </c>
      <c r="G142" t="s">
        <v>21</v>
      </c>
      <c r="H142" t="s">
        <v>22</v>
      </c>
      <c r="I142" t="s">
        <v>5403</v>
      </c>
      <c r="J142" t="s">
        <v>5434</v>
      </c>
      <c r="M142" s="2">
        <v>0.129</v>
      </c>
    </row>
    <row r="143" spans="1:13" x14ac:dyDescent="0.2">
      <c r="A143">
        <v>114</v>
      </c>
      <c r="B143" t="s">
        <v>29</v>
      </c>
      <c r="C143" t="s">
        <v>5435</v>
      </c>
      <c r="D143" t="s">
        <v>5436</v>
      </c>
      <c r="E143">
        <v>5</v>
      </c>
      <c r="F143" t="s">
        <v>5308</v>
      </c>
      <c r="G143" t="s">
        <v>21</v>
      </c>
      <c r="H143" t="s">
        <v>22</v>
      </c>
      <c r="I143" t="s">
        <v>5403</v>
      </c>
      <c r="J143" t="s">
        <v>5437</v>
      </c>
      <c r="M143" s="2">
        <v>0.14099999999999999</v>
      </c>
    </row>
    <row r="144" spans="1:13" x14ac:dyDescent="0.2">
      <c r="A144">
        <v>115</v>
      </c>
      <c r="B144" t="s">
        <v>32</v>
      </c>
      <c r="C144" t="s">
        <v>5438</v>
      </c>
      <c r="D144" t="s">
        <v>173</v>
      </c>
      <c r="E144">
        <v>7</v>
      </c>
      <c r="F144" t="s">
        <v>5193</v>
      </c>
      <c r="G144" t="s">
        <v>21</v>
      </c>
      <c r="H144" t="s">
        <v>22</v>
      </c>
      <c r="I144" t="s">
        <v>5399</v>
      </c>
      <c r="J144" t="s">
        <v>5439</v>
      </c>
      <c r="M144" s="2">
        <v>-0.44800000000000001</v>
      </c>
    </row>
    <row r="145" spans="1:13" x14ac:dyDescent="0.2">
      <c r="A145">
        <v>116</v>
      </c>
      <c r="B145" t="s">
        <v>50</v>
      </c>
      <c r="C145" t="s">
        <v>5440</v>
      </c>
      <c r="D145" t="s">
        <v>85</v>
      </c>
      <c r="E145">
        <v>6</v>
      </c>
      <c r="F145" t="s">
        <v>5271</v>
      </c>
      <c r="G145" t="s">
        <v>21</v>
      </c>
      <c r="H145" t="s">
        <v>22</v>
      </c>
      <c r="I145" t="s">
        <v>5399</v>
      </c>
      <c r="J145" t="s">
        <v>5441</v>
      </c>
      <c r="M145" s="2">
        <v>-0.14099999999999999</v>
      </c>
    </row>
    <row r="146" spans="1:13" x14ac:dyDescent="0.2">
      <c r="A146">
        <v>117</v>
      </c>
      <c r="B146" t="s">
        <v>145</v>
      </c>
      <c r="C146" t="s">
        <v>5442</v>
      </c>
      <c r="D146" s="1">
        <v>1141</v>
      </c>
      <c r="E146">
        <v>3</v>
      </c>
      <c r="F146" t="s">
        <v>5361</v>
      </c>
      <c r="G146" t="s">
        <v>48</v>
      </c>
      <c r="H146" t="s">
        <v>22</v>
      </c>
      <c r="I146" t="s">
        <v>5443</v>
      </c>
      <c r="J146" t="s">
        <v>5444</v>
      </c>
      <c r="M146" s="3">
        <v>1.141</v>
      </c>
    </row>
    <row r="147" spans="1:13" x14ac:dyDescent="0.2">
      <c r="A147">
        <v>118</v>
      </c>
      <c r="B147" t="s">
        <v>51</v>
      </c>
      <c r="C147" t="s">
        <v>5445</v>
      </c>
      <c r="D147" t="s">
        <v>2981</v>
      </c>
      <c r="E147">
        <v>6</v>
      </c>
      <c r="F147" t="s">
        <v>5205</v>
      </c>
      <c r="G147" t="s">
        <v>48</v>
      </c>
      <c r="H147" t="s">
        <v>22</v>
      </c>
      <c r="I147" t="s">
        <v>5443</v>
      </c>
      <c r="J147" t="s">
        <v>5446</v>
      </c>
      <c r="M147" s="2">
        <v>-0.33100000000000002</v>
      </c>
    </row>
    <row r="148" spans="1:13" x14ac:dyDescent="0.2">
      <c r="A148">
        <v>119</v>
      </c>
      <c r="B148" t="s">
        <v>71</v>
      </c>
      <c r="C148" t="s">
        <v>5447</v>
      </c>
      <c r="D148" s="1">
        <v>2084</v>
      </c>
      <c r="E148">
        <v>1</v>
      </c>
      <c r="F148" t="s">
        <v>5285</v>
      </c>
      <c r="G148" t="s">
        <v>48</v>
      </c>
      <c r="H148" t="s">
        <v>22</v>
      </c>
      <c r="I148" t="s">
        <v>5448</v>
      </c>
      <c r="J148" t="s">
        <v>5449</v>
      </c>
      <c r="M148" s="3">
        <v>2.0840000000000001</v>
      </c>
    </row>
    <row r="149" spans="1:13" x14ac:dyDescent="0.2">
      <c r="A149">
        <v>120</v>
      </c>
      <c r="B149" t="s">
        <v>56</v>
      </c>
      <c r="C149" t="s">
        <v>4741</v>
      </c>
      <c r="D149" t="s">
        <v>3166</v>
      </c>
      <c r="E149">
        <v>4</v>
      </c>
      <c r="F149" t="s">
        <v>5189</v>
      </c>
      <c r="G149" t="s">
        <v>48</v>
      </c>
      <c r="H149" t="s">
        <v>22</v>
      </c>
      <c r="I149" t="s">
        <v>5450</v>
      </c>
      <c r="J149" t="s">
        <v>5451</v>
      </c>
      <c r="M149" s="2">
        <v>0.73899999999999999</v>
      </c>
    </row>
    <row r="150" spans="1:13" x14ac:dyDescent="0.2">
      <c r="A150">
        <v>121</v>
      </c>
      <c r="B150" t="s">
        <v>56</v>
      </c>
      <c r="C150" t="s">
        <v>5452</v>
      </c>
      <c r="D150" t="s">
        <v>521</v>
      </c>
      <c r="E150">
        <v>5</v>
      </c>
      <c r="F150" t="s">
        <v>5308</v>
      </c>
      <c r="G150" t="s">
        <v>21</v>
      </c>
      <c r="H150" t="s">
        <v>22</v>
      </c>
      <c r="I150" t="s">
        <v>5448</v>
      </c>
      <c r="J150" t="s">
        <v>5453</v>
      </c>
      <c r="M150" s="2">
        <v>0.183</v>
      </c>
    </row>
    <row r="151" spans="1:13" x14ac:dyDescent="0.2">
      <c r="A151">
        <v>122</v>
      </c>
      <c r="B151" t="s">
        <v>129</v>
      </c>
      <c r="C151" t="s">
        <v>5454</v>
      </c>
      <c r="D151" t="s">
        <v>5455</v>
      </c>
      <c r="E151">
        <v>3</v>
      </c>
      <c r="F151" t="s">
        <v>5361</v>
      </c>
      <c r="G151" t="s">
        <v>21</v>
      </c>
      <c r="H151" t="s">
        <v>22</v>
      </c>
      <c r="I151" t="s">
        <v>5443</v>
      </c>
      <c r="J151" t="s">
        <v>5456</v>
      </c>
      <c r="M151" s="2">
        <v>0.84199999999999997</v>
      </c>
    </row>
    <row r="152" spans="1:13" x14ac:dyDescent="0.2">
      <c r="A152">
        <v>123</v>
      </c>
      <c r="B152" t="s">
        <v>32</v>
      </c>
      <c r="C152" t="s">
        <v>3754</v>
      </c>
      <c r="D152" t="s">
        <v>297</v>
      </c>
      <c r="E152">
        <v>8</v>
      </c>
      <c r="F152" t="s">
        <v>5317</v>
      </c>
      <c r="G152" t="s">
        <v>21</v>
      </c>
      <c r="H152" t="s">
        <v>31</v>
      </c>
      <c r="I152" t="s">
        <v>5403</v>
      </c>
      <c r="J152" t="s">
        <v>5457</v>
      </c>
      <c r="M152" s="2">
        <v>-0.69399999999999995</v>
      </c>
    </row>
    <row r="153" spans="1:13" x14ac:dyDescent="0.2">
      <c r="A153">
        <v>124</v>
      </c>
      <c r="B153" t="s">
        <v>29</v>
      </c>
      <c r="C153" t="s">
        <v>5458</v>
      </c>
      <c r="D153" t="s">
        <v>5459</v>
      </c>
      <c r="E153">
        <v>7</v>
      </c>
      <c r="F153" t="s">
        <v>5193</v>
      </c>
      <c r="G153" t="s">
        <v>48</v>
      </c>
      <c r="H153" t="s">
        <v>22</v>
      </c>
      <c r="I153" t="s">
        <v>5450</v>
      </c>
      <c r="J153" t="s">
        <v>5460</v>
      </c>
      <c r="M153" s="2">
        <v>-0.47699999999999998</v>
      </c>
    </row>
    <row r="154" spans="1:13" x14ac:dyDescent="0.2">
      <c r="A154">
        <v>125</v>
      </c>
      <c r="B154" t="s">
        <v>51</v>
      </c>
      <c r="C154" t="s">
        <v>4753</v>
      </c>
      <c r="D154" t="s">
        <v>159</v>
      </c>
      <c r="E154">
        <v>5</v>
      </c>
      <c r="F154" t="s">
        <v>5308</v>
      </c>
      <c r="G154" t="s">
        <v>48</v>
      </c>
      <c r="H154" t="s">
        <v>22</v>
      </c>
      <c r="I154" t="s">
        <v>5443</v>
      </c>
      <c r="J154" t="s">
        <v>5461</v>
      </c>
      <c r="M154" s="2">
        <v>6.7000000000000004E-2</v>
      </c>
    </row>
    <row r="155" spans="1:13" x14ac:dyDescent="0.2">
      <c r="A155">
        <v>126</v>
      </c>
      <c r="B155" t="s">
        <v>63</v>
      </c>
      <c r="C155" t="s">
        <v>5462</v>
      </c>
      <c r="D155" s="1">
        <v>2293</v>
      </c>
      <c r="E155">
        <v>1</v>
      </c>
      <c r="F155" t="s">
        <v>5279</v>
      </c>
      <c r="G155" t="s">
        <v>48</v>
      </c>
      <c r="H155" t="s">
        <v>22</v>
      </c>
      <c r="I155" t="s">
        <v>5443</v>
      </c>
      <c r="J155" t="s">
        <v>5463</v>
      </c>
      <c r="M155" s="3">
        <v>2.2930000000000001</v>
      </c>
    </row>
    <row r="156" spans="1:13" x14ac:dyDescent="0.2">
      <c r="A156">
        <v>127</v>
      </c>
      <c r="B156" t="s">
        <v>51</v>
      </c>
      <c r="C156" t="s">
        <v>5464</v>
      </c>
      <c r="D156" t="s">
        <v>5465</v>
      </c>
      <c r="E156">
        <v>4</v>
      </c>
      <c r="F156" t="s">
        <v>5189</v>
      </c>
      <c r="G156" t="s">
        <v>48</v>
      </c>
      <c r="H156" t="s">
        <v>22</v>
      </c>
      <c r="I156" t="s">
        <v>5443</v>
      </c>
      <c r="J156" t="s">
        <v>5466</v>
      </c>
      <c r="M156" s="2">
        <v>0.59399999999999997</v>
      </c>
    </row>
    <row r="157" spans="1:13" x14ac:dyDescent="0.2">
      <c r="A157">
        <v>128</v>
      </c>
      <c r="B157" t="s">
        <v>68</v>
      </c>
      <c r="C157" t="s">
        <v>5467</v>
      </c>
      <c r="D157" t="s">
        <v>4652</v>
      </c>
      <c r="E157">
        <v>7</v>
      </c>
      <c r="F157" t="s">
        <v>5193</v>
      </c>
      <c r="G157" t="s">
        <v>21</v>
      </c>
      <c r="H157" t="s">
        <v>22</v>
      </c>
      <c r="I157" t="s">
        <v>5443</v>
      </c>
      <c r="J157" t="s">
        <v>5468</v>
      </c>
      <c r="M157" s="2">
        <v>-0.47799999999999998</v>
      </c>
    </row>
    <row r="158" spans="1:13" x14ac:dyDescent="0.2">
      <c r="A158">
        <v>129</v>
      </c>
      <c r="B158" t="s">
        <v>36</v>
      </c>
      <c r="C158" t="s">
        <v>5469</v>
      </c>
      <c r="D158" t="s">
        <v>5470</v>
      </c>
      <c r="E158">
        <v>6</v>
      </c>
      <c r="F158" t="s">
        <v>5205</v>
      </c>
      <c r="G158" t="s">
        <v>21</v>
      </c>
      <c r="H158" t="s">
        <v>22</v>
      </c>
      <c r="I158" t="s">
        <v>5403</v>
      </c>
      <c r="J158" t="s">
        <v>5471</v>
      </c>
      <c r="M158" s="2">
        <v>-0.33300000000000002</v>
      </c>
    </row>
    <row r="159" spans="1:13" x14ac:dyDescent="0.2">
      <c r="A159">
        <v>130</v>
      </c>
      <c r="B159" t="s">
        <v>145</v>
      </c>
      <c r="C159" t="s">
        <v>5472</v>
      </c>
      <c r="D159" t="s">
        <v>4535</v>
      </c>
      <c r="E159">
        <v>4</v>
      </c>
      <c r="F159" t="s">
        <v>5268</v>
      </c>
      <c r="G159" t="s">
        <v>48</v>
      </c>
      <c r="H159" t="s">
        <v>22</v>
      </c>
      <c r="I159" t="s">
        <v>5403</v>
      </c>
      <c r="J159" t="s">
        <v>5473</v>
      </c>
      <c r="M159" s="2">
        <v>0.35799999999999998</v>
      </c>
    </row>
    <row r="160" spans="1:13" x14ac:dyDescent="0.2">
      <c r="A160">
        <v>131</v>
      </c>
      <c r="B160" t="s">
        <v>27</v>
      </c>
      <c r="C160" t="s">
        <v>5474</v>
      </c>
      <c r="D160" s="1">
        <v>-1105</v>
      </c>
      <c r="E160">
        <v>9</v>
      </c>
      <c r="F160" t="s">
        <v>5228</v>
      </c>
      <c r="G160" t="s">
        <v>21</v>
      </c>
      <c r="H160" t="s">
        <v>31</v>
      </c>
      <c r="I160" t="s">
        <v>5403</v>
      </c>
      <c r="J160" t="s">
        <v>5475</v>
      </c>
      <c r="M160" s="3">
        <v>-1.105</v>
      </c>
    </row>
    <row r="161" spans="1:13" x14ac:dyDescent="0.2">
      <c r="A161">
        <v>132</v>
      </c>
      <c r="B161" t="s">
        <v>51</v>
      </c>
      <c r="C161" t="s">
        <v>968</v>
      </c>
      <c r="D161" t="s">
        <v>500</v>
      </c>
      <c r="E161">
        <v>7</v>
      </c>
      <c r="F161" t="s">
        <v>5236</v>
      </c>
      <c r="G161" t="s">
        <v>48</v>
      </c>
      <c r="H161" t="s">
        <v>22</v>
      </c>
      <c r="I161" t="s">
        <v>5476</v>
      </c>
      <c r="J161" t="s">
        <v>5477</v>
      </c>
      <c r="M161" s="2">
        <v>-0.59</v>
      </c>
    </row>
    <row r="162" spans="1:13" x14ac:dyDescent="0.2">
      <c r="A162">
        <v>133</v>
      </c>
      <c r="B162" t="s">
        <v>24</v>
      </c>
      <c r="C162" t="s">
        <v>5478</v>
      </c>
      <c r="D162" t="s">
        <v>5479</v>
      </c>
      <c r="E162">
        <v>3</v>
      </c>
      <c r="F162" t="s">
        <v>5361</v>
      </c>
      <c r="G162" t="s">
        <v>21</v>
      </c>
      <c r="H162" t="s">
        <v>22</v>
      </c>
      <c r="I162" t="s">
        <v>5443</v>
      </c>
      <c r="J162" t="s">
        <v>5480</v>
      </c>
      <c r="M162" s="2">
        <v>0.86499999999999999</v>
      </c>
    </row>
    <row r="163" spans="1:13" x14ac:dyDescent="0.2">
      <c r="A163">
        <v>134</v>
      </c>
      <c r="B163" t="s">
        <v>52</v>
      </c>
      <c r="C163" t="s">
        <v>4771</v>
      </c>
      <c r="D163" s="1">
        <v>2471</v>
      </c>
      <c r="E163">
        <v>1</v>
      </c>
      <c r="F163" t="s">
        <v>5279</v>
      </c>
      <c r="G163" t="s">
        <v>21</v>
      </c>
      <c r="H163" t="s">
        <v>22</v>
      </c>
      <c r="I163" t="s">
        <v>5450</v>
      </c>
      <c r="J163" t="s">
        <v>5481</v>
      </c>
      <c r="M163" s="3">
        <v>2.4710000000000001</v>
      </c>
    </row>
    <row r="164" spans="1:13" x14ac:dyDescent="0.2">
      <c r="A164">
        <v>135</v>
      </c>
      <c r="B164" t="s">
        <v>56</v>
      </c>
      <c r="C164" t="s">
        <v>5482</v>
      </c>
      <c r="D164" t="s">
        <v>531</v>
      </c>
      <c r="E164">
        <v>4</v>
      </c>
      <c r="F164" t="s">
        <v>5189</v>
      </c>
      <c r="G164" t="s">
        <v>21</v>
      </c>
      <c r="H164" t="s">
        <v>22</v>
      </c>
      <c r="I164" t="s">
        <v>5483</v>
      </c>
      <c r="J164" t="s">
        <v>5484</v>
      </c>
      <c r="M164" s="2">
        <v>0.75800000000000001</v>
      </c>
    </row>
    <row r="165" spans="1:13" x14ac:dyDescent="0.2">
      <c r="A165">
        <v>136</v>
      </c>
      <c r="B165" t="s">
        <v>56</v>
      </c>
      <c r="C165" t="s">
        <v>5485</v>
      </c>
      <c r="D165" s="1">
        <v>1739</v>
      </c>
      <c r="E165">
        <v>2</v>
      </c>
      <c r="F165" t="s">
        <v>5285</v>
      </c>
      <c r="G165" t="s">
        <v>21</v>
      </c>
      <c r="H165" t="s">
        <v>22</v>
      </c>
      <c r="I165" t="s">
        <v>5486</v>
      </c>
      <c r="J165" t="s">
        <v>5487</v>
      </c>
      <c r="M165" s="3">
        <v>1.7390000000000001</v>
      </c>
    </row>
    <row r="166" spans="1:13" x14ac:dyDescent="0.2">
      <c r="A166">
        <v>137</v>
      </c>
      <c r="B166" t="s">
        <v>32</v>
      </c>
      <c r="C166" t="s">
        <v>5488</v>
      </c>
      <c r="D166" s="1">
        <v>-1036</v>
      </c>
      <c r="E166">
        <v>9</v>
      </c>
      <c r="F166" t="s">
        <v>5222</v>
      </c>
      <c r="G166" t="s">
        <v>21</v>
      </c>
      <c r="H166" t="s">
        <v>31</v>
      </c>
      <c r="I166" t="s">
        <v>5486</v>
      </c>
      <c r="J166" t="s">
        <v>5489</v>
      </c>
      <c r="M166" s="3">
        <v>-1.036</v>
      </c>
    </row>
    <row r="167" spans="1:13" x14ac:dyDescent="0.2">
      <c r="A167">
        <v>138</v>
      </c>
      <c r="B167" t="s">
        <v>34</v>
      </c>
      <c r="C167" t="s">
        <v>5490</v>
      </c>
      <c r="D167" t="s">
        <v>5491</v>
      </c>
      <c r="E167">
        <v>8</v>
      </c>
      <c r="F167" t="s">
        <v>5181</v>
      </c>
      <c r="G167" t="s">
        <v>21</v>
      </c>
      <c r="H167" t="s">
        <v>31</v>
      </c>
      <c r="I167" t="s">
        <v>5492</v>
      </c>
      <c r="J167" t="s">
        <v>5493</v>
      </c>
      <c r="M167" s="2">
        <v>-0.76700000000000002</v>
      </c>
    </row>
    <row r="168" spans="1:13" x14ac:dyDescent="0.2">
      <c r="A168">
        <v>139</v>
      </c>
      <c r="B168" t="s">
        <v>27</v>
      </c>
      <c r="C168" t="s">
        <v>5494</v>
      </c>
      <c r="D168" t="s">
        <v>4599</v>
      </c>
      <c r="E168">
        <v>4</v>
      </c>
      <c r="F168" t="s">
        <v>5189</v>
      </c>
      <c r="G168" t="s">
        <v>21</v>
      </c>
      <c r="H168" t="s">
        <v>22</v>
      </c>
      <c r="I168" t="s">
        <v>5495</v>
      </c>
      <c r="J168" t="s">
        <v>5496</v>
      </c>
      <c r="M168" s="2">
        <v>0.59699999999999998</v>
      </c>
    </row>
    <row r="169" spans="1:13" x14ac:dyDescent="0.2">
      <c r="A169">
        <v>140</v>
      </c>
      <c r="B169" t="s">
        <v>29</v>
      </c>
      <c r="C169" t="s">
        <v>5497</v>
      </c>
      <c r="D169" t="s">
        <v>461</v>
      </c>
      <c r="E169">
        <v>4</v>
      </c>
      <c r="F169" t="s">
        <v>5268</v>
      </c>
      <c r="G169" t="s">
        <v>21</v>
      </c>
      <c r="H169" t="s">
        <v>22</v>
      </c>
      <c r="I169" t="s">
        <v>5498</v>
      </c>
      <c r="J169" t="s">
        <v>5499</v>
      </c>
      <c r="M169" s="2">
        <v>0.48299999999999998</v>
      </c>
    </row>
    <row r="170" spans="1:13" x14ac:dyDescent="0.2">
      <c r="A170">
        <v>141</v>
      </c>
      <c r="B170" t="s">
        <v>56</v>
      </c>
      <c r="C170" t="s">
        <v>5500</v>
      </c>
      <c r="D170" t="s">
        <v>5501</v>
      </c>
      <c r="E170">
        <v>4</v>
      </c>
      <c r="F170" t="s">
        <v>5268</v>
      </c>
      <c r="G170" t="s">
        <v>48</v>
      </c>
      <c r="H170" t="s">
        <v>22</v>
      </c>
      <c r="I170" t="s">
        <v>5495</v>
      </c>
      <c r="J170" t="s">
        <v>5502</v>
      </c>
      <c r="M170" s="2">
        <v>0.40300000000000002</v>
      </c>
    </row>
    <row r="171" spans="1:13" x14ac:dyDescent="0.2">
      <c r="A171">
        <v>142</v>
      </c>
      <c r="B171" t="s">
        <v>68</v>
      </c>
      <c r="C171" t="s">
        <v>5503</v>
      </c>
      <c r="D171" s="1">
        <v>1255</v>
      </c>
      <c r="E171">
        <v>3</v>
      </c>
      <c r="F171" t="s">
        <v>5361</v>
      </c>
      <c r="G171" t="s">
        <v>21</v>
      </c>
      <c r="H171" t="s">
        <v>22</v>
      </c>
      <c r="I171" t="s">
        <v>5495</v>
      </c>
      <c r="J171" t="s">
        <v>5504</v>
      </c>
      <c r="M171" s="3">
        <v>1.2549999999999999</v>
      </c>
    </row>
    <row r="172" spans="1:13" x14ac:dyDescent="0.2">
      <c r="A172">
        <v>143</v>
      </c>
      <c r="B172" t="s">
        <v>145</v>
      </c>
      <c r="C172" t="s">
        <v>5505</v>
      </c>
      <c r="D172" s="1">
        <v>2386</v>
      </c>
      <c r="E172">
        <v>1</v>
      </c>
      <c r="F172" t="s">
        <v>5279</v>
      </c>
      <c r="G172" t="s">
        <v>48</v>
      </c>
      <c r="H172" t="s">
        <v>22</v>
      </c>
      <c r="I172" t="s">
        <v>5495</v>
      </c>
      <c r="J172" t="s">
        <v>5506</v>
      </c>
      <c r="M172" s="3">
        <v>2.3860000000000001</v>
      </c>
    </row>
    <row r="173" spans="1:13" x14ac:dyDescent="0.2">
      <c r="A173">
        <v>144</v>
      </c>
      <c r="B173" t="s">
        <v>29</v>
      </c>
      <c r="C173" t="s">
        <v>5507</v>
      </c>
      <c r="D173" t="s">
        <v>513</v>
      </c>
      <c r="E173">
        <v>4</v>
      </c>
      <c r="F173" t="s">
        <v>5361</v>
      </c>
      <c r="G173" t="s">
        <v>21</v>
      </c>
      <c r="H173" t="s">
        <v>22</v>
      </c>
      <c r="I173" t="s">
        <v>5495</v>
      </c>
      <c r="J173" t="s">
        <v>5508</v>
      </c>
      <c r="M173" s="2">
        <v>0.83899999999999997</v>
      </c>
    </row>
    <row r="174" spans="1:13" x14ac:dyDescent="0.2">
      <c r="A174">
        <v>145</v>
      </c>
      <c r="B174" t="s">
        <v>51</v>
      </c>
      <c r="C174" t="s">
        <v>5509</v>
      </c>
      <c r="D174" t="s">
        <v>97</v>
      </c>
      <c r="E174">
        <v>6</v>
      </c>
      <c r="F174" t="s">
        <v>5271</v>
      </c>
      <c r="G174" t="s">
        <v>48</v>
      </c>
      <c r="H174" t="s">
        <v>22</v>
      </c>
      <c r="I174" t="s">
        <v>5498</v>
      </c>
      <c r="J174" t="s">
        <v>5510</v>
      </c>
      <c r="M174" s="2">
        <v>-0.17499999999999999</v>
      </c>
    </row>
    <row r="175" spans="1:13" x14ac:dyDescent="0.2">
      <c r="A175">
        <v>146</v>
      </c>
      <c r="B175" t="s">
        <v>36</v>
      </c>
      <c r="C175" t="s">
        <v>5511</v>
      </c>
      <c r="D175" t="s">
        <v>2322</v>
      </c>
      <c r="E175">
        <v>7</v>
      </c>
      <c r="F175" t="s">
        <v>5359</v>
      </c>
      <c r="G175" t="s">
        <v>21</v>
      </c>
      <c r="H175" t="s">
        <v>22</v>
      </c>
      <c r="I175" t="s">
        <v>5492</v>
      </c>
      <c r="J175" t="s">
        <v>5512</v>
      </c>
      <c r="M175" s="2">
        <v>-0.441</v>
      </c>
    </row>
    <row r="176" spans="1:13" x14ac:dyDescent="0.2">
      <c r="A176">
        <v>147</v>
      </c>
      <c r="B176" t="s">
        <v>36</v>
      </c>
      <c r="C176" t="s">
        <v>5513</v>
      </c>
      <c r="D176" t="s">
        <v>5407</v>
      </c>
      <c r="E176">
        <v>8</v>
      </c>
      <c r="F176" t="s">
        <v>5349</v>
      </c>
      <c r="G176" t="s">
        <v>21</v>
      </c>
      <c r="H176" t="s">
        <v>31</v>
      </c>
      <c r="I176" t="s">
        <v>5495</v>
      </c>
      <c r="J176" t="s">
        <v>5514</v>
      </c>
      <c r="M176" s="2">
        <v>-0.72499999999999998</v>
      </c>
    </row>
    <row r="177" spans="1:13" x14ac:dyDescent="0.2">
      <c r="A177">
        <v>148</v>
      </c>
      <c r="B177" t="s">
        <v>36</v>
      </c>
      <c r="C177" t="s">
        <v>5515</v>
      </c>
      <c r="D177" t="s">
        <v>5516</v>
      </c>
      <c r="E177">
        <v>5</v>
      </c>
      <c r="F177" t="s">
        <v>5414</v>
      </c>
      <c r="G177" t="s">
        <v>21</v>
      </c>
      <c r="H177" t="s">
        <v>22</v>
      </c>
      <c r="I177" t="s">
        <v>5495</v>
      </c>
      <c r="J177" t="s">
        <v>5517</v>
      </c>
      <c r="M177" s="2">
        <v>7.8E-2</v>
      </c>
    </row>
    <row r="178" spans="1:13" x14ac:dyDescent="0.2">
      <c r="A178">
        <v>149</v>
      </c>
      <c r="B178" t="s">
        <v>38</v>
      </c>
      <c r="C178" t="s">
        <v>3811</v>
      </c>
      <c r="D178" t="s">
        <v>3510</v>
      </c>
      <c r="E178">
        <v>5</v>
      </c>
      <c r="F178" t="s">
        <v>5200</v>
      </c>
      <c r="G178" t="s">
        <v>21</v>
      </c>
      <c r="H178" t="s">
        <v>22</v>
      </c>
      <c r="I178" t="s">
        <v>5495</v>
      </c>
      <c r="J178" t="s">
        <v>5518</v>
      </c>
      <c r="M178" s="2">
        <v>0.184</v>
      </c>
    </row>
    <row r="179" spans="1:13" x14ac:dyDescent="0.2">
      <c r="A179">
        <v>150</v>
      </c>
      <c r="B179" t="s">
        <v>164</v>
      </c>
      <c r="C179" t="s">
        <v>5519</v>
      </c>
      <c r="D179" s="1">
        <v>1170</v>
      </c>
      <c r="E179">
        <v>3</v>
      </c>
      <c r="F179" t="s">
        <v>5520</v>
      </c>
      <c r="G179" t="s">
        <v>21</v>
      </c>
      <c r="H179" t="s">
        <v>22</v>
      </c>
      <c r="I179" t="s">
        <v>5521</v>
      </c>
      <c r="J179" t="s">
        <v>5522</v>
      </c>
      <c r="M179" s="3">
        <v>1.17</v>
      </c>
    </row>
    <row r="180" spans="1:13" x14ac:dyDescent="0.2">
      <c r="A180">
        <v>151</v>
      </c>
      <c r="B180" t="s">
        <v>27</v>
      </c>
      <c r="C180" t="s">
        <v>133</v>
      </c>
      <c r="D180" t="s">
        <v>285</v>
      </c>
      <c r="E180">
        <v>4</v>
      </c>
      <c r="F180" t="s">
        <v>5189</v>
      </c>
      <c r="G180" t="s">
        <v>21</v>
      </c>
      <c r="H180" t="s">
        <v>22</v>
      </c>
      <c r="I180" t="s">
        <v>5521</v>
      </c>
      <c r="J180" t="s">
        <v>5523</v>
      </c>
      <c r="M180" s="2">
        <v>0.621</v>
      </c>
    </row>
    <row r="181" spans="1:13" x14ac:dyDescent="0.2">
      <c r="A181">
        <v>152</v>
      </c>
      <c r="B181" t="s">
        <v>44</v>
      </c>
      <c r="C181" t="s">
        <v>5524</v>
      </c>
      <c r="D181" s="1">
        <v>2026</v>
      </c>
      <c r="E181">
        <v>1</v>
      </c>
      <c r="F181" t="s">
        <v>5285</v>
      </c>
      <c r="G181" t="s">
        <v>21</v>
      </c>
      <c r="H181" t="s">
        <v>22</v>
      </c>
      <c r="I181" t="s">
        <v>5525</v>
      </c>
      <c r="J181" t="s">
        <v>5526</v>
      </c>
      <c r="M181" s="3">
        <v>2.0259999999999998</v>
      </c>
    </row>
    <row r="182" spans="1:13" x14ac:dyDescent="0.2">
      <c r="A182">
        <v>153</v>
      </c>
      <c r="B182" t="s">
        <v>36</v>
      </c>
      <c r="C182" t="s">
        <v>3818</v>
      </c>
      <c r="D182" t="s">
        <v>5527</v>
      </c>
      <c r="E182">
        <v>7</v>
      </c>
      <c r="F182" t="s">
        <v>5185</v>
      </c>
      <c r="G182" t="s">
        <v>21</v>
      </c>
      <c r="H182" t="s">
        <v>22</v>
      </c>
      <c r="I182" t="s">
        <v>5528</v>
      </c>
      <c r="J182" t="s">
        <v>5529</v>
      </c>
      <c r="M182" s="2">
        <v>-0.57499999999999996</v>
      </c>
    </row>
    <row r="183" spans="1:13" x14ac:dyDescent="0.2">
      <c r="A183">
        <v>154</v>
      </c>
      <c r="B183" t="s">
        <v>27</v>
      </c>
      <c r="C183" t="s">
        <v>5530</v>
      </c>
      <c r="D183" t="s">
        <v>2489</v>
      </c>
      <c r="E183" t="s">
        <v>355</v>
      </c>
      <c r="F183" t="s">
        <v>5531</v>
      </c>
      <c r="G183" t="s">
        <v>21</v>
      </c>
      <c r="H183" t="s">
        <v>22</v>
      </c>
      <c r="I183" t="s">
        <v>5532</v>
      </c>
      <c r="J183" t="s">
        <v>379</v>
      </c>
      <c r="M183" s="2">
        <v>-0.437</v>
      </c>
    </row>
    <row r="184" spans="1:13" x14ac:dyDescent="0.2">
      <c r="M184" s="4"/>
    </row>
    <row r="186" spans="1:13" x14ac:dyDescent="0.2">
      <c r="A186" t="s">
        <v>220</v>
      </c>
    </row>
    <row r="187" spans="1:13" x14ac:dyDescent="0.2">
      <c r="A18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EAA2</vt:lpstr>
      <vt:lpstr>C9J9N5</vt:lpstr>
      <vt:lpstr>A0A2R8Y4D1</vt:lpstr>
      <vt:lpstr>H0YEB1</vt:lpstr>
      <vt:lpstr>A0A2R8Y642</vt:lpstr>
      <vt:lpstr>A0A2R8Y4N0</vt:lpstr>
      <vt:lpstr>A0A2R8YHI4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2024-07-09T07:46:29Z</dcterms:created>
  <dcterms:modified xsi:type="dcterms:W3CDTF">2024-07-22T09:27:18Z</dcterms:modified>
</cp:coreProperties>
</file>