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<sst xmlns="http://schemas.openxmlformats.org/spreadsheetml/2006/main" count="5" uniqueCount="5">
  <si>
    <t>Plaged</t>
  </si>
  <si>
    <t>Goal</t>
  </si>
  <si>
    <t>Count Pleged &gt; 10000$</t>
  </si>
  <si>
    <t>Sum Goal for Plaged&gt;10k</t>
  </si>
  <si>
    <t>=sumif()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</si>
</sst>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4" numFmtId="0" xfId="0" applyFont="1"/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25"/>
    <col customWidth="1" min="4" max="4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>
        <v>15047.0</v>
      </c>
      <c r="B2" s="4">
        <v>15000.0</v>
      </c>
      <c r="C2" s="5">
        <f>COUNTIF(A2:A1000,"&gt;10000")</f>
        <v>3</v>
      </c>
      <c r="D2" s="5">
        <f>sumif(A2:A1000,"&gt;15000",B2:B1000)</f>
        <v>47013</v>
      </c>
      <c r="G2" s="6">
        <v>10.0</v>
      </c>
      <c r="H2" s="6">
        <v>1.0</v>
      </c>
    </row>
    <row r="3">
      <c r="A3" s="4">
        <v>1.0</v>
      </c>
      <c r="B3" s="4">
        <v>28000.0</v>
      </c>
      <c r="G3" s="6">
        <v>12.0</v>
      </c>
      <c r="H3" s="6">
        <v>2.0</v>
      </c>
    </row>
    <row r="4">
      <c r="A4" s="4">
        <v>6324.0</v>
      </c>
      <c r="B4" s="4">
        <v>2000.0</v>
      </c>
      <c r="G4" s="6">
        <v>13.0</v>
      </c>
      <c r="H4" s="6">
        <v>3.0</v>
      </c>
    </row>
    <row r="5">
      <c r="A5" s="4">
        <v>4408.0</v>
      </c>
      <c r="B5" s="4">
        <v>3300.0</v>
      </c>
      <c r="G5" s="6">
        <v>15.0</v>
      </c>
      <c r="H5" s="6">
        <v>5.0</v>
      </c>
    </row>
    <row r="6">
      <c r="A6" s="4">
        <v>6341.0</v>
      </c>
      <c r="B6" s="4">
        <v>2500.0</v>
      </c>
      <c r="G6" s="6">
        <v>16.0</v>
      </c>
      <c r="H6" s="6">
        <v>6.0</v>
      </c>
    </row>
    <row r="7">
      <c r="A7" s="4">
        <v>50384.0</v>
      </c>
      <c r="B7" s="4">
        <v>17000.0</v>
      </c>
      <c r="G7" s="6">
        <v>20.0</v>
      </c>
      <c r="H7" s="6">
        <v>10.0</v>
      </c>
    </row>
    <row r="8">
      <c r="A8" s="4">
        <v>7402.0</v>
      </c>
      <c r="B8" s="4">
        <v>5000.0</v>
      </c>
      <c r="G8" s="7" t="s">
        <v>4</v>
      </c>
      <c r="H8" s="5">
        <f>sumif(G2:G7,"&gt;18",H2:H7)</f>
        <v>10</v>
      </c>
    </row>
    <row r="9">
      <c r="A9" s="4">
        <v>1816.0</v>
      </c>
      <c r="B9" s="4">
        <v>1800.0</v>
      </c>
      <c r="H9" s="5">
        <f>sumif(G2:G7,"&gt;18")</f>
        <v>20</v>
      </c>
    </row>
    <row r="10">
      <c r="A10" s="4">
        <v>109565.0</v>
      </c>
      <c r="B10" s="4">
        <v>15013.0</v>
      </c>
    </row>
  </sheetData>
  <drawing r:id="rId1"/>
</worksheet>
</file>