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<sst xmlns="http://schemas.openxmlformats.org/spreadsheetml/2006/main" count="38" uniqueCount="37">
  <si>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</si>
  <si>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</si>
  <si>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</si>
  <si>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</si>
  <si>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</si>
  <si>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</si>
  <si>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</si>
  <si>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</si>
  <si>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</si>
  <si>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</si>
  <si>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</si>
  <si>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</si>
  <si>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</si>
  <si>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</si>
  <si>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</si>
  <si>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</si>
  <si>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</si>
  <si>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</si>
  <si>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</si>
  <si>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</si>
  <si>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</si>
  <si>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</si>
  <si>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</si>
  <si>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bad</t>
  </si>
  <si>
    <t>Wage</t>
  </si>
  <si>
    <t>Hourly Rate ($)</t>
  </si>
  <si>
    <t>Weekend multiplier (%)</t>
  </si>
  <si>
    <t>Day</t>
  </si>
  <si>
    <t>Weekend</t>
  </si>
  <si>
    <t>Hours</t>
  </si>
  <si>
    <t>Finished</t>
  </si>
  <si>
    <t>Output ($)</t>
  </si>
  <si>
    <t>Wage Costs ($)</t>
  </si>
  <si>
    <t>Product Costs ($)</t>
  </si>
  <si>
    <t>Total Cost ($)</t>
  </si>
  <si>
    <t>Net ($)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</si>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</sst>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0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3" numFmtId="0" xfId="0" applyBorder="1" applyFont="1"/>
    <xf borderId="3" fillId="0" fontId="3" numFmtId="0" xfId="0" applyBorder="1" applyFont="1"/>
    <xf borderId="2" fillId="0" fontId="2" numFmtId="0" xfId="0" applyAlignment="1" applyBorder="1" applyFont="1">
      <alignment readingOrder="0" vertical="top"/>
    </xf>
    <xf borderId="0" fillId="0" fontId="2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3" numFmtId="0" xfId="0" applyBorder="1" applyFont="1"/>
    <xf borderId="2" fillId="0" fontId="1" numFmtId="164" xfId="0" applyAlignment="1" applyBorder="1" applyFont="1" applyNumberFormat="1">
      <alignment horizontal="right" readingOrder="0" vertical="bottom"/>
    </xf>
    <xf borderId="3" fillId="0" fontId="1" numFmtId="0" xfId="0" applyAlignment="1" applyBorder="1" applyFont="1">
      <alignment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2" fillId="0" fontId="1" numFmtId="0" xfId="0" applyAlignment="1" applyBorder="1" applyFont="1">
      <alignment horizontal="right" readingOrder="0" vertical="bottom"/>
    </xf>
    <xf borderId="4" fillId="0" fontId="2" numFmtId="0" xfId="0" applyAlignment="1" applyBorder="1" applyFont="1">
      <alignment readingOrder="0" vertical="bottom"/>
    </xf>
    <xf borderId="5" fillId="0" fontId="3" numFmtId="0" xfId="0" applyBorder="1" applyFont="1"/>
    <xf borderId="6" fillId="0" fontId="2" numFmtId="0" xfId="0" applyAlignment="1" applyBorder="1" applyFont="1">
      <alignment readingOrder="0" vertical="bottom"/>
    </xf>
    <xf borderId="7" fillId="0" fontId="2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3" fillId="0" fontId="1" numFmtId="9" xfId="0" applyAlignment="1" applyBorder="1" applyFont="1" applyNumberFormat="1">
      <alignment horizontal="right" readingOrder="0" vertical="bottom"/>
    </xf>
    <xf borderId="1" fillId="0" fontId="4" numFmtId="0" xfId="0" applyAlignment="1" applyBorder="1" applyFont="1">
      <alignment readingOrder="0"/>
    </xf>
    <xf borderId="8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horizontal="right" readingOrder="0" vertical="bottom"/>
    </xf>
    <xf borderId="9" fillId="0" fontId="1" numFmtId="164" xfId="0" applyAlignment="1" applyBorder="1" applyFont="1" applyNumberFormat="1">
      <alignment horizontal="right" vertical="bottom"/>
    </xf>
    <xf borderId="0" fillId="0" fontId="5" numFmtId="164" xfId="0" applyFont="1" applyNumberFormat="1"/>
    <xf borderId="0" fillId="0" fontId="1" numFmtId="164" xfId="0" applyAlignment="1" applyFont="1" applyNumberFormat="1">
      <alignment horizontal="right" vertical="bottom"/>
    </xf>
    <xf borderId="2" fillId="0" fontId="1" numFmtId="0" xfId="0" applyAlignment="1" applyBorder="1" applyFon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2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164" xfId="0" applyAlignment="1" applyBorder="1" applyFont="1" applyNumberFormat="1">
      <alignment horizontal="right" vertical="bottom"/>
    </xf>
    <xf borderId="3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8" fillId="0" fontId="1" numFmtId="164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vertical="bottom"/>
    </xf>
    <xf borderId="8" fillId="0" fontId="1" numFmtId="164" xfId="0" applyAlignment="1" applyBorder="1" applyFont="1" applyNumberFormat="1">
      <alignment vertical="bottom"/>
    </xf>
    <xf borderId="3" fillId="0" fontId="1" numFmtId="164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9.88"/>
    <col customWidth="1" min="3" max="3" width="19.13"/>
    <col customWidth="1" min="4" max="4" width="10.88"/>
    <col customWidth="1" min="5" max="5" width="8.13"/>
    <col customWidth="1" min="6" max="6" width="9.0"/>
    <col customWidth="1" min="7" max="7" width="13.0"/>
    <col customWidth="1" min="8" max="8" width="15.0"/>
    <col customWidth="1" min="9" max="9" width="12.25"/>
    <col customWidth="1" min="10" max="10" width="6.75"/>
    <col customWidth="1" min="11" max="11" width="11.75"/>
    <col customWidth="1" min="12" max="14" width="9.5"/>
  </cols>
  <sheetData>
    <row r="1" ht="15.75" customHeight="1">
      <c r="A1" s="1"/>
      <c r="B1" s="2"/>
      <c r="C1" s="2"/>
      <c r="D1" s="2"/>
      <c r="E1" s="1"/>
      <c r="F1" s="1"/>
      <c r="G1" s="1"/>
      <c r="H1" s="2"/>
      <c r="I1" s="2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/>
      <c r="B2" s="5" t="s">
        <v>0</v>
      </c>
      <c r="C2" s="6"/>
      <c r="D2" s="7"/>
      <c r="E2" s="1"/>
      <c r="F2" s="1"/>
      <c r="G2" s="4"/>
      <c r="H2" s="5" t="s">
        <v>1</v>
      </c>
      <c r="I2" s="7"/>
      <c r="J2" s="1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4"/>
      <c r="B3" s="8" t="s">
        <v>2</v>
      </c>
      <c r="C3" s="9" t="s">
        <v>3</v>
      </c>
      <c r="D3" s="10" t="s">
        <v>4</v>
      </c>
      <c r="E3" s="1"/>
      <c r="F3" s="1"/>
      <c r="G3" s="4"/>
      <c r="H3" s="9" t="s">
        <v>5</v>
      </c>
      <c r="I3" s="10" t="s">
        <v>6</v>
      </c>
      <c r="J3" s="1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4"/>
      <c r="B4" s="11"/>
      <c r="C4" s="9" t="s">
        <v>7</v>
      </c>
      <c r="D4" s="10" t="s">
        <v>8</v>
      </c>
      <c r="E4" s="1"/>
      <c r="F4" s="1"/>
      <c r="G4" s="4"/>
      <c r="H4" s="9" t="s">
        <v>9</v>
      </c>
      <c r="I4" s="12">
        <v>20.0</v>
      </c>
      <c r="J4" s="1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4"/>
      <c r="B5" s="7"/>
      <c r="C5" s="5" t="s">
        <v>10</v>
      </c>
      <c r="D5" s="13" t="s">
        <v>11</v>
      </c>
      <c r="E5" s="1"/>
      <c r="F5" s="1"/>
      <c r="G5" s="4"/>
      <c r="H5" s="5" t="s">
        <v>12</v>
      </c>
      <c r="I5" s="14">
        <v>50.0</v>
      </c>
      <c r="J5" s="1"/>
      <c r="K5" s="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4"/>
      <c r="B6" s="8" t="s">
        <v>13</v>
      </c>
      <c r="C6" s="9" t="s">
        <v>14</v>
      </c>
      <c r="D6" s="15">
        <v>1241.0</v>
      </c>
      <c r="E6" s="1"/>
      <c r="F6" s="1"/>
      <c r="G6" s="1"/>
      <c r="H6" s="2"/>
      <c r="I6" s="2"/>
      <c r="J6" s="1"/>
      <c r="K6" s="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4"/>
      <c r="B7" s="11"/>
      <c r="C7" s="9" t="s">
        <v>15</v>
      </c>
      <c r="D7" s="10" t="s">
        <v>16</v>
      </c>
      <c r="E7" s="1"/>
      <c r="F7" s="1"/>
      <c r="G7" s="4"/>
      <c r="H7" s="16" t="s">
        <v>17</v>
      </c>
      <c r="I7" s="17"/>
      <c r="J7" s="1"/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4"/>
      <c r="B8" s="11"/>
      <c r="C8" s="9" t="s">
        <v>18</v>
      </c>
      <c r="D8" s="10" t="s">
        <v>19</v>
      </c>
      <c r="E8" s="1"/>
      <c r="F8" s="1"/>
      <c r="G8" s="4"/>
      <c r="H8" s="18" t="s">
        <v>20</v>
      </c>
      <c r="I8" s="4"/>
      <c r="J8" s="1"/>
      <c r="K8" s="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4"/>
      <c r="B9" s="7"/>
      <c r="C9" s="5" t="s">
        <v>21</v>
      </c>
      <c r="D9" s="13" t="s">
        <v>22</v>
      </c>
      <c r="E9" s="1"/>
      <c r="F9" s="1"/>
      <c r="G9" s="4"/>
      <c r="H9" s="19" t="s">
        <v>23</v>
      </c>
      <c r="I9" s="20"/>
      <c r="J9" s="1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4"/>
      <c r="B10" s="8" t="s">
        <v>24</v>
      </c>
      <c r="C10" s="9" t="s">
        <v>25</v>
      </c>
      <c r="D10" s="12">
        <v>40.0</v>
      </c>
      <c r="E10" s="1"/>
      <c r="F10" s="1"/>
      <c r="G10" s="1"/>
      <c r="H10" s="21"/>
      <c r="I10" s="1"/>
      <c r="J10" s="1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4"/>
      <c r="B11" s="7"/>
      <c r="C11" s="5" t="s">
        <v>26</v>
      </c>
      <c r="D11" s="22">
        <v>2.0</v>
      </c>
      <c r="E11" s="1"/>
      <c r="F11" s="1"/>
      <c r="G11" s="1"/>
      <c r="H11" s="1"/>
      <c r="I11" s="1"/>
      <c r="J11" s="1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2"/>
      <c r="C12" s="2"/>
      <c r="D12" s="2"/>
      <c r="E12" s="2"/>
      <c r="F12" s="2"/>
      <c r="G12" s="2"/>
      <c r="H12" s="2"/>
      <c r="I12" s="2"/>
      <c r="J12" s="1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4"/>
      <c r="B13" s="5" t="s">
        <v>27</v>
      </c>
      <c r="C13" s="5" t="s">
        <v>28</v>
      </c>
      <c r="D13" s="5" t="s">
        <v>29</v>
      </c>
      <c r="E13" s="5" t="s">
        <v>30</v>
      </c>
      <c r="F13" s="5" t="s">
        <v>31</v>
      </c>
      <c r="G13" s="5" t="s">
        <v>32</v>
      </c>
      <c r="H13" s="23" t="s">
        <v>33</v>
      </c>
      <c r="I13" s="5" t="s">
        <v>34</v>
      </c>
      <c r="J13" s="24" t="s">
        <v>35</v>
      </c>
      <c r="K13" s="25" t="s">
        <v>17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4"/>
      <c r="B14" s="26">
        <v>43101.0</v>
      </c>
      <c r="C14" s="27" t="b">
        <f t="shared" ref="C14:C44" si="1"> OR(WEEKDAY(B14) = 1, WEEKDAY(B14) = 7)</f>
        <v>0</v>
      </c>
      <c r="D14" s="28">
        <v>9.0</v>
      </c>
      <c r="E14" s="28">
        <v>12.0</v>
      </c>
      <c r="F14" s="29">
        <f t="shared" ref="F14:F44" si="2"> E14 * $I$5</f>
        <v>600</v>
      </c>
      <c r="G14" s="30"/>
      <c r="H14" s="31"/>
      <c r="I14" s="31"/>
      <c r="J14" s="1"/>
      <c r="K14" s="32"/>
      <c r="L14" s="1"/>
      <c r="M14" s="1"/>
      <c r="N14" s="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4"/>
      <c r="B15" s="26">
        <v>43102.0</v>
      </c>
      <c r="C15" s="27" t="b">
        <f t="shared" si="1"/>
        <v>0</v>
      </c>
      <c r="D15" s="28">
        <v>8.0</v>
      </c>
      <c r="E15" s="28">
        <v>17.0</v>
      </c>
      <c r="F15" s="31">
        <f t="shared" si="2"/>
        <v>850</v>
      </c>
      <c r="G15" s="30"/>
      <c r="H15" s="31"/>
      <c r="I15" s="31"/>
      <c r="J15" s="1"/>
      <c r="K15" s="3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4"/>
      <c r="B16" s="26">
        <v>43103.0</v>
      </c>
      <c r="C16" s="27" t="b">
        <f t="shared" si="1"/>
        <v>0</v>
      </c>
      <c r="D16" s="28">
        <v>8.0</v>
      </c>
      <c r="E16" s="28">
        <v>14.0</v>
      </c>
      <c r="F16" s="31">
        <f t="shared" si="2"/>
        <v>700</v>
      </c>
      <c r="G16" s="30"/>
      <c r="H16" s="31"/>
      <c r="I16" s="31"/>
      <c r="J16" s="1"/>
      <c r="K16" s="3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4"/>
      <c r="B17" s="26">
        <v>43104.0</v>
      </c>
      <c r="C17" s="27" t="b">
        <f t="shared" si="1"/>
        <v>0</v>
      </c>
      <c r="D17" s="28">
        <v>8.0</v>
      </c>
      <c r="E17" s="28">
        <v>17.0</v>
      </c>
      <c r="F17" s="31">
        <f t="shared" si="2"/>
        <v>850</v>
      </c>
      <c r="G17" s="30"/>
      <c r="H17" s="31"/>
      <c r="I17" s="31"/>
      <c r="J17" s="1"/>
      <c r="K17" s="3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4"/>
      <c r="B18" s="26">
        <v>43105.0</v>
      </c>
      <c r="C18" s="27" t="b">
        <f t="shared" si="1"/>
        <v>0</v>
      </c>
      <c r="D18" s="28">
        <v>7.0</v>
      </c>
      <c r="E18" s="28">
        <v>20.0</v>
      </c>
      <c r="F18" s="31">
        <f t="shared" si="2"/>
        <v>1000</v>
      </c>
      <c r="G18" s="30"/>
      <c r="H18" s="31"/>
      <c r="I18" s="31"/>
      <c r="J18" s="1"/>
      <c r="K18" s="3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4"/>
      <c r="B19" s="26">
        <v>43106.0</v>
      </c>
      <c r="C19" s="27" t="b">
        <f t="shared" si="1"/>
        <v>1</v>
      </c>
      <c r="D19" s="28">
        <v>2.0</v>
      </c>
      <c r="E19" s="28">
        <v>4.0</v>
      </c>
      <c r="F19" s="31">
        <f t="shared" si="2"/>
        <v>200</v>
      </c>
      <c r="G19" s="30"/>
      <c r="H19" s="31"/>
      <c r="I19" s="31"/>
      <c r="J19" s="1"/>
      <c r="K19" s="3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4"/>
      <c r="B20" s="26">
        <v>43107.0</v>
      </c>
      <c r="C20" s="27" t="b">
        <f t="shared" si="1"/>
        <v>1</v>
      </c>
      <c r="D20" s="28">
        <v>1.0</v>
      </c>
      <c r="E20" s="28">
        <v>2.0</v>
      </c>
      <c r="F20" s="31">
        <f t="shared" si="2"/>
        <v>100</v>
      </c>
      <c r="G20" s="30"/>
      <c r="H20" s="31"/>
      <c r="I20" s="31"/>
      <c r="J20" s="1"/>
      <c r="K20" s="3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4"/>
      <c r="B21" s="26">
        <v>43108.0</v>
      </c>
      <c r="C21" s="27" t="b">
        <f t="shared" si="1"/>
        <v>0</v>
      </c>
      <c r="D21" s="28">
        <v>7.0</v>
      </c>
      <c r="E21" s="28">
        <v>10.0</v>
      </c>
      <c r="F21" s="31">
        <f t="shared" si="2"/>
        <v>500</v>
      </c>
      <c r="G21" s="30"/>
      <c r="H21" s="31"/>
      <c r="I21" s="31"/>
      <c r="J21" s="1"/>
      <c r="K21" s="3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4"/>
      <c r="B22" s="26">
        <v>43109.0</v>
      </c>
      <c r="C22" s="27" t="b">
        <f t="shared" si="1"/>
        <v>0</v>
      </c>
      <c r="D22" s="28">
        <v>7.0</v>
      </c>
      <c r="E22" s="28">
        <v>7.0</v>
      </c>
      <c r="F22" s="31">
        <f t="shared" si="2"/>
        <v>350</v>
      </c>
      <c r="G22" s="30"/>
      <c r="H22" s="31"/>
      <c r="I22" s="31"/>
      <c r="J22" s="1"/>
      <c r="K22" s="3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4"/>
      <c r="B23" s="26">
        <v>43110.0</v>
      </c>
      <c r="C23" s="27" t="b">
        <f t="shared" si="1"/>
        <v>0</v>
      </c>
      <c r="D23" s="28">
        <v>8.0</v>
      </c>
      <c r="E23" s="28">
        <v>9.0</v>
      </c>
      <c r="F23" s="31">
        <f t="shared" si="2"/>
        <v>450</v>
      </c>
      <c r="G23" s="30"/>
      <c r="H23" s="31"/>
      <c r="I23" s="31"/>
      <c r="J23" s="1"/>
      <c r="K23" s="3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4"/>
      <c r="B24" s="26">
        <v>43111.0</v>
      </c>
      <c r="C24" s="27" t="b">
        <f t="shared" si="1"/>
        <v>0</v>
      </c>
      <c r="D24" s="28">
        <v>9.0</v>
      </c>
      <c r="E24" s="28">
        <v>12.0</v>
      </c>
      <c r="F24" s="31">
        <f t="shared" si="2"/>
        <v>600</v>
      </c>
      <c r="G24" s="30"/>
      <c r="H24" s="31"/>
      <c r="I24" s="31"/>
      <c r="J24" s="1"/>
      <c r="K24" s="3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4"/>
      <c r="B25" s="26">
        <v>43112.0</v>
      </c>
      <c r="C25" s="27" t="b">
        <f t="shared" si="1"/>
        <v>0</v>
      </c>
      <c r="D25" s="28">
        <v>8.0</v>
      </c>
      <c r="E25" s="28">
        <v>14.0</v>
      </c>
      <c r="F25" s="31">
        <f t="shared" si="2"/>
        <v>700</v>
      </c>
      <c r="G25" s="30"/>
      <c r="H25" s="31"/>
      <c r="I25" s="31"/>
      <c r="J25" s="1"/>
      <c r="K25" s="3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4"/>
      <c r="B26" s="26">
        <v>43113.0</v>
      </c>
      <c r="C26" s="27" t="b">
        <f t="shared" si="1"/>
        <v>1</v>
      </c>
      <c r="D26" s="28">
        <v>0.0</v>
      </c>
      <c r="E26" s="28">
        <v>0.0</v>
      </c>
      <c r="F26" s="31">
        <f t="shared" si="2"/>
        <v>0</v>
      </c>
      <c r="G26" s="30"/>
      <c r="H26" s="31"/>
      <c r="I26" s="31"/>
      <c r="J26" s="1"/>
      <c r="K26" s="3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4"/>
      <c r="B27" s="26">
        <v>43114.0</v>
      </c>
      <c r="C27" s="27" t="b">
        <f t="shared" si="1"/>
        <v>1</v>
      </c>
      <c r="D27" s="28">
        <v>2.0</v>
      </c>
      <c r="E27" s="28">
        <v>4.0</v>
      </c>
      <c r="F27" s="31">
        <f t="shared" si="2"/>
        <v>200</v>
      </c>
      <c r="G27" s="30"/>
      <c r="H27" s="31"/>
      <c r="I27" s="31"/>
      <c r="J27" s="1"/>
      <c r="K27" s="3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4"/>
      <c r="B28" s="26">
        <v>43115.0</v>
      </c>
      <c r="C28" s="27" t="b">
        <f t="shared" si="1"/>
        <v>0</v>
      </c>
      <c r="D28" s="28">
        <v>8.0</v>
      </c>
      <c r="E28" s="28">
        <v>10.0</v>
      </c>
      <c r="F28" s="31">
        <f t="shared" si="2"/>
        <v>500</v>
      </c>
      <c r="G28" s="30"/>
      <c r="H28" s="31"/>
      <c r="I28" s="31"/>
      <c r="J28" s="1"/>
      <c r="K28" s="3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4"/>
      <c r="B29" s="26">
        <v>43116.0</v>
      </c>
      <c r="C29" s="27" t="b">
        <f t="shared" si="1"/>
        <v>0</v>
      </c>
      <c r="D29" s="28">
        <v>7.0</v>
      </c>
      <c r="E29" s="28">
        <v>15.0</v>
      </c>
      <c r="F29" s="31">
        <f t="shared" si="2"/>
        <v>750</v>
      </c>
      <c r="G29" s="30"/>
      <c r="H29" s="31"/>
      <c r="I29" s="31"/>
      <c r="J29" s="1"/>
      <c r="K29" s="3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4"/>
      <c r="B30" s="26">
        <v>43117.0</v>
      </c>
      <c r="C30" s="27" t="b">
        <f t="shared" si="1"/>
        <v>0</v>
      </c>
      <c r="D30" s="28">
        <v>7.0</v>
      </c>
      <c r="E30" s="28">
        <v>15.0</v>
      </c>
      <c r="F30" s="31">
        <f t="shared" si="2"/>
        <v>750</v>
      </c>
      <c r="G30" s="30"/>
      <c r="H30" s="31"/>
      <c r="I30" s="31"/>
      <c r="J30" s="1"/>
      <c r="K30" s="3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4"/>
      <c r="B31" s="26">
        <v>43118.0</v>
      </c>
      <c r="C31" s="27" t="b">
        <f t="shared" si="1"/>
        <v>0</v>
      </c>
      <c r="D31" s="28">
        <v>9.0</v>
      </c>
      <c r="E31" s="28">
        <v>25.0</v>
      </c>
      <c r="F31" s="31">
        <f t="shared" si="2"/>
        <v>1250</v>
      </c>
      <c r="G31" s="30"/>
      <c r="H31" s="31"/>
      <c r="I31" s="31"/>
      <c r="J31" s="1"/>
      <c r="K31" s="3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4"/>
      <c r="B32" s="26">
        <v>43119.0</v>
      </c>
      <c r="C32" s="27" t="b">
        <f t="shared" si="1"/>
        <v>0</v>
      </c>
      <c r="D32" s="28">
        <v>9.0</v>
      </c>
      <c r="E32" s="28">
        <v>17.0</v>
      </c>
      <c r="F32" s="31">
        <f t="shared" si="2"/>
        <v>850</v>
      </c>
      <c r="G32" s="30"/>
      <c r="H32" s="31"/>
      <c r="I32" s="31"/>
      <c r="J32" s="1"/>
      <c r="K32" s="3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4"/>
      <c r="B33" s="26">
        <v>43120.0</v>
      </c>
      <c r="C33" s="27" t="b">
        <f t="shared" si="1"/>
        <v>1</v>
      </c>
      <c r="D33" s="28">
        <v>1.0</v>
      </c>
      <c r="E33" s="28">
        <v>1.0</v>
      </c>
      <c r="F33" s="31">
        <f t="shared" si="2"/>
        <v>50</v>
      </c>
      <c r="G33" s="30"/>
      <c r="H33" s="31"/>
      <c r="I33" s="31"/>
      <c r="J33" s="1"/>
      <c r="K33" s="3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4"/>
      <c r="B34" s="26">
        <v>43121.0</v>
      </c>
      <c r="C34" s="27" t="b">
        <f t="shared" si="1"/>
        <v>1</v>
      </c>
      <c r="D34" s="28">
        <v>1.0</v>
      </c>
      <c r="E34" s="28">
        <v>3.0</v>
      </c>
      <c r="F34" s="31">
        <f t="shared" si="2"/>
        <v>150</v>
      </c>
      <c r="G34" s="30"/>
      <c r="H34" s="31"/>
      <c r="I34" s="31"/>
      <c r="J34" s="1"/>
      <c r="K34" s="3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4"/>
      <c r="B35" s="26">
        <v>43122.0</v>
      </c>
      <c r="C35" s="27" t="b">
        <f t="shared" si="1"/>
        <v>0</v>
      </c>
      <c r="D35" s="28">
        <v>7.0</v>
      </c>
      <c r="E35" s="28">
        <v>19.0</v>
      </c>
      <c r="F35" s="31">
        <f t="shared" si="2"/>
        <v>950</v>
      </c>
      <c r="G35" s="30"/>
      <c r="H35" s="31"/>
      <c r="I35" s="31"/>
      <c r="J35" s="1"/>
      <c r="K35" s="3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4"/>
      <c r="B36" s="26">
        <v>43123.0</v>
      </c>
      <c r="C36" s="27" t="b">
        <f t="shared" si="1"/>
        <v>0</v>
      </c>
      <c r="D36" s="28">
        <v>7.0</v>
      </c>
      <c r="E36" s="28">
        <v>13.0</v>
      </c>
      <c r="F36" s="31">
        <f t="shared" si="2"/>
        <v>650</v>
      </c>
      <c r="G36" s="30"/>
      <c r="H36" s="31"/>
      <c r="I36" s="31"/>
      <c r="J36" s="1"/>
      <c r="K36" s="3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4"/>
      <c r="B37" s="26">
        <v>43124.0</v>
      </c>
      <c r="C37" s="27" t="b">
        <f t="shared" si="1"/>
        <v>0</v>
      </c>
      <c r="D37" s="28">
        <v>7.0</v>
      </c>
      <c r="E37" s="28">
        <v>11.0</v>
      </c>
      <c r="F37" s="31">
        <f t="shared" si="2"/>
        <v>550</v>
      </c>
      <c r="G37" s="30"/>
      <c r="H37" s="31"/>
      <c r="I37" s="31"/>
      <c r="J37" s="1"/>
      <c r="K37" s="3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4"/>
      <c r="B38" s="26">
        <v>43125.0</v>
      </c>
      <c r="C38" s="27" t="b">
        <f t="shared" si="1"/>
        <v>0</v>
      </c>
      <c r="D38" s="28">
        <v>8.0</v>
      </c>
      <c r="E38" s="28">
        <v>16.0</v>
      </c>
      <c r="F38" s="31">
        <f t="shared" si="2"/>
        <v>800</v>
      </c>
      <c r="G38" s="30"/>
      <c r="H38" s="31"/>
      <c r="I38" s="31"/>
      <c r="J38" s="1"/>
      <c r="K38" s="3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4"/>
      <c r="B39" s="26">
        <v>43126.0</v>
      </c>
      <c r="C39" s="27" t="b">
        <f t="shared" si="1"/>
        <v>0</v>
      </c>
      <c r="D39" s="28">
        <v>7.0</v>
      </c>
      <c r="E39" s="28">
        <v>16.0</v>
      </c>
      <c r="F39" s="31">
        <f t="shared" si="2"/>
        <v>800</v>
      </c>
      <c r="G39" s="30"/>
      <c r="H39" s="31"/>
      <c r="I39" s="31"/>
      <c r="J39" s="1"/>
      <c r="K39" s="3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4"/>
      <c r="B40" s="26">
        <v>43127.0</v>
      </c>
      <c r="C40" s="27" t="b">
        <f t="shared" si="1"/>
        <v>1</v>
      </c>
      <c r="D40" s="28">
        <v>1.0</v>
      </c>
      <c r="E40" s="28">
        <v>2.0</v>
      </c>
      <c r="F40" s="31">
        <f t="shared" si="2"/>
        <v>100</v>
      </c>
      <c r="G40" s="30"/>
      <c r="H40" s="31"/>
      <c r="I40" s="31"/>
      <c r="J40" s="1"/>
      <c r="K40" s="3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4"/>
      <c r="B41" s="26">
        <v>43128.0</v>
      </c>
      <c r="C41" s="27" t="b">
        <f t="shared" si="1"/>
        <v>1</v>
      </c>
      <c r="D41" s="28">
        <v>0.0</v>
      </c>
      <c r="E41" s="28">
        <v>0.0</v>
      </c>
      <c r="F41" s="31">
        <f t="shared" si="2"/>
        <v>0</v>
      </c>
      <c r="G41" s="30"/>
      <c r="H41" s="31"/>
      <c r="I41" s="31"/>
      <c r="J41" s="1"/>
      <c r="K41" s="3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4"/>
      <c r="B42" s="26">
        <v>43129.0</v>
      </c>
      <c r="C42" s="27" t="b">
        <f t="shared" si="1"/>
        <v>0</v>
      </c>
      <c r="D42" s="28">
        <v>8.0</v>
      </c>
      <c r="E42" s="28">
        <v>17.0</v>
      </c>
      <c r="F42" s="31">
        <f t="shared" si="2"/>
        <v>850</v>
      </c>
      <c r="G42" s="30"/>
      <c r="H42" s="31"/>
      <c r="I42" s="31"/>
      <c r="J42" s="1"/>
      <c r="K42" s="3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4"/>
      <c r="B43" s="26">
        <v>43130.0</v>
      </c>
      <c r="C43" s="27" t="b">
        <f t="shared" si="1"/>
        <v>0</v>
      </c>
      <c r="D43" s="28">
        <v>8.0</v>
      </c>
      <c r="E43" s="28">
        <v>11.0</v>
      </c>
      <c r="F43" s="31">
        <f t="shared" si="2"/>
        <v>550</v>
      </c>
      <c r="G43" s="30"/>
      <c r="H43" s="31"/>
      <c r="I43" s="31"/>
      <c r="J43" s="1"/>
      <c r="K43" s="3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4"/>
      <c r="B44" s="33">
        <v>43131.0</v>
      </c>
      <c r="C44" s="34" t="b">
        <f t="shared" si="1"/>
        <v>0</v>
      </c>
      <c r="D44" s="35">
        <v>8.0</v>
      </c>
      <c r="E44" s="35">
        <v>16.0</v>
      </c>
      <c r="F44" s="36">
        <f t="shared" si="2"/>
        <v>800</v>
      </c>
      <c r="G44" s="30"/>
      <c r="H44" s="36"/>
      <c r="I44" s="31"/>
      <c r="J44" s="2"/>
      <c r="K44" s="37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4"/>
      <c r="C45" s="5" t="s">
        <v>36</v>
      </c>
      <c r="D45" s="38">
        <f t="shared" ref="D45:J45" si="3">SUM(D14:D44)</f>
        <v>187</v>
      </c>
      <c r="E45" s="38">
        <f t="shared" si="3"/>
        <v>349</v>
      </c>
      <c r="F45" s="36">
        <f t="shared" si="3"/>
        <v>17450</v>
      </c>
      <c r="G45" s="39">
        <f t="shared" si="3"/>
        <v>0</v>
      </c>
      <c r="H45" s="40">
        <f t="shared" si="3"/>
        <v>0</v>
      </c>
      <c r="I45" s="41">
        <f t="shared" si="3"/>
        <v>0</v>
      </c>
      <c r="J45" s="42">
        <f t="shared" si="3"/>
        <v>0</v>
      </c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"/>
      <c r="B46" s="3"/>
      <c r="C46" s="1"/>
      <c r="D46" s="1"/>
      <c r="E46" s="1"/>
      <c r="F46" s="1"/>
      <c r="G46" s="1"/>
      <c r="H46" s="1"/>
      <c r="I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3"/>
      <c r="B47" s="3"/>
      <c r="C47" s="1"/>
      <c r="D47" s="1"/>
      <c r="E47" s="1"/>
      <c r="F47" s="1"/>
      <c r="G47" s="1"/>
      <c r="H47" s="1"/>
      <c r="I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"/>
      <c r="B48" s="3"/>
      <c r="C48" s="1"/>
      <c r="D48" s="1"/>
      <c r="E48" s="1"/>
      <c r="F48" s="1"/>
      <c r="G48" s="1"/>
      <c r="H48" s="1"/>
      <c r="I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"/>
      <c r="B49" s="3"/>
      <c r="C49" s="1"/>
      <c r="D49" s="1"/>
      <c r="E49" s="1"/>
      <c r="F49" s="1"/>
      <c r="G49" s="1"/>
      <c r="H49" s="1"/>
      <c r="I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"/>
      <c r="B50" s="3"/>
      <c r="C50" s="1"/>
      <c r="D50" s="1"/>
      <c r="E50" s="1"/>
      <c r="F50" s="1"/>
      <c r="G50" s="1"/>
      <c r="H50" s="1"/>
      <c r="I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"/>
      <c r="B51" s="3"/>
      <c r="C51" s="1"/>
      <c r="D51" s="1"/>
      <c r="E51" s="1"/>
      <c r="F51" s="1"/>
      <c r="G51" s="1"/>
      <c r="H51" s="1"/>
      <c r="I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"/>
      <c r="B52" s="3"/>
      <c r="C52" s="1"/>
      <c r="D52" s="1"/>
      <c r="E52" s="1"/>
      <c r="F52" s="1"/>
      <c r="G52" s="1"/>
      <c r="H52" s="1"/>
      <c r="I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3"/>
      <c r="B53" s="3"/>
      <c r="C53" s="1"/>
      <c r="D53" s="1"/>
      <c r="E53" s="1"/>
      <c r="F53" s="1"/>
      <c r="G53" s="1"/>
      <c r="H53" s="1"/>
      <c r="I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3"/>
      <c r="B54" s="3"/>
      <c r="C54" s="1"/>
      <c r="D54" s="1"/>
      <c r="E54" s="1"/>
      <c r="F54" s="1"/>
      <c r="G54" s="1"/>
      <c r="H54" s="1"/>
      <c r="I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3"/>
      <c r="B55" s="3"/>
      <c r="C55" s="1"/>
      <c r="D55" s="1"/>
      <c r="E55" s="1"/>
      <c r="F55" s="1"/>
      <c r="G55" s="1"/>
      <c r="H55" s="1"/>
      <c r="I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3"/>
      <c r="B56" s="3"/>
      <c r="C56" s="1"/>
      <c r="D56" s="1"/>
      <c r="E56" s="1"/>
      <c r="F56" s="1"/>
      <c r="G56" s="1"/>
      <c r="H56" s="1"/>
      <c r="I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3"/>
      <c r="B57" s="3"/>
      <c r="C57" s="1"/>
      <c r="D57" s="1"/>
      <c r="E57" s="1"/>
      <c r="F57" s="1"/>
      <c r="G57" s="1"/>
      <c r="H57" s="1"/>
      <c r="I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3"/>
      <c r="B58" s="3"/>
      <c r="C58" s="1"/>
      <c r="D58" s="1"/>
      <c r="E58" s="1"/>
      <c r="F58" s="1"/>
      <c r="G58" s="1"/>
      <c r="H58" s="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3"/>
      <c r="B59" s="3"/>
      <c r="C59" s="1"/>
      <c r="D59" s="1"/>
      <c r="E59" s="1"/>
      <c r="F59" s="1"/>
      <c r="G59" s="1"/>
      <c r="H59" s="1"/>
      <c r="I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3"/>
      <c r="B60" s="3"/>
      <c r="C60" s="1"/>
      <c r="D60" s="1"/>
      <c r="E60" s="1"/>
      <c r="F60" s="1"/>
      <c r="G60" s="1"/>
      <c r="H60" s="1"/>
      <c r="I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3"/>
      <c r="B61" s="3"/>
      <c r="C61" s="1"/>
      <c r="D61" s="1"/>
      <c r="E61" s="1"/>
      <c r="F61" s="1"/>
      <c r="G61" s="1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"/>
      <c r="B62" s="3"/>
      <c r="C62" s="1"/>
      <c r="D62" s="1"/>
      <c r="E62" s="1"/>
      <c r="F62" s="1"/>
      <c r="G62" s="1"/>
      <c r="H62" s="1"/>
      <c r="I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3"/>
      <c r="B63" s="3"/>
      <c r="C63" s="1"/>
      <c r="D63" s="1"/>
      <c r="E63" s="1"/>
      <c r="F63" s="1"/>
      <c r="G63" s="1"/>
      <c r="H63" s="1"/>
      <c r="I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3"/>
      <c r="B64" s="3"/>
      <c r="C64" s="1"/>
      <c r="D64" s="1"/>
      <c r="E64" s="1"/>
      <c r="F64" s="1"/>
      <c r="G64" s="1"/>
      <c r="H64" s="1"/>
      <c r="I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3"/>
      <c r="B65" s="3"/>
      <c r="C65" s="1"/>
      <c r="D65" s="1"/>
      <c r="E65" s="1"/>
      <c r="F65" s="1"/>
      <c r="G65" s="1"/>
      <c r="H65" s="1"/>
      <c r="I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"/>
      <c r="B66" s="3"/>
      <c r="C66" s="1"/>
      <c r="D66" s="1"/>
      <c r="E66" s="1"/>
      <c r="F66" s="1"/>
      <c r="G66" s="1"/>
      <c r="H66" s="1"/>
      <c r="I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"/>
      <c r="B67" s="3"/>
      <c r="C67" s="1"/>
      <c r="D67" s="1"/>
      <c r="E67" s="1"/>
      <c r="F67" s="1"/>
      <c r="G67" s="1"/>
      <c r="H67" s="1"/>
      <c r="I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"/>
      <c r="B68" s="3"/>
      <c r="C68" s="1"/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"/>
      <c r="B69" s="3"/>
      <c r="C69" s="1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3"/>
      <c r="B70" s="3"/>
      <c r="C70" s="1"/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"/>
      <c r="B71" s="3"/>
      <c r="C71" s="1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"/>
      <c r="B72" s="3"/>
      <c r="C72" s="1"/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3"/>
      <c r="B73" s="3"/>
      <c r="C73" s="1"/>
      <c r="D73" s="1"/>
      <c r="E73" s="1"/>
      <c r="F73" s="1"/>
      <c r="G73" s="1"/>
      <c r="H73" s="1"/>
      <c r="I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"/>
      <c r="B74" s="3"/>
      <c r="C74" s="1"/>
      <c r="D74" s="1"/>
      <c r="E74" s="1"/>
      <c r="F74" s="1"/>
      <c r="G74" s="1"/>
      <c r="H74" s="1"/>
      <c r="I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3"/>
      <c r="B75" s="3"/>
      <c r="C75" s="1"/>
      <c r="D75" s="1"/>
      <c r="E75" s="1"/>
      <c r="F75" s="1"/>
      <c r="G75" s="1"/>
      <c r="H75" s="1"/>
      <c r="I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"/>
      <c r="B76" s="3"/>
      <c r="C76" s="1"/>
      <c r="D76" s="1"/>
      <c r="E76" s="1"/>
      <c r="F76" s="1"/>
      <c r="G76" s="1"/>
      <c r="H76" s="1"/>
      <c r="I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"/>
      <c r="B77" s="3"/>
      <c r="C77" s="1"/>
      <c r="D77" s="1"/>
      <c r="E77" s="1"/>
      <c r="F77" s="1"/>
      <c r="G77" s="1"/>
      <c r="H77" s="1"/>
      <c r="I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3"/>
      <c r="B78" s="3"/>
      <c r="C78" s="1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3"/>
      <c r="B79" s="3"/>
      <c r="C79" s="1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3"/>
      <c r="B80" s="3"/>
      <c r="C80" s="1"/>
      <c r="D80" s="1"/>
      <c r="E80" s="1"/>
      <c r="F80" s="1"/>
      <c r="G80" s="1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3"/>
      <c r="B81" s="3"/>
      <c r="C81" s="1"/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3"/>
      <c r="B82" s="3"/>
      <c r="C82" s="1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3"/>
      <c r="B83" s="3"/>
      <c r="C83" s="1"/>
      <c r="D83" s="1"/>
      <c r="E83" s="1"/>
      <c r="F83" s="1"/>
      <c r="G83" s="1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3"/>
      <c r="B84" s="3"/>
      <c r="C84" s="1"/>
      <c r="D84" s="1"/>
      <c r="E84" s="1"/>
      <c r="F84" s="1"/>
      <c r="G84" s="1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"/>
      <c r="B85" s="3"/>
      <c r="C85" s="1"/>
      <c r="D85" s="1"/>
      <c r="E85" s="1"/>
      <c r="F85" s="1"/>
      <c r="G85" s="1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3"/>
      <c r="B86" s="3"/>
      <c r="C86" s="1"/>
      <c r="D86" s="1"/>
      <c r="E86" s="1"/>
      <c r="F86" s="1"/>
      <c r="G86" s="1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3"/>
      <c r="B87" s="3"/>
      <c r="C87" s="1"/>
      <c r="D87" s="1"/>
      <c r="E87" s="1"/>
      <c r="F87" s="1"/>
      <c r="G87" s="1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3"/>
      <c r="B88" s="3"/>
      <c r="C88" s="1"/>
      <c r="D88" s="1"/>
      <c r="E88" s="1"/>
      <c r="F88" s="1"/>
      <c r="G88" s="1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3"/>
      <c r="B89" s="3"/>
      <c r="C89" s="1"/>
      <c r="D89" s="1"/>
      <c r="E89" s="1"/>
      <c r="F89" s="1"/>
      <c r="G89" s="1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3"/>
      <c r="B90" s="3"/>
      <c r="C90" s="1"/>
      <c r="D90" s="1"/>
      <c r="E90" s="1"/>
      <c r="F90" s="1"/>
      <c r="G90" s="1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3"/>
      <c r="B91" s="3"/>
      <c r="C91" s="1"/>
      <c r="D91" s="1"/>
      <c r="E91" s="1"/>
      <c r="F91" s="1"/>
      <c r="G91" s="1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3"/>
      <c r="B92" s="3"/>
      <c r="C92" s="1"/>
      <c r="D92" s="1"/>
      <c r="E92" s="1"/>
      <c r="F92" s="1"/>
      <c r="G92" s="1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3"/>
      <c r="B93" s="3"/>
      <c r="C93" s="1"/>
      <c r="D93" s="1"/>
      <c r="E93" s="1"/>
      <c r="F93" s="1"/>
      <c r="G93" s="1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"/>
      <c r="B94" s="3"/>
      <c r="C94" s="1"/>
      <c r="D94" s="1"/>
      <c r="E94" s="1"/>
      <c r="F94" s="1"/>
      <c r="G94" s="1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3"/>
      <c r="B95" s="3"/>
      <c r="C95" s="1"/>
      <c r="D95" s="1"/>
      <c r="E95" s="1"/>
      <c r="F95" s="1"/>
      <c r="G95" s="1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3"/>
      <c r="B96" s="3"/>
      <c r="C96" s="1"/>
      <c r="D96" s="1"/>
      <c r="E96" s="1"/>
      <c r="F96" s="1"/>
      <c r="G96" s="1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3"/>
      <c r="B97" s="3"/>
      <c r="C97" s="1"/>
      <c r="D97" s="1"/>
      <c r="E97" s="1"/>
      <c r="F97" s="1"/>
      <c r="G97" s="1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3"/>
      <c r="B98" s="3"/>
      <c r="C98" s="1"/>
      <c r="D98" s="1"/>
      <c r="E98" s="1"/>
      <c r="F98" s="1"/>
      <c r="G98" s="1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3"/>
      <c r="B99" s="3"/>
      <c r="C99" s="1"/>
      <c r="D99" s="1"/>
      <c r="E99" s="1"/>
      <c r="F99" s="1"/>
      <c r="G99" s="1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3"/>
      <c r="B100" s="3"/>
      <c r="C100" s="1"/>
      <c r="D100" s="1"/>
      <c r="E100" s="1"/>
      <c r="F100" s="1"/>
      <c r="G100" s="1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3"/>
      <c r="B101" s="3"/>
      <c r="C101" s="1"/>
      <c r="D101" s="1"/>
      <c r="E101" s="1"/>
      <c r="F101" s="1"/>
      <c r="G101" s="1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3"/>
      <c r="B102" s="3"/>
      <c r="C102" s="1"/>
      <c r="D102" s="1"/>
      <c r="E102" s="1"/>
      <c r="F102" s="1"/>
      <c r="G102" s="1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3"/>
      <c r="B103" s="3"/>
      <c r="C103" s="1"/>
      <c r="D103" s="1"/>
      <c r="E103" s="1"/>
      <c r="F103" s="1"/>
      <c r="G103" s="1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3"/>
      <c r="B104" s="3"/>
      <c r="C104" s="1"/>
      <c r="D104" s="1"/>
      <c r="E104" s="1"/>
      <c r="F104" s="1"/>
      <c r="G104" s="1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3"/>
      <c r="B105" s="3"/>
      <c r="C105" s="1"/>
      <c r="D105" s="1"/>
      <c r="E105" s="1"/>
      <c r="F105" s="1"/>
      <c r="G105" s="1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3"/>
      <c r="B106" s="3"/>
      <c r="C106" s="1"/>
      <c r="D106" s="1"/>
      <c r="E106" s="1"/>
      <c r="F106" s="1"/>
      <c r="G106" s="1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3"/>
      <c r="B107" s="3"/>
      <c r="C107" s="1"/>
      <c r="D107" s="1"/>
      <c r="E107" s="1"/>
      <c r="F107" s="1"/>
      <c r="G107" s="1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3"/>
      <c r="B108" s="3"/>
      <c r="C108" s="1"/>
      <c r="D108" s="1"/>
      <c r="E108" s="1"/>
      <c r="F108" s="1"/>
      <c r="G108" s="1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3"/>
      <c r="B109" s="3"/>
      <c r="C109" s="1"/>
      <c r="D109" s="1"/>
      <c r="E109" s="1"/>
      <c r="F109" s="1"/>
      <c r="G109" s="1"/>
      <c r="H109" s="1"/>
      <c r="I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3"/>
      <c r="B110" s="3"/>
      <c r="C110" s="1"/>
      <c r="D110" s="1"/>
      <c r="E110" s="1"/>
      <c r="F110" s="1"/>
      <c r="G110" s="1"/>
      <c r="H110" s="1"/>
      <c r="I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3"/>
      <c r="B111" s="3"/>
      <c r="C111" s="1"/>
      <c r="D111" s="1"/>
      <c r="E111" s="1"/>
      <c r="F111" s="1"/>
      <c r="G111" s="1"/>
      <c r="H111" s="1"/>
      <c r="I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3"/>
      <c r="B112" s="3"/>
      <c r="C112" s="1"/>
      <c r="D112" s="1"/>
      <c r="E112" s="1"/>
      <c r="F112" s="1"/>
      <c r="G112" s="1"/>
      <c r="H112" s="1"/>
      <c r="I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3"/>
      <c r="B113" s="3"/>
      <c r="C113" s="1"/>
      <c r="D113" s="1"/>
      <c r="E113" s="1"/>
      <c r="F113" s="1"/>
      <c r="G113" s="1"/>
      <c r="H113" s="1"/>
      <c r="I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3"/>
      <c r="B114" s="3"/>
      <c r="C114" s="1"/>
      <c r="D114" s="1"/>
      <c r="E114" s="1"/>
      <c r="F114" s="1"/>
      <c r="G114" s="1"/>
      <c r="H114" s="1"/>
      <c r="I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3"/>
      <c r="B115" s="3"/>
      <c r="C115" s="1"/>
      <c r="D115" s="1"/>
      <c r="E115" s="1"/>
      <c r="F115" s="1"/>
      <c r="G115" s="1"/>
      <c r="H115" s="1"/>
      <c r="I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3"/>
      <c r="B116" s="3"/>
      <c r="C116" s="1"/>
      <c r="D116" s="1"/>
      <c r="E116" s="1"/>
      <c r="F116" s="1"/>
      <c r="G116" s="1"/>
      <c r="H116" s="1"/>
      <c r="I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3"/>
      <c r="B117" s="3"/>
      <c r="C117" s="1"/>
      <c r="D117" s="1"/>
      <c r="E117" s="1"/>
      <c r="F117" s="1"/>
      <c r="G117" s="1"/>
      <c r="H117" s="1"/>
      <c r="I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3"/>
      <c r="B118" s="3"/>
      <c r="C118" s="1"/>
      <c r="D118" s="1"/>
      <c r="E118" s="1"/>
      <c r="F118" s="1"/>
      <c r="G118" s="1"/>
      <c r="H118" s="1"/>
      <c r="I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3"/>
      <c r="B119" s="3"/>
      <c r="C119" s="1"/>
      <c r="D119" s="1"/>
      <c r="E119" s="1"/>
      <c r="F119" s="1"/>
      <c r="G119" s="1"/>
      <c r="H119" s="1"/>
      <c r="I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3"/>
      <c r="B120" s="3"/>
      <c r="C120" s="1"/>
      <c r="D120" s="1"/>
      <c r="E120" s="1"/>
      <c r="F120" s="1"/>
      <c r="G120" s="1"/>
      <c r="H120" s="1"/>
      <c r="I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3"/>
      <c r="B121" s="3"/>
      <c r="C121" s="1"/>
      <c r="D121" s="1"/>
      <c r="E121" s="1"/>
      <c r="F121" s="1"/>
      <c r="G121" s="1"/>
      <c r="H121" s="1"/>
      <c r="I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3"/>
      <c r="B122" s="3"/>
      <c r="C122" s="1"/>
      <c r="D122" s="1"/>
      <c r="E122" s="1"/>
      <c r="F122" s="1"/>
      <c r="G122" s="1"/>
      <c r="H122" s="1"/>
      <c r="I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3"/>
      <c r="B123" s="3"/>
      <c r="C123" s="1"/>
      <c r="D123" s="1"/>
      <c r="E123" s="1"/>
      <c r="F123" s="1"/>
      <c r="G123" s="1"/>
      <c r="H123" s="1"/>
      <c r="I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3"/>
      <c r="B124" s="3"/>
      <c r="C124" s="1"/>
      <c r="D124" s="1"/>
      <c r="E124" s="1"/>
      <c r="F124" s="1"/>
      <c r="G124" s="1"/>
      <c r="H124" s="1"/>
      <c r="I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3"/>
      <c r="B125" s="3"/>
      <c r="C125" s="1"/>
      <c r="D125" s="1"/>
      <c r="E125" s="1"/>
      <c r="F125" s="1"/>
      <c r="G125" s="1"/>
      <c r="H125" s="1"/>
      <c r="I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3"/>
      <c r="B126" s="3"/>
      <c r="C126" s="1"/>
      <c r="D126" s="1"/>
      <c r="E126" s="1"/>
      <c r="F126" s="1"/>
      <c r="G126" s="1"/>
      <c r="H126" s="1"/>
      <c r="I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3"/>
      <c r="B127" s="3"/>
      <c r="C127" s="1"/>
      <c r="D127" s="1"/>
      <c r="E127" s="1"/>
      <c r="F127" s="1"/>
      <c r="G127" s="1"/>
      <c r="H127" s="1"/>
      <c r="I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3"/>
      <c r="B128" s="3"/>
      <c r="C128" s="1"/>
      <c r="D128" s="1"/>
      <c r="E128" s="1"/>
      <c r="F128" s="1"/>
      <c r="G128" s="1"/>
      <c r="H128" s="1"/>
      <c r="I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3"/>
      <c r="B129" s="3"/>
      <c r="C129" s="1"/>
      <c r="D129" s="1"/>
      <c r="E129" s="1"/>
      <c r="F129" s="1"/>
      <c r="G129" s="1"/>
      <c r="H129" s="1"/>
      <c r="I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3"/>
      <c r="B130" s="3"/>
      <c r="C130" s="1"/>
      <c r="D130" s="1"/>
      <c r="E130" s="1"/>
      <c r="F130" s="1"/>
      <c r="G130" s="1"/>
      <c r="H130" s="1"/>
      <c r="I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3"/>
      <c r="B131" s="3"/>
      <c r="C131" s="1"/>
      <c r="D131" s="1"/>
      <c r="E131" s="1"/>
      <c r="F131" s="1"/>
      <c r="G131" s="1"/>
      <c r="H131" s="1"/>
      <c r="I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3"/>
      <c r="B132" s="3"/>
      <c r="C132" s="1"/>
      <c r="D132" s="1"/>
      <c r="E132" s="1"/>
      <c r="F132" s="1"/>
      <c r="G132" s="1"/>
      <c r="H132" s="1"/>
      <c r="I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3"/>
      <c r="B133" s="3"/>
      <c r="C133" s="1"/>
      <c r="D133" s="1"/>
      <c r="E133" s="1"/>
      <c r="F133" s="1"/>
      <c r="G133" s="1"/>
      <c r="H133" s="1"/>
      <c r="I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3"/>
      <c r="B134" s="3"/>
      <c r="C134" s="1"/>
      <c r="D134" s="1"/>
      <c r="E134" s="1"/>
      <c r="F134" s="1"/>
      <c r="G134" s="1"/>
      <c r="H134" s="1"/>
      <c r="I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3"/>
      <c r="B135" s="3"/>
      <c r="C135" s="1"/>
      <c r="D135" s="1"/>
      <c r="E135" s="1"/>
      <c r="F135" s="1"/>
      <c r="G135" s="1"/>
      <c r="H135" s="1"/>
      <c r="I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3"/>
      <c r="B136" s="3"/>
      <c r="C136" s="1"/>
      <c r="D136" s="1"/>
      <c r="E136" s="1"/>
      <c r="F136" s="1"/>
      <c r="G136" s="1"/>
      <c r="H136" s="1"/>
      <c r="I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3"/>
      <c r="B137" s="3"/>
      <c r="C137" s="1"/>
      <c r="D137" s="1"/>
      <c r="E137" s="1"/>
      <c r="F137" s="1"/>
      <c r="G137" s="1"/>
      <c r="H137" s="1"/>
      <c r="I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3"/>
      <c r="B138" s="3"/>
      <c r="C138" s="1"/>
      <c r="D138" s="1"/>
      <c r="E138" s="1"/>
      <c r="F138" s="1"/>
      <c r="G138" s="1"/>
      <c r="H138" s="1"/>
      <c r="I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3"/>
      <c r="B139" s="3"/>
      <c r="C139" s="1"/>
      <c r="D139" s="1"/>
      <c r="E139" s="1"/>
      <c r="F139" s="1"/>
      <c r="G139" s="1"/>
      <c r="H139" s="1"/>
      <c r="I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3"/>
      <c r="B140" s="3"/>
      <c r="C140" s="1"/>
      <c r="D140" s="1"/>
      <c r="E140" s="1"/>
      <c r="F140" s="1"/>
      <c r="G140" s="1"/>
      <c r="H140" s="1"/>
      <c r="I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3"/>
      <c r="B141" s="3"/>
      <c r="C141" s="1"/>
      <c r="D141" s="1"/>
      <c r="E141" s="1"/>
      <c r="F141" s="1"/>
      <c r="G141" s="1"/>
      <c r="H141" s="1"/>
      <c r="I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3"/>
      <c r="B142" s="3"/>
      <c r="C142" s="1"/>
      <c r="D142" s="1"/>
      <c r="E142" s="1"/>
      <c r="F142" s="1"/>
      <c r="G142" s="1"/>
      <c r="H142" s="1"/>
      <c r="I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3"/>
      <c r="B143" s="3"/>
      <c r="C143" s="1"/>
      <c r="D143" s="1"/>
      <c r="E143" s="1"/>
      <c r="F143" s="1"/>
      <c r="G143" s="1"/>
      <c r="H143" s="1"/>
      <c r="I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3"/>
      <c r="B144" s="3"/>
      <c r="C144" s="1"/>
      <c r="D144" s="1"/>
      <c r="E144" s="1"/>
      <c r="F144" s="1"/>
      <c r="G144" s="1"/>
      <c r="H144" s="1"/>
      <c r="I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3"/>
      <c r="B145" s="3"/>
      <c r="C145" s="1"/>
      <c r="D145" s="1"/>
      <c r="E145" s="1"/>
      <c r="F145" s="1"/>
      <c r="G145" s="1"/>
      <c r="H145" s="1"/>
      <c r="I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3"/>
      <c r="B146" s="3"/>
      <c r="C146" s="1"/>
      <c r="D146" s="1"/>
      <c r="E146" s="1"/>
      <c r="F146" s="1"/>
      <c r="G146" s="1"/>
      <c r="H146" s="1"/>
      <c r="I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3"/>
      <c r="B147" s="3"/>
      <c r="C147" s="1"/>
      <c r="D147" s="1"/>
      <c r="E147" s="1"/>
      <c r="F147" s="1"/>
      <c r="G147" s="1"/>
      <c r="H147" s="1"/>
      <c r="I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3"/>
      <c r="B148" s="3"/>
      <c r="C148" s="1"/>
      <c r="D148" s="1"/>
      <c r="E148" s="1"/>
      <c r="F148" s="1"/>
      <c r="G148" s="1"/>
      <c r="H148" s="1"/>
      <c r="I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3"/>
      <c r="B149" s="3"/>
      <c r="C149" s="1"/>
      <c r="D149" s="1"/>
      <c r="E149" s="1"/>
      <c r="F149" s="1"/>
      <c r="G149" s="1"/>
      <c r="H149" s="1"/>
      <c r="I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3"/>
      <c r="B150" s="3"/>
      <c r="C150" s="1"/>
      <c r="D150" s="1"/>
      <c r="E150" s="1"/>
      <c r="F150" s="1"/>
      <c r="G150" s="1"/>
      <c r="H150" s="1"/>
      <c r="I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3"/>
      <c r="B151" s="3"/>
      <c r="C151" s="1"/>
      <c r="D151" s="1"/>
      <c r="E151" s="1"/>
      <c r="F151" s="1"/>
      <c r="G151" s="1"/>
      <c r="H151" s="1"/>
      <c r="I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3"/>
      <c r="B152" s="3"/>
      <c r="C152" s="1"/>
      <c r="D152" s="1"/>
      <c r="E152" s="1"/>
      <c r="F152" s="1"/>
      <c r="G152" s="1"/>
      <c r="H152" s="1"/>
      <c r="I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3"/>
      <c r="B153" s="3"/>
      <c r="C153" s="1"/>
      <c r="D153" s="1"/>
      <c r="E153" s="1"/>
      <c r="F153" s="1"/>
      <c r="G153" s="1"/>
      <c r="H153" s="1"/>
      <c r="I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3"/>
      <c r="B154" s="3"/>
      <c r="C154" s="1"/>
      <c r="D154" s="1"/>
      <c r="E154" s="1"/>
      <c r="F154" s="1"/>
      <c r="G154" s="1"/>
      <c r="H154" s="1"/>
      <c r="I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3"/>
      <c r="B155" s="3"/>
      <c r="C155" s="1"/>
      <c r="D155" s="1"/>
      <c r="E155" s="1"/>
      <c r="F155" s="1"/>
      <c r="G155" s="1"/>
      <c r="H155" s="1"/>
      <c r="I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3"/>
      <c r="B156" s="3"/>
      <c r="C156" s="1"/>
      <c r="D156" s="1"/>
      <c r="E156" s="1"/>
      <c r="F156" s="1"/>
      <c r="G156" s="1"/>
      <c r="H156" s="1"/>
      <c r="I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3"/>
      <c r="B157" s="3"/>
      <c r="C157" s="1"/>
      <c r="D157" s="1"/>
      <c r="E157" s="1"/>
      <c r="F157" s="1"/>
      <c r="G157" s="1"/>
      <c r="H157" s="1"/>
      <c r="I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3"/>
      <c r="B158" s="3"/>
      <c r="C158" s="1"/>
      <c r="D158" s="1"/>
      <c r="E158" s="1"/>
      <c r="F158" s="1"/>
      <c r="G158" s="1"/>
      <c r="H158" s="1"/>
      <c r="I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3"/>
      <c r="B159" s="3"/>
      <c r="C159" s="1"/>
      <c r="D159" s="1"/>
      <c r="E159" s="1"/>
      <c r="F159" s="1"/>
      <c r="G159" s="1"/>
      <c r="H159" s="1"/>
      <c r="I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3"/>
      <c r="B160" s="3"/>
      <c r="C160" s="1"/>
      <c r="D160" s="1"/>
      <c r="E160" s="1"/>
      <c r="F160" s="1"/>
      <c r="G160" s="1"/>
      <c r="H160" s="1"/>
      <c r="I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3"/>
      <c r="B161" s="3"/>
      <c r="C161" s="1"/>
      <c r="D161" s="1"/>
      <c r="E161" s="1"/>
      <c r="F161" s="1"/>
      <c r="G161" s="1"/>
      <c r="H161" s="1"/>
      <c r="I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3"/>
      <c r="B162" s="3"/>
      <c r="C162" s="1"/>
      <c r="D162" s="1"/>
      <c r="E162" s="1"/>
      <c r="F162" s="1"/>
      <c r="G162" s="1"/>
      <c r="H162" s="1"/>
      <c r="I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3"/>
      <c r="B163" s="3"/>
      <c r="C163" s="1"/>
      <c r="D163" s="1"/>
      <c r="E163" s="1"/>
      <c r="F163" s="1"/>
      <c r="G163" s="1"/>
      <c r="H163" s="1"/>
      <c r="I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3"/>
      <c r="B164" s="3"/>
      <c r="C164" s="1"/>
      <c r="D164" s="1"/>
      <c r="E164" s="1"/>
      <c r="F164" s="1"/>
      <c r="G164" s="1"/>
      <c r="H164" s="1"/>
      <c r="I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3"/>
      <c r="B165" s="3"/>
      <c r="C165" s="1"/>
      <c r="D165" s="1"/>
      <c r="E165" s="1"/>
      <c r="F165" s="1"/>
      <c r="G165" s="1"/>
      <c r="H165" s="1"/>
      <c r="I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3"/>
      <c r="B166" s="3"/>
      <c r="C166" s="1"/>
      <c r="D166" s="1"/>
      <c r="E166" s="1"/>
      <c r="F166" s="1"/>
      <c r="G166" s="1"/>
      <c r="H166" s="1"/>
      <c r="I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3"/>
      <c r="B167" s="3"/>
      <c r="C167" s="1"/>
      <c r="D167" s="1"/>
      <c r="E167" s="1"/>
      <c r="F167" s="1"/>
      <c r="G167" s="1"/>
      <c r="H167" s="1"/>
      <c r="I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3"/>
      <c r="B168" s="3"/>
      <c r="C168" s="1"/>
      <c r="D168" s="1"/>
      <c r="E168" s="1"/>
      <c r="F168" s="1"/>
      <c r="G168" s="1"/>
      <c r="H168" s="1"/>
      <c r="I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3"/>
      <c r="B169" s="3"/>
      <c r="C169" s="1"/>
      <c r="D169" s="1"/>
      <c r="E169" s="1"/>
      <c r="F169" s="1"/>
      <c r="G169" s="1"/>
      <c r="H169" s="1"/>
      <c r="I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3"/>
      <c r="B170" s="3"/>
      <c r="C170" s="1"/>
      <c r="D170" s="1"/>
      <c r="E170" s="1"/>
      <c r="F170" s="1"/>
      <c r="G170" s="1"/>
      <c r="H170" s="1"/>
      <c r="I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3"/>
      <c r="B171" s="3"/>
      <c r="C171" s="1"/>
      <c r="D171" s="1"/>
      <c r="E171" s="1"/>
      <c r="F171" s="1"/>
      <c r="G171" s="1"/>
      <c r="H171" s="1"/>
      <c r="I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3"/>
      <c r="B172" s="3"/>
      <c r="C172" s="1"/>
      <c r="D172" s="1"/>
      <c r="E172" s="1"/>
      <c r="F172" s="1"/>
      <c r="G172" s="1"/>
      <c r="H172" s="1"/>
      <c r="I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3"/>
      <c r="B173" s="3"/>
      <c r="C173" s="1"/>
      <c r="D173" s="1"/>
      <c r="E173" s="1"/>
      <c r="F173" s="1"/>
      <c r="G173" s="1"/>
      <c r="H173" s="1"/>
      <c r="I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3"/>
      <c r="B174" s="3"/>
      <c r="C174" s="1"/>
      <c r="D174" s="1"/>
      <c r="E174" s="1"/>
      <c r="F174" s="1"/>
      <c r="G174" s="1"/>
      <c r="H174" s="1"/>
      <c r="I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3"/>
      <c r="B175" s="3"/>
      <c r="C175" s="1"/>
      <c r="D175" s="1"/>
      <c r="E175" s="1"/>
      <c r="F175" s="1"/>
      <c r="G175" s="1"/>
      <c r="H175" s="1"/>
      <c r="I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3"/>
      <c r="B176" s="3"/>
      <c r="C176" s="1"/>
      <c r="D176" s="1"/>
      <c r="E176" s="1"/>
      <c r="F176" s="1"/>
      <c r="G176" s="1"/>
      <c r="H176" s="1"/>
      <c r="I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3"/>
      <c r="B177" s="3"/>
      <c r="C177" s="1"/>
      <c r="D177" s="1"/>
      <c r="E177" s="1"/>
      <c r="F177" s="1"/>
      <c r="G177" s="1"/>
      <c r="H177" s="1"/>
      <c r="I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3"/>
      <c r="B178" s="3"/>
      <c r="C178" s="1"/>
      <c r="D178" s="1"/>
      <c r="E178" s="1"/>
      <c r="F178" s="1"/>
      <c r="G178" s="1"/>
      <c r="H178" s="1"/>
      <c r="I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3"/>
      <c r="B179" s="3"/>
      <c r="C179" s="1"/>
      <c r="D179" s="1"/>
      <c r="E179" s="1"/>
      <c r="F179" s="1"/>
      <c r="G179" s="1"/>
      <c r="H179" s="1"/>
      <c r="I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3"/>
      <c r="B180" s="3"/>
      <c r="C180" s="1"/>
      <c r="D180" s="1"/>
      <c r="E180" s="1"/>
      <c r="F180" s="1"/>
      <c r="G180" s="1"/>
      <c r="H180" s="1"/>
      <c r="I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3"/>
      <c r="B181" s="3"/>
      <c r="C181" s="1"/>
      <c r="D181" s="1"/>
      <c r="E181" s="1"/>
      <c r="F181" s="1"/>
      <c r="G181" s="1"/>
      <c r="H181" s="1"/>
      <c r="I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3"/>
      <c r="B182" s="3"/>
      <c r="C182" s="1"/>
      <c r="D182" s="1"/>
      <c r="E182" s="1"/>
      <c r="F182" s="1"/>
      <c r="G182" s="1"/>
      <c r="H182" s="1"/>
      <c r="I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3"/>
      <c r="B183" s="3"/>
      <c r="C183" s="1"/>
      <c r="D183" s="1"/>
      <c r="E183" s="1"/>
      <c r="F183" s="1"/>
      <c r="G183" s="1"/>
      <c r="H183" s="1"/>
      <c r="I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3"/>
      <c r="B184" s="3"/>
      <c r="C184" s="1"/>
      <c r="D184" s="1"/>
      <c r="E184" s="1"/>
      <c r="F184" s="1"/>
      <c r="G184" s="1"/>
      <c r="H184" s="1"/>
      <c r="I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3"/>
      <c r="B185" s="3"/>
      <c r="C185" s="1"/>
      <c r="D185" s="1"/>
      <c r="E185" s="1"/>
      <c r="F185" s="1"/>
      <c r="G185" s="1"/>
      <c r="H185" s="1"/>
      <c r="I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3"/>
      <c r="B186" s="3"/>
      <c r="C186" s="1"/>
      <c r="D186" s="1"/>
      <c r="E186" s="1"/>
      <c r="F186" s="1"/>
      <c r="G186" s="1"/>
      <c r="H186" s="1"/>
      <c r="I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3"/>
      <c r="B187" s="3"/>
      <c r="C187" s="1"/>
      <c r="D187" s="1"/>
      <c r="E187" s="1"/>
      <c r="F187" s="1"/>
      <c r="G187" s="1"/>
      <c r="H187" s="1"/>
      <c r="I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3"/>
      <c r="B188" s="3"/>
      <c r="C188" s="1"/>
      <c r="D188" s="1"/>
      <c r="E188" s="1"/>
      <c r="F188" s="1"/>
      <c r="G188" s="1"/>
      <c r="H188" s="1"/>
      <c r="I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3"/>
      <c r="B189" s="3"/>
      <c r="C189" s="1"/>
      <c r="D189" s="1"/>
      <c r="E189" s="1"/>
      <c r="F189" s="1"/>
      <c r="G189" s="1"/>
      <c r="H189" s="1"/>
      <c r="I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3"/>
      <c r="B190" s="3"/>
      <c r="C190" s="1"/>
      <c r="D190" s="1"/>
      <c r="E190" s="1"/>
      <c r="F190" s="1"/>
      <c r="G190" s="1"/>
      <c r="H190" s="1"/>
      <c r="I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3"/>
      <c r="B191" s="3"/>
      <c r="C191" s="1"/>
      <c r="D191" s="1"/>
      <c r="E191" s="1"/>
      <c r="F191" s="1"/>
      <c r="G191" s="1"/>
      <c r="H191" s="1"/>
      <c r="I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3"/>
      <c r="B192" s="3"/>
      <c r="C192" s="1"/>
      <c r="D192" s="1"/>
      <c r="E192" s="1"/>
      <c r="F192" s="1"/>
      <c r="G192" s="1"/>
      <c r="H192" s="1"/>
      <c r="I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3"/>
      <c r="B193" s="3"/>
      <c r="C193" s="1"/>
      <c r="D193" s="1"/>
      <c r="E193" s="1"/>
      <c r="F193" s="1"/>
      <c r="G193" s="1"/>
      <c r="H193" s="1"/>
      <c r="I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3"/>
      <c r="B194" s="3"/>
      <c r="C194" s="1"/>
      <c r="D194" s="1"/>
      <c r="E194" s="1"/>
      <c r="F194" s="1"/>
      <c r="G194" s="1"/>
      <c r="H194" s="1"/>
      <c r="I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3"/>
      <c r="B195" s="3"/>
      <c r="C195" s="1"/>
      <c r="D195" s="1"/>
      <c r="E195" s="1"/>
      <c r="F195" s="1"/>
      <c r="G195" s="1"/>
      <c r="H195" s="1"/>
      <c r="I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3"/>
      <c r="B196" s="3"/>
      <c r="C196" s="1"/>
      <c r="D196" s="1"/>
      <c r="E196" s="1"/>
      <c r="F196" s="1"/>
      <c r="G196" s="1"/>
      <c r="H196" s="1"/>
      <c r="I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3"/>
      <c r="B197" s="3"/>
      <c r="C197" s="1"/>
      <c r="D197" s="1"/>
      <c r="E197" s="1"/>
      <c r="F197" s="1"/>
      <c r="G197" s="1"/>
      <c r="H197" s="1"/>
      <c r="I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3"/>
      <c r="B198" s="3"/>
      <c r="C198" s="1"/>
      <c r="D198" s="1"/>
      <c r="E198" s="1"/>
      <c r="F198" s="1"/>
      <c r="G198" s="1"/>
      <c r="H198" s="1"/>
      <c r="I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3"/>
      <c r="B199" s="3"/>
      <c r="C199" s="1"/>
      <c r="D199" s="1"/>
      <c r="E199" s="1"/>
      <c r="F199" s="1"/>
      <c r="G199" s="1"/>
      <c r="H199" s="1"/>
      <c r="I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3"/>
      <c r="B200" s="3"/>
      <c r="C200" s="1"/>
      <c r="D200" s="1"/>
      <c r="E200" s="1"/>
      <c r="F200" s="1"/>
      <c r="G200" s="1"/>
      <c r="H200" s="1"/>
      <c r="I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3"/>
      <c r="B201" s="3"/>
      <c r="C201" s="1"/>
      <c r="D201" s="1"/>
      <c r="E201" s="1"/>
      <c r="F201" s="1"/>
      <c r="G201" s="1"/>
      <c r="H201" s="1"/>
      <c r="I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3"/>
      <c r="B202" s="3"/>
      <c r="C202" s="1"/>
      <c r="D202" s="1"/>
      <c r="E202" s="1"/>
      <c r="F202" s="1"/>
      <c r="G202" s="1"/>
      <c r="H202" s="1"/>
      <c r="I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3"/>
      <c r="B203" s="3"/>
      <c r="C203" s="1"/>
      <c r="D203" s="1"/>
      <c r="E203" s="1"/>
      <c r="F203" s="1"/>
      <c r="G203" s="1"/>
      <c r="H203" s="1"/>
      <c r="I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3"/>
      <c r="B204" s="3"/>
      <c r="C204" s="1"/>
      <c r="D204" s="1"/>
      <c r="E204" s="1"/>
      <c r="F204" s="1"/>
      <c r="G204" s="1"/>
      <c r="H204" s="1"/>
      <c r="I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3"/>
      <c r="B205" s="3"/>
      <c r="C205" s="1"/>
      <c r="D205" s="1"/>
      <c r="E205" s="1"/>
      <c r="F205" s="1"/>
      <c r="G205" s="1"/>
      <c r="H205" s="1"/>
      <c r="I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3"/>
      <c r="B206" s="3"/>
      <c r="C206" s="1"/>
      <c r="D206" s="1"/>
      <c r="E206" s="1"/>
      <c r="F206" s="1"/>
      <c r="G206" s="1"/>
      <c r="H206" s="1"/>
      <c r="I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3"/>
      <c r="B207" s="3"/>
      <c r="C207" s="1"/>
      <c r="D207" s="1"/>
      <c r="E207" s="1"/>
      <c r="F207" s="1"/>
      <c r="G207" s="1"/>
      <c r="H207" s="1"/>
      <c r="I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3"/>
      <c r="B208" s="3"/>
      <c r="C208" s="1"/>
      <c r="D208" s="1"/>
      <c r="E208" s="1"/>
      <c r="F208" s="1"/>
      <c r="G208" s="1"/>
      <c r="H208" s="1"/>
      <c r="I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3"/>
      <c r="B209" s="3"/>
      <c r="C209" s="1"/>
      <c r="D209" s="1"/>
      <c r="E209" s="1"/>
      <c r="F209" s="1"/>
      <c r="G209" s="1"/>
      <c r="H209" s="1"/>
      <c r="I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3"/>
      <c r="B210" s="3"/>
      <c r="C210" s="1"/>
      <c r="D210" s="1"/>
      <c r="E210" s="1"/>
      <c r="F210" s="1"/>
      <c r="G210" s="1"/>
      <c r="H210" s="1"/>
      <c r="I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3"/>
      <c r="B211" s="3"/>
      <c r="C211" s="1"/>
      <c r="D211" s="1"/>
      <c r="E211" s="1"/>
      <c r="F211" s="1"/>
      <c r="G211" s="1"/>
      <c r="H211" s="1"/>
      <c r="I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3"/>
      <c r="B212" s="3"/>
      <c r="C212" s="1"/>
      <c r="D212" s="1"/>
      <c r="E212" s="1"/>
      <c r="F212" s="1"/>
      <c r="G212" s="1"/>
      <c r="H212" s="1"/>
      <c r="I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3"/>
      <c r="B213" s="3"/>
      <c r="C213" s="1"/>
      <c r="D213" s="1"/>
      <c r="E213" s="1"/>
      <c r="F213" s="1"/>
      <c r="G213" s="1"/>
      <c r="H213" s="1"/>
      <c r="I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3"/>
      <c r="B214" s="3"/>
      <c r="C214" s="1"/>
      <c r="D214" s="1"/>
      <c r="E214" s="1"/>
      <c r="F214" s="1"/>
      <c r="G214" s="1"/>
      <c r="H214" s="1"/>
      <c r="I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3"/>
      <c r="B215" s="3"/>
      <c r="C215" s="1"/>
      <c r="D215" s="1"/>
      <c r="E215" s="1"/>
      <c r="F215" s="1"/>
      <c r="G215" s="1"/>
      <c r="H215" s="1"/>
      <c r="I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3"/>
      <c r="B216" s="3"/>
      <c r="C216" s="1"/>
      <c r="D216" s="1"/>
      <c r="E216" s="1"/>
      <c r="F216" s="1"/>
      <c r="G216" s="1"/>
      <c r="H216" s="1"/>
      <c r="I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3"/>
      <c r="B217" s="3"/>
      <c r="C217" s="1"/>
      <c r="D217" s="1"/>
      <c r="E217" s="1"/>
      <c r="F217" s="1"/>
      <c r="G217" s="1"/>
      <c r="H217" s="1"/>
      <c r="I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3"/>
      <c r="B218" s="3"/>
      <c r="C218" s="1"/>
      <c r="D218" s="1"/>
      <c r="E218" s="1"/>
      <c r="F218" s="1"/>
      <c r="G218" s="1"/>
      <c r="H218" s="1"/>
      <c r="I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3"/>
      <c r="B219" s="3"/>
      <c r="C219" s="1"/>
      <c r="D219" s="1"/>
      <c r="E219" s="1"/>
      <c r="F219" s="1"/>
      <c r="G219" s="1"/>
      <c r="H219" s="1"/>
      <c r="I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3"/>
      <c r="B220" s="3"/>
      <c r="C220" s="1"/>
      <c r="D220" s="1"/>
      <c r="E220" s="1"/>
      <c r="F220" s="1"/>
      <c r="G220" s="1"/>
      <c r="H220" s="1"/>
      <c r="I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3"/>
      <c r="B221" s="3"/>
      <c r="C221" s="1"/>
      <c r="D221" s="1"/>
      <c r="E221" s="1"/>
      <c r="F221" s="1"/>
      <c r="G221" s="1"/>
      <c r="H221" s="1"/>
      <c r="I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3"/>
      <c r="B222" s="3"/>
      <c r="C222" s="1"/>
      <c r="D222" s="1"/>
      <c r="E222" s="1"/>
      <c r="F222" s="1"/>
      <c r="G222" s="1"/>
      <c r="H222" s="1"/>
      <c r="I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3"/>
      <c r="B223" s="3"/>
      <c r="C223" s="1"/>
      <c r="D223" s="1"/>
      <c r="E223" s="1"/>
      <c r="F223" s="1"/>
      <c r="G223" s="1"/>
      <c r="H223" s="1"/>
      <c r="I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3"/>
      <c r="B224" s="3"/>
      <c r="C224" s="1"/>
      <c r="D224" s="1"/>
      <c r="E224" s="1"/>
      <c r="F224" s="1"/>
      <c r="G224" s="1"/>
      <c r="H224" s="1"/>
      <c r="I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3"/>
      <c r="B225" s="3"/>
      <c r="C225" s="1"/>
      <c r="D225" s="1"/>
      <c r="E225" s="1"/>
      <c r="F225" s="1"/>
      <c r="G225" s="1"/>
      <c r="H225" s="1"/>
      <c r="I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3"/>
      <c r="B226" s="3"/>
      <c r="C226" s="1"/>
      <c r="D226" s="1"/>
      <c r="E226" s="1"/>
      <c r="F226" s="1"/>
      <c r="G226" s="1"/>
      <c r="H226" s="1"/>
      <c r="I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3"/>
      <c r="B227" s="3"/>
      <c r="C227" s="1"/>
      <c r="D227" s="1"/>
      <c r="E227" s="1"/>
      <c r="F227" s="1"/>
      <c r="G227" s="1"/>
      <c r="H227" s="1"/>
      <c r="I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3"/>
      <c r="B228" s="3"/>
      <c r="C228" s="1"/>
      <c r="D228" s="1"/>
      <c r="E228" s="1"/>
      <c r="F228" s="1"/>
      <c r="G228" s="1"/>
      <c r="H228" s="1"/>
      <c r="I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3"/>
      <c r="B229" s="3"/>
      <c r="C229" s="1"/>
      <c r="D229" s="1"/>
      <c r="E229" s="1"/>
      <c r="F229" s="1"/>
      <c r="G229" s="1"/>
      <c r="H229" s="1"/>
      <c r="I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3"/>
      <c r="B230" s="3"/>
      <c r="C230" s="1"/>
      <c r="D230" s="1"/>
      <c r="E230" s="1"/>
      <c r="F230" s="1"/>
      <c r="G230" s="1"/>
      <c r="H230" s="1"/>
      <c r="I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3"/>
      <c r="B231" s="3"/>
      <c r="C231" s="1"/>
      <c r="D231" s="1"/>
      <c r="E231" s="1"/>
      <c r="F231" s="1"/>
      <c r="G231" s="1"/>
      <c r="H231" s="1"/>
      <c r="I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3"/>
      <c r="B232" s="3"/>
      <c r="C232" s="1"/>
      <c r="D232" s="1"/>
      <c r="E232" s="1"/>
      <c r="F232" s="1"/>
      <c r="G232" s="1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3"/>
      <c r="B233" s="3"/>
      <c r="C233" s="1"/>
      <c r="D233" s="1"/>
      <c r="E233" s="1"/>
      <c r="F233" s="1"/>
      <c r="G233" s="1"/>
      <c r="H233" s="1"/>
      <c r="I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3"/>
      <c r="B234" s="3"/>
      <c r="C234" s="1"/>
      <c r="D234" s="1"/>
      <c r="E234" s="1"/>
      <c r="F234" s="1"/>
      <c r="G234" s="1"/>
      <c r="H234" s="1"/>
      <c r="I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3"/>
      <c r="B235" s="3"/>
      <c r="C235" s="1"/>
      <c r="D235" s="1"/>
      <c r="E235" s="1"/>
      <c r="F235" s="1"/>
      <c r="G235" s="1"/>
      <c r="H235" s="1"/>
      <c r="I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3"/>
      <c r="B236" s="3"/>
      <c r="C236" s="1"/>
      <c r="D236" s="1"/>
      <c r="E236" s="1"/>
      <c r="F236" s="1"/>
      <c r="G236" s="1"/>
      <c r="H236" s="1"/>
      <c r="I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3"/>
      <c r="B237" s="3"/>
      <c r="C237" s="1"/>
      <c r="D237" s="1"/>
      <c r="E237" s="1"/>
      <c r="F237" s="1"/>
      <c r="G237" s="1"/>
      <c r="H237" s="1"/>
      <c r="I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3"/>
      <c r="B238" s="3"/>
      <c r="C238" s="1"/>
      <c r="D238" s="1"/>
      <c r="E238" s="1"/>
      <c r="F238" s="1"/>
      <c r="G238" s="1"/>
      <c r="H238" s="1"/>
      <c r="I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3"/>
      <c r="B239" s="3"/>
      <c r="C239" s="1"/>
      <c r="D239" s="1"/>
      <c r="E239" s="1"/>
      <c r="F239" s="1"/>
      <c r="G239" s="1"/>
      <c r="H239" s="1"/>
      <c r="I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3"/>
      <c r="B240" s="3"/>
      <c r="C240" s="1"/>
      <c r="D240" s="1"/>
      <c r="E240" s="1"/>
      <c r="F240" s="1"/>
      <c r="G240" s="1"/>
      <c r="H240" s="1"/>
      <c r="I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3"/>
      <c r="B241" s="3"/>
      <c r="C241" s="1"/>
      <c r="D241" s="1"/>
      <c r="E241" s="1"/>
      <c r="F241" s="1"/>
      <c r="G241" s="1"/>
      <c r="H241" s="1"/>
      <c r="I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3"/>
      <c r="B242" s="3"/>
      <c r="C242" s="1"/>
      <c r="D242" s="1"/>
      <c r="E242" s="1"/>
      <c r="F242" s="1"/>
      <c r="G242" s="1"/>
      <c r="H242" s="1"/>
      <c r="I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3"/>
      <c r="B243" s="3"/>
      <c r="C243" s="1"/>
      <c r="D243" s="1"/>
      <c r="E243" s="1"/>
      <c r="F243" s="1"/>
      <c r="G243" s="1"/>
      <c r="H243" s="1"/>
      <c r="I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3"/>
      <c r="B244" s="3"/>
      <c r="C244" s="1"/>
      <c r="D244" s="1"/>
      <c r="E244" s="1"/>
      <c r="F244" s="1"/>
      <c r="G244" s="1"/>
      <c r="H244" s="1"/>
      <c r="I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3"/>
      <c r="B245" s="3"/>
      <c r="C245" s="1"/>
      <c r="D245" s="1"/>
      <c r="E245" s="1"/>
      <c r="F245" s="1"/>
      <c r="G245" s="1"/>
      <c r="H245" s="1"/>
      <c r="I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:D2"/>
    <mergeCell ref="H2:I2"/>
    <mergeCell ref="B3:B5"/>
    <mergeCell ref="B6:B9"/>
    <mergeCell ref="H7:I7"/>
    <mergeCell ref="B10:B11"/>
  </mergeCells>
  <drawing r:id="rId1"/>
</worksheet>
</file>