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ran Panchal MCA Sem 1\Business Statistic\Session 5-10-2023\"/>
    </mc:Choice>
  </mc:AlternateContent>
  <xr:revisionPtr revIDLastSave="0" documentId="13_ncr:1_{8B049206-3F88-4A40-A2C3-1B1D119ECBA9}" xr6:coauthVersionLast="47" xr6:coauthVersionMax="47" xr10:uidLastSave="{00000000-0000-0000-0000-000000000000}"/>
  <bookViews>
    <workbookView xWindow="-120" yWindow="-120" windowWidth="21840" windowHeight="13140" xr2:uid="{971BF7F1-B5CD-4F0C-9854-D3688D2851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<sst xmlns="http://schemas.openxmlformats.org/spreadsheetml/2006/main" count="2" uniqueCount="2">
  <si>
    <t>`</t>
  </si>
  <si>
    <t>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</si>
</sst>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Sheet1!$B$4:$B$9</c:f>
              <c:numCache>
                <c:formatCode>General</c:formatCode>
                <c:ptCount val="6"/>
                <c:pt idx="0">
                  <c:v>0.32768000000000003</c:v>
                </c:pt>
                <c:pt idx="1">
                  <c:v>0.40960000000000002</c:v>
                </c:pt>
                <c:pt idx="2">
                  <c:v>0.20480000000000001</c:v>
                </c:pt>
                <c:pt idx="3">
                  <c:v>5.1200000000000002E-2</c:v>
                </c:pt>
                <c:pt idx="4">
                  <c:v>6.4000000000000003E-3</c:v>
                </c:pt>
                <c:pt idx="5">
                  <c:v>3.2000000000000003E-4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C-40F5-A3C4-C454A82CC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35119"/>
        <c:axId val="906181263"/>
      </c:barChart>
      <c:catAx>
        <c:axId val="729635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81263"/>
        <c:crosses val="autoZero"/>
        <c:auto val="1"/>
        <c:lblAlgn val="ctr"/>
        <c:lblOffset val="100"/>
        <c:noMultiLvlLbl val="0"/>
      </c:catAx>
      <c:valAx>
        <c:axId val="90618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3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14287</xdr:rowOff>
    </xdr:from>
    <xdr:to>
      <xdr:col>21</xdr:col>
      <xdr:colOff>304800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839E9-5CE7-8C65-88FD-A0AA4F862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B94D0-85AA-4D87-B4FD-405BC0249EA3}">
  <dimension ref="A1:E10"/>
  <sheetViews>
    <sheetView tabSelected="1" workbookViewId="0">
      <selection activeCell="F11" sqref="F11"/>
    </sheetView>
  </sheetViews>
  <sheetFormatPr defaultRowHeight="15" x14ac:dyDescent="0.25"/>
  <cols>
    <col min="5" max="5" width="19.140625" customWidth="1"/>
  </cols>
  <sheetData>
    <row r="1" spans="1:5" x14ac:dyDescent="0.25">
      <c r="A1" t="s">
        <v>0</v>
      </c>
    </row>
    <row r="3" spans="1:5" x14ac:dyDescent="0.25">
      <c r="A3" t="s">
        <v>1</v>
      </c>
    </row>
    <row r="4" spans="1:5" x14ac:dyDescent="0.25">
      <c r="A4">
        <v>0</v>
      </c>
      <c r="B4">
        <v>0.32768000000000003</v>
      </c>
      <c r="C4">
        <f>_xlfn.BINOM.DIST(0,5,0.2,FALSE)</f>
        <v>0.32768000000000003</v>
      </c>
      <c r="E4">
        <f>_xlfn.BINOM.DIST(0,6,0.05,FALSE)</f>
        <v>0.73509189062500002</v>
      </c>
    </row>
    <row r="5" spans="1:5" x14ac:dyDescent="0.25">
      <c r="A5">
        <v>1</v>
      </c>
      <c r="B5">
        <v>0.40960000000000002</v>
      </c>
      <c r="C5">
        <f>_xlfn.BINOM.DIST(1,5,0.2,FALSE)</f>
        <v>0.40959999999999996</v>
      </c>
      <c r="E5">
        <f>_xlfn.BINOM.DIST(1,6,0.05,FALSE)</f>
        <v>0.23213428125000005</v>
      </c>
    </row>
    <row r="6" spans="1:5" x14ac:dyDescent="0.25">
      <c r="A6">
        <v>2</v>
      </c>
      <c r="B6">
        <v>0.20480000000000001</v>
      </c>
      <c r="C6">
        <f>_xlfn.BINOM.DIST(2,5,0.2,FALSE)</f>
        <v>0.20480000000000001</v>
      </c>
      <c r="E6">
        <f>_xlfn.BINOM.DIST(2,6,0.05,FALSE)</f>
        <v>3.0543984375000006E-2</v>
      </c>
    </row>
    <row r="7" spans="1:5" x14ac:dyDescent="0.25">
      <c r="A7">
        <v>3</v>
      </c>
      <c r="B7">
        <v>5.1200000000000002E-2</v>
      </c>
      <c r="C7">
        <f>_xlfn.BINOM.DIST(3,5,0.2,FALSE)</f>
        <v>5.1199999999999996E-2</v>
      </c>
      <c r="E7">
        <f>_xlfn.BINOM.DIST(3,6,0.05,FALSE)</f>
        <v>2.1434375000000008E-3</v>
      </c>
    </row>
    <row r="8" spans="1:5" x14ac:dyDescent="0.25">
      <c r="A8">
        <v>4</v>
      </c>
      <c r="B8">
        <v>6.4000000000000003E-3</v>
      </c>
      <c r="C8">
        <f>_xlfn.BINOM.DIST(4,5,0.2,FALSE)</f>
        <v>6.4000000000000029E-3</v>
      </c>
      <c r="E8">
        <f>_xlfn.BINOM.DIST(4,6,0.05,FALSE)</f>
        <v>8.4609375000000049E-5</v>
      </c>
    </row>
    <row r="9" spans="1:5" x14ac:dyDescent="0.25">
      <c r="A9">
        <v>5</v>
      </c>
      <c r="B9">
        <v>3.2000000000000003E-4</v>
      </c>
      <c r="C9">
        <f>_xlfn.BINOM.DIST(5,5,0.2,FALSE)</f>
        <v>3.2000000000000008E-4</v>
      </c>
      <c r="E9">
        <f>_xlfn.BINOM.DIST(5,6,0.05,FALSE)</f>
        <v>1.7812500000000005E-6</v>
      </c>
    </row>
    <row r="10" spans="1:5" x14ac:dyDescent="0.25">
      <c r="E10">
        <f>_xlfn.BINOM.DIST(6,6,0.05,FALSE)</f>
        <v>1.5624999999999999E-8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206stud080064</dc:creator>
  <cp:lastModifiedBy>206stud080064</cp:lastModifiedBy>
  <dcterms:created xsi:type="dcterms:W3CDTF">2023-10-05T11:21:07Z</dcterms:created>
  <dcterms:modified xsi:type="dcterms:W3CDTF">2023-10-05T11:48:39Z</dcterms:modified>
</cp:coreProperties>
</file>