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ruti\AppData\Local\Microsoft\Windows\INetCache\Content.Outlook\36A7QFCA\"/>
    </mc:Choice>
  </mc:AlternateContent>
  <xr:revisionPtr revIDLastSave="0" documentId="13_ncr:1_{D803B03C-8990-4E2F-8B64-DA69EB652061}" xr6:coauthVersionLast="46" xr6:coauthVersionMax="46" xr10:uidLastSave="{00000000-0000-0000-0000-000000000000}"/>
  <bookViews>
    <workbookView xWindow="-120" yWindow="-120" windowWidth="18870" windowHeight="101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" l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90" i="1"/>
  <c r="D366" i="1"/>
  <c r="E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</authors>
  <commentList>
    <comment ref="C30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6"/>
            <color indexed="81"/>
            <rFont val="Tahoma"/>
            <family val="2"/>
          </rPr>
          <t xml:space="preserve">check with lender </t>
        </r>
      </text>
    </comment>
  </commentList>
</comments>
</file>

<file path=xl/sharedStrings.xml><?xml version="1.0" encoding="utf-8"?>
<sst xmlns="http://schemas.openxmlformats.org/spreadsheetml/2006/main" count="233" uniqueCount="217">
  <si>
    <t xml:space="preserve">2. Permanent Account Number of the employee: </t>
  </si>
  <si>
    <t>3. Financial year</t>
  </si>
  <si>
    <t>Details of claims and evidence thereof</t>
  </si>
  <si>
    <t>Sl No.</t>
  </si>
  <si>
    <t>Nature of claim</t>
  </si>
  <si>
    <t>Amount (Rs.)</t>
  </si>
  <si>
    <t>Evidence / particulars</t>
  </si>
  <si>
    <t>(1)</t>
  </si>
  <si>
    <t>(2)</t>
  </si>
  <si>
    <t>(3)</t>
  </si>
  <si>
    <t>(4)</t>
  </si>
  <si>
    <t>House Rent Allowance:</t>
  </si>
  <si>
    <t>(i) Rent paid to the landlord</t>
  </si>
  <si>
    <t>Note: Permanent Account Number shall be furnished if the aggregate rent paid during the previous year exceeds one lakh rupees</t>
  </si>
  <si>
    <t>Leave travel concessions or assistance</t>
  </si>
  <si>
    <t>Deduction of interest on borrowing:</t>
  </si>
  <si>
    <t>(ii) Name of the lender</t>
  </si>
  <si>
    <t>(iii) Address of the lender</t>
  </si>
  <si>
    <t>(iv) Permanent Account Number of the lender</t>
  </si>
  <si>
    <t xml:space="preserve">(a)   Financial Institutions(if available)  </t>
  </si>
  <si>
    <t>(b)   Employer(if available)</t>
  </si>
  <si>
    <t>(c)    Others</t>
  </si>
  <si>
    <t>Deduction under Chapter VI-A</t>
  </si>
  <si>
    <t>(A) Section 80C,80CCC and 80C</t>
  </si>
  <si>
    <t xml:space="preserve">     (i) Section 80C</t>
  </si>
  <si>
    <t>(a)</t>
  </si>
  <si>
    <t>(b)</t>
  </si>
  <si>
    <t xml:space="preserve">(c) </t>
  </si>
  <si>
    <t>(d)</t>
  </si>
  <si>
    <t>(e)</t>
  </si>
  <si>
    <t>(f)</t>
  </si>
  <si>
    <t>(g)</t>
  </si>
  <si>
    <t>Verification</t>
  </si>
  <si>
    <t>Place……………………………………………...</t>
  </si>
  <si>
    <t>Date……………………………………………....</t>
  </si>
  <si>
    <t>(Signature of the employee)</t>
  </si>
  <si>
    <t>Designation ……………………………….….</t>
  </si>
  <si>
    <t>Full Name</t>
  </si>
  <si>
    <t>FORM NO.12BB</t>
  </si>
  <si>
    <t>(See rule 26C)</t>
  </si>
  <si>
    <t>Annually</t>
  </si>
  <si>
    <t>(iii) Name of the landlord</t>
  </si>
  <si>
    <t>(iv) Address of the landlord</t>
  </si>
  <si>
    <t>(ii) Rental Place</t>
  </si>
  <si>
    <t xml:space="preserve">Monthly </t>
  </si>
  <si>
    <t>Provident Fund</t>
  </si>
  <si>
    <t>LIP</t>
  </si>
  <si>
    <t>PPF</t>
  </si>
  <si>
    <t>NSC</t>
  </si>
  <si>
    <t>ELSS</t>
  </si>
  <si>
    <t>Mutual Fund</t>
  </si>
  <si>
    <t>Housing Loan Principal</t>
  </si>
  <si>
    <t>ULIP</t>
  </si>
  <si>
    <t>Fixed Deposite</t>
  </si>
  <si>
    <t>Tution Fees</t>
  </si>
  <si>
    <t>Long Term Equity Fund</t>
  </si>
  <si>
    <t>Housing Registration &amp; stamp Duty</t>
  </si>
  <si>
    <t>Sukanya Samruddhi Account/deposite</t>
  </si>
  <si>
    <t>Others -</t>
  </si>
  <si>
    <t>Rent Agreement</t>
  </si>
  <si>
    <t>Rent Receipt</t>
  </si>
  <si>
    <t>PAN copy of Landlord</t>
  </si>
  <si>
    <t>(v) Permanent Account Number of the landlord :-</t>
  </si>
  <si>
    <r>
      <t>I</t>
    </r>
    <r>
      <rPr>
        <b/>
        <sz val="10.5"/>
        <color theme="1"/>
        <rFont val="Arial"/>
        <family val="2"/>
      </rPr>
      <t>,…………………..,</t>
    </r>
    <r>
      <rPr>
        <sz val="10.5"/>
        <color theme="1"/>
        <rFont val="Arial"/>
        <family val="2"/>
      </rPr>
      <t>son/daughter of</t>
    </r>
    <r>
      <rPr>
        <b/>
        <sz val="10.5"/>
        <color theme="1"/>
        <rFont val="Arial"/>
        <family val="2"/>
      </rPr>
      <t xml:space="preserve">……………………….. </t>
    </r>
    <r>
      <rPr>
        <sz val="10.5"/>
        <color theme="1"/>
        <rFont val="Arial"/>
        <family val="2"/>
      </rPr>
      <t>do hereby certify that the information given above is complete and correct.</t>
    </r>
  </si>
  <si>
    <t xml:space="preserve">   (ii)  Section 80CCC</t>
  </si>
  <si>
    <t xml:space="preserve">   (iii) Section 80CCD </t>
  </si>
  <si>
    <t>80 CCD (1B) -Employee Contribution</t>
  </si>
  <si>
    <t>80 CCD (2) -EmployerContribution</t>
  </si>
  <si>
    <t>National Pension Scheme (NPS)</t>
  </si>
  <si>
    <t>(i) Interest payable/paid to the lender (Housing Loan Interest)</t>
  </si>
  <si>
    <t>For Dependable Parents</t>
  </si>
  <si>
    <r>
      <t>(i)</t>
    </r>
    <r>
      <rPr>
        <b/>
        <sz val="10.5"/>
        <color theme="1"/>
        <rFont val="Arial"/>
        <family val="2"/>
      </rPr>
      <t xml:space="preserve"> </t>
    </r>
    <r>
      <rPr>
        <sz val="10.5"/>
        <color theme="1"/>
        <rFont val="Arial"/>
        <family val="2"/>
      </rPr>
      <t xml:space="preserve">section 80 D Medical Insurance Premium </t>
    </r>
    <r>
      <rPr>
        <b/>
        <sz val="10.5"/>
        <color theme="1"/>
        <rFont val="Arial"/>
        <family val="2"/>
      </rPr>
      <t>for Self &amp; family</t>
    </r>
  </si>
  <si>
    <r>
      <t xml:space="preserve">(ii) section 80 E </t>
    </r>
    <r>
      <rPr>
        <b/>
        <sz val="10.5"/>
        <color theme="1"/>
        <rFont val="Arial"/>
        <family val="2"/>
      </rPr>
      <t xml:space="preserve">Interest paid on Education Loan </t>
    </r>
  </si>
  <si>
    <t>(B) Other sections (e.g. 80D, 80E, 80G, 80TTA , etc.) under Chapter VI-A.</t>
  </si>
  <si>
    <r>
      <t xml:space="preserve">(iii) section 80 G </t>
    </r>
    <r>
      <rPr>
        <b/>
        <sz val="10.5"/>
        <color theme="1"/>
        <rFont val="Arial"/>
        <family val="2"/>
      </rPr>
      <t>donation to certain Funds</t>
    </r>
  </si>
  <si>
    <t>(ii) section 80 DD maintenance Exp of Handicapped dependent</t>
  </si>
  <si>
    <t>(ii) section 80 DDB Medical Exp on specified Disease</t>
  </si>
  <si>
    <t>(iii) section …………………………………..</t>
  </si>
  <si>
    <t>ank/Home Loan Providers</t>
  </si>
  <si>
    <t>PAN Number</t>
  </si>
  <si>
    <t>Aadhar Housing Finance</t>
  </si>
  <si>
    <t>AAICA4667N</t>
  </si>
  <si>
    <t>Allahabad Bank</t>
  </si>
  <si>
    <t>AACCA8464F</t>
  </si>
  <si>
    <t>Andhra Bank</t>
  </si>
  <si>
    <t>AABCA7375C</t>
  </si>
  <si>
    <t>Axis Bank Limited</t>
  </si>
  <si>
    <t>AAACU2414K</t>
  </si>
  <si>
    <t>Bank of Baroda (BoB)</t>
  </si>
  <si>
    <t>AAACB1534F</t>
  </si>
  <si>
    <t>Bank of India (BoI)</t>
  </si>
  <si>
    <t>AAACB0472C</t>
  </si>
  <si>
    <t>Bank of Maharashtra (BoM)</t>
  </si>
  <si>
    <t>AACCB0774B</t>
  </si>
  <si>
    <t>BMW India Financial Services</t>
  </si>
  <si>
    <t>AADCB8986G</t>
  </si>
  <si>
    <t>Canara Bank</t>
  </si>
  <si>
    <t>AAACC6106G</t>
  </si>
  <si>
    <t>Canfin Homes Limited</t>
  </si>
  <si>
    <t>AAACC7241A</t>
  </si>
  <si>
    <t>Central Bank of India</t>
  </si>
  <si>
    <t>AAACC2498P</t>
  </si>
  <si>
    <t>CITI Bank</t>
  </si>
  <si>
    <t>AAACC0462F</t>
  </si>
  <si>
    <t>City Union Bank Limited</t>
  </si>
  <si>
    <t>AAACC1287E</t>
  </si>
  <si>
    <t>Corporation Bank</t>
  </si>
  <si>
    <t>AAACC7245E</t>
  </si>
  <si>
    <t>Dahod Urban Co.op. Bank Ltd.</t>
  </si>
  <si>
    <t>AAAAT2915L</t>
  </si>
  <si>
    <t>DCB Bank Limited</t>
  </si>
  <si>
    <t>AAACD1461F</t>
  </si>
  <si>
    <t>Deutsche Bank</t>
  </si>
  <si>
    <t>AAACD1390F</t>
  </si>
  <si>
    <t>DHFL</t>
  </si>
  <si>
    <t>AAACD1977A</t>
  </si>
  <si>
    <t>FEDERAL BANK</t>
  </si>
  <si>
    <t>AABCT0020H</t>
  </si>
  <si>
    <t>GIC Housing Finance Limited</t>
  </si>
  <si>
    <t>AAACG2755R</t>
  </si>
  <si>
    <t>GRUH FINANCE LTD.</t>
  </si>
  <si>
    <t>AAACG7010K</t>
  </si>
  <si>
    <t>HDFC</t>
  </si>
  <si>
    <t>AAACH0997E</t>
  </si>
  <si>
    <t>HDFC Bank Limited</t>
  </si>
  <si>
    <t>AAACH2702H</t>
  </si>
  <si>
    <t>Housing &amp; Urban Development Corporation Ltd.</t>
  </si>
  <si>
    <t>AAACH0632A</t>
  </si>
  <si>
    <t>HSBC</t>
  </si>
  <si>
    <t>AAACT2786P</t>
  </si>
  <si>
    <t>ICICI Bank Limited</t>
  </si>
  <si>
    <t>AAACI1195H</t>
  </si>
  <si>
    <t>ICICI Home Finance Company Ltd</t>
  </si>
  <si>
    <t>AAACI6285N</t>
  </si>
  <si>
    <t>IDBI Bank Limited</t>
  </si>
  <si>
    <t>AABCI8842G</t>
  </si>
  <si>
    <t>India bulls</t>
  </si>
  <si>
    <t>AABCI3612A</t>
  </si>
  <si>
    <t>India Infoline Housing Finance Ltd</t>
  </si>
  <si>
    <t>AABCI6154K</t>
  </si>
  <si>
    <t>Indian Bank</t>
  </si>
  <si>
    <t>AAACI1607G</t>
  </si>
  <si>
    <t>Indian Overseas Bank (IOB)</t>
  </si>
  <si>
    <t>AAACI1223J</t>
  </si>
  <si>
    <t>Indusind Bank Limited</t>
  </si>
  <si>
    <t>AAACI1314G</t>
  </si>
  <si>
    <t>ING Vysya</t>
  </si>
  <si>
    <t>AABCT0529M</t>
  </si>
  <si>
    <t>Karur Vysya Bank (KVB)</t>
  </si>
  <si>
    <t>AAACH3962K</t>
  </si>
  <si>
    <t>Kotak Mahindra Bank Limited</t>
  </si>
  <si>
    <t>AAACK4409J</t>
  </si>
  <si>
    <t>L&amp;T FinCorp Limited</t>
  </si>
  <si>
    <t>AAACI4598Q</t>
  </si>
  <si>
    <t>L&amp;T Infrastructure Finance Company</t>
  </si>
  <si>
    <t>AABCL2283L</t>
  </si>
  <si>
    <t>LIC Housing Finance Limited</t>
  </si>
  <si>
    <t>AAACL1799C</t>
  </si>
  <si>
    <t>Oriental Bank of Commerce</t>
  </si>
  <si>
    <t>AAACO0191M</t>
  </si>
  <si>
    <t>PNB Housing Finance Limited</t>
  </si>
  <si>
    <t>AAACP3682N</t>
  </si>
  <si>
    <t>Power Finance Corporation Limited</t>
  </si>
  <si>
    <t>AAACP1570H</t>
  </si>
  <si>
    <t>Punjab &amp; Sind Bank</t>
  </si>
  <si>
    <t>AAACP1206G</t>
  </si>
  <si>
    <t>Punjab National Bank (PNB)</t>
  </si>
  <si>
    <t>AAACP0165G</t>
  </si>
  <si>
    <t>Ratnakar / RBL Bank Ltd</t>
  </si>
  <si>
    <t>AABCT3335M</t>
  </si>
  <si>
    <t>Reliance Home Loan Finance Limited</t>
  </si>
  <si>
    <t>AAECR0305E</t>
  </si>
  <si>
    <t>Saraswat Co-Op. Bank Ltd</t>
  </si>
  <si>
    <t>AABAT4497Q</t>
  </si>
  <si>
    <t>sardar bhiladwala pardi peoples co.op.bank ltd</t>
  </si>
  <si>
    <t>AABAS4480Q</t>
  </si>
  <si>
    <t>Standard Chartered Bank</t>
  </si>
  <si>
    <t>AABCS4681D</t>
  </si>
  <si>
    <t>State Bank of Bikaner and Jaipur (SBJJ)</t>
  </si>
  <si>
    <t>AADCS4750R</t>
  </si>
  <si>
    <t>State Bank of Hyderabad (SBH)</t>
  </si>
  <si>
    <t>AADCS4009H</t>
  </si>
  <si>
    <t>State Bank of India (SBI)</t>
  </si>
  <si>
    <t>AAACS8577K</t>
  </si>
  <si>
    <t>State Bank of Mysore (SBM)</t>
  </si>
  <si>
    <t>AACCS0155P</t>
  </si>
  <si>
    <t>State Bank of Patiala</t>
  </si>
  <si>
    <t>AACCS0143D</t>
  </si>
  <si>
    <t>State Bank of Travancore</t>
  </si>
  <si>
    <t>AAGCS9120G</t>
  </si>
  <si>
    <t>Syndicate Bank</t>
  </si>
  <si>
    <t>AACCS4699E</t>
  </si>
  <si>
    <t>TATA Capital Housing Finance Ltd</t>
  </si>
  <si>
    <t>AADCT0491L</t>
  </si>
  <si>
    <t>TATA Capital Ltd</t>
  </si>
  <si>
    <t>AADCP9147P</t>
  </si>
  <si>
    <t>TATA Motors Finance Limited</t>
  </si>
  <si>
    <t>AACCT4644A</t>
  </si>
  <si>
    <t>The Karnatka Bank Limited</t>
  </si>
  <si>
    <t>AABCT5589K</t>
  </si>
  <si>
    <t>The South Indian Bank Limited</t>
  </si>
  <si>
    <t>AABCT0022F</t>
  </si>
  <si>
    <t>UCO Bank</t>
  </si>
  <si>
    <t>AAACU3561B</t>
  </si>
  <si>
    <t>Union Bank of India</t>
  </si>
  <si>
    <t>AAACU0564G</t>
  </si>
  <si>
    <t>United Bank of India</t>
  </si>
  <si>
    <t>AAACU5624P</t>
  </si>
  <si>
    <t>Vijaya Bank</t>
  </si>
  <si>
    <t>AAACV4791J</t>
  </si>
  <si>
    <t>YES Bank Limited</t>
  </si>
  <si>
    <t>AAACY2068D</t>
  </si>
  <si>
    <t>Provisional Certificate</t>
  </si>
  <si>
    <t>Loan Account statement</t>
  </si>
  <si>
    <r>
      <t xml:space="preserve"> rent paid during the previous year </t>
    </r>
    <r>
      <rPr>
        <b/>
        <sz val="10.5"/>
        <color theme="1"/>
        <rFont val="Arial"/>
        <family val="2"/>
      </rPr>
      <t>exceeds one lakh rupees</t>
    </r>
  </si>
  <si>
    <r>
      <t xml:space="preserve">1. </t>
    </r>
    <r>
      <rPr>
        <b/>
        <sz val="10.5"/>
        <color theme="1"/>
        <rFont val="Arial"/>
        <family val="2"/>
      </rPr>
      <t>Name</t>
    </r>
    <r>
      <rPr>
        <sz val="10.5"/>
        <color theme="1"/>
        <rFont val="Arial"/>
        <family val="2"/>
      </rPr>
      <t xml:space="preserve"> and </t>
    </r>
    <r>
      <rPr>
        <b/>
        <sz val="10.5"/>
        <color theme="1"/>
        <rFont val="Arial"/>
        <family val="2"/>
      </rPr>
      <t xml:space="preserve">address </t>
    </r>
    <r>
      <rPr>
        <sz val="10.5"/>
        <color theme="1"/>
        <rFont val="Arial"/>
        <family val="2"/>
      </rPr>
      <t xml:space="preserve">of the employee: </t>
    </r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</si>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</sst>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0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575757"/>
      <name val="Inherit"/>
    </font>
    <font>
      <b/>
      <sz val="11"/>
      <color rgb="FF575757"/>
      <name val="Inherit"/>
    </font>
    <font>
      <sz val="9"/>
      <color indexed="81"/>
      <name val="Tahoma"/>
      <family val="2"/>
    </font>
    <font>
      <sz val="6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3" fillId="2" borderId="3" xfId="1" applyNumberFormat="1" applyFont="1" applyFill="1" applyBorder="1" applyAlignment="1" applyProtection="1">
      <alignment vertical="top" wrapText="1"/>
      <protection locked="0"/>
    </xf>
    <xf numFmtId="0" fontId="3" fillId="0" borderId="6" xfId="0" applyFont="1" applyBorder="1" applyAlignment="1">
      <alignment vertical="top" wrapText="1"/>
    </xf>
    <xf numFmtId="164" fontId="3" fillId="2" borderId="1" xfId="1" applyNumberFormat="1" applyFont="1" applyFill="1" applyBorder="1" applyAlignment="1" applyProtection="1">
      <alignment vertical="top" wrapText="1"/>
      <protection locked="0"/>
    </xf>
    <xf numFmtId="164" fontId="3" fillId="2" borderId="2" xfId="1" applyNumberFormat="1" applyFont="1" applyFill="1" applyBorder="1" applyAlignment="1" applyProtection="1">
      <alignment vertical="top" wrapText="1"/>
      <protection locked="0"/>
    </xf>
    <xf numFmtId="164" fontId="3" fillId="2" borderId="6" xfId="1" applyNumberFormat="1" applyFont="1" applyFill="1" applyBorder="1" applyAlignment="1" applyProtection="1">
      <alignment vertical="top" wrapText="1"/>
      <protection locked="0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right" vertical="top" wrapText="1"/>
    </xf>
    <xf numFmtId="164" fontId="3" fillId="0" borderId="3" xfId="1" applyNumberFormat="1" applyFont="1" applyBorder="1" applyAlignment="1">
      <alignment vertical="top" wrapText="1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18" xfId="0" applyFont="1" applyBorder="1"/>
    <xf numFmtId="0" fontId="2" fillId="0" borderId="16" xfId="0" applyFont="1" applyBorder="1"/>
    <xf numFmtId="0" fontId="2" fillId="0" borderId="17" xfId="0" applyFont="1" applyBorder="1"/>
    <xf numFmtId="0" fontId="3" fillId="0" borderId="18" xfId="0" applyFont="1" applyBorder="1" applyAlignment="1">
      <alignment horizontal="justify" vertical="top" wrapText="1"/>
    </xf>
    <xf numFmtId="0" fontId="3" fillId="0" borderId="18" xfId="0" quotePrefix="1" applyFont="1" applyBorder="1" applyAlignment="1">
      <alignment horizontal="center" vertical="top" wrapText="1"/>
    </xf>
    <xf numFmtId="0" fontId="3" fillId="0" borderId="19" xfId="0" quotePrefix="1" applyFont="1" applyBorder="1" applyAlignment="1">
      <alignment horizontal="center" vertical="top" wrapText="1"/>
    </xf>
    <xf numFmtId="0" fontId="3" fillId="0" borderId="20" xfId="0" applyFont="1" applyBorder="1" applyAlignment="1">
      <alignment horizontal="justify" vertical="top" wrapText="1"/>
    </xf>
    <xf numFmtId="0" fontId="3" fillId="0" borderId="21" xfId="0" applyFont="1" applyBorder="1" applyAlignment="1">
      <alignment horizontal="justify" vertical="top" wrapText="1"/>
    </xf>
    <xf numFmtId="0" fontId="3" fillId="0" borderId="22" xfId="0" applyFont="1" applyBorder="1" applyAlignment="1">
      <alignment horizontal="justify" vertical="top" wrapText="1"/>
    </xf>
    <xf numFmtId="0" fontId="3" fillId="2" borderId="23" xfId="0" applyFont="1" applyFill="1" applyBorder="1" applyAlignment="1" applyProtection="1">
      <alignment horizontal="justify" vertical="top" wrapText="1"/>
      <protection locked="0"/>
    </xf>
    <xf numFmtId="0" fontId="3" fillId="0" borderId="24" xfId="0" applyFont="1" applyBorder="1" applyAlignment="1">
      <alignment horizontal="justify" vertical="top" wrapText="1"/>
    </xf>
    <xf numFmtId="0" fontId="3" fillId="0" borderId="25" xfId="0" applyFont="1" applyBorder="1" applyAlignment="1">
      <alignment horizontal="justify" vertical="top" wrapText="1"/>
    </xf>
    <xf numFmtId="0" fontId="3" fillId="2" borderId="19" xfId="0" applyFont="1" applyFill="1" applyBorder="1" applyAlignment="1" applyProtection="1">
      <alignment horizontal="justify" vertical="top" wrapText="1"/>
      <protection locked="0"/>
    </xf>
    <xf numFmtId="0" fontId="3" fillId="2" borderId="21" xfId="0" applyFont="1" applyFill="1" applyBorder="1" applyAlignment="1" applyProtection="1">
      <alignment horizontal="justify" vertical="top" wrapText="1"/>
      <protection locked="0"/>
    </xf>
    <xf numFmtId="0" fontId="3" fillId="2" borderId="25" xfId="0" applyFont="1" applyFill="1" applyBorder="1" applyAlignment="1" applyProtection="1">
      <alignment horizontal="justify" vertical="top" wrapText="1"/>
      <protection locked="0"/>
    </xf>
    <xf numFmtId="0" fontId="3" fillId="0" borderId="23" xfId="0" applyFont="1" applyBorder="1" applyAlignment="1">
      <alignment horizontal="justify" vertical="top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2" borderId="19" xfId="0" applyFont="1" applyFill="1" applyBorder="1" applyAlignment="1" applyProtection="1">
      <alignment horizontal="left" vertical="top" wrapText="1"/>
      <protection locked="0"/>
    </xf>
    <xf numFmtId="0" fontId="3" fillId="0" borderId="3" xfId="0" applyFont="1" applyBorder="1" applyAlignment="1">
      <alignment horizontal="left" vertical="top" wrapText="1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 wrapText="1"/>
    </xf>
    <xf numFmtId="164" fontId="8" fillId="0" borderId="3" xfId="1" applyNumberFormat="1" applyFont="1" applyBorder="1" applyAlignment="1">
      <alignment vertical="top" wrapText="1"/>
    </xf>
    <xf numFmtId="164" fontId="4" fillId="2" borderId="3" xfId="1" applyNumberFormat="1" applyFont="1" applyFill="1" applyBorder="1" applyAlignment="1" applyProtection="1">
      <alignment horizontal="right" vertical="top" wrapText="1"/>
      <protection locked="0"/>
    </xf>
    <xf numFmtId="164" fontId="4" fillId="2" borderId="3" xfId="1" applyNumberFormat="1" applyFont="1" applyFill="1" applyBorder="1" applyAlignment="1" applyProtection="1">
      <alignment horizontal="left" vertical="top" wrapText="1"/>
      <protection locked="0"/>
    </xf>
    <xf numFmtId="164" fontId="8" fillId="0" borderId="29" xfId="1" applyNumberFormat="1" applyFont="1" applyBorder="1" applyAlignment="1">
      <alignment vertical="top" wrapText="1"/>
    </xf>
    <xf numFmtId="0" fontId="9" fillId="0" borderId="19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164" fontId="4" fillId="2" borderId="29" xfId="1" applyNumberFormat="1" applyFont="1" applyFill="1" applyBorder="1" applyAlignment="1" applyProtection="1">
      <alignment vertical="top" wrapText="1"/>
      <protection locked="0"/>
    </xf>
    <xf numFmtId="164" fontId="3" fillId="0" borderId="5" xfId="1" applyNumberFormat="1" applyFont="1" applyBorder="1" applyAlignment="1" applyProtection="1">
      <alignment horizontal="right" vertical="top" wrapText="1"/>
      <protection locked="0"/>
    </xf>
    <xf numFmtId="164" fontId="3" fillId="0" borderId="3" xfId="1" applyNumberFormat="1" applyFont="1" applyBorder="1" applyAlignment="1" applyProtection="1">
      <alignment vertical="top" wrapText="1"/>
      <protection locked="0"/>
    </xf>
    <xf numFmtId="0" fontId="3" fillId="0" borderId="23" xfId="0" applyFont="1" applyBorder="1" applyAlignment="1" applyProtection="1">
      <alignment horizontal="justify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1" fillId="3" borderId="30" xfId="0" applyFont="1" applyFill="1" applyBorder="1" applyAlignment="1">
      <alignment horizontal="left" vertical="top" wrapText="1"/>
    </xf>
    <xf numFmtId="0" fontId="11" fillId="4" borderId="30" xfId="0" applyFont="1" applyFill="1" applyBorder="1" applyAlignment="1">
      <alignment horizontal="left" vertical="top" wrapText="1"/>
    </xf>
    <xf numFmtId="0" fontId="11" fillId="4" borderId="31" xfId="0" applyFont="1" applyFill="1" applyBorder="1" applyAlignment="1">
      <alignment horizontal="center" vertical="top" wrapText="1"/>
    </xf>
    <xf numFmtId="0" fontId="10" fillId="3" borderId="31" xfId="0" applyFont="1" applyFill="1" applyBorder="1" applyAlignment="1">
      <alignment horizontal="center" vertical="top" wrapText="1"/>
    </xf>
    <xf numFmtId="0" fontId="10" fillId="4" borderId="31" xfId="0" applyFont="1" applyFill="1" applyBorder="1" applyAlignment="1">
      <alignment horizontal="center" vertical="top" wrapText="1"/>
    </xf>
    <xf numFmtId="0" fontId="11" fillId="4" borderId="32" xfId="0" applyFont="1" applyFill="1" applyBorder="1" applyAlignment="1">
      <alignment horizontal="left" vertical="top" wrapText="1"/>
    </xf>
    <xf numFmtId="0" fontId="10" fillId="4" borderId="33" xfId="0" applyFont="1" applyFill="1" applyBorder="1" applyAlignment="1">
      <alignment horizontal="center" vertical="top" wrapText="1"/>
    </xf>
    <xf numFmtId="164" fontId="3" fillId="2" borderId="17" xfId="1" applyNumberFormat="1" applyFont="1" applyFill="1" applyBorder="1" applyAlignment="1" applyProtection="1">
      <alignment vertical="top" wrapText="1"/>
      <protection locked="0"/>
    </xf>
    <xf numFmtId="0" fontId="6" fillId="0" borderId="0" xfId="0" applyFont="1"/>
    <xf numFmtId="0" fontId="3" fillId="2" borderId="4" xfId="0" applyFont="1" applyFill="1" applyBorder="1" applyAlignment="1" applyProtection="1">
      <alignment horizontal="left" vertical="top" wrapText="1"/>
      <protection locked="0"/>
    </xf>
    <xf numFmtId="0" fontId="3" fillId="2" borderId="5" xfId="0" applyFont="1" applyFill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2" borderId="24" xfId="0" applyFont="1" applyFill="1" applyBorder="1" applyAlignment="1" applyProtection="1">
      <alignment horizontal="justify" vertical="top" wrapText="1"/>
      <protection locked="0"/>
    </xf>
    <xf numFmtId="0" fontId="3" fillId="2" borderId="6" xfId="0" applyFont="1" applyFill="1" applyBorder="1" applyAlignment="1" applyProtection="1">
      <alignment horizontal="justify" vertical="top" wrapText="1"/>
      <protection locked="0"/>
    </xf>
    <xf numFmtId="0" fontId="4" fillId="2" borderId="6" xfId="0" applyFont="1" applyFill="1" applyBorder="1" applyAlignment="1" applyProtection="1">
      <alignment horizontal="justify" vertical="top" wrapText="1"/>
      <protection locked="0"/>
    </xf>
    <xf numFmtId="0" fontId="4" fillId="2" borderId="25" xfId="0" applyFont="1" applyFill="1" applyBorder="1" applyAlignment="1" applyProtection="1">
      <alignment horizontal="justify" vertical="top" wrapText="1"/>
      <protection locked="0"/>
    </xf>
    <xf numFmtId="0" fontId="3" fillId="0" borderId="2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2" borderId="18" xfId="0" applyFont="1" applyFill="1" applyBorder="1" applyAlignment="1" applyProtection="1">
      <alignment horizontal="justify" vertical="top" wrapText="1"/>
      <protection locked="0"/>
    </xf>
    <xf numFmtId="0" fontId="3" fillId="2" borderId="1" xfId="0" applyFont="1" applyFill="1" applyBorder="1" applyAlignment="1" applyProtection="1">
      <alignment horizontal="justify" vertical="top" wrapText="1"/>
      <protection locked="0"/>
    </xf>
    <xf numFmtId="0" fontId="3" fillId="2" borderId="19" xfId="0" applyFont="1" applyFill="1" applyBorder="1" applyAlignment="1" applyProtection="1">
      <alignment horizontal="justify" vertical="top" wrapText="1"/>
      <protection locked="0"/>
    </xf>
    <xf numFmtId="0" fontId="3" fillId="2" borderId="22" xfId="0" applyFont="1" applyFill="1" applyBorder="1" applyAlignment="1" applyProtection="1">
      <alignment horizontal="justify" vertical="top" wrapText="1"/>
      <protection locked="0"/>
    </xf>
    <xf numFmtId="0" fontId="3" fillId="2" borderId="3" xfId="0" applyFont="1" applyFill="1" applyBorder="1" applyAlignment="1" applyProtection="1">
      <alignment horizontal="justify" vertical="top" wrapText="1"/>
      <protection locked="0"/>
    </xf>
    <xf numFmtId="0" fontId="3" fillId="0" borderId="3" xfId="0" applyFont="1" applyBorder="1" applyAlignment="1">
      <alignment horizontal="justify" vertical="top" wrapText="1"/>
    </xf>
    <xf numFmtId="0" fontId="3" fillId="0" borderId="23" xfId="0" applyFont="1" applyBorder="1" applyAlignment="1">
      <alignment horizontal="justify" vertical="top" wrapText="1"/>
    </xf>
    <xf numFmtId="0" fontId="4" fillId="2" borderId="3" xfId="0" applyFont="1" applyFill="1" applyBorder="1" applyAlignment="1" applyProtection="1">
      <alignment horizontal="justify" vertical="top" wrapText="1"/>
      <protection locked="0"/>
    </xf>
    <xf numFmtId="0" fontId="4" fillId="2" borderId="23" xfId="0" applyFont="1" applyFill="1" applyBorder="1" applyAlignment="1" applyProtection="1">
      <alignment horizontal="justify" vertical="top" wrapText="1"/>
      <protection locked="0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19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19" xfId="0" applyFont="1" applyFill="1" applyBorder="1" applyAlignment="1" applyProtection="1">
      <alignment horizontal="left" vertical="top" wrapText="1"/>
      <protection locked="0"/>
    </xf>
    <xf numFmtId="0" fontId="5" fillId="2" borderId="1" xfId="0" applyFont="1" applyFill="1" applyBorder="1" applyAlignment="1" applyProtection="1">
      <alignment horizontal="left" vertical="top" wrapText="1"/>
      <protection locked="0"/>
    </xf>
    <xf numFmtId="0" fontId="5" fillId="2" borderId="19" xfId="0" applyFont="1" applyFill="1" applyBorder="1" applyAlignment="1" applyProtection="1">
      <alignment horizontal="left" vertical="top" wrapText="1"/>
      <protection locked="0"/>
    </xf>
    <xf numFmtId="0" fontId="4" fillId="0" borderId="18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164" fontId="4" fillId="2" borderId="17" xfId="1" applyNumberFormat="1" applyFont="1" applyFill="1" applyBorder="1" applyAlignment="1" applyProtection="1">
      <alignment vertical="top" wrapText="1"/>
      <protection locked="0"/>
    </xf>
    <xf numFmtId="164" fontId="4" fillId="2" borderId="3" xfId="1" applyNumberFormat="1" applyFont="1" applyFill="1" applyBorder="1" applyAlignment="1" applyProtection="1">
      <alignment vertical="top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workbookViewId="0">
      <selection activeCell="H29" sqref="H29"/>
    </sheetView>
  </sheetViews>
  <sheetFormatPr defaultRowHeight="15"/>
  <cols>
    <col min="1" max="1" width="3.85546875" customWidth="1"/>
    <col min="2" max="2" width="22.5703125" customWidth="1"/>
    <col min="3" max="3" width="22.140625" customWidth="1"/>
    <col min="4" max="4" width="43.85546875" customWidth="1"/>
    <col min="5" max="5" width="12.42578125" bestFit="1" customWidth="1"/>
    <col min="6" max="6" width="20.85546875" bestFit="1" customWidth="1"/>
  </cols>
  <sheetData>
    <row r="1" spans="1:6" ht="8.25" customHeight="1" thickBot="1"/>
    <row r="2" spans="1:6">
      <c r="B2" s="17"/>
      <c r="C2" s="18"/>
      <c r="D2" s="18"/>
      <c r="E2" s="18"/>
      <c r="F2" s="19"/>
    </row>
    <row r="3" spans="1:6">
      <c r="B3" s="97" t="s">
        <v>38</v>
      </c>
      <c r="C3" s="98"/>
      <c r="D3" s="98"/>
      <c r="E3" s="98"/>
      <c r="F3" s="99"/>
    </row>
    <row r="4" spans="1:6">
      <c r="B4" s="100" t="s">
        <v>39</v>
      </c>
      <c r="C4" s="101"/>
      <c r="D4" s="101"/>
      <c r="E4" s="101"/>
      <c r="F4" s="102"/>
    </row>
    <row r="5" spans="1:6">
      <c r="B5" s="20"/>
      <c r="F5" s="21"/>
    </row>
    <row r="6" spans="1:6">
      <c r="A6" s="1"/>
      <c r="B6" s="22" t="s">
        <v>215</v>
      </c>
      <c r="C6" s="2"/>
      <c r="D6" s="3"/>
      <c r="E6" s="110"/>
      <c r="F6" s="111"/>
    </row>
    <row r="7" spans="1:6">
      <c r="A7" s="1"/>
      <c r="B7" s="22"/>
      <c r="C7" s="2"/>
      <c r="D7" s="3"/>
      <c r="E7" s="16"/>
      <c r="F7" s="41"/>
    </row>
    <row r="8" spans="1:6">
      <c r="A8" s="1"/>
      <c r="B8" s="22"/>
      <c r="C8" s="2"/>
      <c r="D8" s="3"/>
      <c r="E8" s="16"/>
      <c r="F8" s="41"/>
    </row>
    <row r="9" spans="1:6">
      <c r="A9" s="1"/>
      <c r="B9" s="22" t="s">
        <v>0</v>
      </c>
      <c r="C9" s="2"/>
      <c r="D9" s="3"/>
      <c r="E9" s="112"/>
      <c r="F9" s="113"/>
    </row>
    <row r="10" spans="1:6">
      <c r="A10" s="1"/>
      <c r="B10" s="22" t="s">
        <v>1</v>
      </c>
      <c r="C10" s="2"/>
      <c r="D10" s="3"/>
      <c r="E10" s="114" t="s">
        <v>216</v>
      </c>
      <c r="F10" s="115"/>
    </row>
    <row r="11" spans="1:6">
      <c r="A11" s="1"/>
      <c r="B11" s="23"/>
      <c r="C11" s="1"/>
      <c r="D11" s="1"/>
      <c r="E11" s="1"/>
      <c r="F11" s="24"/>
    </row>
    <row r="12" spans="1:6">
      <c r="A12" s="1"/>
      <c r="B12" s="116" t="s">
        <v>2</v>
      </c>
      <c r="C12" s="117"/>
      <c r="D12" s="117"/>
      <c r="E12" s="117"/>
      <c r="F12" s="118"/>
    </row>
    <row r="13" spans="1:6" ht="15" customHeight="1">
      <c r="A13" s="1"/>
      <c r="B13" s="25" t="s">
        <v>3</v>
      </c>
      <c r="C13" s="4" t="s">
        <v>4</v>
      </c>
      <c r="D13" s="4"/>
      <c r="E13" s="52" t="s">
        <v>5</v>
      </c>
      <c r="F13" s="51" t="s">
        <v>6</v>
      </c>
    </row>
    <row r="14" spans="1:6">
      <c r="A14" s="1"/>
      <c r="B14" s="26" t="s">
        <v>7</v>
      </c>
      <c r="C14" s="5" t="s">
        <v>8</v>
      </c>
      <c r="D14" s="6"/>
      <c r="E14" s="5" t="s">
        <v>9</v>
      </c>
      <c r="F14" s="27" t="s">
        <v>10</v>
      </c>
    </row>
    <row r="15" spans="1:6">
      <c r="A15" s="1"/>
      <c r="B15" s="28">
        <v>1</v>
      </c>
      <c r="C15" s="119" t="s">
        <v>11</v>
      </c>
      <c r="D15" s="119"/>
      <c r="E15" s="7"/>
      <c r="F15" s="29"/>
    </row>
    <row r="16" spans="1:6">
      <c r="A16" s="1"/>
      <c r="B16" s="30"/>
      <c r="C16" s="103" t="s">
        <v>12</v>
      </c>
      <c r="D16" s="103"/>
      <c r="E16" s="8"/>
      <c r="F16" s="31"/>
    </row>
    <row r="17" spans="1:6">
      <c r="A17" s="1"/>
      <c r="B17" s="30"/>
      <c r="C17" s="42"/>
      <c r="D17" s="42" t="s">
        <v>44</v>
      </c>
      <c r="E17" s="8"/>
      <c r="F17" s="31"/>
    </row>
    <row r="18" spans="1:6">
      <c r="A18" s="1"/>
      <c r="B18" s="30"/>
      <c r="C18" s="42"/>
      <c r="D18" s="42" t="s">
        <v>40</v>
      </c>
      <c r="E18" s="8"/>
      <c r="F18" s="31"/>
    </row>
    <row r="19" spans="1:6">
      <c r="A19" s="1"/>
      <c r="B19" s="30"/>
      <c r="C19" s="77" t="s">
        <v>43</v>
      </c>
      <c r="D19" s="78"/>
      <c r="E19" s="8"/>
      <c r="F19" s="31"/>
    </row>
    <row r="20" spans="1:6">
      <c r="A20" s="1"/>
      <c r="B20" s="30"/>
      <c r="C20" s="103" t="s">
        <v>41</v>
      </c>
      <c r="D20" s="103"/>
      <c r="E20" s="8"/>
      <c r="F20" s="31"/>
    </row>
    <row r="21" spans="1:6">
      <c r="A21" s="1"/>
      <c r="B21" s="30"/>
      <c r="C21" s="79" t="s">
        <v>42</v>
      </c>
      <c r="D21" s="80"/>
      <c r="E21" s="8"/>
      <c r="F21" s="31"/>
    </row>
    <row r="22" spans="1:6">
      <c r="A22" s="1"/>
      <c r="B22" s="30"/>
      <c r="C22" s="77" t="s">
        <v>62</v>
      </c>
      <c r="D22" s="78"/>
      <c r="E22" s="8"/>
      <c r="F22" s="31"/>
    </row>
    <row r="23" spans="1:6">
      <c r="A23" s="1"/>
      <c r="B23" s="30"/>
      <c r="C23" s="79" t="s">
        <v>13</v>
      </c>
      <c r="D23" s="80"/>
      <c r="E23" s="13"/>
      <c r="F23" s="37"/>
    </row>
    <row r="24" spans="1:6" ht="17.25" customHeight="1">
      <c r="A24" s="1"/>
      <c r="B24" s="32"/>
      <c r="C24" s="108" t="s">
        <v>214</v>
      </c>
      <c r="D24" s="109"/>
      <c r="E24" s="9"/>
      <c r="F24" s="33"/>
    </row>
    <row r="25" spans="1:6">
      <c r="A25" s="1"/>
      <c r="B25" s="25">
        <v>2</v>
      </c>
      <c r="C25" s="104" t="s">
        <v>14</v>
      </c>
      <c r="D25" s="105"/>
      <c r="E25" s="10"/>
      <c r="F25" s="34"/>
    </row>
    <row r="26" spans="1:6">
      <c r="A26" s="1"/>
      <c r="B26" s="28">
        <v>3</v>
      </c>
      <c r="C26" s="106" t="s">
        <v>15</v>
      </c>
      <c r="D26" s="107"/>
      <c r="E26" s="11"/>
      <c r="F26" s="35"/>
    </row>
    <row r="27" spans="1:6">
      <c r="A27" s="1"/>
      <c r="B27" s="30"/>
      <c r="C27" s="77" t="s">
        <v>69</v>
      </c>
      <c r="D27" s="78"/>
      <c r="E27" s="8"/>
      <c r="F27" s="31"/>
    </row>
    <row r="28" spans="1:6">
      <c r="A28" s="1"/>
      <c r="B28" s="30"/>
      <c r="C28" s="77" t="s">
        <v>16</v>
      </c>
      <c r="D28" s="78"/>
      <c r="E28" s="8"/>
      <c r="F28" s="69"/>
    </row>
    <row r="29" spans="1:6">
      <c r="A29" s="1"/>
      <c r="B29" s="30"/>
      <c r="C29" s="79" t="s">
        <v>17</v>
      </c>
      <c r="D29" s="80"/>
      <c r="E29" s="121"/>
      <c r="F29" s="120"/>
    </row>
    <row r="30" spans="1:6">
      <c r="A30" s="1"/>
      <c r="B30" s="30"/>
      <c r="C30" s="77" t="s">
        <v>18</v>
      </c>
      <c r="D30" s="78"/>
      <c r="E30" s="121"/>
      <c r="F30" s="120"/>
    </row>
    <row r="31" spans="1:6">
      <c r="A31" s="1"/>
      <c r="B31" s="30"/>
      <c r="C31" s="79" t="s">
        <v>19</v>
      </c>
      <c r="D31" s="80"/>
      <c r="E31" s="8"/>
      <c r="F31" s="31"/>
    </row>
    <row r="32" spans="1:6">
      <c r="A32" s="1"/>
      <c r="B32" s="30"/>
      <c r="C32" s="79" t="s">
        <v>20</v>
      </c>
      <c r="D32" s="80"/>
      <c r="E32" s="8"/>
      <c r="F32" s="31"/>
    </row>
    <row r="33" spans="1:6">
      <c r="A33" s="1"/>
      <c r="B33" s="32"/>
      <c r="C33" s="73" t="s">
        <v>21</v>
      </c>
      <c r="D33" s="74"/>
      <c r="E33" s="12"/>
      <c r="F33" s="36"/>
    </row>
    <row r="34" spans="1:6">
      <c r="A34" s="1"/>
      <c r="B34" s="30">
        <v>4</v>
      </c>
      <c r="C34" s="75" t="s">
        <v>22</v>
      </c>
      <c r="D34" s="76"/>
      <c r="E34" s="13"/>
      <c r="F34" s="37"/>
    </row>
    <row r="35" spans="1:6">
      <c r="A35" s="1"/>
      <c r="B35" s="30"/>
      <c r="C35" s="77" t="s">
        <v>23</v>
      </c>
      <c r="D35" s="78"/>
      <c r="E35" s="13"/>
      <c r="F35" s="37"/>
    </row>
    <row r="36" spans="1:6">
      <c r="A36" s="1"/>
      <c r="B36" s="30"/>
      <c r="C36" s="79" t="s">
        <v>24</v>
      </c>
      <c r="D36" s="80"/>
      <c r="E36" s="13"/>
      <c r="F36" s="37"/>
    </row>
    <row r="37" spans="1:6">
      <c r="A37" s="1"/>
      <c r="B37" s="30"/>
      <c r="C37" s="14" t="s">
        <v>25</v>
      </c>
      <c r="D37" s="48"/>
      <c r="E37" s="15"/>
      <c r="F37" s="31"/>
    </row>
    <row r="38" spans="1:6">
      <c r="A38" s="1"/>
      <c r="B38" s="30"/>
      <c r="C38" s="14" t="s">
        <v>26</v>
      </c>
      <c r="D38" s="48"/>
      <c r="E38" s="15"/>
      <c r="F38" s="31"/>
    </row>
    <row r="39" spans="1:6">
      <c r="A39" s="1"/>
      <c r="B39" s="30"/>
      <c r="C39" s="14" t="s">
        <v>27</v>
      </c>
      <c r="D39" s="48"/>
      <c r="E39" s="15"/>
      <c r="F39" s="31"/>
    </row>
    <row r="40" spans="1:6">
      <c r="A40" s="1"/>
      <c r="B40" s="30"/>
      <c r="C40" s="14" t="s">
        <v>28</v>
      </c>
      <c r="D40" s="48"/>
      <c r="E40" s="15"/>
      <c r="F40" s="31"/>
    </row>
    <row r="41" spans="1:6">
      <c r="A41" s="1"/>
      <c r="B41" s="30"/>
      <c r="C41" s="14" t="s">
        <v>29</v>
      </c>
      <c r="D41" s="48"/>
      <c r="E41" s="15"/>
      <c r="F41" s="31"/>
    </row>
    <row r="42" spans="1:6">
      <c r="A42" s="1"/>
      <c r="B42" s="30"/>
      <c r="C42" s="14" t="s">
        <v>30</v>
      </c>
      <c r="D42" s="48"/>
      <c r="E42" s="15"/>
      <c r="F42" s="31"/>
    </row>
    <row r="43" spans="1:6">
      <c r="A43" s="1"/>
      <c r="B43" s="30"/>
      <c r="C43" s="14" t="s">
        <v>31</v>
      </c>
      <c r="D43" s="49" t="s">
        <v>58</v>
      </c>
      <c r="E43" s="15"/>
      <c r="F43" s="31"/>
    </row>
    <row r="44" spans="1:6" ht="15.75" thickBot="1">
      <c r="A44" s="1"/>
      <c r="B44" s="30"/>
      <c r="C44" s="46"/>
      <c r="D44" s="58"/>
      <c r="E44" s="50">
        <f>SUM(E37:E43)</f>
        <v>0</v>
      </c>
      <c r="F44" s="60"/>
    </row>
    <row r="45" spans="1:6" ht="15.75" thickTop="1">
      <c r="A45" s="1"/>
      <c r="B45" s="30"/>
      <c r="C45" s="46"/>
      <c r="D45" s="58"/>
      <c r="E45" s="47"/>
      <c r="F45" s="60"/>
    </row>
    <row r="46" spans="1:6" ht="15.75" thickBot="1">
      <c r="A46" s="1"/>
      <c r="B46" s="30"/>
      <c r="C46" s="77" t="s">
        <v>64</v>
      </c>
      <c r="D46" s="78"/>
      <c r="E46" s="57"/>
      <c r="F46" s="31"/>
    </row>
    <row r="47" spans="1:6" ht="15.75" thickTop="1">
      <c r="A47" s="1"/>
      <c r="B47" s="30"/>
      <c r="C47" s="54"/>
      <c r="D47" s="55"/>
      <c r="E47" s="59"/>
      <c r="F47" s="60"/>
    </row>
    <row r="48" spans="1:6" ht="15" customHeight="1" thickBot="1">
      <c r="A48" s="1"/>
      <c r="B48" s="30"/>
      <c r="C48" s="56" t="s">
        <v>65</v>
      </c>
      <c r="D48" s="53"/>
      <c r="E48" s="57"/>
      <c r="F48" s="31"/>
    </row>
    <row r="49" spans="1:6" ht="15.75" thickTop="1">
      <c r="A49" s="1"/>
      <c r="B49" s="30"/>
      <c r="C49" s="44"/>
      <c r="D49" s="45"/>
      <c r="E49" s="8"/>
      <c r="F49" s="31"/>
    </row>
    <row r="50" spans="1:6">
      <c r="A50" s="1"/>
      <c r="B50" s="30"/>
      <c r="C50" s="77" t="s">
        <v>73</v>
      </c>
      <c r="D50" s="78"/>
      <c r="E50" s="13"/>
      <c r="F50" s="37"/>
    </row>
    <row r="51" spans="1:6">
      <c r="A51" s="1"/>
      <c r="B51" s="30"/>
      <c r="C51" s="71" t="s">
        <v>71</v>
      </c>
      <c r="D51" s="72"/>
      <c r="E51" s="8"/>
      <c r="F51" s="31"/>
    </row>
    <row r="52" spans="1:6">
      <c r="A52" s="1"/>
      <c r="B52" s="30"/>
      <c r="C52" s="43"/>
      <c r="D52" s="61" t="s">
        <v>70</v>
      </c>
      <c r="E52" s="8"/>
      <c r="F52" s="31"/>
    </row>
    <row r="53" spans="1:6">
      <c r="A53" s="1"/>
      <c r="B53" s="30"/>
      <c r="C53" s="71" t="s">
        <v>75</v>
      </c>
      <c r="D53" s="72"/>
      <c r="E53" s="8"/>
      <c r="F53" s="31"/>
    </row>
    <row r="54" spans="1:6" ht="15" customHeight="1">
      <c r="A54" s="1"/>
      <c r="B54" s="30"/>
      <c r="C54" s="71" t="s">
        <v>76</v>
      </c>
      <c r="D54" s="72"/>
      <c r="E54" s="8"/>
      <c r="F54" s="31"/>
    </row>
    <row r="55" spans="1:6" ht="15" customHeight="1">
      <c r="A55" s="1"/>
      <c r="B55" s="30"/>
      <c r="C55" s="71" t="s">
        <v>72</v>
      </c>
      <c r="D55" s="72"/>
      <c r="E55" s="8"/>
      <c r="F55" s="31"/>
    </row>
    <row r="56" spans="1:6" ht="15" customHeight="1">
      <c r="A56" s="1"/>
      <c r="B56" s="30"/>
      <c r="C56" s="71" t="s">
        <v>74</v>
      </c>
      <c r="D56" s="72"/>
      <c r="E56" s="8"/>
      <c r="F56" s="31"/>
    </row>
    <row r="57" spans="1:6" ht="15" customHeight="1">
      <c r="A57" s="1"/>
      <c r="B57" s="32"/>
      <c r="C57" s="71" t="s">
        <v>77</v>
      </c>
      <c r="D57" s="72"/>
      <c r="E57" s="12"/>
      <c r="F57" s="36"/>
    </row>
    <row r="58" spans="1:6">
      <c r="A58" s="1"/>
      <c r="B58" s="85" t="s">
        <v>32</v>
      </c>
      <c r="C58" s="86"/>
      <c r="D58" s="86"/>
      <c r="E58" s="86"/>
      <c r="F58" s="87"/>
    </row>
    <row r="59" spans="1:6">
      <c r="A59" s="1"/>
      <c r="B59" s="88" t="s">
        <v>63</v>
      </c>
      <c r="C59" s="89"/>
      <c r="D59" s="89"/>
      <c r="E59" s="89"/>
      <c r="F59" s="90"/>
    </row>
    <row r="60" spans="1:6">
      <c r="A60" s="1"/>
      <c r="B60" s="91" t="s">
        <v>33</v>
      </c>
      <c r="C60" s="92"/>
      <c r="D60" s="92"/>
      <c r="E60" s="93"/>
      <c r="F60" s="94"/>
    </row>
    <row r="61" spans="1:6">
      <c r="B61" s="91" t="s">
        <v>34</v>
      </c>
      <c r="C61" s="92"/>
      <c r="D61" s="92"/>
      <c r="E61" s="95" t="s">
        <v>35</v>
      </c>
      <c r="F61" s="96"/>
    </row>
    <row r="62" spans="1:6">
      <c r="B62" s="81" t="s">
        <v>36</v>
      </c>
      <c r="C62" s="82"/>
      <c r="D62" s="82"/>
      <c r="E62" s="83" t="s">
        <v>37</v>
      </c>
      <c r="F62" s="84"/>
    </row>
    <row r="63" spans="1:6" ht="15.75" thickBot="1">
      <c r="B63" s="38"/>
      <c r="C63" s="39"/>
      <c r="D63" s="39"/>
      <c r="E63" s="39"/>
      <c r="F63" s="40"/>
    </row>
    <row r="85" spans="2:4" hidden="1">
      <c r="B85" s="70" t="s">
        <v>23</v>
      </c>
      <c r="C85" s="70" t="s">
        <v>11</v>
      </c>
      <c r="D85" s="70" t="s">
        <v>65</v>
      </c>
    </row>
    <row r="86" spans="2:4" hidden="1">
      <c r="B86" t="s">
        <v>45</v>
      </c>
      <c r="C86" t="s">
        <v>59</v>
      </c>
      <c r="D86" t="s">
        <v>68</v>
      </c>
    </row>
    <row r="87" spans="2:4" hidden="1">
      <c r="B87" t="s">
        <v>46</v>
      </c>
      <c r="C87" t="s">
        <v>60</v>
      </c>
      <c r="D87" t="s">
        <v>66</v>
      </c>
    </row>
    <row r="88" spans="2:4" hidden="1">
      <c r="B88" t="s">
        <v>47</v>
      </c>
      <c r="C88" t="s">
        <v>61</v>
      </c>
      <c r="D88" t="s">
        <v>67</v>
      </c>
    </row>
    <row r="89" spans="2:4" hidden="1">
      <c r="B89" t="s">
        <v>48</v>
      </c>
    </row>
    <row r="90" spans="2:4" hidden="1">
      <c r="B90" t="s">
        <v>49</v>
      </c>
      <c r="D90" t="str">
        <f>CONCATENATE(Sheet2!E6,"   ",Sheet2!F6)</f>
        <v>Aadhar Housing Finance   AAICA4667N</v>
      </c>
    </row>
    <row r="91" spans="2:4" hidden="1">
      <c r="B91" t="s">
        <v>50</v>
      </c>
      <c r="D91" t="str">
        <f>CONCATENATE(Sheet2!E7,"   ",Sheet2!F7)</f>
        <v>Allahabad Bank   AACCA8464F</v>
      </c>
    </row>
    <row r="92" spans="2:4" hidden="1">
      <c r="B92" t="s">
        <v>51</v>
      </c>
      <c r="D92" t="str">
        <f>CONCATENATE(Sheet2!E8,"   ",Sheet2!F8)</f>
        <v>Andhra Bank   AABCA7375C</v>
      </c>
    </row>
    <row r="93" spans="2:4" hidden="1">
      <c r="B93" t="s">
        <v>56</v>
      </c>
      <c r="D93" t="str">
        <f>CONCATENATE(Sheet2!E9,"   ",Sheet2!F9)</f>
        <v>Axis Bank Limited   AAACU2414K</v>
      </c>
    </row>
    <row r="94" spans="2:4" hidden="1">
      <c r="B94" t="s">
        <v>52</v>
      </c>
      <c r="D94" t="str">
        <f>CONCATENATE(Sheet2!E10,"   ",Sheet2!F10)</f>
        <v>Bank of Baroda (BoB)   AAACB1534F</v>
      </c>
    </row>
    <row r="95" spans="2:4" hidden="1">
      <c r="B95" t="s">
        <v>53</v>
      </c>
      <c r="D95" t="str">
        <f>CONCATENATE(Sheet2!E11,"   ",Sheet2!F11)</f>
        <v>Bank of India (BoI)   AAACB0472C</v>
      </c>
    </row>
    <row r="96" spans="2:4" hidden="1">
      <c r="B96" t="s">
        <v>54</v>
      </c>
      <c r="D96" t="str">
        <f>CONCATENATE(Sheet2!E12,"   ",Sheet2!F12)</f>
        <v>Bank of Maharashtra (BoM)   AACCB0774B</v>
      </c>
    </row>
    <row r="97" spans="2:4" hidden="1">
      <c r="B97" t="s">
        <v>55</v>
      </c>
      <c r="D97" t="str">
        <f>CONCATENATE(Sheet2!E13,"   ",Sheet2!F13)</f>
        <v>BMW India Financial Services   AADCB8986G</v>
      </c>
    </row>
    <row r="98" spans="2:4" hidden="1">
      <c r="B98" t="s">
        <v>57</v>
      </c>
      <c r="D98" t="str">
        <f>CONCATENATE(Sheet2!E14,"   ",Sheet2!F14)</f>
        <v>Canara Bank   AAACC6106G</v>
      </c>
    </row>
    <row r="99" spans="2:4" hidden="1">
      <c r="D99" t="str">
        <f>CONCATENATE(Sheet2!E15,"   ",Sheet2!F15)</f>
        <v>Canfin Homes Limited   AAACC7241A</v>
      </c>
    </row>
    <row r="100" spans="2:4" hidden="1">
      <c r="B100" t="s">
        <v>212</v>
      </c>
      <c r="D100" t="str">
        <f>CONCATENATE(Sheet2!E16,"   ",Sheet2!F16)</f>
        <v>Central Bank of India   AAACC2498P</v>
      </c>
    </row>
    <row r="101" spans="2:4" hidden="1">
      <c r="B101" t="s">
        <v>213</v>
      </c>
      <c r="D101" t="str">
        <f>CONCATENATE(Sheet2!E17,"   ",Sheet2!F17)</f>
        <v>CITI Bank   AAACC0462F</v>
      </c>
    </row>
    <row r="102" spans="2:4" hidden="1">
      <c r="D102" t="str">
        <f>CONCATENATE(Sheet2!E18,"   ",Sheet2!F18)</f>
        <v>City Union Bank Limited   AAACC1287E</v>
      </c>
    </row>
    <row r="103" spans="2:4" hidden="1">
      <c r="D103" t="str">
        <f>CONCATENATE(Sheet2!E19,"   ",Sheet2!F19)</f>
        <v>Corporation Bank   AAACC7245E</v>
      </c>
    </row>
    <row r="104" spans="2:4" hidden="1">
      <c r="D104" t="str">
        <f>CONCATENATE(Sheet2!E20,"   ",Sheet2!F20)</f>
        <v>Dahod Urban Co.op. Bank Ltd.   AAAAT2915L</v>
      </c>
    </row>
    <row r="105" spans="2:4" hidden="1">
      <c r="D105" t="str">
        <f>CONCATENATE(Sheet2!E21,"   ",Sheet2!F21)</f>
        <v>DCB Bank Limited   AAACD1461F</v>
      </c>
    </row>
    <row r="106" spans="2:4" hidden="1">
      <c r="D106" t="str">
        <f>CONCATENATE(Sheet2!E22,"   ",Sheet2!F22)</f>
        <v>Deutsche Bank   AAACD1390F</v>
      </c>
    </row>
    <row r="107" spans="2:4" hidden="1">
      <c r="D107" t="str">
        <f>CONCATENATE(Sheet2!E23,"   ",Sheet2!F23)</f>
        <v>DHFL   AAACD1977A</v>
      </c>
    </row>
    <row r="108" spans="2:4" hidden="1">
      <c r="D108" t="str">
        <f>CONCATENATE(Sheet2!E24,"   ",Sheet2!F24)</f>
        <v>FEDERAL BANK   AABCT0020H</v>
      </c>
    </row>
    <row r="109" spans="2:4" hidden="1">
      <c r="D109" t="str">
        <f>CONCATENATE(Sheet2!E25,"   ",Sheet2!F25)</f>
        <v>GIC Housing Finance Limited   AAACG2755R</v>
      </c>
    </row>
    <row r="110" spans="2:4" hidden="1">
      <c r="D110" t="str">
        <f>CONCATENATE(Sheet2!E26,"   ",Sheet2!F26)</f>
        <v>GRUH FINANCE LTD.   AAACG7010K</v>
      </c>
    </row>
    <row r="111" spans="2:4" hidden="1">
      <c r="D111" t="str">
        <f>CONCATENATE(Sheet2!E27,"   ",Sheet2!F27)</f>
        <v>HDFC   AAACH0997E</v>
      </c>
    </row>
    <row r="112" spans="2:4" hidden="1">
      <c r="D112" t="str">
        <f>CONCATENATE(Sheet2!E28,"   ",Sheet2!F28)</f>
        <v>HDFC Bank Limited   AAACH2702H</v>
      </c>
    </row>
    <row r="113" spans="4:4" hidden="1">
      <c r="D113" t="str">
        <f>CONCATENATE(Sheet2!E29,"   ",Sheet2!F29)</f>
        <v>Housing &amp; Urban Development Corporation Ltd.   AAACH0632A</v>
      </c>
    </row>
    <row r="114" spans="4:4" hidden="1">
      <c r="D114" t="str">
        <f>CONCATENATE(Sheet2!E30,"   ",Sheet2!F30)</f>
        <v>HSBC   AAACT2786P</v>
      </c>
    </row>
    <row r="115" spans="4:4" hidden="1">
      <c r="D115" t="str">
        <f>CONCATENATE(Sheet2!E31,"   ",Sheet2!F31)</f>
        <v>ICICI Bank Limited   AAACI1195H</v>
      </c>
    </row>
    <row r="116" spans="4:4" hidden="1">
      <c r="D116" t="str">
        <f>CONCATENATE(Sheet2!E32,"   ",Sheet2!F32)</f>
        <v>ICICI Home Finance Company Ltd   AAACI6285N</v>
      </c>
    </row>
    <row r="117" spans="4:4" hidden="1">
      <c r="D117" t="str">
        <f>CONCATENATE(Sheet2!E33,"   ",Sheet2!F33)</f>
        <v>IDBI Bank Limited   AABCI8842G</v>
      </c>
    </row>
    <row r="118" spans="4:4" hidden="1">
      <c r="D118" t="str">
        <f>CONCATENATE(Sheet2!E34,"   ",Sheet2!F34)</f>
        <v>India bulls   AABCI3612A</v>
      </c>
    </row>
    <row r="119" spans="4:4" hidden="1">
      <c r="D119" t="str">
        <f>CONCATENATE(Sheet2!E35,"   ",Sheet2!F35)</f>
        <v>India Infoline Housing Finance Ltd   AABCI6154K</v>
      </c>
    </row>
    <row r="120" spans="4:4" hidden="1">
      <c r="D120" t="str">
        <f>CONCATENATE(Sheet2!E36,"   ",Sheet2!F36)</f>
        <v>Indian Bank   AAACI1607G</v>
      </c>
    </row>
    <row r="121" spans="4:4" hidden="1">
      <c r="D121" t="str">
        <f>CONCATENATE(Sheet2!E37,"   ",Sheet2!F37)</f>
        <v>Indian Overseas Bank (IOB)   AAACI1223J</v>
      </c>
    </row>
    <row r="122" spans="4:4" hidden="1">
      <c r="D122" t="str">
        <f>CONCATENATE(Sheet2!E38,"   ",Sheet2!F38)</f>
        <v>Indusind Bank Limited   AAACI1314G</v>
      </c>
    </row>
    <row r="123" spans="4:4" hidden="1">
      <c r="D123" t="str">
        <f>CONCATENATE(Sheet2!E39,"   ",Sheet2!F39)</f>
        <v>ING Vysya   AABCT0529M</v>
      </c>
    </row>
    <row r="124" spans="4:4" hidden="1">
      <c r="D124" t="str">
        <f>CONCATENATE(Sheet2!E40,"   ",Sheet2!F40)</f>
        <v>Karur Vysya Bank (KVB)   AAACH3962K</v>
      </c>
    </row>
    <row r="125" spans="4:4" hidden="1">
      <c r="D125" t="str">
        <f>CONCATENATE(Sheet2!E41,"   ",Sheet2!F41)</f>
        <v>Kotak Mahindra Bank Limited   AAACK4409J</v>
      </c>
    </row>
    <row r="126" spans="4:4" hidden="1">
      <c r="D126" t="str">
        <f>CONCATENATE(Sheet2!E42,"   ",Sheet2!F42)</f>
        <v>L&amp;T FinCorp Limited   AAACI4598Q</v>
      </c>
    </row>
    <row r="127" spans="4:4" hidden="1">
      <c r="D127" t="str">
        <f>CONCATENATE(Sheet2!E43,"   ",Sheet2!F43)</f>
        <v>L&amp;T Infrastructure Finance Company   AABCL2283L</v>
      </c>
    </row>
    <row r="128" spans="4:4" hidden="1">
      <c r="D128" t="str">
        <f>CONCATENATE(Sheet2!E44,"   ",Sheet2!F44)</f>
        <v>LIC Housing Finance Limited   AAACL1799C</v>
      </c>
    </row>
    <row r="129" spans="4:4" hidden="1">
      <c r="D129" t="str">
        <f>CONCATENATE(Sheet2!E45,"   ",Sheet2!F45)</f>
        <v>Oriental Bank of Commerce   AAACO0191M</v>
      </c>
    </row>
    <row r="130" spans="4:4" hidden="1">
      <c r="D130" t="str">
        <f>CONCATENATE(Sheet2!E46,"   ",Sheet2!F46)</f>
        <v>PNB Housing Finance Limited   AAACP3682N</v>
      </c>
    </row>
    <row r="131" spans="4:4" hidden="1">
      <c r="D131" t="str">
        <f>CONCATENATE(Sheet2!E47,"   ",Sheet2!F47)</f>
        <v>Power Finance Corporation Limited   AAACP1570H</v>
      </c>
    </row>
    <row r="132" spans="4:4" hidden="1">
      <c r="D132" t="str">
        <f>CONCATENATE(Sheet2!E48,"   ",Sheet2!F48)</f>
        <v>Punjab &amp; Sind Bank   AAACP1206G</v>
      </c>
    </row>
    <row r="133" spans="4:4" hidden="1">
      <c r="D133" t="str">
        <f>CONCATENATE(Sheet2!E49,"   ",Sheet2!F49)</f>
        <v>Punjab National Bank (PNB)   AAACP0165G</v>
      </c>
    </row>
    <row r="134" spans="4:4" hidden="1">
      <c r="D134" t="str">
        <f>CONCATENATE(Sheet2!E50,"   ",Sheet2!F50)</f>
        <v>Ratnakar / RBL Bank Ltd   AABCT3335M</v>
      </c>
    </row>
    <row r="135" spans="4:4" hidden="1">
      <c r="D135" t="str">
        <f>CONCATENATE(Sheet2!E51,"   ",Sheet2!F51)</f>
        <v>Reliance Home Loan Finance Limited   AAECR0305E</v>
      </c>
    </row>
    <row r="136" spans="4:4" hidden="1">
      <c r="D136" t="str">
        <f>CONCATENATE(Sheet2!E52,"   ",Sheet2!F52)</f>
        <v>Saraswat Co-Op. Bank Ltd   AABAT4497Q</v>
      </c>
    </row>
    <row r="137" spans="4:4" hidden="1">
      <c r="D137" t="str">
        <f>CONCATENATE(Sheet2!E53,"   ",Sheet2!F53)</f>
        <v>sardar bhiladwala pardi peoples co.op.bank ltd   AABAS4480Q</v>
      </c>
    </row>
    <row r="138" spans="4:4" hidden="1">
      <c r="D138" t="str">
        <f>CONCATENATE(Sheet2!E54,"   ",Sheet2!F54)</f>
        <v>Standard Chartered Bank   AABCS4681D</v>
      </c>
    </row>
    <row r="139" spans="4:4" hidden="1">
      <c r="D139" t="str">
        <f>CONCATENATE(Sheet2!E55,"   ",Sheet2!F55)</f>
        <v>State Bank of Bikaner and Jaipur (SBJJ)   AADCS4750R</v>
      </c>
    </row>
    <row r="140" spans="4:4" hidden="1">
      <c r="D140" t="str">
        <f>CONCATENATE(Sheet2!E56,"   ",Sheet2!F56)</f>
        <v>State Bank of Hyderabad (SBH)   AADCS4009H</v>
      </c>
    </row>
    <row r="141" spans="4:4" hidden="1">
      <c r="D141" t="str">
        <f>CONCATENATE(Sheet2!E57,"   ",Sheet2!F57)</f>
        <v>State Bank of India (SBI)   AAACS8577K</v>
      </c>
    </row>
    <row r="142" spans="4:4" hidden="1">
      <c r="D142" t="str">
        <f>CONCATENATE(Sheet2!E58,"   ",Sheet2!F58)</f>
        <v>State Bank of Mysore (SBM)   AACCS0155P</v>
      </c>
    </row>
    <row r="143" spans="4:4" hidden="1">
      <c r="D143" t="str">
        <f>CONCATENATE(Sheet2!E59,"   ",Sheet2!F59)</f>
        <v>State Bank of Patiala   AACCS0143D</v>
      </c>
    </row>
    <row r="144" spans="4:4" hidden="1">
      <c r="D144" t="str">
        <f>CONCATENATE(Sheet2!E60,"   ",Sheet2!F60)</f>
        <v>State Bank of Travancore   AAGCS9120G</v>
      </c>
    </row>
    <row r="145" spans="4:4" hidden="1">
      <c r="D145" t="str">
        <f>CONCATENATE(Sheet2!E61,"   ",Sheet2!F61)</f>
        <v>Syndicate Bank   AACCS4699E</v>
      </c>
    </row>
    <row r="146" spans="4:4" hidden="1">
      <c r="D146" t="str">
        <f>CONCATENATE(Sheet2!E62,"   ",Sheet2!F62)</f>
        <v>TATA Capital Housing Finance Ltd   AADCT0491L</v>
      </c>
    </row>
    <row r="147" spans="4:4" hidden="1">
      <c r="D147" t="str">
        <f>CONCATENATE(Sheet2!E63,"   ",Sheet2!F63)</f>
        <v>TATA Capital Ltd   AADCP9147P</v>
      </c>
    </row>
    <row r="148" spans="4:4" hidden="1">
      <c r="D148" t="str">
        <f>CONCATENATE(Sheet2!E64,"   ",Sheet2!F64)</f>
        <v>TATA Motors Finance Limited   AACCT4644A</v>
      </c>
    </row>
    <row r="149" spans="4:4" hidden="1">
      <c r="D149" t="str">
        <f>CONCATENATE(Sheet2!E65,"   ",Sheet2!F65)</f>
        <v>The Karnatka Bank Limited   AABCT5589K</v>
      </c>
    </row>
    <row r="150" spans="4:4" hidden="1">
      <c r="D150" t="str">
        <f>CONCATENATE(Sheet2!E66,"   ",Sheet2!F66)</f>
        <v>The South Indian Bank Limited   AABCT0022F</v>
      </c>
    </row>
    <row r="151" spans="4:4" hidden="1">
      <c r="D151" t="str">
        <f>CONCATENATE(Sheet2!E67,"   ",Sheet2!F67)</f>
        <v>UCO Bank   AAACU3561B</v>
      </c>
    </row>
    <row r="152" spans="4:4" hidden="1">
      <c r="D152" t="str">
        <f>CONCATENATE(Sheet2!E68,"   ",Sheet2!F68)</f>
        <v>Union Bank of India   AAACU0564G</v>
      </c>
    </row>
    <row r="153" spans="4:4" hidden="1">
      <c r="D153" t="str">
        <f>CONCATENATE(Sheet2!E69,"   ",Sheet2!F69)</f>
        <v>United Bank of India   AAACU5624P</v>
      </c>
    </row>
    <row r="154" spans="4:4" hidden="1">
      <c r="D154" t="str">
        <f>CONCATENATE(Sheet2!E70,"   ",Sheet2!F70)</f>
        <v>Vijaya Bank   AAACV4791J</v>
      </c>
    </row>
    <row r="155" spans="4:4" hidden="1">
      <c r="D155" t="str">
        <f>CONCATENATE(Sheet2!E71,"   ",Sheet2!F71)</f>
        <v>YES Bank Limited   AAACY2068D</v>
      </c>
    </row>
    <row r="156" spans="4:4" hidden="1"/>
    <row r="157" spans="4:4" hidden="1"/>
    <row r="158" spans="4:4" hidden="1"/>
    <row r="159" spans="4:4" hidden="1"/>
    <row r="160" spans="4:4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366" spans="4:4">
      <c r="D366" t="str">
        <f>CONCATENATE(Sheet2!E282," ",Sheet2!F282)</f>
        <v xml:space="preserve"> </v>
      </c>
    </row>
  </sheetData>
  <protectedRanges>
    <protectedRange password="EBBD" sqref="B64:AU505" name="Range1"/>
  </protectedRanges>
  <mergeCells count="42">
    <mergeCell ref="C19:D19"/>
    <mergeCell ref="C56:D56"/>
    <mergeCell ref="C16:D16"/>
    <mergeCell ref="E6:F6"/>
    <mergeCell ref="E9:F9"/>
    <mergeCell ref="E10:F10"/>
    <mergeCell ref="B12:F12"/>
    <mergeCell ref="C15:D15"/>
    <mergeCell ref="B3:F3"/>
    <mergeCell ref="B4:F4"/>
    <mergeCell ref="C55:D55"/>
    <mergeCell ref="C32:D32"/>
    <mergeCell ref="C20:D20"/>
    <mergeCell ref="C21:D21"/>
    <mergeCell ref="C22:D22"/>
    <mergeCell ref="C23:D23"/>
    <mergeCell ref="C25:D25"/>
    <mergeCell ref="C26:D26"/>
    <mergeCell ref="C27:D27"/>
    <mergeCell ref="C28:D28"/>
    <mergeCell ref="C29:D29"/>
    <mergeCell ref="C30:D30"/>
    <mergeCell ref="C31:D31"/>
    <mergeCell ref="C24:D24"/>
    <mergeCell ref="B62:D62"/>
    <mergeCell ref="E62:F62"/>
    <mergeCell ref="B58:F58"/>
    <mergeCell ref="B59:F59"/>
    <mergeCell ref="B60:D60"/>
    <mergeCell ref="E60:F60"/>
    <mergeCell ref="B61:D61"/>
    <mergeCell ref="E61:F61"/>
    <mergeCell ref="C57:D57"/>
    <mergeCell ref="C33:D33"/>
    <mergeCell ref="C34:D34"/>
    <mergeCell ref="C35:D35"/>
    <mergeCell ref="C36:D36"/>
    <mergeCell ref="C46:D46"/>
    <mergeCell ref="C51:D51"/>
    <mergeCell ref="C53:D53"/>
    <mergeCell ref="C54:D54"/>
    <mergeCell ref="C50:D50"/>
  </mergeCells>
  <dataValidations xWindow="531" yWindow="561" count="9">
    <dataValidation allowBlank="1" showInputMessage="1" showErrorMessage="1" promptTitle="(A) Section 80C,80CCC and 80C" prompt="(A) Section 80C,80CCC and 80C" sqref="B86:B98" xr:uid="{00000000-0002-0000-0000-000000000000}"/>
    <dataValidation type="list" allowBlank="1" showInputMessage="1" showErrorMessage="1" sqref="D37:D42" xr:uid="{00000000-0002-0000-0000-000001000000}">
      <formula1>$B$86:$B$98</formula1>
    </dataValidation>
    <dataValidation allowBlank="1" showInputMessage="1" showErrorMessage="1" promptTitle="House Rent Allowance:" prompt="House Rent Allowance:" sqref="C86:C88" xr:uid="{00000000-0002-0000-0000-000002000000}"/>
    <dataValidation type="list" allowBlank="1" showInputMessage="1" showErrorMessage="1" sqref="F16 F22 F19" xr:uid="{00000000-0002-0000-0000-000003000000}">
      <formula1>$C$86:$C$88</formula1>
    </dataValidation>
    <dataValidation allowBlank="1" showInputMessage="1" showErrorMessage="1" promptTitle="Section 80CCD " prompt="Section 80CCD " sqref="D86:D88" xr:uid="{00000000-0002-0000-0000-000004000000}"/>
    <dataValidation type="list" allowBlank="1" showInputMessage="1" showErrorMessage="1" sqref="D48" xr:uid="{00000000-0002-0000-0000-000005000000}">
      <formula1>$D$86:$D$88</formula1>
    </dataValidation>
    <dataValidation allowBlank="1" showInputMessage="1" showErrorMessage="1" promptTitle="Bank Name &amp; PAN" prompt="Bank Name &amp; PAN" sqref="D90:D155" xr:uid="{00000000-0002-0000-0000-000006000000}"/>
    <dataValidation type="list" allowBlank="1" showInputMessage="1" showErrorMessage="1" sqref="E29:F30" xr:uid="{00000000-0002-0000-0000-000007000000}">
      <formula1>$D$90:$D$155</formula1>
    </dataValidation>
    <dataValidation type="list" allowBlank="1" showInputMessage="1" showErrorMessage="1" sqref="F27 F55" xr:uid="{00000000-0002-0000-0000-000008000000}">
      <formula1>$B$100:$B$101</formula1>
    </dataValidation>
  </dataValidations>
  <pageMargins left="0.23" right="0.16" top="0.24" bottom="0.42" header="0.21" footer="0.3"/>
  <pageSetup scale="75" orientation="portrait" horizontalDpi="4294967295" verticalDpi="4294967295" r:id="rId1"/>
  <ignoredErrors>
    <ignoredError sqref="E14:F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72"/>
  <sheetViews>
    <sheetView workbookViewId="0">
      <selection activeCell="A95" sqref="A95"/>
    </sheetView>
  </sheetViews>
  <sheetFormatPr defaultRowHeight="15"/>
  <cols>
    <col min="2" max="2" width="26" customWidth="1"/>
    <col min="5" max="5" width="34.140625" customWidth="1"/>
    <col min="6" max="6" width="31.140625" customWidth="1"/>
  </cols>
  <sheetData>
    <row r="4" spans="2:6" ht="15.75" hidden="1" thickBot="1"/>
    <row r="5" spans="2:6" ht="15.75" hidden="1" thickBot="1">
      <c r="B5" t="s">
        <v>45</v>
      </c>
      <c r="E5" s="63" t="s">
        <v>78</v>
      </c>
      <c r="F5" s="64" t="s">
        <v>79</v>
      </c>
    </row>
    <row r="6" spans="2:6" ht="15.75" hidden="1" thickBot="1">
      <c r="B6" t="s">
        <v>46</v>
      </c>
      <c r="E6" s="62" t="s">
        <v>80</v>
      </c>
      <c r="F6" s="65" t="s">
        <v>81</v>
      </c>
    </row>
    <row r="7" spans="2:6" ht="15.75" hidden="1" thickBot="1">
      <c r="B7" t="s">
        <v>47</v>
      </c>
      <c r="E7" s="63" t="s">
        <v>82</v>
      </c>
      <c r="F7" s="66" t="s">
        <v>83</v>
      </c>
    </row>
    <row r="8" spans="2:6" ht="15.75" hidden="1" thickBot="1">
      <c r="B8" t="s">
        <v>48</v>
      </c>
      <c r="E8" s="62" t="s">
        <v>84</v>
      </c>
      <c r="F8" s="65" t="s">
        <v>85</v>
      </c>
    </row>
    <row r="9" spans="2:6" ht="15.75" hidden="1" thickBot="1">
      <c r="B9" t="s">
        <v>49</v>
      </c>
      <c r="E9" s="63" t="s">
        <v>86</v>
      </c>
      <c r="F9" s="66" t="s">
        <v>87</v>
      </c>
    </row>
    <row r="10" spans="2:6" ht="15.75" hidden="1" thickBot="1">
      <c r="B10" t="s">
        <v>50</v>
      </c>
      <c r="E10" s="62" t="s">
        <v>88</v>
      </c>
      <c r="F10" s="65" t="s">
        <v>89</v>
      </c>
    </row>
    <row r="11" spans="2:6" ht="15.75" hidden="1" thickBot="1">
      <c r="B11" t="s">
        <v>51</v>
      </c>
      <c r="E11" s="63" t="s">
        <v>90</v>
      </c>
      <c r="F11" s="66" t="s">
        <v>91</v>
      </c>
    </row>
    <row r="12" spans="2:6" ht="15.75" hidden="1" thickBot="1">
      <c r="B12" t="s">
        <v>56</v>
      </c>
      <c r="E12" s="62" t="s">
        <v>92</v>
      </c>
      <c r="F12" s="65" t="s">
        <v>93</v>
      </c>
    </row>
    <row r="13" spans="2:6" ht="15.75" hidden="1" thickBot="1">
      <c r="B13" t="s">
        <v>52</v>
      </c>
      <c r="E13" s="63" t="s">
        <v>94</v>
      </c>
      <c r="F13" s="66" t="s">
        <v>95</v>
      </c>
    </row>
    <row r="14" spans="2:6" ht="15.75" hidden="1" thickBot="1">
      <c r="B14" t="s">
        <v>53</v>
      </c>
      <c r="E14" s="62" t="s">
        <v>96</v>
      </c>
      <c r="F14" s="65" t="s">
        <v>97</v>
      </c>
    </row>
    <row r="15" spans="2:6" ht="15.75" hidden="1" thickBot="1">
      <c r="B15" t="s">
        <v>54</v>
      </c>
      <c r="E15" s="63" t="s">
        <v>98</v>
      </c>
      <c r="F15" s="66" t="s">
        <v>99</v>
      </c>
    </row>
    <row r="16" spans="2:6" ht="15.75" hidden="1" thickBot="1">
      <c r="B16" t="s">
        <v>55</v>
      </c>
      <c r="E16" s="62" t="s">
        <v>100</v>
      </c>
      <c r="F16" s="65" t="s">
        <v>101</v>
      </c>
    </row>
    <row r="17" spans="2:6" ht="15.75" hidden="1" thickBot="1">
      <c r="B17" t="s">
        <v>57</v>
      </c>
      <c r="E17" s="63" t="s">
        <v>102</v>
      </c>
      <c r="F17" s="66" t="s">
        <v>103</v>
      </c>
    </row>
    <row r="18" spans="2:6" ht="15.75" hidden="1" thickBot="1">
      <c r="E18" s="62" t="s">
        <v>104</v>
      </c>
      <c r="F18" s="65" t="s">
        <v>105</v>
      </c>
    </row>
    <row r="19" spans="2:6" ht="15.75" hidden="1" thickBot="1">
      <c r="E19" s="63" t="s">
        <v>106</v>
      </c>
      <c r="F19" s="66" t="s">
        <v>107</v>
      </c>
    </row>
    <row r="20" spans="2:6" ht="15.75" hidden="1" thickBot="1">
      <c r="E20" s="62" t="s">
        <v>108</v>
      </c>
      <c r="F20" s="65" t="s">
        <v>109</v>
      </c>
    </row>
    <row r="21" spans="2:6" ht="15.75" hidden="1" thickBot="1">
      <c r="E21" s="63" t="s">
        <v>110</v>
      </c>
      <c r="F21" s="66" t="s">
        <v>111</v>
      </c>
    </row>
    <row r="22" spans="2:6" ht="15.75" hidden="1" thickBot="1">
      <c r="E22" s="62" t="s">
        <v>112</v>
      </c>
      <c r="F22" s="65" t="s">
        <v>113</v>
      </c>
    </row>
    <row r="23" spans="2:6" ht="15.75" hidden="1" thickBot="1">
      <c r="E23" s="63" t="s">
        <v>114</v>
      </c>
      <c r="F23" s="66" t="s">
        <v>115</v>
      </c>
    </row>
    <row r="24" spans="2:6" ht="15.75" hidden="1" thickBot="1">
      <c r="E24" s="62" t="s">
        <v>116</v>
      </c>
      <c r="F24" s="65" t="s">
        <v>117</v>
      </c>
    </row>
    <row r="25" spans="2:6" ht="15.75" hidden="1" thickBot="1">
      <c r="E25" s="63" t="s">
        <v>118</v>
      </c>
      <c r="F25" s="66" t="s">
        <v>119</v>
      </c>
    </row>
    <row r="26" spans="2:6" ht="15.75" hidden="1" thickBot="1">
      <c r="E26" s="62" t="s">
        <v>120</v>
      </c>
      <c r="F26" s="65" t="s">
        <v>121</v>
      </c>
    </row>
    <row r="27" spans="2:6" ht="15.75" hidden="1" thickBot="1">
      <c r="E27" s="63" t="s">
        <v>122</v>
      </c>
      <c r="F27" s="66" t="s">
        <v>123</v>
      </c>
    </row>
    <row r="28" spans="2:6" ht="15.75" hidden="1" thickBot="1">
      <c r="E28" s="62" t="s">
        <v>124</v>
      </c>
      <c r="F28" s="65" t="s">
        <v>125</v>
      </c>
    </row>
    <row r="29" spans="2:6" ht="30.75" hidden="1" thickBot="1">
      <c r="E29" s="63" t="s">
        <v>126</v>
      </c>
      <c r="F29" s="66" t="s">
        <v>127</v>
      </c>
    </row>
    <row r="30" spans="2:6" ht="15.75" hidden="1" thickBot="1">
      <c r="E30" s="62" t="s">
        <v>128</v>
      </c>
      <c r="F30" s="65" t="s">
        <v>129</v>
      </c>
    </row>
    <row r="31" spans="2:6" ht="15.75" hidden="1" thickBot="1">
      <c r="E31" s="63" t="s">
        <v>130</v>
      </c>
      <c r="F31" s="66" t="s">
        <v>131</v>
      </c>
    </row>
    <row r="32" spans="2:6" ht="30.75" hidden="1" thickBot="1">
      <c r="E32" s="62" t="s">
        <v>132</v>
      </c>
      <c r="F32" s="65" t="s">
        <v>133</v>
      </c>
    </row>
    <row r="33" spans="5:6" ht="15.75" hidden="1" thickBot="1">
      <c r="E33" s="63" t="s">
        <v>134</v>
      </c>
      <c r="F33" s="66" t="s">
        <v>135</v>
      </c>
    </row>
    <row r="34" spans="5:6" ht="15.75" hidden="1" thickBot="1">
      <c r="E34" s="62" t="s">
        <v>136</v>
      </c>
      <c r="F34" s="65" t="s">
        <v>137</v>
      </c>
    </row>
    <row r="35" spans="5:6" ht="30.75" hidden="1" thickBot="1">
      <c r="E35" s="63" t="s">
        <v>138</v>
      </c>
      <c r="F35" s="66" t="s">
        <v>139</v>
      </c>
    </row>
    <row r="36" spans="5:6" ht="15.75" hidden="1" thickBot="1">
      <c r="E36" s="62" t="s">
        <v>140</v>
      </c>
      <c r="F36" s="65" t="s">
        <v>141</v>
      </c>
    </row>
    <row r="37" spans="5:6" ht="15.75" hidden="1" thickBot="1">
      <c r="E37" s="63" t="s">
        <v>142</v>
      </c>
      <c r="F37" s="66" t="s">
        <v>143</v>
      </c>
    </row>
    <row r="38" spans="5:6" ht="15.75" hidden="1" thickBot="1">
      <c r="E38" s="62" t="s">
        <v>144</v>
      </c>
      <c r="F38" s="65" t="s">
        <v>145</v>
      </c>
    </row>
    <row r="39" spans="5:6" ht="15.75" hidden="1" thickBot="1">
      <c r="E39" s="63" t="s">
        <v>146</v>
      </c>
      <c r="F39" s="66" t="s">
        <v>147</v>
      </c>
    </row>
    <row r="40" spans="5:6" ht="15.75" hidden="1" thickBot="1">
      <c r="E40" s="62" t="s">
        <v>148</v>
      </c>
      <c r="F40" s="65" t="s">
        <v>149</v>
      </c>
    </row>
    <row r="41" spans="5:6" ht="15.75" hidden="1" thickBot="1">
      <c r="E41" s="63" t="s">
        <v>150</v>
      </c>
      <c r="F41" s="66" t="s">
        <v>151</v>
      </c>
    </row>
    <row r="42" spans="5:6" ht="15.75" hidden="1" thickBot="1">
      <c r="E42" s="62" t="s">
        <v>152</v>
      </c>
      <c r="F42" s="65" t="s">
        <v>153</v>
      </c>
    </row>
    <row r="43" spans="5:6" ht="30.75" hidden="1" thickBot="1">
      <c r="E43" s="63" t="s">
        <v>154</v>
      </c>
      <c r="F43" s="66" t="s">
        <v>155</v>
      </c>
    </row>
    <row r="44" spans="5:6" ht="15.75" hidden="1" thickBot="1">
      <c r="E44" s="62" t="s">
        <v>156</v>
      </c>
      <c r="F44" s="65" t="s">
        <v>157</v>
      </c>
    </row>
    <row r="45" spans="5:6" ht="15.75" hidden="1" thickBot="1">
      <c r="E45" s="63" t="s">
        <v>158</v>
      </c>
      <c r="F45" s="66" t="s">
        <v>159</v>
      </c>
    </row>
    <row r="46" spans="5:6" ht="15.75" hidden="1" thickBot="1">
      <c r="E46" s="62" t="s">
        <v>160</v>
      </c>
      <c r="F46" s="65" t="s">
        <v>161</v>
      </c>
    </row>
    <row r="47" spans="5:6" ht="30.75" hidden="1" thickBot="1">
      <c r="E47" s="63" t="s">
        <v>162</v>
      </c>
      <c r="F47" s="66" t="s">
        <v>163</v>
      </c>
    </row>
    <row r="48" spans="5:6" ht="15.75" hidden="1" thickBot="1">
      <c r="E48" s="62" t="s">
        <v>164</v>
      </c>
      <c r="F48" s="65" t="s">
        <v>165</v>
      </c>
    </row>
    <row r="49" spans="5:6" ht="15.75" hidden="1" thickBot="1">
      <c r="E49" s="63" t="s">
        <v>166</v>
      </c>
      <c r="F49" s="66" t="s">
        <v>167</v>
      </c>
    </row>
    <row r="50" spans="5:6" ht="15.75" hidden="1" thickBot="1">
      <c r="E50" s="62" t="s">
        <v>168</v>
      </c>
      <c r="F50" s="65" t="s">
        <v>169</v>
      </c>
    </row>
    <row r="51" spans="5:6" ht="30.75" hidden="1" thickBot="1">
      <c r="E51" s="63" t="s">
        <v>170</v>
      </c>
      <c r="F51" s="66" t="s">
        <v>171</v>
      </c>
    </row>
    <row r="52" spans="5:6" ht="15.75" hidden="1" thickBot="1">
      <c r="E52" s="62" t="s">
        <v>172</v>
      </c>
      <c r="F52" s="65" t="s">
        <v>173</v>
      </c>
    </row>
    <row r="53" spans="5:6" ht="30.75" hidden="1" thickBot="1">
      <c r="E53" s="63" t="s">
        <v>174</v>
      </c>
      <c r="F53" s="66" t="s">
        <v>175</v>
      </c>
    </row>
    <row r="54" spans="5:6" ht="15.75" hidden="1" thickBot="1">
      <c r="E54" s="62" t="s">
        <v>176</v>
      </c>
      <c r="F54" s="65" t="s">
        <v>177</v>
      </c>
    </row>
    <row r="55" spans="5:6" ht="30.75" hidden="1" thickBot="1">
      <c r="E55" s="63" t="s">
        <v>178</v>
      </c>
      <c r="F55" s="66" t="s">
        <v>179</v>
      </c>
    </row>
    <row r="56" spans="5:6" ht="15.75" hidden="1" thickBot="1">
      <c r="E56" s="62" t="s">
        <v>180</v>
      </c>
      <c r="F56" s="65" t="s">
        <v>181</v>
      </c>
    </row>
    <row r="57" spans="5:6" ht="15.75" hidden="1" thickBot="1">
      <c r="E57" s="63" t="s">
        <v>182</v>
      </c>
      <c r="F57" s="66" t="s">
        <v>183</v>
      </c>
    </row>
    <row r="58" spans="5:6" ht="15.75" hidden="1" thickBot="1">
      <c r="E58" s="62" t="s">
        <v>184</v>
      </c>
      <c r="F58" s="65" t="s">
        <v>185</v>
      </c>
    </row>
    <row r="59" spans="5:6" ht="15.75" hidden="1" thickBot="1">
      <c r="E59" s="63" t="s">
        <v>186</v>
      </c>
      <c r="F59" s="66" t="s">
        <v>187</v>
      </c>
    </row>
    <row r="60" spans="5:6" ht="15.75" hidden="1" thickBot="1">
      <c r="E60" s="62" t="s">
        <v>188</v>
      </c>
      <c r="F60" s="65" t="s">
        <v>189</v>
      </c>
    </row>
    <row r="61" spans="5:6" ht="15.75" hidden="1" thickBot="1">
      <c r="E61" s="63" t="s">
        <v>190</v>
      </c>
      <c r="F61" s="66" t="s">
        <v>191</v>
      </c>
    </row>
    <row r="62" spans="5:6" ht="30.75" hidden="1" thickBot="1">
      <c r="E62" s="62" t="s">
        <v>192</v>
      </c>
      <c r="F62" s="65" t="s">
        <v>193</v>
      </c>
    </row>
    <row r="63" spans="5:6" ht="15.75" hidden="1" thickBot="1">
      <c r="E63" s="63" t="s">
        <v>194</v>
      </c>
      <c r="F63" s="66" t="s">
        <v>195</v>
      </c>
    </row>
    <row r="64" spans="5:6" ht="15.75" hidden="1" thickBot="1">
      <c r="E64" s="62" t="s">
        <v>196</v>
      </c>
      <c r="F64" s="65" t="s">
        <v>197</v>
      </c>
    </row>
    <row r="65" spans="5:6" ht="15.75" hidden="1" thickBot="1">
      <c r="E65" s="63" t="s">
        <v>198</v>
      </c>
      <c r="F65" s="66" t="s">
        <v>199</v>
      </c>
    </row>
    <row r="66" spans="5:6" ht="15.75" hidden="1" thickBot="1">
      <c r="E66" s="62" t="s">
        <v>200</v>
      </c>
      <c r="F66" s="65" t="s">
        <v>201</v>
      </c>
    </row>
    <row r="67" spans="5:6" ht="15.75" hidden="1" thickBot="1">
      <c r="E67" s="63" t="s">
        <v>202</v>
      </c>
      <c r="F67" s="66" t="s">
        <v>203</v>
      </c>
    </row>
    <row r="68" spans="5:6" ht="15.75" hidden="1" thickBot="1">
      <c r="E68" s="62" t="s">
        <v>204</v>
      </c>
      <c r="F68" s="65" t="s">
        <v>205</v>
      </c>
    </row>
    <row r="69" spans="5:6" ht="15.75" hidden="1" thickBot="1">
      <c r="E69" s="63" t="s">
        <v>206</v>
      </c>
      <c r="F69" s="66" t="s">
        <v>207</v>
      </c>
    </row>
    <row r="70" spans="5:6" ht="15.75" hidden="1" thickBot="1">
      <c r="E70" s="62" t="s">
        <v>208</v>
      </c>
      <c r="F70" s="65" t="s">
        <v>209</v>
      </c>
    </row>
    <row r="71" spans="5:6" ht="15.75" hidden="1" thickBot="1">
      <c r="E71" s="67" t="s">
        <v>210</v>
      </c>
      <c r="F71" s="68" t="s">
        <v>211</v>
      </c>
    </row>
    <row r="72" spans="5:6" hidden="1"/>
  </sheetData>
  <dataValidations count="1">
    <dataValidation allowBlank="1" showInputMessage="1" showErrorMessage="1" promptTitle="(A) Section 80C,80CCC and 80C" prompt="(A) Section 80C,80CCC and 80C" sqref="B5:B17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sunil_pomal</dc:creator>
  <cp:lastModifiedBy>Jagruti</cp:lastModifiedBy>
  <cp:lastPrinted>2017-10-26T08:35:11Z</cp:lastPrinted>
  <dcterms:created xsi:type="dcterms:W3CDTF">2016-05-05T10:16:21Z</dcterms:created>
  <dcterms:modified xsi:type="dcterms:W3CDTF">2021-04-06T09:41:49Z</dcterms:modified>
</cp:coreProperties>
</file>