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esktop\karan_Personal\"/>
    </mc:Choice>
  </mc:AlternateContent>
  <xr:revisionPtr revIDLastSave="0" documentId="13_ncr:1_{3D8AE482-92B9-4E48-9C51-B3DAF1180B1C}" xr6:coauthVersionLast="36" xr6:coauthVersionMax="36" xr10:uidLastSave="{00000000-0000-0000-0000-000000000000}"/>
  <bookViews>
    <workbookView xWindow="0" yWindow="0" windowWidth="22260" windowHeight="12648" firstSheet="2" activeTab="2" xr2:uid="{00000000-000D-0000-FFFF-FFFF00000000}"/>
  </bookViews>
  <sheets>
    <sheet name="Sheet1" sheetId="1" r:id="rId1"/>
    <sheet name="Sheet2" sheetId="2" r:id="rId2"/>
    <sheet name="Consolidate" sheetId="3" r:id="rId3"/>
    <sheet name="cons._1" sheetId="4" r:id="rId4"/>
    <sheet name="cons._2" sheetId="5" r:id="rId5"/>
    <sheet name="cons._3" sheetId="6" r:id="rId6"/>
    <sheet name="cons._4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K14" i="1" l="1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25" i="2"/>
  <c r="B25" i="2"/>
  <c r="C25" i="2"/>
  <c r="D25" i="2"/>
  <c r="E25" i="2"/>
  <c r="F25" i="2"/>
  <c r="G25" i="2"/>
  <c r="A2" i="2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<sst xmlns="http://schemas.openxmlformats.org/spreadsheetml/2006/main" count="242" uniqueCount="50">
  <si>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</si>
  <si>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</si>
  <si>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</si>
  <si>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</si>
  <si>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</si>
  <si>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</si>
  <si>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</si>
  <si>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</si>
  <si>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</si>
  <si>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</si>
  <si>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</si>
  <si>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</si>
  <si>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</si>
  <si>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</si>
  <si>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</si>
  <si>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</si>
  <si>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</si>
  <si>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</si>
  <si>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</si>
  <si>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</si>
  <si>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</si>
  <si>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</si>
  <si>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</si>
  <si>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</si>
  <si>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</si>
  <si>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</si>
  <si>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HIGHLIGHT DUPLICATE</t>
  </si>
  <si>
    <t>CHECKING DUPLICATE USING VLOOKUP</t>
  </si>
  <si>
    <t>Result</t>
  </si>
  <si>
    <t>Product</t>
  </si>
  <si>
    <t>January</t>
  </si>
  <si>
    <t>February</t>
  </si>
  <si>
    <t>March</t>
  </si>
  <si>
    <t>Apples</t>
  </si>
  <si>
    <t>Bananas</t>
  </si>
  <si>
    <t>Oranges</t>
  </si>
  <si>
    <t>Grapes</t>
  </si>
  <si>
    <t>Tomatoes</t>
  </si>
  <si>
    <t>Potatoes</t>
  </si>
  <si>
    <t>Carrots</t>
  </si>
  <si>
    <t>July</t>
  </si>
  <si>
    <t>August</t>
  </si>
  <si>
    <t>September</t>
  </si>
  <si>
    <t>April</t>
  </si>
  <si>
    <t>May</t>
  </si>
  <si>
    <t>June</t>
  </si>
  <si>
    <t>October</t>
  </si>
  <si>
    <t>November</t>
  </si>
  <si>
    <t>December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</si>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</sst>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\ mmmm\ yyyy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333333"/>
      <name val="Georgia"/>
      <family val="1"/>
    </font>
    <font>
      <sz val="10"/>
      <color rgb="FF333333"/>
      <name val="Georgia"/>
      <family val="1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right" wrapText="1"/>
    </xf>
    <xf numFmtId="0" fontId="0" fillId="0" borderId="0" xfId="0" applyAlignment="1"/>
    <xf numFmtId="164" fontId="2" fillId="3" borderId="1" xfId="0" applyNumberFormat="1" applyFont="1" applyFill="1" applyBorder="1" applyAlignment="1">
      <alignment horizontal="right" wrapText="1"/>
    </xf>
    <xf numFmtId="164" fontId="3" fillId="4" borderId="1" xfId="0" applyNumberFormat="1" applyFont="1" applyFill="1" applyBorder="1" applyAlignment="1">
      <alignment horizontal="right" wrapText="1"/>
    </xf>
    <xf numFmtId="164" fontId="0" fillId="0" borderId="0" xfId="0" applyNumberFormat="1"/>
    <xf numFmtId="0" fontId="5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3" xfId="0" applyFont="1" applyBorder="1" applyAlignment="1">
      <alignment horizontal="center" vertical="top"/>
    </xf>
    <xf numFmtId="0" fontId="6" fillId="5" borderId="0" xfId="0" applyFont="1" applyFill="1"/>
    <xf numFmtId="0" fontId="0" fillId="0" borderId="0" xfId="0"/>
    <xf numFmtId="0" fontId="6" fillId="0" borderId="3" xfId="0" applyFont="1" applyBorder="1" applyAlignment="1">
      <alignment horizontal="center" vertical="top"/>
    </xf>
    <xf numFmtId="0" fontId="0" fillId="0" borderId="0" xfId="0"/>
    <xf numFmtId="0" fontId="6" fillId="0" borderId="3" xfId="0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723FE52-6D6E-4063-A15B-C0987BC4EE32}">
  <we:reference id="wa200006230" version="1.0.0.0" store="en-US" storeType="OMEX"/>
  <we:alternateReferences>
    <we:reference id="WA200006230" version="1.0.0.0" store="WA20000623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zoomScale="85" zoomScaleNormal="85" workbookViewId="0">
      <selection activeCell="K17" sqref="K17"/>
    </sheetView>
  </sheetViews>
  <sheetFormatPr defaultRowHeight="14.4" x14ac:dyDescent="0.3"/>
  <cols>
    <col min="1" max="1" width="17.6640625" style="8" bestFit="1" customWidth="1"/>
    <col min="2" max="2" width="20.6640625" customWidth="1"/>
    <col min="3" max="3" width="16.44140625" customWidth="1"/>
    <col min="4" max="4" width="11.44140625" customWidth="1"/>
    <col min="5" max="5" width="6.44140625" bestFit="1" customWidth="1"/>
    <col min="6" max="6" width="11.44140625" customWidth="1"/>
    <col min="7" max="7" width="7.77734375" bestFit="1" customWidth="1"/>
    <col min="11" max="11" width="25.44140625" customWidth="1"/>
  </cols>
  <sheetData>
    <row r="1" spans="1:18" ht="18.600000000000001" thickBot="1" x14ac:dyDescent="0.4">
      <c r="A1" s="22" t="s">
        <v>26</v>
      </c>
      <c r="B1" s="22"/>
      <c r="C1" s="22"/>
      <c r="D1" s="22"/>
      <c r="E1" s="22"/>
      <c r="F1" s="22"/>
      <c r="G1" s="22"/>
    </row>
    <row r="2" spans="1:18" ht="15" thickBot="1" x14ac:dyDescent="0.35">
      <c r="A2" s="6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</row>
    <row r="3" spans="1:18" ht="15" thickBot="1" x14ac:dyDescent="0.35">
      <c r="A3" s="7">
        <v>45297</v>
      </c>
      <c r="B3" s="3" t="s">
        <v>7</v>
      </c>
      <c r="C3" s="3" t="s">
        <v>8</v>
      </c>
      <c r="D3" s="3" t="s">
        <v>9</v>
      </c>
      <c r="E3" s="4">
        <v>95</v>
      </c>
      <c r="F3" s="4">
        <v>1.99</v>
      </c>
      <c r="G3" s="4">
        <v>189.05</v>
      </c>
    </row>
    <row r="4" spans="1:18" ht="15" thickBot="1" x14ac:dyDescent="0.35">
      <c r="A4" s="7">
        <v>45314</v>
      </c>
      <c r="B4" s="3" t="s">
        <v>10</v>
      </c>
      <c r="C4" s="3" t="s">
        <v>11</v>
      </c>
      <c r="D4" s="3" t="s">
        <v>12</v>
      </c>
      <c r="E4" s="4">
        <v>50</v>
      </c>
      <c r="F4" s="4">
        <v>19.989999999999998</v>
      </c>
      <c r="G4" s="4">
        <v>999.5</v>
      </c>
    </row>
    <row r="5" spans="1:18" ht="15" thickBot="1" x14ac:dyDescent="0.35">
      <c r="A5" s="7">
        <v>45331</v>
      </c>
      <c r="B5" s="3" t="s">
        <v>10</v>
      </c>
      <c r="C5" s="3" t="s">
        <v>13</v>
      </c>
      <c r="D5" s="3" t="s">
        <v>9</v>
      </c>
      <c r="E5" s="4">
        <v>36</v>
      </c>
      <c r="F5" s="4">
        <v>4.99</v>
      </c>
      <c r="G5" s="4">
        <v>179.64</v>
      </c>
    </row>
    <row r="6" spans="1:18" ht="15" thickBot="1" x14ac:dyDescent="0.35">
      <c r="A6" s="7">
        <v>45348</v>
      </c>
      <c r="B6" s="3" t="s">
        <v>10</v>
      </c>
      <c r="C6" s="3" t="s">
        <v>14</v>
      </c>
      <c r="D6" s="3" t="s">
        <v>15</v>
      </c>
      <c r="E6" s="4">
        <v>27</v>
      </c>
      <c r="F6" s="4">
        <v>19.989999999999998</v>
      </c>
      <c r="G6" s="4">
        <v>539.73</v>
      </c>
      <c r="L6" s="5"/>
      <c r="M6" s="5"/>
      <c r="N6" s="5"/>
      <c r="O6" s="5"/>
      <c r="P6" s="5"/>
      <c r="Q6" s="5"/>
      <c r="R6" s="5"/>
    </row>
    <row r="7" spans="1:18" ht="15" thickBot="1" x14ac:dyDescent="0.35">
      <c r="A7" s="7">
        <v>45366</v>
      </c>
      <c r="B7" s="3" t="s">
        <v>16</v>
      </c>
      <c r="C7" s="3" t="s">
        <v>17</v>
      </c>
      <c r="D7" s="3" t="s">
        <v>9</v>
      </c>
      <c r="E7" s="4">
        <v>56</v>
      </c>
      <c r="F7" s="4">
        <v>2.99</v>
      </c>
      <c r="G7" s="4">
        <v>167.44</v>
      </c>
    </row>
    <row r="8" spans="1:18" ht="15" thickBot="1" x14ac:dyDescent="0.35">
      <c r="A8" s="7">
        <v>45383</v>
      </c>
      <c r="B8" s="3" t="s">
        <v>7</v>
      </c>
      <c r="C8" s="3" t="s">
        <v>8</v>
      </c>
      <c r="D8" s="3" t="s">
        <v>12</v>
      </c>
      <c r="E8" s="4">
        <v>60</v>
      </c>
      <c r="F8" s="4">
        <v>4.99</v>
      </c>
      <c r="G8" s="4">
        <v>299.39999999999998</v>
      </c>
    </row>
    <row r="9" spans="1:18" ht="15" thickBot="1" x14ac:dyDescent="0.35">
      <c r="A9" s="7"/>
      <c r="B9" s="3"/>
      <c r="C9" s="3"/>
      <c r="D9" s="3"/>
      <c r="E9" s="4"/>
      <c r="F9" s="4"/>
      <c r="G9" s="4"/>
    </row>
    <row r="12" spans="1:18" ht="18.600000000000001" thickBot="1" x14ac:dyDescent="0.4">
      <c r="A12" s="22" t="s">
        <v>27</v>
      </c>
      <c r="B12" s="22"/>
      <c r="C12" s="22"/>
      <c r="D12" s="22"/>
      <c r="E12" s="22"/>
      <c r="F12" s="22"/>
      <c r="G12" s="22"/>
    </row>
    <row r="13" spans="1:18" ht="15" thickBot="1" x14ac:dyDescent="0.35">
      <c r="A13" s="6" t="s">
        <v>0</v>
      </c>
      <c r="B13" s="2" t="s">
        <v>1</v>
      </c>
      <c r="C13" s="2" t="s">
        <v>2</v>
      </c>
      <c r="D13" s="2" t="s">
        <v>3</v>
      </c>
      <c r="E13" s="1" t="s">
        <v>4</v>
      </c>
      <c r="F13" s="1" t="s">
        <v>5</v>
      </c>
      <c r="G13" s="1" t="s">
        <v>6</v>
      </c>
      <c r="K13" s="9" t="s">
        <v>28</v>
      </c>
    </row>
    <row r="14" spans="1:18" ht="15" thickBot="1" x14ac:dyDescent="0.35">
      <c r="A14" s="7">
        <v>45297</v>
      </c>
      <c r="B14" s="3" t="s">
        <v>7</v>
      </c>
      <c r="C14" s="3" t="s">
        <v>8</v>
      </c>
      <c r="D14" s="3" t="s">
        <v>9</v>
      </c>
      <c r="E14" s="4">
        <v>95</v>
      </c>
      <c r="F14" s="4">
        <v>1.99</v>
      </c>
      <c r="G14" s="4">
        <v>189.05</v>
      </c>
      <c r="K14" t="e">
        <f>VLOOKUP($I$16,$A$2:$G$8,4,0)</f>
        <v>#N/A</v>
      </c>
    </row>
    <row r="15" spans="1:18" ht="15" thickBot="1" x14ac:dyDescent="0.35">
      <c r="A15" s="7">
        <v>45314</v>
      </c>
      <c r="B15" s="3" t="s">
        <v>10</v>
      </c>
      <c r="C15" s="3" t="s">
        <v>11</v>
      </c>
      <c r="D15" s="3" t="s">
        <v>12</v>
      </c>
      <c r="E15" s="4">
        <v>50</v>
      </c>
      <c r="F15" s="4">
        <v>19.989999999999998</v>
      </c>
      <c r="G15" s="4">
        <v>999.5</v>
      </c>
    </row>
    <row r="16" spans="1:18" ht="15" thickBot="1" x14ac:dyDescent="0.35">
      <c r="A16" s="7">
        <v>45331</v>
      </c>
      <c r="B16" s="3" t="s">
        <v>10</v>
      </c>
      <c r="C16" s="3" t="s">
        <v>13</v>
      </c>
      <c r="D16" s="3" t="s">
        <v>9</v>
      </c>
      <c r="E16" s="4">
        <v>36</v>
      </c>
      <c r="F16" s="4">
        <v>4.99</v>
      </c>
      <c r="G16" s="4">
        <v>179.64</v>
      </c>
      <c r="I16" t="s">
        <v>10</v>
      </c>
    </row>
    <row r="17" spans="1:7" ht="15" thickBot="1" x14ac:dyDescent="0.35">
      <c r="A17" s="7">
        <v>45348</v>
      </c>
      <c r="B17" s="3" t="s">
        <v>10</v>
      </c>
      <c r="C17" s="3" t="s">
        <v>14</v>
      </c>
      <c r="D17" s="3" t="s">
        <v>15</v>
      </c>
      <c r="E17" s="4">
        <v>27</v>
      </c>
      <c r="F17" s="4">
        <v>19.989999999999998</v>
      </c>
      <c r="G17" s="4">
        <v>539.73</v>
      </c>
    </row>
    <row r="18" spans="1:7" ht="15" thickBot="1" x14ac:dyDescent="0.35">
      <c r="A18" s="7">
        <v>45366</v>
      </c>
      <c r="B18" s="3" t="s">
        <v>16</v>
      </c>
      <c r="C18" s="3" t="s">
        <v>17</v>
      </c>
      <c r="D18" s="3" t="s">
        <v>9</v>
      </c>
      <c r="E18" s="4">
        <v>56</v>
      </c>
      <c r="F18" s="4">
        <v>2.99</v>
      </c>
      <c r="G18" s="4">
        <v>167.44</v>
      </c>
    </row>
    <row r="19" spans="1:7" ht="15" thickBot="1" x14ac:dyDescent="0.35">
      <c r="A19" s="7">
        <v>45383</v>
      </c>
      <c r="B19" s="3" t="s">
        <v>7</v>
      </c>
      <c r="C19" s="3" t="s">
        <v>8</v>
      </c>
      <c r="D19" s="3" t="s">
        <v>12</v>
      </c>
      <c r="E19" s="4">
        <v>60</v>
      </c>
      <c r="F19" s="4">
        <v>4.99</v>
      </c>
      <c r="G19" s="4">
        <v>299.39999999999998</v>
      </c>
    </row>
    <row r="20" spans="1:7" ht="15" thickBot="1" x14ac:dyDescent="0.35">
      <c r="A20" s="7">
        <v>45400</v>
      </c>
      <c r="B20" s="3" t="s">
        <v>10</v>
      </c>
      <c r="C20" s="3" t="s">
        <v>18</v>
      </c>
      <c r="D20" s="3" t="s">
        <v>9</v>
      </c>
      <c r="E20" s="4">
        <v>75</v>
      </c>
      <c r="F20" s="4">
        <v>1.99</v>
      </c>
      <c r="G20" s="4">
        <v>149.25</v>
      </c>
    </row>
    <row r="21" spans="1:7" ht="15" thickBot="1" x14ac:dyDescent="0.35">
      <c r="A21" s="7">
        <v>45417</v>
      </c>
      <c r="B21" s="3" t="s">
        <v>10</v>
      </c>
      <c r="C21" s="3" t="s">
        <v>13</v>
      </c>
      <c r="D21" s="3" t="s">
        <v>9</v>
      </c>
      <c r="E21" s="4">
        <v>90</v>
      </c>
      <c r="F21" s="4">
        <v>4.99</v>
      </c>
      <c r="G21" s="4">
        <v>449.1</v>
      </c>
    </row>
    <row r="22" spans="1:7" ht="15" thickBot="1" x14ac:dyDescent="0.35">
      <c r="A22" s="7">
        <v>45434</v>
      </c>
      <c r="B22" s="3" t="s">
        <v>16</v>
      </c>
      <c r="C22" s="3" t="s">
        <v>19</v>
      </c>
      <c r="D22" s="3" t="s">
        <v>9</v>
      </c>
      <c r="E22" s="4">
        <v>32</v>
      </c>
      <c r="F22" s="4">
        <v>1.99</v>
      </c>
      <c r="G22" s="4">
        <v>63.68</v>
      </c>
    </row>
    <row r="23" spans="1:7" ht="15" thickBot="1" x14ac:dyDescent="0.35">
      <c r="A23" s="7">
        <v>45451</v>
      </c>
      <c r="B23" s="3" t="s">
        <v>7</v>
      </c>
      <c r="C23" s="3" t="s">
        <v>8</v>
      </c>
      <c r="D23" s="3" t="s">
        <v>12</v>
      </c>
      <c r="E23" s="4">
        <v>60</v>
      </c>
      <c r="F23" s="4">
        <v>8.99</v>
      </c>
      <c r="G23" s="4">
        <v>539.4</v>
      </c>
    </row>
    <row r="24" spans="1:7" ht="15" thickBot="1" x14ac:dyDescent="0.35">
      <c r="A24" s="7">
        <v>45468</v>
      </c>
      <c r="B24" s="3" t="s">
        <v>10</v>
      </c>
      <c r="C24" s="3" t="s">
        <v>20</v>
      </c>
      <c r="D24" s="3" t="s">
        <v>9</v>
      </c>
      <c r="E24" s="4">
        <v>90</v>
      </c>
      <c r="F24" s="4">
        <v>4.99</v>
      </c>
      <c r="G24" s="4">
        <v>449.1</v>
      </c>
    </row>
    <row r="25" spans="1:7" ht="15" thickBot="1" x14ac:dyDescent="0.35">
      <c r="A25" s="7">
        <v>45485</v>
      </c>
      <c r="B25" s="3" t="s">
        <v>7</v>
      </c>
      <c r="C25" s="3" t="s">
        <v>21</v>
      </c>
      <c r="D25" s="3" t="s">
        <v>12</v>
      </c>
      <c r="E25" s="4">
        <v>29</v>
      </c>
      <c r="F25" s="4">
        <v>1.99</v>
      </c>
      <c r="G25" s="4">
        <v>57.71</v>
      </c>
    </row>
    <row r="26" spans="1:7" ht="15" thickBot="1" x14ac:dyDescent="0.35">
      <c r="A26" s="7">
        <v>45502</v>
      </c>
      <c r="B26" s="3" t="s">
        <v>7</v>
      </c>
      <c r="C26" s="3" t="s">
        <v>22</v>
      </c>
      <c r="D26" s="3" t="s">
        <v>12</v>
      </c>
      <c r="E26" s="4">
        <v>81</v>
      </c>
      <c r="F26" s="4">
        <v>19.989999999999998</v>
      </c>
      <c r="G26" s="4">
        <v>1619.19</v>
      </c>
    </row>
    <row r="27" spans="1:7" ht="15" thickBot="1" x14ac:dyDescent="0.35">
      <c r="A27" s="7">
        <v>45519</v>
      </c>
      <c r="B27" s="3" t="s">
        <v>7</v>
      </c>
      <c r="C27" s="3" t="s">
        <v>8</v>
      </c>
      <c r="D27" s="3" t="s">
        <v>9</v>
      </c>
      <c r="E27" s="4">
        <v>35</v>
      </c>
      <c r="F27" s="4">
        <v>4.99</v>
      </c>
      <c r="G27" s="4">
        <v>174.65</v>
      </c>
    </row>
    <row r="28" spans="1:7" ht="15" thickBot="1" x14ac:dyDescent="0.35">
      <c r="A28" s="7">
        <v>45536</v>
      </c>
      <c r="B28" s="3" t="s">
        <v>10</v>
      </c>
      <c r="C28" s="3" t="s">
        <v>23</v>
      </c>
      <c r="D28" s="3" t="s">
        <v>24</v>
      </c>
      <c r="E28" s="4">
        <v>2</v>
      </c>
      <c r="F28" s="4">
        <v>125</v>
      </c>
      <c r="G28" s="4">
        <v>250</v>
      </c>
    </row>
    <row r="29" spans="1:7" ht="15" thickBot="1" x14ac:dyDescent="0.35">
      <c r="A29" s="7">
        <v>45553</v>
      </c>
      <c r="B29" s="3" t="s">
        <v>7</v>
      </c>
      <c r="C29" s="3" t="s">
        <v>8</v>
      </c>
      <c r="D29" s="3" t="s">
        <v>25</v>
      </c>
      <c r="E29" s="4">
        <v>16</v>
      </c>
      <c r="F29" s="4">
        <v>15.99</v>
      </c>
      <c r="G29" s="4">
        <v>255.84</v>
      </c>
    </row>
    <row r="30" spans="1:7" ht="15" thickBot="1" x14ac:dyDescent="0.35">
      <c r="A30" s="7">
        <v>45570</v>
      </c>
      <c r="B30" s="3" t="s">
        <v>10</v>
      </c>
      <c r="C30" s="3" t="s">
        <v>20</v>
      </c>
      <c r="D30" s="3" t="s">
        <v>12</v>
      </c>
      <c r="E30" s="4">
        <v>28</v>
      </c>
      <c r="F30" s="4">
        <v>8.99</v>
      </c>
      <c r="G30" s="4">
        <v>251.72</v>
      </c>
    </row>
    <row r="31" spans="1:7" ht="15" thickBot="1" x14ac:dyDescent="0.35">
      <c r="A31" s="7">
        <v>45587</v>
      </c>
      <c r="B31" s="3" t="s">
        <v>7</v>
      </c>
      <c r="C31" s="3" t="s">
        <v>8</v>
      </c>
      <c r="D31" s="3" t="s">
        <v>15</v>
      </c>
      <c r="E31" s="4">
        <v>64</v>
      </c>
      <c r="F31" s="4">
        <v>8.99</v>
      </c>
      <c r="G31" s="4">
        <v>575.36</v>
      </c>
    </row>
    <row r="32" spans="1:7" ht="15" thickBot="1" x14ac:dyDescent="0.35">
      <c r="A32" s="7">
        <v>45604</v>
      </c>
      <c r="B32" s="3" t="s">
        <v>7</v>
      </c>
      <c r="C32" s="3" t="s">
        <v>22</v>
      </c>
      <c r="D32" s="3" t="s">
        <v>15</v>
      </c>
      <c r="E32" s="4">
        <v>15</v>
      </c>
      <c r="F32" s="4">
        <v>19.989999999999998</v>
      </c>
      <c r="G32" s="4">
        <v>299.85000000000002</v>
      </c>
    </row>
    <row r="33" spans="1:7" ht="15" thickBot="1" x14ac:dyDescent="0.35">
      <c r="A33" s="7">
        <v>45621</v>
      </c>
      <c r="B33" s="3" t="s">
        <v>10</v>
      </c>
      <c r="C33" s="3" t="s">
        <v>11</v>
      </c>
      <c r="D33" s="3" t="s">
        <v>25</v>
      </c>
      <c r="E33" s="4">
        <v>96</v>
      </c>
      <c r="F33" s="4">
        <v>4.99</v>
      </c>
      <c r="G33" s="4">
        <v>479.04</v>
      </c>
    </row>
    <row r="34" spans="1:7" ht="15" thickBot="1" x14ac:dyDescent="0.35">
      <c r="A34" s="7">
        <v>45638</v>
      </c>
      <c r="B34" s="3" t="s">
        <v>10</v>
      </c>
      <c r="C34" s="3" t="s">
        <v>23</v>
      </c>
      <c r="D34" s="3" t="s">
        <v>9</v>
      </c>
      <c r="E34" s="4">
        <v>67</v>
      </c>
      <c r="F34" s="4">
        <v>1.29</v>
      </c>
      <c r="G34" s="4">
        <v>86.43</v>
      </c>
    </row>
    <row r="35" spans="1:7" ht="15" thickBot="1" x14ac:dyDescent="0.35">
      <c r="A35" s="7">
        <v>45655</v>
      </c>
      <c r="B35" s="3" t="s">
        <v>7</v>
      </c>
      <c r="C35" s="3" t="s">
        <v>22</v>
      </c>
      <c r="D35" s="3" t="s">
        <v>25</v>
      </c>
      <c r="E35" s="4">
        <v>74</v>
      </c>
      <c r="F35" s="4">
        <v>15.99</v>
      </c>
      <c r="G35" s="4">
        <v>1183.26</v>
      </c>
    </row>
    <row r="36" spans="1:7" ht="15" thickBot="1" x14ac:dyDescent="0.35">
      <c r="A36" s="7">
        <v>45672</v>
      </c>
      <c r="B36" s="3" t="s">
        <v>10</v>
      </c>
      <c r="C36" s="3" t="s">
        <v>14</v>
      </c>
      <c r="D36" s="3" t="s">
        <v>12</v>
      </c>
      <c r="E36" s="4">
        <v>46</v>
      </c>
      <c r="F36" s="4">
        <v>8.99</v>
      </c>
      <c r="G36" s="4">
        <v>413.54</v>
      </c>
    </row>
    <row r="37" spans="1:7" ht="15" thickBot="1" x14ac:dyDescent="0.35">
      <c r="A37" s="7">
        <v>45689</v>
      </c>
      <c r="B37" s="3" t="s">
        <v>10</v>
      </c>
      <c r="C37" s="3" t="s">
        <v>23</v>
      </c>
      <c r="D37" s="3" t="s">
        <v>12</v>
      </c>
      <c r="E37" s="4">
        <v>87</v>
      </c>
      <c r="F37" s="4">
        <v>15</v>
      </c>
      <c r="G37" s="4">
        <v>1305</v>
      </c>
    </row>
    <row r="38" spans="1:7" ht="15" thickBot="1" x14ac:dyDescent="0.35">
      <c r="A38" s="7">
        <v>45706</v>
      </c>
      <c r="B38" s="3" t="s">
        <v>7</v>
      </c>
      <c r="C38" s="3" t="s">
        <v>8</v>
      </c>
      <c r="D38" s="3" t="s">
        <v>12</v>
      </c>
      <c r="E38" s="4">
        <v>4</v>
      </c>
      <c r="F38" s="4">
        <v>4.99</v>
      </c>
      <c r="G38" s="4">
        <v>19.96</v>
      </c>
    </row>
    <row r="39" spans="1:7" ht="15" thickBot="1" x14ac:dyDescent="0.35">
      <c r="A39" s="7">
        <v>45723</v>
      </c>
      <c r="B39" s="3" t="s">
        <v>16</v>
      </c>
      <c r="C39" s="3" t="s">
        <v>17</v>
      </c>
      <c r="D39" s="3" t="s">
        <v>12</v>
      </c>
      <c r="E39" s="4">
        <v>7</v>
      </c>
      <c r="F39" s="4">
        <v>19.989999999999998</v>
      </c>
      <c r="G39" s="4">
        <v>139.93</v>
      </c>
    </row>
    <row r="40" spans="1:7" ht="15" thickBot="1" x14ac:dyDescent="0.35">
      <c r="A40" s="7">
        <v>45740</v>
      </c>
      <c r="B40" s="3" t="s">
        <v>10</v>
      </c>
      <c r="C40" s="3" t="s">
        <v>13</v>
      </c>
      <c r="D40" s="3" t="s">
        <v>25</v>
      </c>
      <c r="E40" s="4">
        <v>50</v>
      </c>
      <c r="F40" s="4">
        <v>4.99</v>
      </c>
      <c r="G40" s="4">
        <v>249.5</v>
      </c>
    </row>
    <row r="41" spans="1:7" ht="15" thickBot="1" x14ac:dyDescent="0.35">
      <c r="A41" s="7">
        <v>45757</v>
      </c>
      <c r="B41" s="3" t="s">
        <v>10</v>
      </c>
      <c r="C41" s="3" t="s">
        <v>18</v>
      </c>
      <c r="D41" s="3" t="s">
        <v>9</v>
      </c>
      <c r="E41" s="4">
        <v>66</v>
      </c>
      <c r="F41" s="4">
        <v>1.99</v>
      </c>
      <c r="G41" s="4">
        <v>131.34</v>
      </c>
    </row>
    <row r="42" spans="1:7" ht="15" thickBot="1" x14ac:dyDescent="0.35">
      <c r="A42" s="7">
        <v>45774</v>
      </c>
      <c r="B42" s="3" t="s">
        <v>7</v>
      </c>
      <c r="C42" s="3" t="s">
        <v>21</v>
      </c>
      <c r="D42" s="3" t="s">
        <v>15</v>
      </c>
      <c r="E42" s="4">
        <v>96</v>
      </c>
      <c r="F42" s="4">
        <v>4.99</v>
      </c>
      <c r="G42" s="4">
        <v>479.04</v>
      </c>
    </row>
    <row r="43" spans="1:7" ht="15" thickBot="1" x14ac:dyDescent="0.35">
      <c r="A43" s="7">
        <v>45791</v>
      </c>
      <c r="B43" s="3" t="s">
        <v>10</v>
      </c>
      <c r="C43" s="3" t="s">
        <v>14</v>
      </c>
      <c r="D43" s="3" t="s">
        <v>9</v>
      </c>
      <c r="E43" s="4">
        <v>53</v>
      </c>
      <c r="F43" s="4">
        <v>1.29</v>
      </c>
      <c r="G43" s="4">
        <v>68.37</v>
      </c>
    </row>
    <row r="44" spans="1:7" ht="15" thickBot="1" x14ac:dyDescent="0.35">
      <c r="A44" s="7">
        <v>45808</v>
      </c>
      <c r="B44" s="3" t="s">
        <v>10</v>
      </c>
      <c r="C44" s="3" t="s">
        <v>14</v>
      </c>
      <c r="D44" s="3" t="s">
        <v>12</v>
      </c>
      <c r="E44" s="4">
        <v>80</v>
      </c>
      <c r="F44" s="4">
        <v>8.99</v>
      </c>
      <c r="G44" s="4">
        <v>719.2</v>
      </c>
    </row>
    <row r="45" spans="1:7" ht="15" thickBot="1" x14ac:dyDescent="0.35">
      <c r="A45" s="7">
        <v>45825</v>
      </c>
      <c r="B45" s="3" t="s">
        <v>10</v>
      </c>
      <c r="C45" s="3" t="s">
        <v>11</v>
      </c>
      <c r="D45" s="3" t="s">
        <v>24</v>
      </c>
      <c r="E45" s="4">
        <v>5</v>
      </c>
      <c r="F45" s="4">
        <v>125</v>
      </c>
      <c r="G45" s="4">
        <v>625</v>
      </c>
    </row>
    <row r="46" spans="1:7" ht="15" thickBot="1" x14ac:dyDescent="0.35">
      <c r="A46" s="7">
        <v>45842</v>
      </c>
      <c r="B46" s="3" t="s">
        <v>7</v>
      </c>
      <c r="C46" s="3" t="s">
        <v>8</v>
      </c>
      <c r="D46" s="3" t="s">
        <v>25</v>
      </c>
      <c r="E46" s="4">
        <v>62</v>
      </c>
      <c r="F46" s="4">
        <v>4.99</v>
      </c>
      <c r="G46" s="4">
        <v>309.38</v>
      </c>
    </row>
    <row r="47" spans="1:7" ht="15" thickBot="1" x14ac:dyDescent="0.35">
      <c r="A47" s="7">
        <v>45859</v>
      </c>
      <c r="B47" s="3" t="s">
        <v>10</v>
      </c>
      <c r="C47" s="3" t="s">
        <v>20</v>
      </c>
      <c r="D47" s="3" t="s">
        <v>25</v>
      </c>
      <c r="E47" s="4">
        <v>55</v>
      </c>
      <c r="F47" s="4">
        <v>12.49</v>
      </c>
      <c r="G47" s="4">
        <v>686.95</v>
      </c>
    </row>
    <row r="48" spans="1:7" ht="15" thickBot="1" x14ac:dyDescent="0.35">
      <c r="A48" s="7">
        <v>45876</v>
      </c>
      <c r="B48" s="3" t="s">
        <v>10</v>
      </c>
      <c r="C48" s="3" t="s">
        <v>11</v>
      </c>
      <c r="D48" s="3" t="s">
        <v>25</v>
      </c>
      <c r="E48" s="4">
        <v>42</v>
      </c>
      <c r="F48" s="4">
        <v>23.95</v>
      </c>
      <c r="G48" s="4">
        <v>1005.9</v>
      </c>
    </row>
    <row r="49" spans="1:7" ht="15" thickBot="1" x14ac:dyDescent="0.35">
      <c r="A49" s="7">
        <v>45893</v>
      </c>
      <c r="B49" s="3" t="s">
        <v>16</v>
      </c>
      <c r="C49" s="3" t="s">
        <v>17</v>
      </c>
      <c r="D49" s="3" t="s">
        <v>24</v>
      </c>
      <c r="E49" s="4">
        <v>3</v>
      </c>
      <c r="F49" s="4">
        <v>275</v>
      </c>
      <c r="G49" s="4">
        <v>825</v>
      </c>
    </row>
    <row r="50" spans="1:7" ht="15" thickBot="1" x14ac:dyDescent="0.35">
      <c r="A50" s="7">
        <v>45910</v>
      </c>
      <c r="B50" s="3" t="s">
        <v>10</v>
      </c>
      <c r="C50" s="3" t="s">
        <v>14</v>
      </c>
      <c r="D50" s="3" t="s">
        <v>9</v>
      </c>
      <c r="E50" s="4">
        <v>7</v>
      </c>
      <c r="F50" s="4">
        <v>1.29</v>
      </c>
      <c r="G50" s="4">
        <v>9.0299999999999994</v>
      </c>
    </row>
    <row r="51" spans="1:7" ht="15" thickBot="1" x14ac:dyDescent="0.35">
      <c r="A51" s="7">
        <v>45927</v>
      </c>
      <c r="B51" s="3" t="s">
        <v>16</v>
      </c>
      <c r="C51" s="3" t="s">
        <v>17</v>
      </c>
      <c r="D51" s="3" t="s">
        <v>15</v>
      </c>
      <c r="E51" s="4">
        <v>76</v>
      </c>
      <c r="F51" s="4">
        <v>1.99</v>
      </c>
      <c r="G51" s="4">
        <v>151.24</v>
      </c>
    </row>
    <row r="52" spans="1:7" ht="15" thickBot="1" x14ac:dyDescent="0.35">
      <c r="A52" s="7">
        <v>45944</v>
      </c>
      <c r="B52" s="3" t="s">
        <v>16</v>
      </c>
      <c r="C52" s="3" t="s">
        <v>19</v>
      </c>
      <c r="D52" s="3" t="s">
        <v>12</v>
      </c>
      <c r="E52" s="4">
        <v>57</v>
      </c>
      <c r="F52" s="4">
        <v>19.989999999999998</v>
      </c>
      <c r="G52" s="4">
        <v>1139.43</v>
      </c>
    </row>
    <row r="53" spans="1:7" ht="15" thickBot="1" x14ac:dyDescent="0.35">
      <c r="A53" s="7">
        <v>45961</v>
      </c>
      <c r="B53" s="3" t="s">
        <v>10</v>
      </c>
      <c r="C53" s="3" t="s">
        <v>18</v>
      </c>
      <c r="D53" s="3" t="s">
        <v>9</v>
      </c>
      <c r="E53" s="4">
        <v>14</v>
      </c>
      <c r="F53" s="4">
        <v>1.29</v>
      </c>
      <c r="G53" s="4">
        <v>18.059999999999999</v>
      </c>
    </row>
    <row r="54" spans="1:7" ht="15" thickBot="1" x14ac:dyDescent="0.35">
      <c r="A54" s="7">
        <v>45978</v>
      </c>
      <c r="B54" s="3" t="s">
        <v>10</v>
      </c>
      <c r="C54" s="3" t="s">
        <v>13</v>
      </c>
      <c r="D54" s="3" t="s">
        <v>12</v>
      </c>
      <c r="E54" s="4">
        <v>11</v>
      </c>
      <c r="F54" s="4">
        <v>4.99</v>
      </c>
      <c r="G54" s="4">
        <v>54.89</v>
      </c>
    </row>
    <row r="55" spans="1:7" ht="15" thickBot="1" x14ac:dyDescent="0.35">
      <c r="A55" s="7">
        <v>45995</v>
      </c>
      <c r="B55" s="3" t="s">
        <v>10</v>
      </c>
      <c r="C55" s="3" t="s">
        <v>13</v>
      </c>
      <c r="D55" s="3" t="s">
        <v>12</v>
      </c>
      <c r="E55" s="4">
        <v>94</v>
      </c>
      <c r="F55" s="4">
        <v>19.989999999999998</v>
      </c>
      <c r="G55" s="4">
        <v>1879.06</v>
      </c>
    </row>
    <row r="56" spans="1:7" ht="15" thickBot="1" x14ac:dyDescent="0.35">
      <c r="A56" s="7">
        <v>46012</v>
      </c>
      <c r="B56" s="3" t="s">
        <v>10</v>
      </c>
      <c r="C56" s="3" t="s">
        <v>18</v>
      </c>
      <c r="D56" s="3" t="s">
        <v>12</v>
      </c>
      <c r="E56" s="4">
        <v>28</v>
      </c>
      <c r="F56" s="4">
        <v>4.99</v>
      </c>
      <c r="G56" s="4">
        <v>139.72</v>
      </c>
    </row>
    <row r="57" spans="1:7" x14ac:dyDescent="0.3">
      <c r="A57" s="8">
        <v>45710</v>
      </c>
    </row>
  </sheetData>
  <mergeCells count="2">
    <mergeCell ref="A1:G1"/>
    <mergeCell ref="A12:G12"/>
  </mergeCells>
  <conditionalFormatting sqref="A2:G8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23DD-01F2-4DF1-B814-3F773C1CA8EC}">
  <dimension ref="A1:I53"/>
  <sheetViews>
    <sheetView workbookViewId="0">
      <selection activeCell="L3" sqref="L3"/>
    </sheetView>
  </sheetViews>
  <sheetFormatPr defaultRowHeight="14.4" x14ac:dyDescent="0.3"/>
  <cols>
    <col min="1" max="1" width="13.33203125" style="12" customWidth="1"/>
    <col min="2" max="2" width="10.21875" customWidth="1"/>
    <col min="3" max="3" width="11.44140625" customWidth="1"/>
    <col min="4" max="4" width="11.21875" customWidth="1"/>
    <col min="14" max="14" width="11.44140625" customWidth="1"/>
  </cols>
  <sheetData>
    <row r="1" spans="1:9" s="15" customFormat="1" x14ac:dyDescent="0.3">
      <c r="A1" s="13" t="str">
        <f>Sheet1!A13</f>
        <v>OrderDate</v>
      </c>
      <c r="B1" s="14" t="str">
        <f>Sheet1!B13</f>
        <v>Region</v>
      </c>
      <c r="C1" s="14" t="str">
        <f>Sheet1!C13</f>
        <v>Rep</v>
      </c>
      <c r="D1" s="14" t="str">
        <f>Sheet1!D13</f>
        <v>Item</v>
      </c>
      <c r="E1" s="14" t="str">
        <f>Sheet1!E13</f>
        <v>Units</v>
      </c>
      <c r="F1" s="14" t="str">
        <f>Sheet1!F13</f>
        <v>UnitCost</v>
      </c>
      <c r="G1" s="14" t="str">
        <f>Sheet1!G13</f>
        <v>Total</v>
      </c>
      <c r="H1" s="14"/>
    </row>
    <row r="2" spans="1:9" x14ac:dyDescent="0.3">
      <c r="A2" s="11">
        <f>Sheet1!A14</f>
        <v>45297</v>
      </c>
      <c r="B2" s="10" t="str">
        <f>Sheet1!B14</f>
        <v>East</v>
      </c>
      <c r="C2" s="10" t="str">
        <f>Sheet1!C14</f>
        <v>Jones</v>
      </c>
      <c r="D2" s="10" t="str">
        <f>Sheet1!D14</f>
        <v>Pencil</v>
      </c>
      <c r="E2" s="10">
        <f>Sheet1!E14</f>
        <v>95</v>
      </c>
      <c r="F2" s="10">
        <f>Sheet1!F14</f>
        <v>1.99</v>
      </c>
      <c r="G2" s="10">
        <f>Sheet1!G14</f>
        <v>189.05</v>
      </c>
      <c r="I2" t="s">
        <v>7</v>
      </c>
    </row>
    <row r="3" spans="1:9" x14ac:dyDescent="0.3">
      <c r="A3" s="11">
        <f>Sheet1!A15</f>
        <v>45314</v>
      </c>
      <c r="B3" s="10" t="str">
        <f>Sheet1!B15</f>
        <v>Central</v>
      </c>
      <c r="C3" s="10" t="str">
        <f>Sheet1!C15</f>
        <v>Kivell</v>
      </c>
      <c r="D3" s="10" t="str">
        <f>Sheet1!D15</f>
        <v>Binder</v>
      </c>
      <c r="E3" s="10">
        <f>Sheet1!E15</f>
        <v>50</v>
      </c>
      <c r="F3" s="10">
        <f>Sheet1!F15</f>
        <v>19.989999999999998</v>
      </c>
      <c r="G3" s="10">
        <f>Sheet1!G15</f>
        <v>999.5</v>
      </c>
    </row>
    <row r="4" spans="1:9" x14ac:dyDescent="0.3">
      <c r="A4" s="11">
        <f>Sheet1!A16</f>
        <v>45331</v>
      </c>
      <c r="B4" s="10" t="str">
        <f>Sheet1!B16</f>
        <v>Central</v>
      </c>
      <c r="C4" s="10" t="str">
        <f>Sheet1!C16</f>
        <v>Jardine</v>
      </c>
      <c r="D4" s="10" t="str">
        <f>Sheet1!D16</f>
        <v>Pencil</v>
      </c>
      <c r="E4" s="10">
        <f>Sheet1!E16</f>
        <v>36</v>
      </c>
      <c r="F4" s="10">
        <f>Sheet1!F16</f>
        <v>4.99</v>
      </c>
      <c r="G4" s="10">
        <f>Sheet1!G16</f>
        <v>179.64</v>
      </c>
      <c r="I4" t="str">
        <f>VLOOKUP(I2,$B$1:$G$44,3,0)</f>
        <v>Pencil</v>
      </c>
    </row>
    <row r="5" spans="1:9" x14ac:dyDescent="0.3">
      <c r="A5" s="11">
        <f>Sheet1!A17</f>
        <v>45348</v>
      </c>
      <c r="B5" s="10" t="str">
        <f>Sheet1!B17</f>
        <v>Central</v>
      </c>
      <c r="C5" s="10" t="str">
        <f>Sheet1!C17</f>
        <v>Gill</v>
      </c>
      <c r="D5" s="10" t="str">
        <f>Sheet1!D17</f>
        <v>Pen</v>
      </c>
      <c r="E5" s="10">
        <f>Sheet1!E17</f>
        <v>27</v>
      </c>
      <c r="F5" s="10">
        <f>Sheet1!F17</f>
        <v>19.989999999999998</v>
      </c>
      <c r="G5" s="10">
        <f>Sheet1!G17</f>
        <v>539.73</v>
      </c>
    </row>
    <row r="6" spans="1:9" x14ac:dyDescent="0.3">
      <c r="A6" s="11">
        <f>Sheet1!A18</f>
        <v>45366</v>
      </c>
      <c r="B6" s="10" t="str">
        <f>Sheet1!B18</f>
        <v>West</v>
      </c>
      <c r="C6" s="10" t="str">
        <f>Sheet1!C18</f>
        <v>Sorvino</v>
      </c>
      <c r="D6" s="10" t="str">
        <f>Sheet1!D18</f>
        <v>Pencil</v>
      </c>
      <c r="E6" s="10">
        <f>Sheet1!E18</f>
        <v>56</v>
      </c>
      <c r="F6" s="10">
        <f>Sheet1!F18</f>
        <v>2.99</v>
      </c>
      <c r="G6" s="10">
        <f>Sheet1!G18</f>
        <v>167.44</v>
      </c>
    </row>
    <row r="7" spans="1:9" x14ac:dyDescent="0.3">
      <c r="A7" s="11">
        <f>Sheet1!A19</f>
        <v>45383</v>
      </c>
      <c r="B7" s="10" t="str">
        <f>Sheet1!B19</f>
        <v>East</v>
      </c>
      <c r="C7" s="10" t="str">
        <f>Sheet1!C19</f>
        <v>Jones</v>
      </c>
      <c r="D7" s="10" t="str">
        <f>Sheet1!D19</f>
        <v>Binder</v>
      </c>
      <c r="E7" s="10">
        <f>Sheet1!E19</f>
        <v>60</v>
      </c>
      <c r="F7" s="10">
        <f>Sheet1!F19</f>
        <v>4.99</v>
      </c>
      <c r="G7" s="10">
        <f>Sheet1!G19</f>
        <v>299.39999999999998</v>
      </c>
    </row>
    <row r="8" spans="1:9" x14ac:dyDescent="0.3">
      <c r="A8" s="11">
        <f>Sheet1!A20</f>
        <v>45400</v>
      </c>
      <c r="B8" s="10" t="str">
        <f>Sheet1!B20</f>
        <v>Central</v>
      </c>
      <c r="C8" s="10" t="str">
        <f>Sheet1!C20</f>
        <v>Andrews</v>
      </c>
      <c r="D8" s="10" t="str">
        <f>Sheet1!D20</f>
        <v>Pencil</v>
      </c>
      <c r="E8" s="10">
        <f>Sheet1!E20</f>
        <v>75</v>
      </c>
      <c r="F8" s="10">
        <f>Sheet1!F20</f>
        <v>1.99</v>
      </c>
      <c r="G8" s="10">
        <f>Sheet1!G20</f>
        <v>149.25</v>
      </c>
    </row>
    <row r="9" spans="1:9" x14ac:dyDescent="0.3">
      <c r="A9" s="11">
        <f>Sheet1!A21</f>
        <v>45417</v>
      </c>
      <c r="B9" s="10" t="str">
        <f>Sheet1!B21</f>
        <v>Central</v>
      </c>
      <c r="C9" s="10" t="str">
        <f>Sheet1!C21</f>
        <v>Jardine</v>
      </c>
      <c r="D9" s="10" t="str">
        <f>Sheet1!D21</f>
        <v>Pencil</v>
      </c>
      <c r="E9" s="10">
        <f>Sheet1!E21</f>
        <v>90</v>
      </c>
      <c r="F9" s="10">
        <f>Sheet1!F21</f>
        <v>4.99</v>
      </c>
      <c r="G9" s="10">
        <f>Sheet1!G21</f>
        <v>449.1</v>
      </c>
    </row>
    <row r="10" spans="1:9" x14ac:dyDescent="0.3">
      <c r="A10" s="11">
        <f>Sheet1!A22</f>
        <v>45434</v>
      </c>
      <c r="B10" s="10" t="str">
        <f>Sheet1!B22</f>
        <v>West</v>
      </c>
      <c r="C10" s="10" t="str">
        <f>Sheet1!C22</f>
        <v>Thompson</v>
      </c>
      <c r="D10" s="10" t="str">
        <f>Sheet1!D22</f>
        <v>Pencil</v>
      </c>
      <c r="E10" s="10">
        <f>Sheet1!E22</f>
        <v>32</v>
      </c>
      <c r="F10" s="10">
        <f>Sheet1!F22</f>
        <v>1.99</v>
      </c>
      <c r="G10" s="10">
        <f>Sheet1!G22</f>
        <v>63.68</v>
      </c>
    </row>
    <row r="11" spans="1:9" x14ac:dyDescent="0.3">
      <c r="A11" s="11">
        <f>Sheet1!A23</f>
        <v>45451</v>
      </c>
      <c r="B11" s="10" t="str">
        <f>Sheet1!B23</f>
        <v>East</v>
      </c>
      <c r="C11" s="10" t="str">
        <f>Sheet1!C23</f>
        <v>Jones</v>
      </c>
      <c r="D11" s="10" t="str">
        <f>Sheet1!D23</f>
        <v>Binder</v>
      </c>
      <c r="E11" s="10">
        <f>Sheet1!E23</f>
        <v>60</v>
      </c>
      <c r="F11" s="10">
        <f>Sheet1!F23</f>
        <v>8.99</v>
      </c>
      <c r="G11" s="10">
        <f>Sheet1!G23</f>
        <v>539.4</v>
      </c>
    </row>
    <row r="12" spans="1:9" x14ac:dyDescent="0.3">
      <c r="A12" s="11">
        <f>Sheet1!A24</f>
        <v>45468</v>
      </c>
      <c r="B12" s="10" t="str">
        <f>Sheet1!B24</f>
        <v>Central</v>
      </c>
      <c r="C12" s="10" t="str">
        <f>Sheet1!C24</f>
        <v>Morgan</v>
      </c>
      <c r="D12" s="10" t="str">
        <f>Sheet1!D24</f>
        <v>Pencil</v>
      </c>
      <c r="E12" s="10">
        <f>Sheet1!E24</f>
        <v>90</v>
      </c>
      <c r="F12" s="10">
        <f>Sheet1!F24</f>
        <v>4.99</v>
      </c>
      <c r="G12" s="10">
        <f>Sheet1!G24</f>
        <v>449.1</v>
      </c>
    </row>
    <row r="13" spans="1:9" x14ac:dyDescent="0.3">
      <c r="A13" s="11">
        <f>Sheet1!A25</f>
        <v>45485</v>
      </c>
      <c r="B13" s="10" t="str">
        <f>Sheet1!B25</f>
        <v>East</v>
      </c>
      <c r="C13" s="10" t="str">
        <f>Sheet1!C25</f>
        <v>Howard</v>
      </c>
      <c r="D13" s="10" t="str">
        <f>Sheet1!D25</f>
        <v>Binder</v>
      </c>
      <c r="E13" s="10">
        <f>Sheet1!E25</f>
        <v>29</v>
      </c>
      <c r="F13" s="10">
        <f>Sheet1!F25</f>
        <v>1.99</v>
      </c>
      <c r="G13" s="10">
        <f>Sheet1!G25</f>
        <v>57.71</v>
      </c>
    </row>
    <row r="14" spans="1:9" x14ac:dyDescent="0.3">
      <c r="A14" s="11">
        <f>Sheet1!A26</f>
        <v>45502</v>
      </c>
      <c r="B14" s="10" t="str">
        <f>Sheet1!B26</f>
        <v>East</v>
      </c>
      <c r="C14" s="10" t="str">
        <f>Sheet1!C26</f>
        <v>Parent</v>
      </c>
      <c r="D14" s="10" t="str">
        <f>Sheet1!D26</f>
        <v>Binder</v>
      </c>
      <c r="E14" s="10">
        <f>Sheet1!E26</f>
        <v>81</v>
      </c>
      <c r="F14" s="10">
        <f>Sheet1!F26</f>
        <v>19.989999999999998</v>
      </c>
      <c r="G14" s="10">
        <f>Sheet1!G26</f>
        <v>1619.19</v>
      </c>
    </row>
    <row r="15" spans="1:9" x14ac:dyDescent="0.3">
      <c r="A15" s="11">
        <f>Sheet1!A27</f>
        <v>45519</v>
      </c>
      <c r="B15" s="10" t="str">
        <f>Sheet1!B27</f>
        <v>East</v>
      </c>
      <c r="C15" s="10" t="str">
        <f>Sheet1!C27</f>
        <v>Jones</v>
      </c>
      <c r="D15" s="10" t="str">
        <f>Sheet1!D27</f>
        <v>Pencil</v>
      </c>
      <c r="E15" s="10">
        <f>Sheet1!E27</f>
        <v>35</v>
      </c>
      <c r="F15" s="10">
        <f>Sheet1!F27</f>
        <v>4.99</v>
      </c>
      <c r="G15" s="10">
        <f>Sheet1!G27</f>
        <v>174.65</v>
      </c>
    </row>
    <row r="16" spans="1:9" x14ac:dyDescent="0.3">
      <c r="A16" s="11">
        <f>Sheet1!A28</f>
        <v>45536</v>
      </c>
      <c r="B16" s="10" t="str">
        <f>Sheet1!B28</f>
        <v>Central</v>
      </c>
      <c r="C16" s="10" t="str">
        <f>Sheet1!C28</f>
        <v>Smith</v>
      </c>
      <c r="D16" s="10" t="str">
        <f>Sheet1!D28</f>
        <v>Desk</v>
      </c>
      <c r="E16" s="10">
        <f>Sheet1!E28</f>
        <v>2</v>
      </c>
      <c r="F16" s="10">
        <f>Sheet1!F28</f>
        <v>125</v>
      </c>
      <c r="G16" s="10">
        <f>Sheet1!G28</f>
        <v>250</v>
      </c>
    </row>
    <row r="17" spans="1:7" x14ac:dyDescent="0.3">
      <c r="A17" s="11">
        <f>Sheet1!A29</f>
        <v>45553</v>
      </c>
      <c r="B17" s="10" t="str">
        <f>Sheet1!B29</f>
        <v>East</v>
      </c>
      <c r="C17" s="10" t="str">
        <f>Sheet1!C29</f>
        <v>Jones</v>
      </c>
      <c r="D17" s="10" t="str">
        <f>Sheet1!D29</f>
        <v>Pen Set</v>
      </c>
      <c r="E17" s="10">
        <f>Sheet1!E29</f>
        <v>16</v>
      </c>
      <c r="F17" s="10">
        <f>Sheet1!F29</f>
        <v>15.99</v>
      </c>
      <c r="G17" s="10">
        <f>Sheet1!G29</f>
        <v>255.84</v>
      </c>
    </row>
    <row r="18" spans="1:7" x14ac:dyDescent="0.3">
      <c r="A18" s="11">
        <f>Sheet1!A30</f>
        <v>45570</v>
      </c>
      <c r="B18" s="10" t="str">
        <f>Sheet1!B30</f>
        <v>Central</v>
      </c>
      <c r="C18" s="10" t="str">
        <f>Sheet1!C30</f>
        <v>Morgan</v>
      </c>
      <c r="D18" s="10" t="str">
        <f>Sheet1!D30</f>
        <v>Binder</v>
      </c>
      <c r="E18" s="10">
        <f>Sheet1!E30</f>
        <v>28</v>
      </c>
      <c r="F18" s="10">
        <f>Sheet1!F30</f>
        <v>8.99</v>
      </c>
      <c r="G18" s="10">
        <f>Sheet1!G30</f>
        <v>251.72</v>
      </c>
    </row>
    <row r="19" spans="1:7" x14ac:dyDescent="0.3">
      <c r="A19" s="11">
        <f>Sheet1!A31</f>
        <v>45587</v>
      </c>
      <c r="B19" s="10" t="str">
        <f>Sheet1!B31</f>
        <v>East</v>
      </c>
      <c r="C19" s="10" t="str">
        <f>Sheet1!C31</f>
        <v>Jones</v>
      </c>
      <c r="D19" s="10" t="str">
        <f>Sheet1!D31</f>
        <v>Pen</v>
      </c>
      <c r="E19" s="10">
        <f>Sheet1!E31</f>
        <v>64</v>
      </c>
      <c r="F19" s="10">
        <f>Sheet1!F31</f>
        <v>8.99</v>
      </c>
      <c r="G19" s="10">
        <f>Sheet1!G31</f>
        <v>575.36</v>
      </c>
    </row>
    <row r="20" spans="1:7" x14ac:dyDescent="0.3">
      <c r="A20" s="11">
        <f>Sheet1!A32</f>
        <v>45604</v>
      </c>
      <c r="B20" s="10" t="str">
        <f>Sheet1!B32</f>
        <v>East</v>
      </c>
      <c r="C20" s="10" t="str">
        <f>Sheet1!C32</f>
        <v>Parent</v>
      </c>
      <c r="D20" s="10" t="str">
        <f>Sheet1!D32</f>
        <v>Pen</v>
      </c>
      <c r="E20" s="10">
        <f>Sheet1!E32</f>
        <v>15</v>
      </c>
      <c r="F20" s="10">
        <f>Sheet1!F32</f>
        <v>19.989999999999998</v>
      </c>
      <c r="G20" s="10">
        <f>Sheet1!G32</f>
        <v>299.85000000000002</v>
      </c>
    </row>
    <row r="21" spans="1:7" x14ac:dyDescent="0.3">
      <c r="A21" s="11">
        <f>Sheet1!A33</f>
        <v>45621</v>
      </c>
      <c r="B21" s="10" t="str">
        <f>Sheet1!B33</f>
        <v>Central</v>
      </c>
      <c r="C21" s="10" t="str">
        <f>Sheet1!C33</f>
        <v>Kivell</v>
      </c>
      <c r="D21" s="10" t="str">
        <f>Sheet1!D33</f>
        <v>Pen Set</v>
      </c>
      <c r="E21" s="10">
        <f>Sheet1!E33</f>
        <v>96</v>
      </c>
      <c r="F21" s="10">
        <f>Sheet1!F33</f>
        <v>4.99</v>
      </c>
      <c r="G21" s="10">
        <f>Sheet1!G33</f>
        <v>479.04</v>
      </c>
    </row>
    <row r="22" spans="1:7" x14ac:dyDescent="0.3">
      <c r="A22" s="11">
        <f>Sheet1!A34</f>
        <v>45638</v>
      </c>
      <c r="B22" s="10" t="str">
        <f>Sheet1!B34</f>
        <v>Central</v>
      </c>
      <c r="C22" s="10" t="str">
        <f>Sheet1!C34</f>
        <v>Smith</v>
      </c>
      <c r="D22" s="10" t="str">
        <f>Sheet1!D34</f>
        <v>Pencil</v>
      </c>
      <c r="E22" s="10">
        <f>Sheet1!E34</f>
        <v>67</v>
      </c>
      <c r="F22" s="10">
        <f>Sheet1!F34</f>
        <v>1.29</v>
      </c>
      <c r="G22" s="10">
        <f>Sheet1!G34</f>
        <v>86.43</v>
      </c>
    </row>
    <row r="23" spans="1:7" x14ac:dyDescent="0.3">
      <c r="A23" s="11">
        <f>Sheet1!A35</f>
        <v>45655</v>
      </c>
      <c r="B23" s="10" t="str">
        <f>Sheet1!B35</f>
        <v>East</v>
      </c>
      <c r="C23" s="10" t="str">
        <f>Sheet1!C35</f>
        <v>Parent</v>
      </c>
      <c r="D23" s="10" t="str">
        <f>Sheet1!D35</f>
        <v>Pen Set</v>
      </c>
      <c r="E23" s="10">
        <f>Sheet1!E35</f>
        <v>74</v>
      </c>
      <c r="F23" s="10">
        <f>Sheet1!F35</f>
        <v>15.99</v>
      </c>
      <c r="G23" s="10">
        <f>Sheet1!G35</f>
        <v>1183.26</v>
      </c>
    </row>
    <row r="24" spans="1:7" x14ac:dyDescent="0.3">
      <c r="A24" s="11">
        <f>Sheet1!A36</f>
        <v>45672</v>
      </c>
      <c r="B24" s="10" t="str">
        <f>Sheet1!B36</f>
        <v>Central</v>
      </c>
      <c r="C24" s="10" t="str">
        <f>Sheet1!C36</f>
        <v>Gill</v>
      </c>
      <c r="D24" s="10" t="str">
        <f>Sheet1!D36</f>
        <v>Binder</v>
      </c>
      <c r="E24" s="10">
        <f>Sheet1!E36</f>
        <v>46</v>
      </c>
      <c r="F24" s="10">
        <f>Sheet1!F36</f>
        <v>8.99</v>
      </c>
      <c r="G24" s="10">
        <f>Sheet1!G36</f>
        <v>413.54</v>
      </c>
    </row>
    <row r="25" spans="1:7" x14ac:dyDescent="0.3">
      <c r="A25" s="11">
        <f>Sheet1!A37</f>
        <v>45689</v>
      </c>
      <c r="B25" s="10" t="str">
        <f>Sheet1!B37</f>
        <v>Central</v>
      </c>
      <c r="C25" s="10" t="str">
        <f>Sheet1!C37</f>
        <v>Smith</v>
      </c>
      <c r="D25" s="10" t="str">
        <f>Sheet1!D37</f>
        <v>Binder</v>
      </c>
      <c r="E25" s="10">
        <f>Sheet1!E37</f>
        <v>87</v>
      </c>
      <c r="F25" s="10">
        <f>Sheet1!F37</f>
        <v>15</v>
      </c>
      <c r="G25" s="10">
        <f>Sheet1!G37</f>
        <v>1305</v>
      </c>
    </row>
    <row r="26" spans="1:7" x14ac:dyDescent="0.3">
      <c r="A26" s="11">
        <f>Sheet1!A38</f>
        <v>45706</v>
      </c>
      <c r="B26" s="10" t="str">
        <f>Sheet1!B38</f>
        <v>East</v>
      </c>
      <c r="C26" s="10" t="str">
        <f>Sheet1!C38</f>
        <v>Jones</v>
      </c>
      <c r="D26" s="10" t="str">
        <f>Sheet1!D38</f>
        <v>Binder</v>
      </c>
      <c r="E26" s="10">
        <f>Sheet1!E38</f>
        <v>4</v>
      </c>
      <c r="F26" s="10">
        <f>Sheet1!F38</f>
        <v>4.99</v>
      </c>
      <c r="G26" s="10">
        <f>Sheet1!G38</f>
        <v>19.96</v>
      </c>
    </row>
    <row r="27" spans="1:7" x14ac:dyDescent="0.3">
      <c r="A27" s="11">
        <f>Sheet1!A39</f>
        <v>45723</v>
      </c>
      <c r="B27" s="10" t="str">
        <f>Sheet1!B39</f>
        <v>West</v>
      </c>
      <c r="C27" s="10" t="str">
        <f>Sheet1!C39</f>
        <v>Sorvino</v>
      </c>
      <c r="D27" s="10" t="str">
        <f>Sheet1!D39</f>
        <v>Binder</v>
      </c>
      <c r="E27" s="10">
        <f>Sheet1!E39</f>
        <v>7</v>
      </c>
      <c r="F27" s="10">
        <f>Sheet1!F39</f>
        <v>19.989999999999998</v>
      </c>
      <c r="G27" s="10">
        <f>Sheet1!G39</f>
        <v>139.93</v>
      </c>
    </row>
    <row r="28" spans="1:7" x14ac:dyDescent="0.3">
      <c r="A28" s="11">
        <f>Sheet1!A40</f>
        <v>45740</v>
      </c>
      <c r="B28" s="10" t="str">
        <f>Sheet1!B40</f>
        <v>Central</v>
      </c>
      <c r="C28" s="10" t="str">
        <f>Sheet1!C40</f>
        <v>Jardine</v>
      </c>
      <c r="D28" s="10" t="str">
        <f>Sheet1!D40</f>
        <v>Pen Set</v>
      </c>
      <c r="E28" s="10">
        <f>Sheet1!E40</f>
        <v>50</v>
      </c>
      <c r="F28" s="10">
        <f>Sheet1!F40</f>
        <v>4.99</v>
      </c>
      <c r="G28" s="10">
        <f>Sheet1!G40</f>
        <v>249.5</v>
      </c>
    </row>
    <row r="29" spans="1:7" x14ac:dyDescent="0.3">
      <c r="A29" s="11">
        <f>Sheet1!A41</f>
        <v>45757</v>
      </c>
      <c r="B29" s="10" t="str">
        <f>Sheet1!B41</f>
        <v>Central</v>
      </c>
      <c r="C29" s="10" t="str">
        <f>Sheet1!C41</f>
        <v>Andrews</v>
      </c>
      <c r="D29" s="10" t="str">
        <f>Sheet1!D41</f>
        <v>Pencil</v>
      </c>
      <c r="E29" s="10">
        <f>Sheet1!E41</f>
        <v>66</v>
      </c>
      <c r="F29" s="10">
        <f>Sheet1!F41</f>
        <v>1.99</v>
      </c>
      <c r="G29" s="10">
        <f>Sheet1!G41</f>
        <v>131.34</v>
      </c>
    </row>
    <row r="30" spans="1:7" x14ac:dyDescent="0.3">
      <c r="A30" s="11">
        <f>Sheet1!A42</f>
        <v>45774</v>
      </c>
      <c r="B30" s="10" t="str">
        <f>Sheet1!B42</f>
        <v>East</v>
      </c>
      <c r="C30" s="10" t="str">
        <f>Sheet1!C42</f>
        <v>Howard</v>
      </c>
      <c r="D30" s="10" t="str">
        <f>Sheet1!D42</f>
        <v>Pen</v>
      </c>
      <c r="E30" s="10">
        <f>Sheet1!E42</f>
        <v>96</v>
      </c>
      <c r="F30" s="10">
        <f>Sheet1!F42</f>
        <v>4.99</v>
      </c>
      <c r="G30" s="10">
        <f>Sheet1!G42</f>
        <v>479.04</v>
      </c>
    </row>
    <row r="31" spans="1:7" x14ac:dyDescent="0.3">
      <c r="A31" s="11">
        <f>Sheet1!A43</f>
        <v>45791</v>
      </c>
      <c r="B31" s="10" t="str">
        <f>Sheet1!B43</f>
        <v>Central</v>
      </c>
      <c r="C31" s="10" t="str">
        <f>Sheet1!C43</f>
        <v>Gill</v>
      </c>
      <c r="D31" s="10" t="str">
        <f>Sheet1!D43</f>
        <v>Pencil</v>
      </c>
      <c r="E31" s="10">
        <f>Sheet1!E43</f>
        <v>53</v>
      </c>
      <c r="F31" s="10">
        <f>Sheet1!F43</f>
        <v>1.29</v>
      </c>
      <c r="G31" s="10">
        <f>Sheet1!G43</f>
        <v>68.37</v>
      </c>
    </row>
    <row r="32" spans="1:7" x14ac:dyDescent="0.3">
      <c r="A32" s="11">
        <f>Sheet1!A44</f>
        <v>45808</v>
      </c>
      <c r="B32" s="10" t="str">
        <f>Sheet1!B44</f>
        <v>Central</v>
      </c>
      <c r="C32" s="10" t="str">
        <f>Sheet1!C44</f>
        <v>Gill</v>
      </c>
      <c r="D32" s="10" t="str">
        <f>Sheet1!D44</f>
        <v>Binder</v>
      </c>
      <c r="E32" s="10">
        <f>Sheet1!E44</f>
        <v>80</v>
      </c>
      <c r="F32" s="10">
        <f>Sheet1!F44</f>
        <v>8.99</v>
      </c>
      <c r="G32" s="10">
        <f>Sheet1!G44</f>
        <v>719.2</v>
      </c>
    </row>
    <row r="33" spans="1:7" x14ac:dyDescent="0.3">
      <c r="A33" s="11">
        <f>Sheet1!A45</f>
        <v>45825</v>
      </c>
      <c r="B33" s="10" t="str">
        <f>Sheet1!B45</f>
        <v>Central</v>
      </c>
      <c r="C33" s="10" t="str">
        <f>Sheet1!C45</f>
        <v>Kivell</v>
      </c>
      <c r="D33" s="10" t="str">
        <f>Sheet1!D45</f>
        <v>Desk</v>
      </c>
      <c r="E33" s="10">
        <f>Sheet1!E45</f>
        <v>5</v>
      </c>
      <c r="F33" s="10">
        <f>Sheet1!F45</f>
        <v>125</v>
      </c>
      <c r="G33" s="10">
        <f>Sheet1!G45</f>
        <v>625</v>
      </c>
    </row>
    <row r="34" spans="1:7" x14ac:dyDescent="0.3">
      <c r="A34" s="11">
        <f>Sheet1!A46</f>
        <v>45842</v>
      </c>
      <c r="B34" s="10" t="str">
        <f>Sheet1!B46</f>
        <v>East</v>
      </c>
      <c r="C34" s="10" t="str">
        <f>Sheet1!C46</f>
        <v>Jones</v>
      </c>
      <c r="D34" s="10" t="str">
        <f>Sheet1!D46</f>
        <v>Pen Set</v>
      </c>
      <c r="E34" s="10">
        <f>Sheet1!E46</f>
        <v>62</v>
      </c>
      <c r="F34" s="10">
        <f>Sheet1!F46</f>
        <v>4.99</v>
      </c>
      <c r="G34" s="10">
        <f>Sheet1!G46</f>
        <v>309.38</v>
      </c>
    </row>
    <row r="35" spans="1:7" x14ac:dyDescent="0.3">
      <c r="A35" s="11">
        <f>Sheet1!A47</f>
        <v>45859</v>
      </c>
      <c r="B35" s="10" t="str">
        <f>Sheet1!B47</f>
        <v>Central</v>
      </c>
      <c r="C35" s="10" t="str">
        <f>Sheet1!C47</f>
        <v>Morgan</v>
      </c>
      <c r="D35" s="10" t="str">
        <f>Sheet1!D47</f>
        <v>Pen Set</v>
      </c>
      <c r="E35" s="10">
        <f>Sheet1!E47</f>
        <v>55</v>
      </c>
      <c r="F35" s="10">
        <f>Sheet1!F47</f>
        <v>12.49</v>
      </c>
      <c r="G35" s="10">
        <f>Sheet1!G47</f>
        <v>686.95</v>
      </c>
    </row>
    <row r="36" spans="1:7" x14ac:dyDescent="0.3">
      <c r="A36" s="11">
        <f>Sheet1!A48</f>
        <v>45876</v>
      </c>
      <c r="B36" s="10" t="str">
        <f>Sheet1!B48</f>
        <v>Central</v>
      </c>
      <c r="C36" s="10" t="str">
        <f>Sheet1!C48</f>
        <v>Kivell</v>
      </c>
      <c r="D36" s="10" t="str">
        <f>Sheet1!D48</f>
        <v>Pen Set</v>
      </c>
      <c r="E36" s="10">
        <f>Sheet1!E48</f>
        <v>42</v>
      </c>
      <c r="F36" s="10">
        <f>Sheet1!F48</f>
        <v>23.95</v>
      </c>
      <c r="G36" s="10">
        <f>Sheet1!G48</f>
        <v>1005.9</v>
      </c>
    </row>
    <row r="37" spans="1:7" x14ac:dyDescent="0.3">
      <c r="A37" s="11">
        <f>Sheet1!A49</f>
        <v>45893</v>
      </c>
      <c r="B37" s="10" t="str">
        <f>Sheet1!B49</f>
        <v>West</v>
      </c>
      <c r="C37" s="10" t="str">
        <f>Sheet1!C49</f>
        <v>Sorvino</v>
      </c>
      <c r="D37" s="10" t="str">
        <f>Sheet1!D49</f>
        <v>Desk</v>
      </c>
      <c r="E37" s="10">
        <f>Sheet1!E49</f>
        <v>3</v>
      </c>
      <c r="F37" s="10">
        <f>Sheet1!F49</f>
        <v>275</v>
      </c>
      <c r="G37" s="10">
        <f>Sheet1!G49</f>
        <v>825</v>
      </c>
    </row>
    <row r="38" spans="1:7" x14ac:dyDescent="0.3">
      <c r="A38" s="11">
        <f>Sheet1!A50</f>
        <v>45910</v>
      </c>
      <c r="B38" s="10" t="str">
        <f>Sheet1!B50</f>
        <v>Central</v>
      </c>
      <c r="C38" s="10" t="str">
        <f>Sheet1!C50</f>
        <v>Gill</v>
      </c>
      <c r="D38" s="10" t="str">
        <f>Sheet1!D50</f>
        <v>Pencil</v>
      </c>
      <c r="E38" s="10">
        <f>Sheet1!E50</f>
        <v>7</v>
      </c>
      <c r="F38" s="10">
        <f>Sheet1!F50</f>
        <v>1.29</v>
      </c>
      <c r="G38" s="10">
        <f>Sheet1!G50</f>
        <v>9.0299999999999994</v>
      </c>
    </row>
    <row r="39" spans="1:7" x14ac:dyDescent="0.3">
      <c r="A39" s="11">
        <f>Sheet1!A51</f>
        <v>45927</v>
      </c>
      <c r="B39" s="10" t="str">
        <f>Sheet1!B51</f>
        <v>West</v>
      </c>
      <c r="C39" s="10" t="str">
        <f>Sheet1!C51</f>
        <v>Sorvino</v>
      </c>
      <c r="D39" s="10" t="str">
        <f>Sheet1!D51</f>
        <v>Pen</v>
      </c>
      <c r="E39" s="10">
        <f>Sheet1!E51</f>
        <v>76</v>
      </c>
      <c r="F39" s="10">
        <f>Sheet1!F51</f>
        <v>1.99</v>
      </c>
      <c r="G39" s="10">
        <f>Sheet1!G51</f>
        <v>151.24</v>
      </c>
    </row>
    <row r="40" spans="1:7" x14ac:dyDescent="0.3">
      <c r="A40" s="11">
        <f>Sheet1!A52</f>
        <v>45944</v>
      </c>
      <c r="B40" s="10" t="str">
        <f>Sheet1!B52</f>
        <v>West</v>
      </c>
      <c r="C40" s="10" t="str">
        <f>Sheet1!C52</f>
        <v>Thompson</v>
      </c>
      <c r="D40" s="10" t="str">
        <f>Sheet1!D52</f>
        <v>Binder</v>
      </c>
      <c r="E40" s="10">
        <f>Sheet1!E52</f>
        <v>57</v>
      </c>
      <c r="F40" s="10">
        <f>Sheet1!F52</f>
        <v>19.989999999999998</v>
      </c>
      <c r="G40" s="10">
        <f>Sheet1!G52</f>
        <v>1139.43</v>
      </c>
    </row>
    <row r="41" spans="1:7" x14ac:dyDescent="0.3">
      <c r="A41" s="11">
        <f>Sheet1!A53</f>
        <v>45961</v>
      </c>
      <c r="B41" s="10" t="str">
        <f>Sheet1!B53</f>
        <v>Central</v>
      </c>
      <c r="C41" s="10" t="str">
        <f>Sheet1!C53</f>
        <v>Andrews</v>
      </c>
      <c r="D41" s="10" t="str">
        <f>Sheet1!D53</f>
        <v>Pencil</v>
      </c>
      <c r="E41" s="10">
        <f>Sheet1!E53</f>
        <v>14</v>
      </c>
      <c r="F41" s="10">
        <f>Sheet1!F53</f>
        <v>1.29</v>
      </c>
      <c r="G41" s="10">
        <f>Sheet1!G53</f>
        <v>18.059999999999999</v>
      </c>
    </row>
    <row r="42" spans="1:7" x14ac:dyDescent="0.3">
      <c r="A42" s="11">
        <f>Sheet1!A54</f>
        <v>45978</v>
      </c>
      <c r="B42" s="10" t="str">
        <f>Sheet1!B54</f>
        <v>Central</v>
      </c>
      <c r="C42" s="10" t="str">
        <f>Sheet1!C54</f>
        <v>Jardine</v>
      </c>
      <c r="D42" s="10" t="str">
        <f>Sheet1!D54</f>
        <v>Binder</v>
      </c>
      <c r="E42" s="10">
        <f>Sheet1!E54</f>
        <v>11</v>
      </c>
      <c r="F42" s="10">
        <f>Sheet1!F54</f>
        <v>4.99</v>
      </c>
      <c r="G42" s="10">
        <f>Sheet1!G54</f>
        <v>54.89</v>
      </c>
    </row>
    <row r="43" spans="1:7" x14ac:dyDescent="0.3">
      <c r="A43" s="11">
        <f>Sheet1!A55</f>
        <v>45995</v>
      </c>
      <c r="B43" s="10" t="str">
        <f>Sheet1!B55</f>
        <v>Central</v>
      </c>
      <c r="C43" s="10" t="str">
        <f>Sheet1!C55</f>
        <v>Jardine</v>
      </c>
      <c r="D43" s="10" t="str">
        <f>Sheet1!D55</f>
        <v>Binder</v>
      </c>
      <c r="E43" s="10">
        <f>Sheet1!E55</f>
        <v>94</v>
      </c>
      <c r="F43" s="10">
        <f>Sheet1!F55</f>
        <v>19.989999999999998</v>
      </c>
      <c r="G43" s="10">
        <f>Sheet1!G55</f>
        <v>1879.06</v>
      </c>
    </row>
    <row r="44" spans="1:7" x14ac:dyDescent="0.3">
      <c r="A44" s="11">
        <f>Sheet1!A56</f>
        <v>46012</v>
      </c>
      <c r="B44" s="10" t="str">
        <f>Sheet1!B56</f>
        <v>Central</v>
      </c>
      <c r="C44" s="10" t="str">
        <f>Sheet1!C56</f>
        <v>Andrews</v>
      </c>
      <c r="D44" s="10" t="str">
        <f>Sheet1!D56</f>
        <v>Binder</v>
      </c>
      <c r="E44" s="10">
        <f>Sheet1!E56</f>
        <v>28</v>
      </c>
      <c r="F44" s="10">
        <f>Sheet1!F56</f>
        <v>4.99</v>
      </c>
      <c r="G44" s="10">
        <f>Sheet1!G56</f>
        <v>139.72</v>
      </c>
    </row>
    <row r="45" spans="1:7" x14ac:dyDescent="0.3">
      <c r="A45" s="11"/>
      <c r="B45" s="10"/>
      <c r="C45" s="10"/>
      <c r="D45" s="10"/>
      <c r="E45" s="10"/>
      <c r="F45" s="10"/>
      <c r="G45" s="10"/>
    </row>
    <row r="46" spans="1:7" x14ac:dyDescent="0.3">
      <c r="A46" s="11"/>
      <c r="B46" s="10"/>
      <c r="C46" s="10"/>
      <c r="D46" s="10"/>
      <c r="E46" s="10"/>
      <c r="F46" s="10"/>
      <c r="G46" s="10"/>
    </row>
    <row r="47" spans="1:7" x14ac:dyDescent="0.3">
      <c r="A47" s="11"/>
      <c r="B47" s="10"/>
      <c r="C47" s="10"/>
      <c r="D47" s="10"/>
      <c r="E47" s="10"/>
      <c r="F47" s="10"/>
      <c r="G47" s="10"/>
    </row>
    <row r="48" spans="1:7" x14ac:dyDescent="0.3">
      <c r="A48" s="11"/>
      <c r="B48" s="10"/>
      <c r="C48" s="10"/>
      <c r="D48" s="10"/>
      <c r="E48" s="10"/>
      <c r="F48" s="10"/>
      <c r="G48" s="10"/>
    </row>
    <row r="49" spans="1:7" x14ac:dyDescent="0.3">
      <c r="A49" s="11"/>
      <c r="B49" s="10"/>
      <c r="C49" s="10"/>
      <c r="D49" s="10"/>
      <c r="E49" s="10"/>
      <c r="F49" s="10"/>
      <c r="G49" s="10"/>
    </row>
    <row r="50" spans="1:7" x14ac:dyDescent="0.3">
      <c r="A50" s="11"/>
      <c r="B50" s="10"/>
      <c r="C50" s="10"/>
      <c r="D50" s="10"/>
      <c r="E50" s="10"/>
      <c r="F50" s="10"/>
      <c r="G50" s="10"/>
    </row>
    <row r="51" spans="1:7" x14ac:dyDescent="0.3">
      <c r="A51" s="11"/>
      <c r="B51" s="10"/>
      <c r="C51" s="10"/>
      <c r="D51" s="10"/>
      <c r="E51" s="10"/>
      <c r="F51" s="10"/>
      <c r="G51" s="10"/>
    </row>
    <row r="52" spans="1:7" x14ac:dyDescent="0.3">
      <c r="A52" s="11"/>
      <c r="B52" s="10"/>
      <c r="C52" s="10"/>
      <c r="D52" s="10"/>
      <c r="E52" s="10"/>
      <c r="F52" s="10"/>
      <c r="G52" s="10"/>
    </row>
    <row r="53" spans="1:7" x14ac:dyDescent="0.3">
      <c r="A53" s="11"/>
      <c r="B53" s="10"/>
      <c r="C53" s="10"/>
      <c r="D53" s="10"/>
      <c r="E53" s="10"/>
      <c r="F53" s="10"/>
      <c r="G53" s="10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07F9-6FDB-4C56-BD6C-3294F1BC29DF}">
  <dimension ref="A1:P8"/>
  <sheetViews>
    <sheetView tabSelected="1" workbookViewId="0">
      <selection activeCell="Q13" sqref="Q13"/>
    </sheetView>
  </sheetViews>
  <sheetFormatPr defaultRowHeight="14.4" x14ac:dyDescent="0.3"/>
  <sheetData>
    <row r="1" spans="1:16" x14ac:dyDescent="0.3">
      <c r="A1" s="17" t="s">
        <v>49</v>
      </c>
      <c r="B1" s="17" t="s">
        <v>30</v>
      </c>
      <c r="C1" s="17" t="s">
        <v>31</v>
      </c>
      <c r="D1" s="17" t="s">
        <v>32</v>
      </c>
      <c r="E1" s="17" t="s">
        <v>43</v>
      </c>
      <c r="F1" s="17" t="s">
        <v>44</v>
      </c>
      <c r="G1" s="17" t="s">
        <v>45</v>
      </c>
      <c r="H1" s="17" t="s">
        <v>40</v>
      </c>
      <c r="I1" s="17" t="s">
        <v>41</v>
      </c>
      <c r="J1" s="17" t="s">
        <v>42</v>
      </c>
      <c r="K1" s="17" t="s">
        <v>46</v>
      </c>
      <c r="L1" s="17" t="s">
        <v>47</v>
      </c>
      <c r="M1" s="17" t="s">
        <v>48</v>
      </c>
      <c r="N1" s="17" t="s">
        <v>6</v>
      </c>
    </row>
    <row r="2" spans="1:16" x14ac:dyDescent="0.3">
      <c r="A2" t="s">
        <v>33</v>
      </c>
      <c r="B2" s="20">
        <v>100</v>
      </c>
      <c r="C2" s="20">
        <v>110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  <c r="I2" s="20">
        <v>170</v>
      </c>
      <c r="J2" s="20">
        <v>180</v>
      </c>
      <c r="K2" s="20">
        <v>190</v>
      </c>
      <c r="L2" s="20">
        <v>200</v>
      </c>
      <c r="M2" s="20">
        <v>210</v>
      </c>
      <c r="N2" s="20">
        <v>1860</v>
      </c>
      <c r="P2" t="s">
        <v>33</v>
      </c>
    </row>
    <row r="3" spans="1:16" x14ac:dyDescent="0.3">
      <c r="A3" t="s">
        <v>35</v>
      </c>
      <c r="B3" s="20">
        <v>150</v>
      </c>
      <c r="C3" s="20">
        <v>160</v>
      </c>
      <c r="D3" s="20">
        <v>170</v>
      </c>
      <c r="E3" s="20">
        <v>180</v>
      </c>
      <c r="F3" s="20">
        <v>190</v>
      </c>
      <c r="G3" s="20">
        <v>200</v>
      </c>
      <c r="H3" s="20">
        <v>210</v>
      </c>
      <c r="I3" s="20">
        <v>220</v>
      </c>
      <c r="J3" s="20">
        <v>230</v>
      </c>
      <c r="K3" s="20">
        <v>240</v>
      </c>
      <c r="L3" s="20">
        <v>250</v>
      </c>
      <c r="M3" s="20">
        <v>260</v>
      </c>
      <c r="N3" s="20">
        <v>2460</v>
      </c>
      <c r="P3" t="s">
        <v>34</v>
      </c>
    </row>
    <row r="4" spans="1:16" x14ac:dyDescent="0.3">
      <c r="A4" t="s">
        <v>38</v>
      </c>
      <c r="B4" s="20">
        <v>130</v>
      </c>
      <c r="C4" s="20">
        <v>140</v>
      </c>
      <c r="D4" s="20">
        <v>150</v>
      </c>
      <c r="E4" s="20">
        <v>160</v>
      </c>
      <c r="F4" s="20">
        <v>170</v>
      </c>
      <c r="G4" s="20">
        <v>180</v>
      </c>
      <c r="H4" s="20">
        <v>190</v>
      </c>
      <c r="I4" s="20">
        <v>200</v>
      </c>
      <c r="J4" s="20">
        <v>210</v>
      </c>
      <c r="K4" s="20">
        <v>220</v>
      </c>
      <c r="L4" s="20">
        <v>230</v>
      </c>
      <c r="M4" s="20">
        <v>240</v>
      </c>
      <c r="N4" s="20">
        <v>2220</v>
      </c>
      <c r="P4" t="s">
        <v>35</v>
      </c>
    </row>
    <row r="5" spans="1:16" x14ac:dyDescent="0.3">
      <c r="A5" t="s">
        <v>36</v>
      </c>
      <c r="B5" s="20">
        <v>120</v>
      </c>
      <c r="C5" s="20">
        <v>130</v>
      </c>
      <c r="D5" s="20">
        <v>140</v>
      </c>
      <c r="E5" s="20">
        <v>150</v>
      </c>
      <c r="F5" s="20">
        <v>160</v>
      </c>
      <c r="G5" s="20">
        <v>170</v>
      </c>
      <c r="H5" s="20">
        <v>180</v>
      </c>
      <c r="I5" s="20">
        <v>190</v>
      </c>
      <c r="J5" s="20">
        <v>200</v>
      </c>
      <c r="K5" s="20">
        <v>210</v>
      </c>
      <c r="L5" s="20">
        <v>220</v>
      </c>
      <c r="M5" s="20">
        <v>230</v>
      </c>
      <c r="N5" s="20">
        <v>2100</v>
      </c>
      <c r="P5" t="s">
        <v>36</v>
      </c>
    </row>
    <row r="6" spans="1:16" x14ac:dyDescent="0.3">
      <c r="A6" t="s">
        <v>39</v>
      </c>
      <c r="B6" s="20">
        <v>140</v>
      </c>
      <c r="C6" s="20">
        <v>150</v>
      </c>
      <c r="D6" s="20">
        <v>160</v>
      </c>
      <c r="E6" s="20">
        <v>170</v>
      </c>
      <c r="F6" s="20">
        <v>180</v>
      </c>
      <c r="G6" s="20">
        <v>190</v>
      </c>
      <c r="H6" s="20">
        <v>200</v>
      </c>
      <c r="I6" s="20">
        <v>210</v>
      </c>
      <c r="J6" s="20">
        <v>220</v>
      </c>
      <c r="K6" s="20">
        <v>230</v>
      </c>
      <c r="L6" s="20">
        <v>240</v>
      </c>
      <c r="M6" s="20">
        <v>250</v>
      </c>
      <c r="N6" s="20">
        <v>2340</v>
      </c>
      <c r="P6" t="s">
        <v>37</v>
      </c>
    </row>
    <row r="7" spans="1:16" x14ac:dyDescent="0.3">
      <c r="A7" t="s">
        <v>34</v>
      </c>
      <c r="B7" s="20">
        <v>110</v>
      </c>
      <c r="C7" s="20">
        <v>115</v>
      </c>
      <c r="D7" s="20">
        <v>120</v>
      </c>
      <c r="E7" s="20">
        <v>125</v>
      </c>
      <c r="F7" s="20">
        <v>130</v>
      </c>
      <c r="G7" s="20">
        <v>135</v>
      </c>
      <c r="H7" s="20">
        <v>140</v>
      </c>
      <c r="I7" s="20">
        <v>145</v>
      </c>
      <c r="J7" s="20">
        <v>150</v>
      </c>
      <c r="K7" s="20">
        <v>155</v>
      </c>
      <c r="L7" s="20">
        <v>160</v>
      </c>
      <c r="M7" s="20">
        <v>165</v>
      </c>
      <c r="N7" s="20">
        <v>1650</v>
      </c>
      <c r="P7" t="s">
        <v>38</v>
      </c>
    </row>
    <row r="8" spans="1:16" x14ac:dyDescent="0.3">
      <c r="A8" t="s">
        <v>37</v>
      </c>
      <c r="B8" s="20">
        <v>125</v>
      </c>
      <c r="C8" s="20">
        <v>135</v>
      </c>
      <c r="D8" s="20">
        <v>145</v>
      </c>
      <c r="E8" s="20">
        <v>155</v>
      </c>
      <c r="F8" s="20">
        <v>165</v>
      </c>
      <c r="G8" s="20">
        <v>175</v>
      </c>
      <c r="H8" s="20">
        <v>185</v>
      </c>
      <c r="I8" s="20">
        <v>195</v>
      </c>
      <c r="J8" s="20">
        <v>205</v>
      </c>
      <c r="K8" s="20">
        <v>215</v>
      </c>
      <c r="L8" s="20">
        <v>225</v>
      </c>
      <c r="M8" s="20">
        <v>235</v>
      </c>
      <c r="N8" s="20">
        <v>2160</v>
      </c>
      <c r="P8" t="s">
        <v>39</v>
      </c>
    </row>
  </sheetData>
  <dataConsolidate topLabels="1">
    <dataRefs count="4">
      <dataRef ref="A1:E8" sheet="cons._1"/>
      <dataRef ref="A1:E8" sheet="cons._2"/>
      <dataRef ref="A1:E8" sheet="cons._3"/>
      <dataRef ref="A1:E8" sheet="cons._4"/>
    </dataRefs>
  </dataConsolidate>
  <dataValidations count="1">
    <dataValidation type="list" allowBlank="1" showInputMessage="1" showErrorMessage="1" sqref="A2:A8" xr:uid="{ED70F66D-DF0D-43A6-B657-8684135F5D4B}">
      <formula1>$P$2:$P$8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274B-FBED-472A-B6DB-BA7DDF84A0C9}">
  <dimension ref="A1:E8"/>
  <sheetViews>
    <sheetView workbookViewId="0">
      <selection sqref="A1:E8"/>
    </sheetView>
  </sheetViews>
  <sheetFormatPr defaultRowHeight="14.4" x14ac:dyDescent="0.3"/>
  <sheetData>
    <row r="1" spans="1:5" x14ac:dyDescent="0.3">
      <c r="A1" s="16" t="s">
        <v>29</v>
      </c>
      <c r="B1" s="16" t="s">
        <v>30</v>
      </c>
      <c r="C1" s="16" t="s">
        <v>31</v>
      </c>
      <c r="D1" s="16" t="s">
        <v>32</v>
      </c>
      <c r="E1" s="16" t="s">
        <v>6</v>
      </c>
    </row>
    <row r="2" spans="1:5" x14ac:dyDescent="0.3">
      <c r="A2" t="s">
        <v>33</v>
      </c>
      <c r="B2">
        <v>100</v>
      </c>
      <c r="C2">
        <v>110</v>
      </c>
      <c r="D2">
        <v>120</v>
      </c>
      <c r="E2">
        <v>330</v>
      </c>
    </row>
    <row r="3" spans="1:5" x14ac:dyDescent="0.3">
      <c r="A3" t="s">
        <v>34</v>
      </c>
      <c r="B3">
        <v>150</v>
      </c>
      <c r="C3">
        <v>160</v>
      </c>
      <c r="D3">
        <v>170</v>
      </c>
      <c r="E3">
        <v>480</v>
      </c>
    </row>
    <row r="4" spans="1:5" x14ac:dyDescent="0.3">
      <c r="A4" t="s">
        <v>35</v>
      </c>
      <c r="B4">
        <v>130</v>
      </c>
      <c r="C4">
        <v>140</v>
      </c>
      <c r="D4">
        <v>150</v>
      </c>
      <c r="E4">
        <v>420</v>
      </c>
    </row>
    <row r="5" spans="1:5" x14ac:dyDescent="0.3">
      <c r="A5" t="s">
        <v>36</v>
      </c>
      <c r="B5">
        <v>120</v>
      </c>
      <c r="C5">
        <v>130</v>
      </c>
      <c r="D5">
        <v>140</v>
      </c>
      <c r="E5">
        <v>390</v>
      </c>
    </row>
    <row r="6" spans="1:5" x14ac:dyDescent="0.3">
      <c r="A6" t="s">
        <v>37</v>
      </c>
      <c r="B6">
        <v>140</v>
      </c>
      <c r="C6">
        <v>150</v>
      </c>
      <c r="D6">
        <v>160</v>
      </c>
      <c r="E6">
        <v>450</v>
      </c>
    </row>
    <row r="7" spans="1:5" x14ac:dyDescent="0.3">
      <c r="A7" t="s">
        <v>38</v>
      </c>
      <c r="B7">
        <v>110</v>
      </c>
      <c r="C7">
        <v>115</v>
      </c>
      <c r="D7">
        <v>120</v>
      </c>
      <c r="E7">
        <v>345</v>
      </c>
    </row>
    <row r="8" spans="1:5" x14ac:dyDescent="0.3">
      <c r="A8" t="s">
        <v>39</v>
      </c>
      <c r="B8">
        <v>125</v>
      </c>
      <c r="C8">
        <v>135</v>
      </c>
      <c r="D8">
        <v>145</v>
      </c>
      <c r="E8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51ED-4382-4419-B335-509BF2DB5C8A}">
  <dimension ref="A1:E8"/>
  <sheetViews>
    <sheetView workbookViewId="0">
      <selection activeCell="D17" sqref="D17"/>
    </sheetView>
  </sheetViews>
  <sheetFormatPr defaultRowHeight="14.4" x14ac:dyDescent="0.3"/>
  <sheetData>
    <row r="1" spans="1:5" x14ac:dyDescent="0.3">
      <c r="A1" s="19" t="s">
        <v>29</v>
      </c>
      <c r="B1" s="19" t="s">
        <v>43</v>
      </c>
      <c r="C1" s="19" t="s">
        <v>44</v>
      </c>
      <c r="D1" s="19" t="s">
        <v>45</v>
      </c>
      <c r="E1" s="19" t="s">
        <v>6</v>
      </c>
    </row>
    <row r="2" spans="1:5" x14ac:dyDescent="0.3">
      <c r="A2" s="18" t="s">
        <v>33</v>
      </c>
      <c r="B2" s="18">
        <v>130</v>
      </c>
      <c r="C2" s="18">
        <v>140</v>
      </c>
      <c r="D2" s="18">
        <v>150</v>
      </c>
      <c r="E2" s="18">
        <v>420</v>
      </c>
    </row>
    <row r="3" spans="1:5" x14ac:dyDescent="0.3">
      <c r="A3" s="18" t="s">
        <v>34</v>
      </c>
      <c r="B3" s="18">
        <v>180</v>
      </c>
      <c r="C3" s="18">
        <v>190</v>
      </c>
      <c r="D3" s="18">
        <v>200</v>
      </c>
      <c r="E3" s="18">
        <v>570</v>
      </c>
    </row>
    <row r="4" spans="1:5" x14ac:dyDescent="0.3">
      <c r="A4" s="18" t="s">
        <v>35</v>
      </c>
      <c r="B4" s="18">
        <v>160</v>
      </c>
      <c r="C4" s="18">
        <v>170</v>
      </c>
      <c r="D4" s="18">
        <v>180</v>
      </c>
      <c r="E4" s="18">
        <v>510</v>
      </c>
    </row>
    <row r="5" spans="1:5" x14ac:dyDescent="0.3">
      <c r="A5" s="18" t="s">
        <v>36</v>
      </c>
      <c r="B5" s="18">
        <v>150</v>
      </c>
      <c r="C5" s="18">
        <v>160</v>
      </c>
      <c r="D5" s="18">
        <v>170</v>
      </c>
      <c r="E5" s="18">
        <v>480</v>
      </c>
    </row>
    <row r="6" spans="1:5" x14ac:dyDescent="0.3">
      <c r="A6" s="18" t="s">
        <v>37</v>
      </c>
      <c r="B6" s="18">
        <v>170</v>
      </c>
      <c r="C6" s="18">
        <v>180</v>
      </c>
      <c r="D6" s="18">
        <v>190</v>
      </c>
      <c r="E6" s="18">
        <v>540</v>
      </c>
    </row>
    <row r="7" spans="1:5" x14ac:dyDescent="0.3">
      <c r="A7" s="18" t="s">
        <v>38</v>
      </c>
      <c r="B7" s="18">
        <v>125</v>
      </c>
      <c r="C7" s="18">
        <v>130</v>
      </c>
      <c r="D7" s="18">
        <v>135</v>
      </c>
      <c r="E7" s="18">
        <v>390</v>
      </c>
    </row>
    <row r="8" spans="1:5" x14ac:dyDescent="0.3">
      <c r="A8" s="18" t="s">
        <v>39</v>
      </c>
      <c r="B8" s="18">
        <v>155</v>
      </c>
      <c r="C8" s="18">
        <v>165</v>
      </c>
      <c r="D8" s="18">
        <v>175</v>
      </c>
      <c r="E8" s="18">
        <v>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72B4-A03F-41F4-80D0-BF0AC61E428D}">
  <dimension ref="A1:E8"/>
  <sheetViews>
    <sheetView topLeftCell="C13" workbookViewId="0">
      <selection sqref="A1:E8"/>
    </sheetView>
  </sheetViews>
  <sheetFormatPr defaultRowHeight="14.4" x14ac:dyDescent="0.3"/>
  <sheetData>
    <row r="1" spans="1:5" x14ac:dyDescent="0.3">
      <c r="A1" s="16" t="s">
        <v>29</v>
      </c>
      <c r="B1" s="16" t="s">
        <v>40</v>
      </c>
      <c r="C1" s="16" t="s">
        <v>41</v>
      </c>
      <c r="D1" s="16" t="s">
        <v>42</v>
      </c>
      <c r="E1" s="16" t="s">
        <v>6</v>
      </c>
    </row>
    <row r="2" spans="1:5" x14ac:dyDescent="0.3">
      <c r="A2" t="s">
        <v>33</v>
      </c>
      <c r="B2">
        <v>160</v>
      </c>
      <c r="C2">
        <v>170</v>
      </c>
      <c r="D2">
        <v>180</v>
      </c>
      <c r="E2">
        <v>510</v>
      </c>
    </row>
    <row r="3" spans="1:5" x14ac:dyDescent="0.3">
      <c r="A3" t="s">
        <v>34</v>
      </c>
      <c r="B3">
        <v>210</v>
      </c>
      <c r="C3">
        <v>220</v>
      </c>
      <c r="D3">
        <v>230</v>
      </c>
      <c r="E3">
        <v>660</v>
      </c>
    </row>
    <row r="4" spans="1:5" x14ac:dyDescent="0.3">
      <c r="A4" t="s">
        <v>35</v>
      </c>
      <c r="B4">
        <v>190</v>
      </c>
      <c r="C4">
        <v>200</v>
      </c>
      <c r="D4">
        <v>210</v>
      </c>
      <c r="E4">
        <v>600</v>
      </c>
    </row>
    <row r="5" spans="1:5" x14ac:dyDescent="0.3">
      <c r="A5" t="s">
        <v>36</v>
      </c>
      <c r="B5">
        <v>180</v>
      </c>
      <c r="C5">
        <v>190</v>
      </c>
      <c r="D5">
        <v>200</v>
      </c>
      <c r="E5">
        <v>570</v>
      </c>
    </row>
    <row r="6" spans="1:5" x14ac:dyDescent="0.3">
      <c r="A6" t="s">
        <v>37</v>
      </c>
      <c r="B6">
        <v>200</v>
      </c>
      <c r="C6">
        <v>210</v>
      </c>
      <c r="D6">
        <v>220</v>
      </c>
      <c r="E6">
        <v>630</v>
      </c>
    </row>
    <row r="7" spans="1:5" x14ac:dyDescent="0.3">
      <c r="A7" t="s">
        <v>38</v>
      </c>
      <c r="B7">
        <v>140</v>
      </c>
      <c r="C7">
        <v>145</v>
      </c>
      <c r="D7">
        <v>150</v>
      </c>
      <c r="E7">
        <v>435</v>
      </c>
    </row>
    <row r="8" spans="1:5" x14ac:dyDescent="0.3">
      <c r="A8" t="s">
        <v>39</v>
      </c>
      <c r="B8">
        <v>185</v>
      </c>
      <c r="C8">
        <v>195</v>
      </c>
      <c r="D8">
        <v>205</v>
      </c>
      <c r="E8">
        <v>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A6F6-DCAE-46B7-8044-6A3929B29C26}">
  <dimension ref="A1:E8"/>
  <sheetViews>
    <sheetView workbookViewId="0">
      <selection activeCell="H6" sqref="H6"/>
    </sheetView>
  </sheetViews>
  <sheetFormatPr defaultRowHeight="14.4" x14ac:dyDescent="0.3"/>
  <sheetData>
    <row r="1" spans="1:5" x14ac:dyDescent="0.3">
      <c r="A1" s="21" t="s">
        <v>29</v>
      </c>
      <c r="B1" s="21" t="s">
        <v>46</v>
      </c>
      <c r="C1" s="21" t="s">
        <v>47</v>
      </c>
      <c r="D1" s="21" t="s">
        <v>48</v>
      </c>
      <c r="E1" s="21" t="s">
        <v>6</v>
      </c>
    </row>
    <row r="2" spans="1:5" x14ac:dyDescent="0.3">
      <c r="A2" s="20" t="s">
        <v>33</v>
      </c>
      <c r="B2" s="20">
        <v>190</v>
      </c>
      <c r="C2" s="20">
        <v>200</v>
      </c>
      <c r="D2" s="20">
        <v>210</v>
      </c>
      <c r="E2" s="20">
        <v>600</v>
      </c>
    </row>
    <row r="3" spans="1:5" x14ac:dyDescent="0.3">
      <c r="A3" s="20" t="s">
        <v>34</v>
      </c>
      <c r="B3" s="20">
        <v>240</v>
      </c>
      <c r="C3" s="20">
        <v>250</v>
      </c>
      <c r="D3" s="20">
        <v>260</v>
      </c>
      <c r="E3" s="20">
        <v>750</v>
      </c>
    </row>
    <row r="4" spans="1:5" x14ac:dyDescent="0.3">
      <c r="A4" s="20" t="s">
        <v>35</v>
      </c>
      <c r="B4" s="20">
        <v>220</v>
      </c>
      <c r="C4" s="20">
        <v>230</v>
      </c>
      <c r="D4" s="20">
        <v>240</v>
      </c>
      <c r="E4" s="20">
        <v>690</v>
      </c>
    </row>
    <row r="5" spans="1:5" x14ac:dyDescent="0.3">
      <c r="A5" s="20" t="s">
        <v>36</v>
      </c>
      <c r="B5" s="20">
        <v>210</v>
      </c>
      <c r="C5" s="20">
        <v>220</v>
      </c>
      <c r="D5" s="20">
        <v>230</v>
      </c>
      <c r="E5" s="20">
        <v>660</v>
      </c>
    </row>
    <row r="6" spans="1:5" x14ac:dyDescent="0.3">
      <c r="A6" s="20" t="s">
        <v>37</v>
      </c>
      <c r="B6" s="20">
        <v>230</v>
      </c>
      <c r="C6" s="20">
        <v>240</v>
      </c>
      <c r="D6" s="20">
        <v>250</v>
      </c>
      <c r="E6" s="20">
        <v>720</v>
      </c>
    </row>
    <row r="7" spans="1:5" x14ac:dyDescent="0.3">
      <c r="A7" s="20" t="s">
        <v>38</v>
      </c>
      <c r="B7" s="20">
        <v>155</v>
      </c>
      <c r="C7" s="20">
        <v>160</v>
      </c>
      <c r="D7" s="20">
        <v>165</v>
      </c>
      <c r="E7" s="20">
        <v>480</v>
      </c>
    </row>
    <row r="8" spans="1:5" x14ac:dyDescent="0.3">
      <c r="A8" s="20" t="s">
        <v>39</v>
      </c>
      <c r="B8" s="20">
        <v>215</v>
      </c>
      <c r="C8" s="20">
        <v>225</v>
      </c>
      <c r="D8" s="20">
        <v>235</v>
      </c>
      <c r="E8" s="20"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Consolidate</vt:lpstr>
      <vt:lpstr>cons._1</vt:lpstr>
      <vt:lpstr>cons._2</vt:lpstr>
      <vt:lpstr>cons._3</vt:lpstr>
      <vt:lpstr>cons._4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2025-03-03T12:21:35Z</dcterms:modified>
</cp:coreProperties>
</file>