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novo Yoga backup\Life at NEU\Logistics Warehousing &amp; Transportation\Project\Results\50 Points\"/>
    </mc:Choice>
  </mc:AlternateContent>
  <xr:revisionPtr revIDLastSave="0" documentId="13_ncr:1_{1BD4112C-21F6-447F-97BB-D53E41EBF952}" xr6:coauthVersionLast="45" xr6:coauthVersionMax="45" xr10:uidLastSave="{00000000-0000-0000-0000-000000000000}"/>
  <bookViews>
    <workbookView xWindow="-20610" yWindow="-6135" windowWidth="20730" windowHeight="11160" activeTab="1" xr2:uid="{ADD45E5E-C9C0-40E9-92BC-AB80153FFA1B}"/>
  </bookViews>
  <sheets>
    <sheet name="Initial Basic Feasible" sheetId="1" r:id="rId1"/>
    <sheet name="Improvised" sheetId="2" r:id="rId2"/>
  </sheets>
  <definedNames>
    <definedName name="_xlnm._FilterDatabase" localSheetId="1" hidden="1">Improvised!$R$1:$T$288</definedName>
    <definedName name="_xlnm._FilterDatabase" localSheetId="0" hidden="1">'Initial Basic Feasible'!$R$1:$T$288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2" l="1"/>
  <c r="G18" i="2"/>
  <c r="P15" i="1"/>
  <c r="J15" i="1"/>
  <c r="J14" i="1"/>
  <c r="D18" i="2" l="1"/>
  <c r="D19" i="2"/>
  <c r="P19" i="2"/>
  <c r="M19" i="2"/>
  <c r="J19" i="2"/>
  <c r="P18" i="2"/>
  <c r="M18" i="2"/>
  <c r="J18" i="2"/>
  <c r="K13" i="2"/>
  <c r="H13" i="2"/>
  <c r="B13" i="2"/>
  <c r="K12" i="2"/>
  <c r="B12" i="2"/>
  <c r="K11" i="2"/>
  <c r="H11" i="2"/>
  <c r="B11" i="2"/>
  <c r="K10" i="2"/>
  <c r="H10" i="2"/>
  <c r="E13" i="2"/>
  <c r="B10" i="2"/>
  <c r="K9" i="2"/>
  <c r="H9" i="2"/>
  <c r="E12" i="2"/>
  <c r="B9" i="2"/>
  <c r="K8" i="2"/>
  <c r="H8" i="2"/>
  <c r="E11" i="2"/>
  <c r="B8" i="2"/>
  <c r="K7" i="2"/>
  <c r="H7" i="2"/>
  <c r="K6" i="2"/>
  <c r="H6" i="2"/>
  <c r="E6" i="2"/>
  <c r="K5" i="2"/>
  <c r="E5" i="2"/>
  <c r="K4" i="2"/>
  <c r="E4" i="2"/>
  <c r="H13" i="1"/>
  <c r="N10" i="1"/>
  <c r="N9" i="1"/>
  <c r="G14" i="1"/>
  <c r="G15" i="1"/>
  <c r="P14" i="1" l="1"/>
  <c r="M15" i="1"/>
  <c r="M14" i="1"/>
  <c r="D15" i="1"/>
  <c r="D14" i="1"/>
  <c r="N5" i="1"/>
  <c r="N6" i="1"/>
  <c r="N4" i="1"/>
  <c r="K5" i="1"/>
  <c r="K6" i="1"/>
  <c r="K7" i="1"/>
  <c r="K8" i="1"/>
  <c r="K9" i="1"/>
  <c r="K10" i="1"/>
  <c r="K11" i="1"/>
  <c r="K12" i="1"/>
  <c r="K13" i="1"/>
  <c r="K4" i="1"/>
  <c r="H5" i="1"/>
  <c r="H6" i="1"/>
  <c r="H7" i="1"/>
  <c r="H8" i="1"/>
  <c r="H9" i="1"/>
  <c r="H10" i="1"/>
  <c r="H11" i="1"/>
  <c r="H4" i="1"/>
  <c r="E5" i="1"/>
  <c r="E6" i="1"/>
  <c r="E7" i="1"/>
  <c r="E8" i="1"/>
  <c r="E9" i="1"/>
  <c r="E10" i="1"/>
  <c r="E11" i="1"/>
  <c r="E12" i="1"/>
  <c r="E13" i="1"/>
  <c r="E4" i="1"/>
  <c r="B13" i="1"/>
  <c r="B9" i="1"/>
  <c r="B10" i="1"/>
  <c r="B11" i="1"/>
  <c r="B12" i="1"/>
  <c r="B8" i="1"/>
</calcChain>
</file>

<file path=xl/sharedStrings.xml><?xml version="1.0" encoding="utf-8"?>
<sst xmlns="http://schemas.openxmlformats.org/spreadsheetml/2006/main" count="52" uniqueCount="6">
  <si>
    <t>From</t>
  </si>
  <si>
    <t>To</t>
  </si>
  <si>
    <t>Distance</t>
  </si>
  <si>
    <t>Sum</t>
  </si>
  <si>
    <t>Average</t>
  </si>
  <si>
    <t>Node Renaming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</si>
</sst>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4" xfId="0" applyBorder="1"/>
    <xf numFmtId="0" fontId="0" fillId="0" borderId="18" xfId="0" applyFill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1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644A9-99BF-4503-A014-DE630C2C2DFB}">
  <dimension ref="A1:P28"/>
  <sheetViews>
    <sheetView workbookViewId="0">
      <selection activeCell="D8" sqref="D8"/>
    </sheetView>
  </sheetViews>
  <sheetFormatPr defaultRowHeight="14.4" x14ac:dyDescent="0.3"/>
  <sheetData>
    <row r="1" spans="1:16" ht="15" thickBot="1" x14ac:dyDescent="0.35">
      <c r="A1" s="11"/>
      <c r="B1" s="25">
        <v>1</v>
      </c>
      <c r="C1" s="26"/>
      <c r="D1" s="27"/>
      <c r="E1" s="28">
        <v>2</v>
      </c>
      <c r="F1" s="29"/>
      <c r="G1" s="30"/>
      <c r="H1" s="28">
        <v>3</v>
      </c>
      <c r="I1" s="29"/>
      <c r="J1" s="30"/>
      <c r="K1" s="28">
        <v>4</v>
      </c>
      <c r="L1" s="29"/>
      <c r="M1" s="30"/>
      <c r="N1" s="28">
        <v>5</v>
      </c>
      <c r="O1" s="29"/>
      <c r="P1" s="30"/>
    </row>
    <row r="2" spans="1:16" x14ac:dyDescent="0.3">
      <c r="A2" s="12"/>
      <c r="B2" s="15" t="s">
        <v>0</v>
      </c>
      <c r="C2" s="16" t="s">
        <v>1</v>
      </c>
      <c r="D2" s="17" t="s">
        <v>2</v>
      </c>
      <c r="E2" s="2" t="s">
        <v>0</v>
      </c>
      <c r="F2" s="1" t="s">
        <v>1</v>
      </c>
      <c r="G2" s="3" t="s">
        <v>2</v>
      </c>
      <c r="H2" s="2" t="s">
        <v>0</v>
      </c>
      <c r="I2" s="1" t="s">
        <v>1</v>
      </c>
      <c r="J2" s="3" t="s">
        <v>2</v>
      </c>
      <c r="K2" s="2" t="s">
        <v>0</v>
      </c>
      <c r="L2" s="1" t="s">
        <v>1</v>
      </c>
      <c r="M2" s="3" t="s">
        <v>2</v>
      </c>
      <c r="N2" s="2" t="s">
        <v>0</v>
      </c>
      <c r="O2" s="1" t="s">
        <v>1</v>
      </c>
      <c r="P2" s="3" t="s">
        <v>2</v>
      </c>
    </row>
    <row r="3" spans="1:16" x14ac:dyDescent="0.3">
      <c r="A3" s="12">
        <v>0</v>
      </c>
      <c r="B3" s="2">
        <v>0</v>
      </c>
      <c r="C3" s="1">
        <v>22</v>
      </c>
      <c r="D3" s="3">
        <v>11</v>
      </c>
      <c r="E3" s="2">
        <v>0</v>
      </c>
      <c r="F3" s="1">
        <v>29</v>
      </c>
      <c r="G3" s="3">
        <v>21</v>
      </c>
      <c r="H3" s="2">
        <v>0</v>
      </c>
      <c r="I3" s="1">
        <v>26</v>
      </c>
      <c r="J3" s="3">
        <v>44</v>
      </c>
      <c r="K3" s="2">
        <v>0</v>
      </c>
      <c r="L3" s="1">
        <v>32</v>
      </c>
      <c r="M3" s="3">
        <v>45</v>
      </c>
      <c r="N3" s="2">
        <v>0</v>
      </c>
      <c r="O3" s="1">
        <v>39</v>
      </c>
      <c r="P3" s="3">
        <v>45</v>
      </c>
    </row>
    <row r="4" spans="1:16" x14ac:dyDescent="0.3">
      <c r="A4" s="12">
        <v>1</v>
      </c>
      <c r="B4" s="2">
        <v>22</v>
      </c>
      <c r="C4" s="1">
        <v>14</v>
      </c>
      <c r="D4" s="3">
        <v>9</v>
      </c>
      <c r="E4" s="2">
        <f>F3</f>
        <v>29</v>
      </c>
      <c r="F4" s="1">
        <v>49</v>
      </c>
      <c r="G4" s="3">
        <v>6</v>
      </c>
      <c r="H4" s="2">
        <f>I3</f>
        <v>26</v>
      </c>
      <c r="I4" s="1">
        <v>8</v>
      </c>
      <c r="J4" s="3">
        <v>12</v>
      </c>
      <c r="K4" s="2">
        <f>L3</f>
        <v>32</v>
      </c>
      <c r="L4" s="1">
        <v>37</v>
      </c>
      <c r="M4" s="3">
        <v>8</v>
      </c>
      <c r="N4" s="2">
        <f>O3</f>
        <v>39</v>
      </c>
      <c r="O4" s="1">
        <v>2</v>
      </c>
      <c r="P4" s="3">
        <v>8</v>
      </c>
    </row>
    <row r="5" spans="1:16" x14ac:dyDescent="0.3">
      <c r="A5" s="12">
        <v>2</v>
      </c>
      <c r="B5" s="2">
        <v>14</v>
      </c>
      <c r="C5" s="1">
        <v>23</v>
      </c>
      <c r="D5" s="3">
        <v>6</v>
      </c>
      <c r="E5" s="2">
        <f t="shared" ref="E5:E13" si="0">F4</f>
        <v>49</v>
      </c>
      <c r="F5" s="1">
        <v>21</v>
      </c>
      <c r="G5" s="3">
        <v>6</v>
      </c>
      <c r="H5" s="2">
        <f t="shared" ref="H5:H11" si="1">I4</f>
        <v>8</v>
      </c>
      <c r="I5" s="1">
        <v>50</v>
      </c>
      <c r="J5" s="3">
        <v>2</v>
      </c>
      <c r="K5" s="2">
        <f t="shared" ref="K5:K13" si="2">L4</f>
        <v>37</v>
      </c>
      <c r="L5" s="1">
        <v>34</v>
      </c>
      <c r="M5" s="3">
        <v>12</v>
      </c>
      <c r="N5" s="2">
        <f t="shared" ref="N5:N6" si="3">O4</f>
        <v>2</v>
      </c>
      <c r="O5" s="1">
        <v>20</v>
      </c>
      <c r="P5" s="3">
        <v>17</v>
      </c>
    </row>
    <row r="6" spans="1:16" x14ac:dyDescent="0.3">
      <c r="A6" s="12">
        <v>3</v>
      </c>
      <c r="B6" s="2">
        <v>23</v>
      </c>
      <c r="C6" s="1">
        <v>44</v>
      </c>
      <c r="D6" s="3">
        <v>20</v>
      </c>
      <c r="E6" s="2">
        <f t="shared" si="0"/>
        <v>21</v>
      </c>
      <c r="F6" s="1">
        <v>28</v>
      </c>
      <c r="G6" s="3">
        <v>12</v>
      </c>
      <c r="H6" s="2">
        <f t="shared" si="1"/>
        <v>50</v>
      </c>
      <c r="I6" s="1">
        <v>24</v>
      </c>
      <c r="J6" s="3">
        <v>20</v>
      </c>
      <c r="K6" s="2">
        <f t="shared" si="2"/>
        <v>34</v>
      </c>
      <c r="L6" s="1">
        <v>31</v>
      </c>
      <c r="M6" s="3">
        <v>8</v>
      </c>
      <c r="N6" s="2">
        <f t="shared" si="3"/>
        <v>20</v>
      </c>
      <c r="O6" s="6">
        <v>35</v>
      </c>
      <c r="P6" s="3">
        <v>41</v>
      </c>
    </row>
    <row r="7" spans="1:16" x14ac:dyDescent="0.3">
      <c r="A7" s="12">
        <v>4</v>
      </c>
      <c r="B7" s="2">
        <v>44</v>
      </c>
      <c r="C7" s="1">
        <v>13</v>
      </c>
      <c r="D7" s="3">
        <v>8</v>
      </c>
      <c r="E7" s="2">
        <f t="shared" si="0"/>
        <v>28</v>
      </c>
      <c r="F7" s="1">
        <v>12</v>
      </c>
      <c r="G7" s="3">
        <v>23</v>
      </c>
      <c r="H7" s="2">
        <f t="shared" si="1"/>
        <v>24</v>
      </c>
      <c r="I7" s="1">
        <v>33</v>
      </c>
      <c r="J7" s="3">
        <v>5</v>
      </c>
      <c r="K7" s="2">
        <f t="shared" si="2"/>
        <v>31</v>
      </c>
      <c r="L7" s="1">
        <v>40</v>
      </c>
      <c r="M7" s="3">
        <v>3</v>
      </c>
      <c r="N7" s="14">
        <v>35</v>
      </c>
      <c r="O7" s="6">
        <v>19</v>
      </c>
      <c r="P7" s="8">
        <v>81</v>
      </c>
    </row>
    <row r="8" spans="1:16" x14ac:dyDescent="0.3">
      <c r="A8" s="12">
        <v>5</v>
      </c>
      <c r="B8" s="2">
        <f>C7</f>
        <v>13</v>
      </c>
      <c r="C8" s="1">
        <v>16</v>
      </c>
      <c r="D8" s="3">
        <v>10</v>
      </c>
      <c r="E8" s="2">
        <f t="shared" si="0"/>
        <v>12</v>
      </c>
      <c r="F8" s="1">
        <v>3</v>
      </c>
      <c r="G8" s="3">
        <v>10</v>
      </c>
      <c r="H8" s="2">
        <f t="shared" si="1"/>
        <v>33</v>
      </c>
      <c r="I8" s="1">
        <v>15</v>
      </c>
      <c r="J8" s="3">
        <v>13</v>
      </c>
      <c r="K8" s="2">
        <f t="shared" si="2"/>
        <v>40</v>
      </c>
      <c r="L8" s="1">
        <v>17</v>
      </c>
      <c r="M8" s="3">
        <v>11</v>
      </c>
      <c r="N8" s="2">
        <v>19</v>
      </c>
      <c r="O8" s="1">
        <v>47</v>
      </c>
      <c r="P8" s="3">
        <v>4</v>
      </c>
    </row>
    <row r="9" spans="1:16" x14ac:dyDescent="0.3">
      <c r="A9" s="12">
        <v>6</v>
      </c>
      <c r="B9" s="2">
        <f t="shared" ref="B9:B13" si="4">C8</f>
        <v>16</v>
      </c>
      <c r="C9" s="1">
        <v>9</v>
      </c>
      <c r="D9" s="3">
        <v>4</v>
      </c>
      <c r="E9" s="2">
        <f t="shared" si="0"/>
        <v>3</v>
      </c>
      <c r="F9" s="1">
        <v>6</v>
      </c>
      <c r="G9" s="3">
        <v>7</v>
      </c>
      <c r="H9" s="2">
        <f t="shared" si="1"/>
        <v>15</v>
      </c>
      <c r="I9" s="1">
        <v>45</v>
      </c>
      <c r="J9" s="3">
        <v>4</v>
      </c>
      <c r="K9" s="2">
        <f t="shared" si="2"/>
        <v>17</v>
      </c>
      <c r="L9" s="1">
        <v>7</v>
      </c>
      <c r="M9" s="3">
        <v>20</v>
      </c>
      <c r="N9" s="2">
        <f>O8</f>
        <v>47</v>
      </c>
      <c r="O9" s="1">
        <v>10</v>
      </c>
      <c r="P9" s="3">
        <v>14</v>
      </c>
    </row>
    <row r="10" spans="1:16" x14ac:dyDescent="0.3">
      <c r="A10" s="12">
        <v>7</v>
      </c>
      <c r="B10" s="2">
        <f t="shared" si="4"/>
        <v>9</v>
      </c>
      <c r="C10" s="1">
        <v>30</v>
      </c>
      <c r="D10" s="3">
        <v>12</v>
      </c>
      <c r="E10" s="2">
        <f t="shared" si="0"/>
        <v>6</v>
      </c>
      <c r="F10" s="1">
        <v>11</v>
      </c>
      <c r="G10" s="3">
        <v>12</v>
      </c>
      <c r="H10" s="2">
        <f t="shared" si="1"/>
        <v>45</v>
      </c>
      <c r="I10" s="1">
        <v>1</v>
      </c>
      <c r="J10" s="3">
        <v>9</v>
      </c>
      <c r="K10" s="2">
        <f t="shared" si="2"/>
        <v>7</v>
      </c>
      <c r="L10" s="1">
        <v>41</v>
      </c>
      <c r="M10" s="3">
        <v>25</v>
      </c>
      <c r="N10" s="2">
        <f>O9</f>
        <v>10</v>
      </c>
      <c r="O10" s="1">
        <v>43</v>
      </c>
      <c r="P10" s="3">
        <v>20</v>
      </c>
    </row>
    <row r="11" spans="1:16" x14ac:dyDescent="0.3">
      <c r="A11" s="12">
        <v>8</v>
      </c>
      <c r="B11" s="2">
        <f t="shared" si="4"/>
        <v>30</v>
      </c>
      <c r="C11" s="1">
        <v>5</v>
      </c>
      <c r="D11" s="3">
        <v>2</v>
      </c>
      <c r="E11" s="2">
        <f t="shared" si="0"/>
        <v>11</v>
      </c>
      <c r="F11" s="1">
        <v>27</v>
      </c>
      <c r="G11" s="3">
        <v>6</v>
      </c>
      <c r="H11" s="2">
        <f t="shared" si="1"/>
        <v>1</v>
      </c>
      <c r="I11" s="1">
        <v>25</v>
      </c>
      <c r="J11" s="3">
        <v>11</v>
      </c>
      <c r="K11" s="2">
        <f t="shared" si="2"/>
        <v>41</v>
      </c>
      <c r="L11" s="1">
        <v>38</v>
      </c>
      <c r="M11" s="3">
        <v>18</v>
      </c>
      <c r="N11" s="14">
        <v>43</v>
      </c>
      <c r="O11" s="6">
        <v>48</v>
      </c>
      <c r="P11" s="8">
        <v>122</v>
      </c>
    </row>
    <row r="12" spans="1:16" x14ac:dyDescent="0.3">
      <c r="A12" s="12">
        <v>9</v>
      </c>
      <c r="B12" s="2">
        <f t="shared" si="4"/>
        <v>5</v>
      </c>
      <c r="C12" s="1">
        <v>4</v>
      </c>
      <c r="D12" s="3">
        <v>21</v>
      </c>
      <c r="E12" s="2">
        <f t="shared" si="0"/>
        <v>27</v>
      </c>
      <c r="F12" s="1">
        <v>18</v>
      </c>
      <c r="G12" s="3">
        <v>5</v>
      </c>
      <c r="H12" s="14">
        <v>25</v>
      </c>
      <c r="I12" s="6">
        <v>42</v>
      </c>
      <c r="J12" s="8">
        <v>11</v>
      </c>
      <c r="K12" s="2">
        <f t="shared" si="2"/>
        <v>38</v>
      </c>
      <c r="L12" s="1">
        <v>46</v>
      </c>
      <c r="M12" s="3">
        <v>42</v>
      </c>
      <c r="N12" s="2">
        <v>48</v>
      </c>
      <c r="O12" s="6">
        <v>36</v>
      </c>
      <c r="P12" s="3">
        <v>36</v>
      </c>
    </row>
    <row r="13" spans="1:16" ht="15" thickBot="1" x14ac:dyDescent="0.35">
      <c r="A13" s="12">
        <v>10</v>
      </c>
      <c r="B13" s="2">
        <f t="shared" si="4"/>
        <v>4</v>
      </c>
      <c r="C13" s="21">
        <v>0</v>
      </c>
      <c r="D13" s="22">
        <v>37</v>
      </c>
      <c r="E13" s="2">
        <f t="shared" si="0"/>
        <v>18</v>
      </c>
      <c r="F13" s="21">
        <v>0</v>
      </c>
      <c r="G13" s="22">
        <v>40</v>
      </c>
      <c r="H13" s="2">
        <f>I12</f>
        <v>42</v>
      </c>
      <c r="I13" s="21">
        <v>0</v>
      </c>
      <c r="J13" s="22">
        <v>55</v>
      </c>
      <c r="K13" s="2">
        <f t="shared" si="2"/>
        <v>46</v>
      </c>
      <c r="L13" s="21">
        <v>0</v>
      </c>
      <c r="M13" s="22">
        <v>52</v>
      </c>
      <c r="N13" s="2">
        <v>36</v>
      </c>
      <c r="O13" s="24">
        <v>0</v>
      </c>
      <c r="P13" s="22">
        <v>86</v>
      </c>
    </row>
    <row r="14" spans="1:16" x14ac:dyDescent="0.3">
      <c r="A14" s="12"/>
      <c r="B14" s="12"/>
      <c r="C14" s="7" t="s">
        <v>3</v>
      </c>
      <c r="D14" s="23">
        <f>SUM(D3:D13)</f>
        <v>140</v>
      </c>
      <c r="E14" s="12"/>
      <c r="F14" s="7" t="s">
        <v>3</v>
      </c>
      <c r="G14" s="23">
        <f>SUM(G3:G13)</f>
        <v>148</v>
      </c>
      <c r="H14" s="12"/>
      <c r="I14" s="7" t="s">
        <v>3</v>
      </c>
      <c r="J14" s="23">
        <f>SUM(J3:J13)</f>
        <v>186</v>
      </c>
      <c r="K14" s="12"/>
      <c r="L14" s="7" t="s">
        <v>3</v>
      </c>
      <c r="M14" s="23">
        <f>SUM(M3:M13)</f>
        <v>244</v>
      </c>
      <c r="N14" s="12"/>
      <c r="O14" s="7" t="s">
        <v>3</v>
      </c>
      <c r="P14" s="23">
        <f>SUM(P3:P13)</f>
        <v>474</v>
      </c>
    </row>
    <row r="15" spans="1:16" ht="15" thickBot="1" x14ac:dyDescent="0.35">
      <c r="A15" s="13"/>
      <c r="B15" s="13"/>
      <c r="C15" s="9" t="s">
        <v>4</v>
      </c>
      <c r="D15" s="10">
        <f>AVERAGE(D3:D13)</f>
        <v>12.727272727272727</v>
      </c>
      <c r="E15" s="13"/>
      <c r="F15" s="9" t="s">
        <v>4</v>
      </c>
      <c r="G15" s="10">
        <f>AVERAGE(G3:G13)</f>
        <v>13.454545454545455</v>
      </c>
      <c r="H15" s="13"/>
      <c r="I15" s="9" t="s">
        <v>4</v>
      </c>
      <c r="J15" s="10">
        <f>AVERAGE(J3:J13)</f>
        <v>16.90909090909091</v>
      </c>
      <c r="K15" s="13"/>
      <c r="L15" s="9" t="s">
        <v>4</v>
      </c>
      <c r="M15" s="10">
        <f>AVERAGE(M3:M13)</f>
        <v>22.181818181818183</v>
      </c>
      <c r="N15" s="13"/>
      <c r="O15" s="9" t="s">
        <v>4</v>
      </c>
      <c r="P15" s="10">
        <f>AVERAGE(P3:P13)</f>
        <v>43.090909090909093</v>
      </c>
    </row>
    <row r="17" spans="2:15" x14ac:dyDescent="0.3">
      <c r="B17" s="1" t="s">
        <v>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3">
      <c r="B18" s="1">
        <v>0</v>
      </c>
      <c r="C18" s="1">
        <v>0</v>
      </c>
      <c r="D18" s="1"/>
      <c r="E18" s="1">
        <v>0</v>
      </c>
      <c r="F18" s="6">
        <v>0</v>
      </c>
      <c r="G18" s="1"/>
      <c r="H18" s="1">
        <v>0</v>
      </c>
      <c r="I18" s="6">
        <v>0</v>
      </c>
      <c r="J18" s="1"/>
      <c r="K18" s="1">
        <v>0</v>
      </c>
      <c r="L18" s="6">
        <v>0</v>
      </c>
      <c r="M18" s="1"/>
      <c r="N18" s="1">
        <v>0</v>
      </c>
      <c r="O18" s="1">
        <v>0</v>
      </c>
    </row>
    <row r="19" spans="2:15" x14ac:dyDescent="0.3">
      <c r="B19" s="1">
        <v>4</v>
      </c>
      <c r="C19" s="1">
        <v>1</v>
      </c>
      <c r="D19" s="1"/>
      <c r="E19" s="1">
        <v>3</v>
      </c>
      <c r="F19" s="6">
        <v>1</v>
      </c>
      <c r="G19" s="1"/>
      <c r="H19" s="1">
        <v>1</v>
      </c>
      <c r="I19" s="6">
        <v>1</v>
      </c>
      <c r="J19" s="1"/>
      <c r="K19" s="1">
        <v>7</v>
      </c>
      <c r="L19" s="6">
        <v>1</v>
      </c>
      <c r="M19" s="1"/>
      <c r="N19" s="1">
        <v>2</v>
      </c>
      <c r="O19" s="1">
        <v>1</v>
      </c>
    </row>
    <row r="20" spans="2:15" x14ac:dyDescent="0.3">
      <c r="B20" s="1">
        <v>5</v>
      </c>
      <c r="C20" s="1">
        <v>2</v>
      </c>
      <c r="D20" s="1"/>
      <c r="E20" s="1">
        <v>6</v>
      </c>
      <c r="F20" s="6">
        <v>2</v>
      </c>
      <c r="G20" s="1"/>
      <c r="H20" s="1">
        <v>8</v>
      </c>
      <c r="I20" s="6">
        <v>2</v>
      </c>
      <c r="J20" s="1"/>
      <c r="K20" s="1">
        <v>17</v>
      </c>
      <c r="L20" s="6">
        <v>2</v>
      </c>
      <c r="M20" s="1"/>
      <c r="N20" s="1">
        <v>10</v>
      </c>
      <c r="O20" s="1">
        <v>2</v>
      </c>
    </row>
    <row r="21" spans="2:15" x14ac:dyDescent="0.3">
      <c r="B21" s="1">
        <v>9</v>
      </c>
      <c r="C21" s="1">
        <v>3</v>
      </c>
      <c r="D21" s="1"/>
      <c r="E21" s="1">
        <v>11</v>
      </c>
      <c r="F21" s="6">
        <v>3</v>
      </c>
      <c r="G21" s="1"/>
      <c r="H21" s="1">
        <v>15</v>
      </c>
      <c r="I21" s="6">
        <v>3</v>
      </c>
      <c r="J21" s="1"/>
      <c r="K21" s="1">
        <v>31</v>
      </c>
      <c r="L21" s="6">
        <v>3</v>
      </c>
      <c r="M21" s="1"/>
      <c r="N21" s="1">
        <v>19</v>
      </c>
      <c r="O21" s="1">
        <v>3</v>
      </c>
    </row>
    <row r="22" spans="2:15" x14ac:dyDescent="0.3">
      <c r="B22" s="1">
        <v>13</v>
      </c>
      <c r="C22" s="1">
        <v>4</v>
      </c>
      <c r="D22" s="1"/>
      <c r="E22" s="1">
        <v>12</v>
      </c>
      <c r="F22" s="6">
        <v>4</v>
      </c>
      <c r="G22" s="1"/>
      <c r="H22" s="1">
        <v>24</v>
      </c>
      <c r="I22" s="6">
        <v>4</v>
      </c>
      <c r="J22" s="1"/>
      <c r="K22" s="1">
        <v>32</v>
      </c>
      <c r="L22" s="6">
        <v>4</v>
      </c>
      <c r="M22" s="1"/>
      <c r="N22" s="1">
        <v>20</v>
      </c>
      <c r="O22" s="1">
        <v>4</v>
      </c>
    </row>
    <row r="23" spans="2:15" x14ac:dyDescent="0.3">
      <c r="B23" s="1">
        <v>14</v>
      </c>
      <c r="C23" s="1">
        <v>5</v>
      </c>
      <c r="D23" s="1"/>
      <c r="E23" s="1">
        <v>18</v>
      </c>
      <c r="F23" s="6">
        <v>5</v>
      </c>
      <c r="G23" s="1"/>
      <c r="H23" s="1">
        <v>25</v>
      </c>
      <c r="I23" s="6">
        <v>5</v>
      </c>
      <c r="J23" s="1"/>
      <c r="K23" s="1">
        <v>34</v>
      </c>
      <c r="L23" s="6">
        <v>5</v>
      </c>
      <c r="M23" s="1"/>
      <c r="N23" s="1">
        <v>35</v>
      </c>
      <c r="O23" s="1">
        <v>5</v>
      </c>
    </row>
    <row r="24" spans="2:15" x14ac:dyDescent="0.3">
      <c r="B24" s="1">
        <v>16</v>
      </c>
      <c r="C24" s="1">
        <v>6</v>
      </c>
      <c r="D24" s="1"/>
      <c r="E24" s="1">
        <v>21</v>
      </c>
      <c r="F24" s="6">
        <v>6</v>
      </c>
      <c r="G24" s="1"/>
      <c r="H24" s="1">
        <v>26</v>
      </c>
      <c r="I24" s="6">
        <v>6</v>
      </c>
      <c r="J24" s="1"/>
      <c r="K24" s="1">
        <v>37</v>
      </c>
      <c r="L24" s="6">
        <v>6</v>
      </c>
      <c r="M24" s="1"/>
      <c r="N24" s="1">
        <v>36</v>
      </c>
      <c r="O24" s="1">
        <v>6</v>
      </c>
    </row>
    <row r="25" spans="2:15" x14ac:dyDescent="0.3">
      <c r="B25" s="1">
        <v>22</v>
      </c>
      <c r="C25" s="1">
        <v>7</v>
      </c>
      <c r="D25" s="1"/>
      <c r="E25" s="1">
        <v>27</v>
      </c>
      <c r="F25" s="6">
        <v>7</v>
      </c>
      <c r="G25" s="1"/>
      <c r="H25" s="1">
        <v>33</v>
      </c>
      <c r="I25" s="6">
        <v>7</v>
      </c>
      <c r="J25" s="1"/>
      <c r="K25" s="1">
        <v>38</v>
      </c>
      <c r="L25" s="6">
        <v>7</v>
      </c>
      <c r="M25" s="1"/>
      <c r="N25" s="1">
        <v>39</v>
      </c>
      <c r="O25" s="1">
        <v>7</v>
      </c>
    </row>
    <row r="26" spans="2:15" x14ac:dyDescent="0.3">
      <c r="B26" s="1">
        <v>23</v>
      </c>
      <c r="C26" s="1">
        <v>8</v>
      </c>
      <c r="D26" s="1"/>
      <c r="E26" s="1">
        <v>28</v>
      </c>
      <c r="F26" s="6">
        <v>8</v>
      </c>
      <c r="G26" s="1"/>
      <c r="H26" s="1">
        <v>42</v>
      </c>
      <c r="I26" s="6">
        <v>8</v>
      </c>
      <c r="J26" s="1"/>
      <c r="K26" s="1">
        <v>40</v>
      </c>
      <c r="L26" s="6">
        <v>8</v>
      </c>
      <c r="M26" s="1"/>
      <c r="N26" s="1">
        <v>43</v>
      </c>
      <c r="O26" s="1">
        <v>8</v>
      </c>
    </row>
    <row r="27" spans="2:15" x14ac:dyDescent="0.3">
      <c r="B27" s="1">
        <v>30</v>
      </c>
      <c r="C27" s="1">
        <v>9</v>
      </c>
      <c r="D27" s="1"/>
      <c r="E27" s="1">
        <v>29</v>
      </c>
      <c r="F27" s="6">
        <v>9</v>
      </c>
      <c r="G27" s="1"/>
      <c r="H27" s="1">
        <v>45</v>
      </c>
      <c r="I27" s="6">
        <v>9</v>
      </c>
      <c r="J27" s="1"/>
      <c r="K27" s="1">
        <v>41</v>
      </c>
      <c r="L27" s="6">
        <v>9</v>
      </c>
      <c r="M27" s="1"/>
      <c r="N27" s="1">
        <v>47</v>
      </c>
      <c r="O27" s="1">
        <v>9</v>
      </c>
    </row>
    <row r="28" spans="2:15" x14ac:dyDescent="0.3">
      <c r="B28" s="1">
        <v>44</v>
      </c>
      <c r="C28" s="1">
        <v>10</v>
      </c>
      <c r="D28" s="1"/>
      <c r="E28" s="1">
        <v>49</v>
      </c>
      <c r="F28" s="6">
        <v>10</v>
      </c>
      <c r="G28" s="1"/>
      <c r="H28" s="1">
        <v>50</v>
      </c>
      <c r="I28" s="6">
        <v>10</v>
      </c>
      <c r="J28" s="1"/>
      <c r="K28" s="1">
        <v>46</v>
      </c>
      <c r="L28" s="6">
        <v>10</v>
      </c>
      <c r="M28" s="1"/>
      <c r="N28" s="1">
        <v>48</v>
      </c>
      <c r="O28" s="1">
        <v>10</v>
      </c>
    </row>
  </sheetData>
  <sortState xmlns:xlrd2="http://schemas.microsoft.com/office/spreadsheetml/2017/richdata2" ref="K18:K28">
    <sortCondition ref="K18"/>
  </sortState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381E2-DD05-4BC4-A4FC-E6AECD64EEB9}">
  <dimension ref="A1:P40"/>
  <sheetViews>
    <sheetView tabSelected="1" workbookViewId="0">
      <selection activeCell="L29" sqref="L29"/>
    </sheetView>
  </sheetViews>
  <sheetFormatPr defaultRowHeight="14.4" x14ac:dyDescent="0.3"/>
  <sheetData>
    <row r="1" spans="1:16" ht="15" thickBot="1" x14ac:dyDescent="0.35">
      <c r="A1" s="32"/>
      <c r="B1" s="18">
        <v>1</v>
      </c>
      <c r="C1" s="19"/>
      <c r="D1" s="20"/>
      <c r="E1" s="18">
        <v>2</v>
      </c>
      <c r="F1" s="19"/>
      <c r="G1" s="20"/>
      <c r="H1" s="18">
        <v>3</v>
      </c>
      <c r="I1" s="19"/>
      <c r="J1" s="20"/>
      <c r="K1" s="18">
        <v>4</v>
      </c>
      <c r="L1" s="19"/>
      <c r="M1" s="20"/>
      <c r="N1" s="18">
        <v>5</v>
      </c>
      <c r="O1" s="19"/>
      <c r="P1" s="20"/>
    </row>
    <row r="2" spans="1:16" x14ac:dyDescent="0.3">
      <c r="A2" s="31"/>
      <c r="B2" s="15" t="s">
        <v>0</v>
      </c>
      <c r="C2" s="16" t="s">
        <v>1</v>
      </c>
      <c r="D2" s="17" t="s">
        <v>2</v>
      </c>
      <c r="E2" s="15" t="s">
        <v>0</v>
      </c>
      <c r="F2" s="16" t="s">
        <v>1</v>
      </c>
      <c r="G2" s="17" t="s">
        <v>2</v>
      </c>
      <c r="H2" s="15" t="s">
        <v>0</v>
      </c>
      <c r="I2" s="16" t="s">
        <v>1</v>
      </c>
      <c r="J2" s="17" t="s">
        <v>2</v>
      </c>
      <c r="K2" s="15" t="s">
        <v>0</v>
      </c>
      <c r="L2" s="16" t="s">
        <v>1</v>
      </c>
      <c r="M2" s="17" t="s">
        <v>2</v>
      </c>
      <c r="N2" s="15" t="s">
        <v>0</v>
      </c>
      <c r="O2" s="16" t="s">
        <v>1</v>
      </c>
      <c r="P2" s="17" t="s">
        <v>2</v>
      </c>
    </row>
    <row r="3" spans="1:16" x14ac:dyDescent="0.3">
      <c r="A3" s="12">
        <v>0</v>
      </c>
      <c r="B3" s="2">
        <v>0</v>
      </c>
      <c r="C3" s="1">
        <v>22</v>
      </c>
      <c r="D3" s="3">
        <v>11</v>
      </c>
      <c r="E3" s="2">
        <v>0</v>
      </c>
      <c r="F3" s="1">
        <v>29</v>
      </c>
      <c r="G3" s="3">
        <v>21</v>
      </c>
      <c r="H3" s="2">
        <v>0</v>
      </c>
      <c r="I3" s="1">
        <v>26</v>
      </c>
      <c r="J3" s="3">
        <v>44</v>
      </c>
      <c r="K3" s="2">
        <v>0</v>
      </c>
      <c r="L3" s="1">
        <v>32</v>
      </c>
      <c r="M3" s="3">
        <v>45</v>
      </c>
      <c r="N3" s="2">
        <v>0</v>
      </c>
      <c r="O3" s="6">
        <v>18</v>
      </c>
      <c r="P3" s="3">
        <v>40</v>
      </c>
    </row>
    <row r="4" spans="1:16" x14ac:dyDescent="0.3">
      <c r="A4" s="12">
        <v>1</v>
      </c>
      <c r="B4" s="2">
        <v>22</v>
      </c>
      <c r="C4" s="1">
        <v>14</v>
      </c>
      <c r="D4" s="3">
        <v>9</v>
      </c>
      <c r="E4" s="2">
        <f>F3</f>
        <v>29</v>
      </c>
      <c r="F4" s="1">
        <v>49</v>
      </c>
      <c r="G4" s="3">
        <v>6</v>
      </c>
      <c r="H4" s="14">
        <v>26</v>
      </c>
      <c r="I4" s="6">
        <v>8</v>
      </c>
      <c r="J4" s="8">
        <v>12</v>
      </c>
      <c r="K4" s="2">
        <f>L3</f>
        <v>32</v>
      </c>
      <c r="L4" s="1">
        <v>37</v>
      </c>
      <c r="M4" s="3">
        <v>8</v>
      </c>
      <c r="N4" s="2">
        <v>18</v>
      </c>
      <c r="O4" s="6">
        <v>35</v>
      </c>
      <c r="P4" s="3">
        <v>27</v>
      </c>
    </row>
    <row r="5" spans="1:16" x14ac:dyDescent="0.3">
      <c r="A5" s="12">
        <v>2</v>
      </c>
      <c r="B5" s="2">
        <v>14</v>
      </c>
      <c r="C5" s="1">
        <v>23</v>
      </c>
      <c r="D5" s="3">
        <v>6</v>
      </c>
      <c r="E5" s="2">
        <f t="shared" ref="E5:E6" si="0">F4</f>
        <v>49</v>
      </c>
      <c r="F5" s="1">
        <v>21</v>
      </c>
      <c r="G5" s="3">
        <v>6</v>
      </c>
      <c r="H5" s="2">
        <v>8</v>
      </c>
      <c r="I5" s="1">
        <v>50</v>
      </c>
      <c r="J5" s="3">
        <v>2</v>
      </c>
      <c r="K5" s="2">
        <f t="shared" ref="K5:K13" si="1">L4</f>
        <v>37</v>
      </c>
      <c r="L5" s="1">
        <v>34</v>
      </c>
      <c r="M5" s="3">
        <v>12</v>
      </c>
      <c r="N5" s="2">
        <v>35</v>
      </c>
      <c r="O5" s="6">
        <v>27</v>
      </c>
      <c r="P5" s="3">
        <v>22</v>
      </c>
    </row>
    <row r="6" spans="1:16" x14ac:dyDescent="0.3">
      <c r="A6" s="12">
        <v>3</v>
      </c>
      <c r="B6" s="2">
        <v>23</v>
      </c>
      <c r="C6" s="1">
        <v>44</v>
      </c>
      <c r="D6" s="3">
        <v>20</v>
      </c>
      <c r="E6" s="2">
        <f t="shared" si="0"/>
        <v>21</v>
      </c>
      <c r="F6" s="1">
        <v>39</v>
      </c>
      <c r="G6" s="3">
        <v>14</v>
      </c>
      <c r="H6" s="2">
        <f>I5</f>
        <v>50</v>
      </c>
      <c r="I6" s="1">
        <v>24</v>
      </c>
      <c r="J6" s="3">
        <v>20</v>
      </c>
      <c r="K6" s="2">
        <f t="shared" si="1"/>
        <v>34</v>
      </c>
      <c r="L6" s="1">
        <v>31</v>
      </c>
      <c r="M6" s="3">
        <v>8</v>
      </c>
      <c r="N6" s="2">
        <v>27</v>
      </c>
      <c r="O6" s="6">
        <v>11</v>
      </c>
      <c r="P6" s="3">
        <v>6</v>
      </c>
    </row>
    <row r="7" spans="1:16" x14ac:dyDescent="0.3">
      <c r="A7" s="12">
        <v>4</v>
      </c>
      <c r="B7" s="2">
        <v>44</v>
      </c>
      <c r="C7" s="1">
        <v>13</v>
      </c>
      <c r="D7" s="3">
        <v>8</v>
      </c>
      <c r="E7" s="14">
        <v>39</v>
      </c>
      <c r="F7" s="6">
        <v>2</v>
      </c>
      <c r="G7" s="8">
        <v>8</v>
      </c>
      <c r="H7" s="2">
        <f>I6</f>
        <v>24</v>
      </c>
      <c r="I7" s="1">
        <v>33</v>
      </c>
      <c r="J7" s="3">
        <v>5</v>
      </c>
      <c r="K7" s="2">
        <f t="shared" si="1"/>
        <v>31</v>
      </c>
      <c r="L7" s="1">
        <v>40</v>
      </c>
      <c r="M7" s="3">
        <v>3</v>
      </c>
      <c r="N7" s="2">
        <v>11</v>
      </c>
      <c r="O7" s="6">
        <v>0</v>
      </c>
      <c r="P7" s="3">
        <v>47</v>
      </c>
    </row>
    <row r="8" spans="1:16" x14ac:dyDescent="0.3">
      <c r="A8" s="12">
        <v>5</v>
      </c>
      <c r="B8" s="2">
        <f>C7</f>
        <v>13</v>
      </c>
      <c r="C8" s="1">
        <v>16</v>
      </c>
      <c r="D8" s="3">
        <v>10</v>
      </c>
      <c r="E8" s="14">
        <v>2</v>
      </c>
      <c r="F8" s="6">
        <v>20</v>
      </c>
      <c r="G8" s="8">
        <v>17</v>
      </c>
      <c r="H8" s="2">
        <f>I7</f>
        <v>33</v>
      </c>
      <c r="I8" s="1">
        <v>15</v>
      </c>
      <c r="J8" s="3">
        <v>13</v>
      </c>
      <c r="K8" s="2">
        <f t="shared" si="1"/>
        <v>40</v>
      </c>
      <c r="L8" s="1">
        <v>17</v>
      </c>
      <c r="M8" s="3">
        <v>11</v>
      </c>
      <c r="N8" s="2"/>
      <c r="O8" s="1"/>
      <c r="P8" s="3"/>
    </row>
    <row r="9" spans="1:16" x14ac:dyDescent="0.3">
      <c r="A9" s="12">
        <v>6</v>
      </c>
      <c r="B9" s="2">
        <f t="shared" ref="B9:B13" si="2">C8</f>
        <v>16</v>
      </c>
      <c r="C9" s="1">
        <v>9</v>
      </c>
      <c r="D9" s="3">
        <v>4</v>
      </c>
      <c r="E9" s="14">
        <v>20</v>
      </c>
      <c r="F9" s="6">
        <v>28</v>
      </c>
      <c r="G9" s="8">
        <v>43</v>
      </c>
      <c r="H9" s="2">
        <f>I8</f>
        <v>15</v>
      </c>
      <c r="I9" s="1">
        <v>45</v>
      </c>
      <c r="J9" s="3">
        <v>4</v>
      </c>
      <c r="K9" s="2">
        <f t="shared" si="1"/>
        <v>17</v>
      </c>
      <c r="L9" s="1">
        <v>7</v>
      </c>
      <c r="M9" s="3">
        <v>20</v>
      </c>
      <c r="N9" s="2"/>
      <c r="O9" s="6"/>
      <c r="P9" s="3"/>
    </row>
    <row r="10" spans="1:16" x14ac:dyDescent="0.3">
      <c r="A10" s="12">
        <v>7</v>
      </c>
      <c r="B10" s="2">
        <f t="shared" si="2"/>
        <v>9</v>
      </c>
      <c r="C10" s="1">
        <v>30</v>
      </c>
      <c r="D10" s="3">
        <v>12</v>
      </c>
      <c r="E10" s="2">
        <v>28</v>
      </c>
      <c r="F10" s="1">
        <v>12</v>
      </c>
      <c r="G10" s="3">
        <v>23</v>
      </c>
      <c r="H10" s="2">
        <f>I9</f>
        <v>45</v>
      </c>
      <c r="I10" s="1">
        <v>1</v>
      </c>
      <c r="J10" s="3">
        <v>9</v>
      </c>
      <c r="K10" s="2">
        <f t="shared" si="1"/>
        <v>7</v>
      </c>
      <c r="L10" s="1">
        <v>41</v>
      </c>
      <c r="M10" s="3">
        <v>25</v>
      </c>
      <c r="N10" s="2"/>
      <c r="O10" s="1"/>
      <c r="P10" s="3"/>
    </row>
    <row r="11" spans="1:16" x14ac:dyDescent="0.3">
      <c r="A11" s="12">
        <v>8</v>
      </c>
      <c r="B11" s="2">
        <f t="shared" si="2"/>
        <v>30</v>
      </c>
      <c r="C11" s="1">
        <v>5</v>
      </c>
      <c r="D11" s="3">
        <v>2</v>
      </c>
      <c r="E11" s="2">
        <f t="shared" ref="E11:E16" si="3">F10</f>
        <v>12</v>
      </c>
      <c r="F11" s="1">
        <v>3</v>
      </c>
      <c r="G11" s="3">
        <v>10</v>
      </c>
      <c r="H11" s="2">
        <f>I10</f>
        <v>1</v>
      </c>
      <c r="I11" s="1">
        <v>36</v>
      </c>
      <c r="J11" s="3">
        <v>15</v>
      </c>
      <c r="K11" s="2">
        <f t="shared" si="1"/>
        <v>41</v>
      </c>
      <c r="L11" s="1">
        <v>38</v>
      </c>
      <c r="M11" s="3">
        <v>18</v>
      </c>
      <c r="N11" s="2"/>
      <c r="O11" s="6"/>
      <c r="P11" s="3"/>
    </row>
    <row r="12" spans="1:16" x14ac:dyDescent="0.3">
      <c r="A12" s="12">
        <v>9</v>
      </c>
      <c r="B12" s="2">
        <f t="shared" si="2"/>
        <v>5</v>
      </c>
      <c r="C12" s="1">
        <v>4</v>
      </c>
      <c r="D12" s="3">
        <v>21</v>
      </c>
      <c r="E12" s="2">
        <f t="shared" si="3"/>
        <v>3</v>
      </c>
      <c r="F12" s="1">
        <v>6</v>
      </c>
      <c r="G12" s="3">
        <v>7</v>
      </c>
      <c r="H12" s="14">
        <v>36</v>
      </c>
      <c r="I12" s="6">
        <v>25</v>
      </c>
      <c r="J12" s="8">
        <v>20</v>
      </c>
      <c r="K12" s="2">
        <f t="shared" si="1"/>
        <v>38</v>
      </c>
      <c r="L12" s="1">
        <v>46</v>
      </c>
      <c r="M12" s="3">
        <v>42</v>
      </c>
      <c r="N12" s="2"/>
      <c r="O12" s="1"/>
      <c r="P12" s="3"/>
    </row>
    <row r="13" spans="1:16" x14ac:dyDescent="0.3">
      <c r="A13" s="12">
        <v>10</v>
      </c>
      <c r="B13" s="2">
        <f t="shared" si="2"/>
        <v>4</v>
      </c>
      <c r="C13" s="1">
        <v>19</v>
      </c>
      <c r="D13" s="3">
        <v>9</v>
      </c>
      <c r="E13" s="2">
        <f t="shared" si="3"/>
        <v>6</v>
      </c>
      <c r="F13" s="1">
        <v>0</v>
      </c>
      <c r="G13" s="3">
        <v>43</v>
      </c>
      <c r="H13" s="2">
        <f>I12</f>
        <v>25</v>
      </c>
      <c r="I13" s="1">
        <v>42</v>
      </c>
      <c r="J13" s="3">
        <v>11</v>
      </c>
      <c r="K13" s="2">
        <f t="shared" si="1"/>
        <v>46</v>
      </c>
      <c r="L13" s="1">
        <v>0</v>
      </c>
      <c r="M13" s="3">
        <v>52</v>
      </c>
      <c r="N13" s="2"/>
      <c r="O13" s="1"/>
      <c r="P13" s="3"/>
    </row>
    <row r="14" spans="1:16" x14ac:dyDescent="0.3">
      <c r="A14" s="12">
        <v>11</v>
      </c>
      <c r="B14" s="2">
        <v>19</v>
      </c>
      <c r="C14" s="6">
        <v>47</v>
      </c>
      <c r="D14" s="8">
        <v>4</v>
      </c>
      <c r="E14" s="2"/>
      <c r="F14" s="1"/>
      <c r="G14" s="3"/>
      <c r="H14" s="2">
        <v>42</v>
      </c>
      <c r="I14" s="1">
        <v>48</v>
      </c>
      <c r="J14" s="3">
        <v>9</v>
      </c>
      <c r="K14" s="2"/>
      <c r="L14" s="1"/>
      <c r="M14" s="3"/>
      <c r="N14" s="2"/>
      <c r="O14" s="1"/>
      <c r="P14" s="3"/>
    </row>
    <row r="15" spans="1:16" x14ac:dyDescent="0.3">
      <c r="A15" s="12">
        <v>12</v>
      </c>
      <c r="B15" s="2">
        <v>47</v>
      </c>
      <c r="C15" s="6">
        <v>10</v>
      </c>
      <c r="D15" s="8">
        <v>14</v>
      </c>
      <c r="E15" s="2"/>
      <c r="F15" s="1"/>
      <c r="G15" s="3"/>
      <c r="H15" s="2">
        <v>48</v>
      </c>
      <c r="I15" s="6">
        <v>0</v>
      </c>
      <c r="J15" s="8">
        <v>50</v>
      </c>
      <c r="K15" s="2"/>
      <c r="L15" s="1"/>
      <c r="M15" s="3"/>
      <c r="N15" s="2"/>
      <c r="O15" s="1"/>
      <c r="P15" s="3"/>
    </row>
    <row r="16" spans="1:16" x14ac:dyDescent="0.3">
      <c r="A16" s="12">
        <v>13</v>
      </c>
      <c r="B16" s="2">
        <v>10</v>
      </c>
      <c r="C16" s="6">
        <v>43</v>
      </c>
      <c r="D16" s="8">
        <v>20</v>
      </c>
      <c r="E16" s="2"/>
      <c r="F16" s="1"/>
      <c r="G16" s="3"/>
      <c r="H16" s="2"/>
      <c r="I16" s="1"/>
      <c r="J16" s="3"/>
      <c r="K16" s="2"/>
      <c r="L16" s="1"/>
      <c r="M16" s="3"/>
      <c r="N16" s="2"/>
      <c r="O16" s="1"/>
      <c r="P16" s="3"/>
    </row>
    <row r="17" spans="1:16" ht="15" thickBot="1" x14ac:dyDescent="0.35">
      <c r="A17" s="12">
        <v>14</v>
      </c>
      <c r="B17" s="2">
        <v>43</v>
      </c>
      <c r="C17" s="24">
        <v>0</v>
      </c>
      <c r="D17" s="33">
        <v>72</v>
      </c>
      <c r="E17" s="2"/>
      <c r="F17" s="24"/>
      <c r="G17" s="33"/>
      <c r="H17" s="2"/>
      <c r="I17" s="21"/>
      <c r="J17" s="22"/>
      <c r="K17" s="2"/>
      <c r="L17" s="21"/>
      <c r="M17" s="22"/>
      <c r="N17" s="2"/>
      <c r="O17" s="21"/>
      <c r="P17" s="22"/>
    </row>
    <row r="18" spans="1:16" x14ac:dyDescent="0.3">
      <c r="A18" s="12"/>
      <c r="B18" s="12"/>
      <c r="C18" s="7" t="s">
        <v>3</v>
      </c>
      <c r="D18" s="23">
        <f>SUM(D3:D17)</f>
        <v>222</v>
      </c>
      <c r="E18" s="12"/>
      <c r="F18" s="7" t="s">
        <v>3</v>
      </c>
      <c r="G18" s="23">
        <f>SUM(G3:G13)</f>
        <v>198</v>
      </c>
      <c r="H18" s="12"/>
      <c r="I18" s="7" t="s">
        <v>3</v>
      </c>
      <c r="J18" s="23">
        <f>SUM(J3:J15)</f>
        <v>214</v>
      </c>
      <c r="K18" s="12"/>
      <c r="L18" s="7" t="s">
        <v>3</v>
      </c>
      <c r="M18" s="23">
        <f>SUM(M3:M13)</f>
        <v>244</v>
      </c>
      <c r="N18" s="12"/>
      <c r="O18" s="7" t="s">
        <v>3</v>
      </c>
      <c r="P18" s="23">
        <f>SUM(P3:P13)</f>
        <v>142</v>
      </c>
    </row>
    <row r="19" spans="1:16" ht="15" thickBot="1" x14ac:dyDescent="0.35">
      <c r="A19" s="13"/>
      <c r="B19" s="13"/>
      <c r="C19" s="9" t="s">
        <v>4</v>
      </c>
      <c r="D19" s="10">
        <f>AVERAGE(D3:D17)</f>
        <v>14.8</v>
      </c>
      <c r="E19" s="13"/>
      <c r="F19" s="9" t="s">
        <v>4</v>
      </c>
      <c r="G19" s="10">
        <f>AVERAGE(G3:G13)</f>
        <v>18</v>
      </c>
      <c r="H19" s="13"/>
      <c r="I19" s="9" t="s">
        <v>4</v>
      </c>
      <c r="J19" s="10">
        <f>AVERAGE(J3:J15)</f>
        <v>16.46153846153846</v>
      </c>
      <c r="K19" s="13"/>
      <c r="L19" s="9" t="s">
        <v>4</v>
      </c>
      <c r="M19" s="10">
        <f>AVERAGE(M3:M13)</f>
        <v>22.181818181818183</v>
      </c>
      <c r="N19" s="13"/>
      <c r="O19" s="9" t="s">
        <v>4</v>
      </c>
      <c r="P19" s="10">
        <f>AVERAGE(P3:P9)</f>
        <v>28.4</v>
      </c>
    </row>
    <row r="21" spans="1:16" x14ac:dyDescent="0.3">
      <c r="B21" s="4" t="s">
        <v>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6" x14ac:dyDescent="0.3">
      <c r="B22" s="1">
        <v>0</v>
      </c>
      <c r="C22" s="1">
        <v>0</v>
      </c>
      <c r="D22" s="4"/>
      <c r="E22" s="1">
        <v>0</v>
      </c>
      <c r="F22" s="1">
        <v>0</v>
      </c>
      <c r="G22" s="4"/>
      <c r="H22" s="6">
        <v>0</v>
      </c>
      <c r="I22" s="6">
        <v>0</v>
      </c>
      <c r="J22" s="4"/>
      <c r="K22" s="1">
        <v>0</v>
      </c>
      <c r="L22" s="6">
        <v>0</v>
      </c>
      <c r="M22" s="4"/>
      <c r="N22" s="6">
        <v>0</v>
      </c>
      <c r="O22" s="1">
        <v>0</v>
      </c>
    </row>
    <row r="23" spans="1:16" x14ac:dyDescent="0.3">
      <c r="B23" s="1">
        <v>4</v>
      </c>
      <c r="C23" s="1">
        <v>1</v>
      </c>
      <c r="D23" s="4"/>
      <c r="E23" s="6">
        <v>2</v>
      </c>
      <c r="F23" s="6">
        <v>1</v>
      </c>
      <c r="G23" s="4"/>
      <c r="H23" s="1">
        <v>1</v>
      </c>
      <c r="I23" s="6">
        <v>1</v>
      </c>
      <c r="J23" s="4"/>
      <c r="K23" s="1">
        <v>7</v>
      </c>
      <c r="L23" s="6">
        <v>1</v>
      </c>
      <c r="M23" s="4"/>
      <c r="N23" s="6">
        <v>11</v>
      </c>
      <c r="O23" s="1">
        <v>1</v>
      </c>
    </row>
    <row r="24" spans="1:16" x14ac:dyDescent="0.3">
      <c r="B24" s="1">
        <v>5</v>
      </c>
      <c r="C24" s="1">
        <v>2</v>
      </c>
      <c r="D24" s="4"/>
      <c r="E24" s="1">
        <v>3</v>
      </c>
      <c r="F24" s="6">
        <v>2</v>
      </c>
      <c r="G24" s="4"/>
      <c r="H24" s="6">
        <v>8</v>
      </c>
      <c r="I24" s="6">
        <v>2</v>
      </c>
      <c r="J24" s="4"/>
      <c r="K24" s="1">
        <v>17</v>
      </c>
      <c r="L24" s="6">
        <v>2</v>
      </c>
      <c r="M24" s="4"/>
      <c r="N24" s="6">
        <v>18</v>
      </c>
      <c r="O24" s="1">
        <v>2</v>
      </c>
    </row>
    <row r="25" spans="1:16" x14ac:dyDescent="0.3">
      <c r="B25" s="1">
        <v>9</v>
      </c>
      <c r="C25" s="1">
        <v>3</v>
      </c>
      <c r="D25" s="4"/>
      <c r="E25" s="1">
        <v>6</v>
      </c>
      <c r="F25" s="6">
        <v>3</v>
      </c>
      <c r="G25" s="4"/>
      <c r="H25" s="1">
        <v>15</v>
      </c>
      <c r="I25" s="6">
        <v>3</v>
      </c>
      <c r="J25" s="4"/>
      <c r="K25" s="1">
        <v>31</v>
      </c>
      <c r="L25" s="6">
        <v>3</v>
      </c>
      <c r="M25" s="4"/>
      <c r="N25" s="6">
        <v>27</v>
      </c>
      <c r="O25" s="1">
        <v>3</v>
      </c>
    </row>
    <row r="26" spans="1:16" x14ac:dyDescent="0.3">
      <c r="B26" s="1">
        <v>13</v>
      </c>
      <c r="C26" s="1">
        <v>4</v>
      </c>
      <c r="D26" s="4"/>
      <c r="E26" s="1">
        <v>12</v>
      </c>
      <c r="F26" s="6">
        <v>4</v>
      </c>
      <c r="G26" s="4"/>
      <c r="H26" s="1">
        <v>24</v>
      </c>
      <c r="I26" s="6">
        <v>4</v>
      </c>
      <c r="J26" s="4"/>
      <c r="K26" s="1">
        <v>32</v>
      </c>
      <c r="L26" s="6">
        <v>4</v>
      </c>
      <c r="M26" s="4"/>
      <c r="N26" s="6">
        <v>35</v>
      </c>
      <c r="O26" s="1">
        <v>4</v>
      </c>
    </row>
    <row r="27" spans="1:16" x14ac:dyDescent="0.3">
      <c r="B27" s="1">
        <v>14</v>
      </c>
      <c r="C27" s="1">
        <v>5</v>
      </c>
      <c r="D27" s="4"/>
      <c r="E27" s="6">
        <v>20</v>
      </c>
      <c r="F27" s="1">
        <v>5</v>
      </c>
      <c r="G27" s="4"/>
      <c r="H27" s="6">
        <v>25</v>
      </c>
      <c r="I27" s="6">
        <v>5</v>
      </c>
      <c r="J27" s="4"/>
      <c r="K27" s="1">
        <v>34</v>
      </c>
      <c r="L27" s="6">
        <v>5</v>
      </c>
      <c r="M27" s="4"/>
      <c r="N27" s="4"/>
      <c r="O27" s="4"/>
    </row>
    <row r="28" spans="1:16" x14ac:dyDescent="0.3">
      <c r="B28" s="1">
        <v>16</v>
      </c>
      <c r="C28" s="1">
        <v>6</v>
      </c>
      <c r="D28" s="4"/>
      <c r="E28" s="1">
        <v>21</v>
      </c>
      <c r="F28" s="6">
        <v>6</v>
      </c>
      <c r="G28" s="4"/>
      <c r="H28" s="1">
        <v>26</v>
      </c>
      <c r="I28" s="6">
        <v>6</v>
      </c>
      <c r="J28" s="4"/>
      <c r="K28" s="1">
        <v>37</v>
      </c>
      <c r="L28" s="6">
        <v>6</v>
      </c>
      <c r="M28" s="4"/>
      <c r="N28" s="4"/>
      <c r="O28" s="4"/>
    </row>
    <row r="29" spans="1:16" x14ac:dyDescent="0.3">
      <c r="B29" s="1">
        <v>22</v>
      </c>
      <c r="C29" s="1">
        <v>7</v>
      </c>
      <c r="D29" s="4"/>
      <c r="E29" s="6">
        <v>28</v>
      </c>
      <c r="F29" s="6">
        <v>7</v>
      </c>
      <c r="G29" s="4"/>
      <c r="H29" s="1">
        <v>33</v>
      </c>
      <c r="I29" s="6">
        <v>7</v>
      </c>
      <c r="J29" s="4"/>
      <c r="K29" s="1">
        <v>38</v>
      </c>
      <c r="L29" s="6">
        <v>7</v>
      </c>
      <c r="M29" s="4"/>
      <c r="N29" s="4"/>
      <c r="O29" s="4"/>
    </row>
    <row r="30" spans="1:16" x14ac:dyDescent="0.3">
      <c r="B30" s="1">
        <v>23</v>
      </c>
      <c r="C30" s="1">
        <v>8</v>
      </c>
      <c r="D30" s="4"/>
      <c r="E30" s="1">
        <v>29</v>
      </c>
      <c r="F30" s="6">
        <v>8</v>
      </c>
      <c r="G30" s="4"/>
      <c r="H30" s="1">
        <v>36</v>
      </c>
      <c r="I30" s="6">
        <v>8</v>
      </c>
      <c r="J30" s="4"/>
      <c r="K30" s="1">
        <v>40</v>
      </c>
      <c r="L30" s="6">
        <v>8</v>
      </c>
      <c r="M30" s="4"/>
      <c r="N30" s="4"/>
      <c r="O30" s="4"/>
    </row>
    <row r="31" spans="1:16" x14ac:dyDescent="0.3">
      <c r="B31" s="1">
        <v>30</v>
      </c>
      <c r="C31" s="1">
        <v>9</v>
      </c>
      <c r="D31" s="4"/>
      <c r="E31" s="1">
        <v>39</v>
      </c>
      <c r="F31" s="6">
        <v>9</v>
      </c>
      <c r="G31" s="4"/>
      <c r="H31" s="1">
        <v>42</v>
      </c>
      <c r="I31" s="6">
        <v>9</v>
      </c>
      <c r="J31" s="4"/>
      <c r="K31" s="1">
        <v>41</v>
      </c>
      <c r="L31" s="6">
        <v>9</v>
      </c>
      <c r="M31" s="4"/>
      <c r="N31" s="4"/>
      <c r="O31" s="4"/>
    </row>
    <row r="32" spans="1:16" x14ac:dyDescent="0.3">
      <c r="B32" s="1">
        <v>44</v>
      </c>
      <c r="C32" s="1">
        <v>10</v>
      </c>
      <c r="D32" s="4"/>
      <c r="E32" s="1">
        <v>49</v>
      </c>
      <c r="F32" s="1">
        <v>10</v>
      </c>
      <c r="G32" s="4"/>
      <c r="H32" s="1">
        <v>45</v>
      </c>
      <c r="I32" s="6">
        <v>10</v>
      </c>
      <c r="J32" s="4"/>
      <c r="K32" s="1">
        <v>46</v>
      </c>
      <c r="L32" s="6">
        <v>10</v>
      </c>
      <c r="M32" s="4"/>
      <c r="N32" s="4"/>
      <c r="O32" s="4"/>
    </row>
    <row r="33" spans="2:15" x14ac:dyDescent="0.3">
      <c r="B33" s="4"/>
      <c r="C33" s="4"/>
      <c r="D33" s="4"/>
      <c r="E33" s="4"/>
      <c r="F33" s="5"/>
      <c r="G33" s="4"/>
      <c r="H33" s="1">
        <v>48</v>
      </c>
      <c r="I33" s="6">
        <v>11</v>
      </c>
      <c r="J33" s="4"/>
      <c r="K33" s="4"/>
      <c r="L33" s="4"/>
      <c r="M33" s="4"/>
      <c r="N33" s="4"/>
      <c r="O33" s="4"/>
    </row>
    <row r="34" spans="2:15" x14ac:dyDescent="0.3">
      <c r="B34" s="4"/>
      <c r="C34" s="4"/>
      <c r="D34" s="4"/>
      <c r="E34" s="4"/>
      <c r="F34" s="5"/>
      <c r="G34" s="4"/>
      <c r="H34" s="1">
        <v>50</v>
      </c>
      <c r="I34" s="6">
        <v>12</v>
      </c>
      <c r="J34" s="4"/>
      <c r="K34" s="4"/>
      <c r="L34" s="4"/>
      <c r="M34" s="4"/>
      <c r="N34" s="4"/>
      <c r="O34" s="4"/>
    </row>
    <row r="35" spans="2:15" x14ac:dyDescent="0.3">
      <c r="B35" s="4"/>
      <c r="C35" s="4"/>
      <c r="D35" s="4"/>
      <c r="E35" s="4"/>
      <c r="F35" s="5"/>
      <c r="G35" s="4"/>
      <c r="H35" s="4"/>
      <c r="I35" s="5"/>
      <c r="J35" s="4"/>
      <c r="K35" s="4"/>
      <c r="L35" s="4"/>
      <c r="M35" s="4"/>
      <c r="N35" s="4"/>
      <c r="O35" s="4"/>
    </row>
    <row r="36" spans="2:15" x14ac:dyDescent="0.3"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</row>
    <row r="37" spans="2:15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2:15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2:15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2:15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</sheetData>
  <sortState xmlns:xlrd2="http://schemas.microsoft.com/office/spreadsheetml/2017/richdata2" ref="N22:N26">
    <sortCondition ref="N22"/>
  </sortState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Basic Feasible</vt:lpstr>
      <vt:lpstr>Improvised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Doshi</dc:creator>
  <cp:lastModifiedBy>Harsh Doshi</cp:lastModifiedBy>
  <dcterms:created xsi:type="dcterms:W3CDTF">2020-12-03T04:32:49Z</dcterms:created>
  <dcterms:modified xsi:type="dcterms:W3CDTF">2020-12-09T16:42:36Z</dcterms:modified>
</cp:coreProperties>
</file>