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n\Desktop\Project\"/>
    </mc:Choice>
  </mc:AlternateContent>
  <xr:revisionPtr revIDLastSave="0" documentId="13_ncr:1_{EA149F37-1294-4F4B-9D8B-82FB93B8FB4B}" xr6:coauthVersionLast="45" xr6:coauthVersionMax="45" xr10:uidLastSave="{00000000-0000-0000-0000-000000000000}"/>
  <bookViews>
    <workbookView xWindow="408" yWindow="960" windowWidth="17280" windowHeight="8964" activeTab="1" xr2:uid="{00667FD6-CD4B-443C-862D-BD45EDDFDF05}"/>
  </bookViews>
  <sheets>
    <sheet name="Computation of 10 parts" sheetId="1" r:id="rId1"/>
    <sheet name="%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J8" i="1"/>
  <c r="C15" i="1"/>
  <c r="D15" i="1"/>
  <c r="E13" i="1"/>
  <c r="I8" i="1"/>
  <c r="I11" i="1" s="1"/>
  <c r="H8" i="1"/>
  <c r="D13" i="1"/>
  <c r="C13" i="1"/>
</calcChain>
</file>

<file path=xl/sharedStrings.xml><?xml version="1.0" encoding="utf-8"?>
<sst xmlns="http://schemas.openxmlformats.org/spreadsheetml/2006/main" count="29" uniqueCount="18">
  <si>
    <t>Improvised</t>
  </si>
  <si>
    <t>Lower Bound</t>
  </si>
  <si>
    <t>100 Nodes</t>
  </si>
  <si>
    <t>50 Nodes</t>
  </si>
  <si>
    <t>Part 1</t>
  </si>
  <si>
    <t>Part 2</t>
  </si>
  <si>
    <t>Part 3</t>
  </si>
  <si>
    <t>Part 4</t>
  </si>
  <si>
    <t>Part 5</t>
  </si>
  <si>
    <t>Part 6</t>
  </si>
  <si>
    <t>Part 7</t>
  </si>
  <si>
    <t>Part 8</t>
  </si>
  <si>
    <t>Part 9</t>
  </si>
  <si>
    <t>Part 10</t>
  </si>
  <si>
    <t>Basic Feasible</t>
  </si>
  <si>
    <t>% Gap from Lower Bound</t>
  </si>
  <si>
    <t xml:space="preserve">% Improved from Basic Feasible </t>
  </si>
  <si>
    <t>Sum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</si>
</sst>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4" applyNumberFormat="0" applyAlignment="0" applyProtection="0"/>
    <xf numFmtId="0" fontId="4" fillId="3" borderId="5" applyNumberFormat="0" applyAlignment="0" applyProtection="0"/>
    <xf numFmtId="0" fontId="1" fillId="4" borderId="6" applyNumberFormat="0" applyFont="0" applyAlignment="0" applyProtection="0"/>
  </cellStyleXfs>
  <cellXfs count="24">
    <xf numFmtId="0" fontId="0" fillId="0" borderId="0" xfId="0"/>
    <xf numFmtId="10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3" borderId="11" xfId="4" applyBorder="1"/>
    <xf numFmtId="0" fontId="4" fillId="3" borderId="12" xfId="4" applyBorder="1"/>
    <xf numFmtId="0" fontId="4" fillId="3" borderId="13" xfId="4" applyBorder="1"/>
    <xf numFmtId="0" fontId="0" fillId="0" borderId="14" xfId="0" applyBorder="1"/>
    <xf numFmtId="0" fontId="0" fillId="0" borderId="15" xfId="0" applyBorder="1"/>
    <xf numFmtId="0" fontId="3" fillId="2" borderId="16" xfId="3" applyBorder="1"/>
    <xf numFmtId="0" fontId="0" fillId="4" borderId="21" xfId="5" applyFont="1" applyBorder="1"/>
    <xf numFmtId="0" fontId="0" fillId="4" borderId="22" xfId="5" applyFont="1" applyBorder="1"/>
    <xf numFmtId="10" fontId="5" fillId="0" borderId="19" xfId="1" applyNumberFormat="1" applyFont="1" applyBorder="1"/>
    <xf numFmtId="10" fontId="5" fillId="0" borderId="20" xfId="1" applyNumberFormat="1" applyFont="1" applyBorder="1"/>
    <xf numFmtId="164" fontId="3" fillId="2" borderId="17" xfId="2" applyNumberFormat="1" applyFont="1" applyFill="1" applyBorder="1"/>
    <xf numFmtId="165" fontId="3" fillId="2" borderId="17" xfId="2" applyNumberFormat="1" applyFont="1" applyFill="1" applyBorder="1"/>
    <xf numFmtId="164" fontId="3" fillId="2" borderId="18" xfId="2" applyNumberFormat="1" applyFont="1" applyFill="1" applyBorder="1"/>
    <xf numFmtId="165" fontId="3" fillId="2" borderId="18" xfId="2" applyNumberFormat="1" applyFont="1" applyFill="1" applyBorder="1"/>
  </cellXfs>
  <cellStyles count="6">
    <cellStyle name="Currency" xfId="2" builtinId="4"/>
    <cellStyle name="Input" xfId="3" builtinId="20"/>
    <cellStyle name="Normal" xfId="0" builtinId="0"/>
    <cellStyle name="Note" xfId="5" builtinId="10"/>
    <cellStyle name="Output" xfId="4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28A8C-C959-4B4A-B8F6-855B713FEB2B}">
  <dimension ref="B1:J16"/>
  <sheetViews>
    <sheetView workbookViewId="0">
      <selection activeCell="J15" sqref="J15"/>
    </sheetView>
  </sheetViews>
  <sheetFormatPr defaultRowHeight="14.4" x14ac:dyDescent="0.3"/>
  <cols>
    <col min="2" max="2" width="10.6640625" bestFit="1" customWidth="1"/>
    <col min="3" max="3" width="12.21875" bestFit="1" customWidth="1"/>
    <col min="4" max="4" width="10" bestFit="1" customWidth="1"/>
    <col min="5" max="5" width="11.77734375" bestFit="1" customWidth="1"/>
    <col min="6" max="6" width="11.77734375" customWidth="1"/>
    <col min="7" max="7" width="8.6640625" bestFit="1" customWidth="1"/>
    <col min="8" max="8" width="12.21875" bestFit="1" customWidth="1"/>
    <col min="9" max="9" width="10" bestFit="1" customWidth="1"/>
    <col min="10" max="10" width="11.77734375" bestFit="1" customWidth="1"/>
  </cols>
  <sheetData>
    <row r="1" spans="2:10" ht="15" thickBot="1" x14ac:dyDescent="0.35"/>
    <row r="2" spans="2:10" ht="15" thickBot="1" x14ac:dyDescent="0.35">
      <c r="B2" s="10" t="s">
        <v>2</v>
      </c>
      <c r="C2" s="11" t="s">
        <v>14</v>
      </c>
      <c r="D2" s="11" t="s">
        <v>0</v>
      </c>
      <c r="E2" s="12" t="s">
        <v>1</v>
      </c>
      <c r="G2" s="10" t="s">
        <v>3</v>
      </c>
      <c r="H2" s="11" t="s">
        <v>14</v>
      </c>
      <c r="I2" s="11" t="s">
        <v>0</v>
      </c>
      <c r="J2" s="12" t="s">
        <v>1</v>
      </c>
    </row>
    <row r="3" spans="2:10" x14ac:dyDescent="0.3">
      <c r="B3" s="8" t="s">
        <v>4</v>
      </c>
      <c r="C3" s="6">
        <v>101.5</v>
      </c>
      <c r="D3" s="6">
        <v>101.5</v>
      </c>
      <c r="E3" s="9">
        <v>96.7</v>
      </c>
      <c r="G3" s="3" t="s">
        <v>4</v>
      </c>
      <c r="H3" s="2">
        <v>176</v>
      </c>
      <c r="I3" s="2">
        <v>213</v>
      </c>
      <c r="J3" s="4">
        <v>207.4</v>
      </c>
    </row>
    <row r="4" spans="2:10" x14ac:dyDescent="0.3">
      <c r="B4" s="3" t="s">
        <v>5</v>
      </c>
      <c r="C4" s="2">
        <v>83.5</v>
      </c>
      <c r="D4" s="2">
        <v>83.5</v>
      </c>
      <c r="E4" s="4">
        <v>81.099999999999994</v>
      </c>
      <c r="G4" s="3" t="s">
        <v>5</v>
      </c>
      <c r="H4" s="2">
        <v>137</v>
      </c>
      <c r="I4" s="2">
        <v>178.5</v>
      </c>
      <c r="J4" s="4">
        <v>172.1</v>
      </c>
    </row>
    <row r="5" spans="2:10" x14ac:dyDescent="0.3">
      <c r="B5" s="3" t="s">
        <v>6</v>
      </c>
      <c r="C5" s="2">
        <v>140.5</v>
      </c>
      <c r="D5" s="2">
        <v>152</v>
      </c>
      <c r="E5" s="4">
        <v>142.5</v>
      </c>
      <c r="G5" s="3" t="s">
        <v>6</v>
      </c>
      <c r="H5" s="2">
        <v>235.5</v>
      </c>
      <c r="I5" s="2">
        <v>256</v>
      </c>
      <c r="J5" s="4">
        <v>246.3</v>
      </c>
    </row>
    <row r="6" spans="2:10" x14ac:dyDescent="0.3">
      <c r="B6" s="3" t="s">
        <v>7</v>
      </c>
      <c r="C6" s="2">
        <v>138.5</v>
      </c>
      <c r="D6" s="2">
        <v>138.5</v>
      </c>
      <c r="E6" s="4">
        <v>130.5</v>
      </c>
      <c r="G6" s="3" t="s">
        <v>7</v>
      </c>
      <c r="H6" s="2">
        <v>237</v>
      </c>
      <c r="I6" s="2">
        <v>237</v>
      </c>
      <c r="J6" s="4">
        <v>230.6</v>
      </c>
    </row>
    <row r="7" spans="2:10" ht="15" thickBot="1" x14ac:dyDescent="0.35">
      <c r="B7" s="3" t="s">
        <v>8</v>
      </c>
      <c r="C7" s="2">
        <v>293</v>
      </c>
      <c r="D7" s="2">
        <v>198</v>
      </c>
      <c r="E7" s="4">
        <v>189.6</v>
      </c>
      <c r="G7" s="3" t="s">
        <v>8</v>
      </c>
      <c r="H7" s="2">
        <v>417</v>
      </c>
      <c r="I7" s="2">
        <v>105</v>
      </c>
      <c r="J7" s="4">
        <v>93.8</v>
      </c>
    </row>
    <row r="8" spans="2:10" ht="15" thickBot="1" x14ac:dyDescent="0.35">
      <c r="B8" s="3" t="s">
        <v>9</v>
      </c>
      <c r="C8" s="2">
        <v>158.5</v>
      </c>
      <c r="D8" s="2">
        <v>158.5</v>
      </c>
      <c r="E8" s="4">
        <v>148.69999999999999</v>
      </c>
      <c r="G8" s="15" t="s">
        <v>17</v>
      </c>
      <c r="H8" s="20">
        <f>SUM(H3:H7)</f>
        <v>1202.5</v>
      </c>
      <c r="I8" s="20">
        <f>SUM(I3:I7)</f>
        <v>989.5</v>
      </c>
      <c r="J8" s="22">
        <f>SUM(J3:J7)</f>
        <v>950.19999999999993</v>
      </c>
    </row>
    <row r="9" spans="2:10" x14ac:dyDescent="0.3">
      <c r="B9" s="3" t="s">
        <v>10</v>
      </c>
      <c r="C9" s="2">
        <v>250.5</v>
      </c>
      <c r="D9" s="2">
        <v>251</v>
      </c>
      <c r="E9" s="4">
        <v>237.8</v>
      </c>
    </row>
    <row r="10" spans="2:10" x14ac:dyDescent="0.3">
      <c r="B10" s="3" t="s">
        <v>11</v>
      </c>
      <c r="C10" s="2">
        <v>218</v>
      </c>
      <c r="D10" s="2">
        <v>218</v>
      </c>
      <c r="E10" s="4">
        <v>212.4</v>
      </c>
    </row>
    <row r="11" spans="2:10" x14ac:dyDescent="0.3">
      <c r="B11" s="3" t="s">
        <v>12</v>
      </c>
      <c r="C11" s="2">
        <v>177</v>
      </c>
      <c r="D11" s="2">
        <v>250</v>
      </c>
      <c r="E11" s="4">
        <v>235.2</v>
      </c>
      <c r="H11" s="1">
        <f>(H8-I8)/I8</f>
        <v>0.21526023244062659</v>
      </c>
      <c r="I11" s="1">
        <f>(I8-J8)/J8</f>
        <v>4.1359713744474925E-2</v>
      </c>
    </row>
    <row r="12" spans="2:10" ht="15" thickBot="1" x14ac:dyDescent="0.35">
      <c r="B12" s="13" t="s">
        <v>13</v>
      </c>
      <c r="C12" s="7">
        <v>293</v>
      </c>
      <c r="D12" s="7">
        <v>160.5</v>
      </c>
      <c r="E12" s="14">
        <v>152.5</v>
      </c>
    </row>
    <row r="13" spans="2:10" ht="15" thickBot="1" x14ac:dyDescent="0.35">
      <c r="B13" s="15" t="s">
        <v>17</v>
      </c>
      <c r="C13" s="21">
        <f>SUM(C3:C12)</f>
        <v>1854</v>
      </c>
      <c r="D13" s="20">
        <f>SUM(D3:D12)</f>
        <v>1711.5</v>
      </c>
      <c r="E13" s="23">
        <f>SUM(E3:E12)</f>
        <v>1627</v>
      </c>
    </row>
    <row r="14" spans="2:10" x14ac:dyDescent="0.3">
      <c r="B14" s="5"/>
      <c r="C14" s="5"/>
      <c r="D14" s="5"/>
      <c r="E14" s="5"/>
    </row>
    <row r="15" spans="2:10" x14ac:dyDescent="0.3">
      <c r="C15" s="1">
        <f>(C13-D13)/D13</f>
        <v>8.3260297984224366E-2</v>
      </c>
      <c r="D15" s="1">
        <f>(D13-E13)/E13</f>
        <v>5.1936078672403199E-2</v>
      </c>
    </row>
    <row r="16" spans="2:10" x14ac:dyDescent="0.3">
      <c r="C16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C82C-5DEE-4EED-B9BA-CBA1BD10097C}">
  <dimension ref="B1:C8"/>
  <sheetViews>
    <sheetView tabSelected="1" workbookViewId="0">
      <selection activeCell="E11" sqref="E11"/>
    </sheetView>
  </sheetViews>
  <sheetFormatPr defaultRowHeight="14.4" x14ac:dyDescent="0.3"/>
  <cols>
    <col min="2" max="2" width="27.6640625" bestFit="1" customWidth="1"/>
  </cols>
  <sheetData>
    <row r="1" spans="2:3" ht="15" thickBot="1" x14ac:dyDescent="0.35"/>
    <row r="2" spans="2:3" x14ac:dyDescent="0.3">
      <c r="B2" s="16" t="s">
        <v>16</v>
      </c>
      <c r="C2" s="18">
        <v>8.3260297984224366E-2</v>
      </c>
    </row>
    <row r="3" spans="2:3" ht="15" thickBot="1" x14ac:dyDescent="0.35">
      <c r="B3" s="17" t="s">
        <v>15</v>
      </c>
      <c r="C3" s="19">
        <v>5.1936078672403199E-2</v>
      </c>
    </row>
    <row r="6" spans="2:3" ht="15" thickBot="1" x14ac:dyDescent="0.35"/>
    <row r="7" spans="2:3" x14ac:dyDescent="0.3">
      <c r="B7" s="16" t="s">
        <v>16</v>
      </c>
      <c r="C7" s="18">
        <v>0.21526023244062659</v>
      </c>
    </row>
    <row r="8" spans="2:3" ht="15" thickBot="1" x14ac:dyDescent="0.35">
      <c r="B8" s="17" t="s">
        <v>15</v>
      </c>
      <c r="C8" s="19">
        <v>4.1359713744474925E-2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Computation of 10 parts</vt:lpstr>
      <vt:lpstr>%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</dc:creator>
  <cp:lastModifiedBy>karan</cp:lastModifiedBy>
  <dcterms:created xsi:type="dcterms:W3CDTF">2020-12-06T20:05:57Z</dcterms:created>
  <dcterms:modified xsi:type="dcterms:W3CDTF">2020-12-09T17:11:56Z</dcterms:modified>
</cp:coreProperties>
</file>