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ku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<sst xmlns="http://schemas.openxmlformats.org/spreadsheetml/2006/main" count="96" uniqueCount="41">
  <si>
    <t xml:space="preserve">Adım</t>
  </si>
  <si>
    <t xml:space="preserve">Proje Faz</t>
  </si>
  <si>
    <t xml:space="preserve">Geliştirme Alanı</t>
  </si>
  <si>
    <t xml:space="preserve">Süreç</t>
  </si>
  <si>
    <t xml:space="preserve">Detay</t>
  </si>
  <si>
    <t xml:space="preserve">Açıklama</t>
  </si>
  <si>
    <t xml:space="preserve">Efor (adam)</t>
  </si>
  <si>
    <t xml:space="preserve">Efor (gün)</t>
  </si>
  <si>
    <t xml:space="preserve">Günlük tutar</t>
  </si>
  <si>
    <t xml:space="preserve">Tahmini maliyet</t>
  </si>
  <si>
    <t xml:space="preserve">Analiz</t>
  </si>
  <si>
    <t xml:space="preserve">Frontend</t>
  </si>
  <si>
    <t xml:space="preserve">Mevcut WEB sitesi</t>
  </si>
  <si>
    <t xml:space="preserve">Arayüz analizi</t>
  </si>
  <si>
    <t xml:space="preserve">Mevcut haber siteleri sayfa tasarımı ve içerik yönünden analiz edilecek.</t>
  </si>
  <si>
    <t xml:space="preserve">Backend</t>
  </si>
  <si>
    <t xml:space="preserve">İçerik analizi</t>
  </si>
  <si>
    <r>
      <rPr>
        <sz val="11"/>
        <color rgb="FF000000"/>
        <rFont val="Calibri"/>
        <family val="0"/>
        <charset val="1"/>
      </rPr>
      <t xml:space="preserve">Mevcut </t>
    </r>
    <r>
      <rPr>
        <sz val="11"/>
        <color rgb="FF000000"/>
        <rFont val="Calibri"/>
        <family val="0"/>
      </rPr>
      <t xml:space="preserve">haber</t>
    </r>
    <r>
      <rPr>
        <sz val="11"/>
        <color rgb="FF000000"/>
        <rFont val="Calibri"/>
        <family val="0"/>
        <charset val="1"/>
      </rPr>
      <t xml:space="preserve"> siteleri sayfa tasarımı ve içerik yönünden analiz edilecek.</t>
    </r>
  </si>
  <si>
    <t xml:space="preserve">DB</t>
  </si>
  <si>
    <t xml:space="preserve">Veri tabanı analizi</t>
  </si>
  <si>
    <t xml:space="preserve">Kullanıcı paneli</t>
  </si>
  <si>
    <t xml:space="preserve">Sisteme yönelik kullanıcı paneli arayüz tasarımı için detaylı analiz ve tasarım çalışması yapılacak.</t>
  </si>
  <si>
    <t xml:space="preserve">Tümü</t>
  </si>
  <si>
    <t xml:space="preserve">Dökümantasyon</t>
  </si>
  <si>
    <t xml:space="preserve">Analiz çalışmaları doğrultusunda proje tasarım dökümanı hazırlanarak onay alınacak.</t>
  </si>
  <si>
    <t xml:space="preserve">Geliştirme</t>
  </si>
  <si>
    <t xml:space="preserve">Kullanıcı modülü</t>
  </si>
  <si>
    <t xml:space="preserve">Onaylanan dökümana istinaden arayüz geliştirmeleri yapılacak</t>
  </si>
  <si>
    <t xml:space="preserve">Onaylanan dökümana istinaden backend geliştirmeleri yapılacak</t>
  </si>
  <si>
    <t xml:space="preserve">Onaylanan dökümana istinaden DB geliştirmeleri yapılacak</t>
  </si>
  <si>
    <t xml:space="preserve">Kategori Sayfası</t>
  </si>
  <si>
    <t xml:space="preserve">Kategori modülü</t>
  </si>
  <si>
    <t xml:space="preserve">İçerik Sayfası</t>
  </si>
  <si>
    <t xml:space="preserve">İçerik modülü</t>
  </si>
  <si>
    <t xml:space="preserve">Canlı Geçiş Hazırlık</t>
  </si>
  <si>
    <t xml:space="preserve">Sitenin yanına alınması</t>
  </si>
  <si>
    <t xml:space="preserve">Son kontroller ve canlı geçiş hazırlıkları tamamlanarak WEB sitesi yayına alınacak.</t>
  </si>
  <si>
    <t xml:space="preserve">Eğitim</t>
  </si>
  <si>
    <t xml:space="preserve">Kullanıcı eğitimi</t>
  </si>
  <si>
    <t xml:space="preserve">Yapılan tüm geliştirmeler için bilgi işlem sorumluları ve kullanıcılar için eğitim verilecek.</t>
  </si>
  <si>
    <t xml:space="preserve">Toplam tutar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</si>
</sst>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TRY]\ * #,##0.00_);_([$TRY]\ * \(#,##0.00\);_([$TRY]\ * \-??_);_(@_)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76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9"/>
    <col collapsed="false" customWidth="true" hidden="false" outlineLevel="0" max="3" min="3" style="0" width="9.62"/>
    <col collapsed="false" customWidth="true" hidden="false" outlineLevel="0" max="4" min="4" style="0" width="10.5"/>
    <col collapsed="false" customWidth="true" hidden="false" outlineLevel="0" max="5" min="5" style="0" width="14.62"/>
    <col collapsed="false" customWidth="true" hidden="false" outlineLevel="0" max="6" min="6" style="0" width="59.37"/>
    <col collapsed="false" customWidth="true" hidden="false" outlineLevel="0" max="7" min="7" style="0" width="9"/>
    <col collapsed="false" customWidth="true" hidden="false" outlineLevel="0" max="8" min="8" style="0" width="12"/>
    <col collapsed="false" customWidth="true" hidden="false" outlineLevel="0" max="9" min="9" style="0" width="12.75"/>
    <col collapsed="false" customWidth="true" hidden="false" outlineLevel="0" max="10" min="10" style="0" width="15.62"/>
    <col collapsed="false" customWidth="true" hidden="false" outlineLevel="0" max="1025" min="11" style="0" width="12.63"/>
  </cols>
  <sheetData>
    <row r="1" customFormat="false" ht="4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49.5" hidden="false" customHeight="true" outlineLevel="0" collapsed="false">
      <c r="A2" s="4" t="n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n">
        <v>2</v>
      </c>
      <c r="H2" s="4" t="n">
        <v>2</v>
      </c>
      <c r="I2" s="4" t="n">
        <v>400</v>
      </c>
      <c r="J2" s="5" t="n">
        <f aca="false">G2*H2*I2</f>
        <v>1600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49.5" hidden="false" customHeight="true" outlineLevel="0" collapsed="false">
      <c r="A3" s="4" t="n">
        <v>2</v>
      </c>
      <c r="B3" s="4" t="s">
        <v>10</v>
      </c>
      <c r="C3" s="4" t="s">
        <v>15</v>
      </c>
      <c r="D3" s="4" t="s">
        <v>12</v>
      </c>
      <c r="E3" s="4" t="s">
        <v>16</v>
      </c>
      <c r="F3" s="4" t="s">
        <v>17</v>
      </c>
      <c r="G3" s="4" t="n">
        <v>2</v>
      </c>
      <c r="H3" s="4" t="n">
        <v>1</v>
      </c>
      <c r="I3" s="4" t="n">
        <v>600</v>
      </c>
      <c r="J3" s="5" t="n">
        <f aca="false">G3*H3*I3</f>
        <v>1200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49.5" hidden="false" customHeight="true" outlineLevel="0" collapsed="false">
      <c r="A4" s="4" t="n">
        <v>3</v>
      </c>
      <c r="B4" s="4" t="s">
        <v>10</v>
      </c>
      <c r="C4" s="4" t="s">
        <v>18</v>
      </c>
      <c r="D4" s="4" t="s">
        <v>12</v>
      </c>
      <c r="E4" s="4" t="s">
        <v>19</v>
      </c>
      <c r="F4" s="4" t="s">
        <v>17</v>
      </c>
      <c r="G4" s="4" t="n">
        <v>2</v>
      </c>
      <c r="H4" s="4" t="n">
        <v>1</v>
      </c>
      <c r="I4" s="4" t="n">
        <v>400</v>
      </c>
      <c r="J4" s="5" t="n">
        <f aca="false">G4*H4*I4</f>
        <v>800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49.5" hidden="false" customHeight="true" outlineLevel="0" collapsed="false">
      <c r="A5" s="4" t="n">
        <v>4</v>
      </c>
      <c r="B5" s="4" t="s">
        <v>10</v>
      </c>
      <c r="C5" s="4" t="s">
        <v>15</v>
      </c>
      <c r="D5" s="4" t="s">
        <v>20</v>
      </c>
      <c r="E5" s="4" t="s">
        <v>16</v>
      </c>
      <c r="F5" s="4" t="s">
        <v>21</v>
      </c>
      <c r="G5" s="4" t="n">
        <v>2</v>
      </c>
      <c r="H5" s="4" t="n">
        <v>5</v>
      </c>
      <c r="I5" s="4" t="n">
        <v>600</v>
      </c>
      <c r="J5" s="5" t="n">
        <f aca="false">G5*H5*I5</f>
        <v>6000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49.5" hidden="false" customHeight="true" outlineLevel="0" collapsed="false">
      <c r="A6" s="4" t="n">
        <v>5</v>
      </c>
      <c r="B6" s="4" t="s">
        <v>10</v>
      </c>
      <c r="C6" s="4" t="s">
        <v>18</v>
      </c>
      <c r="D6" s="4" t="s">
        <v>20</v>
      </c>
      <c r="E6" s="4" t="s">
        <v>19</v>
      </c>
      <c r="F6" s="4" t="s">
        <v>21</v>
      </c>
      <c r="G6" s="4" t="n">
        <v>2</v>
      </c>
      <c r="H6" s="4" t="n">
        <v>5</v>
      </c>
      <c r="I6" s="4" t="n">
        <v>400</v>
      </c>
      <c r="J6" s="5" t="n">
        <f aca="false">G6*H6*I6</f>
        <v>4000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49.5" hidden="false" customHeight="true" outlineLevel="0" collapsed="false">
      <c r="A7" s="4" t="n">
        <v>6</v>
      </c>
      <c r="B7" s="4" t="s">
        <v>10</v>
      </c>
      <c r="C7" s="4" t="s">
        <v>22</v>
      </c>
      <c r="D7" s="4" t="s">
        <v>22</v>
      </c>
      <c r="E7" s="4" t="s">
        <v>23</v>
      </c>
      <c r="F7" s="4" t="s">
        <v>24</v>
      </c>
      <c r="G7" s="4" t="n">
        <v>4</v>
      </c>
      <c r="H7" s="4" t="n">
        <v>5</v>
      </c>
      <c r="I7" s="4" t="n">
        <v>600</v>
      </c>
      <c r="J7" s="5" t="n">
        <f aca="false">G7*H7*I7</f>
        <v>12000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49.5" hidden="false" customHeight="true" outlineLevel="0" collapsed="false">
      <c r="A8" s="4" t="n">
        <v>7</v>
      </c>
      <c r="B8" s="4" t="s">
        <v>25</v>
      </c>
      <c r="C8" s="4" t="s">
        <v>11</v>
      </c>
      <c r="D8" s="4" t="s">
        <v>20</v>
      </c>
      <c r="E8" s="4" t="s">
        <v>26</v>
      </c>
      <c r="F8" s="4" t="s">
        <v>27</v>
      </c>
      <c r="G8" s="4" t="n">
        <v>3</v>
      </c>
      <c r="H8" s="4" t="n">
        <v>5</v>
      </c>
      <c r="I8" s="4" t="n">
        <v>400</v>
      </c>
      <c r="J8" s="5" t="n">
        <f aca="false">G8*H8*I8</f>
        <v>6000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49.5" hidden="false" customHeight="true" outlineLevel="0" collapsed="false">
      <c r="A9" s="4" t="n">
        <v>8</v>
      </c>
      <c r="B9" s="4" t="s">
        <v>25</v>
      </c>
      <c r="C9" s="4" t="s">
        <v>15</v>
      </c>
      <c r="D9" s="4" t="s">
        <v>20</v>
      </c>
      <c r="E9" s="4" t="s">
        <v>26</v>
      </c>
      <c r="F9" s="4" t="s">
        <v>28</v>
      </c>
      <c r="G9" s="4" t="n">
        <v>3</v>
      </c>
      <c r="H9" s="4" t="n">
        <v>5</v>
      </c>
      <c r="I9" s="4" t="n">
        <v>600</v>
      </c>
      <c r="J9" s="5" t="n">
        <f aca="false">G9*H9*I9</f>
        <v>9000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49.5" hidden="false" customHeight="true" outlineLevel="0" collapsed="false">
      <c r="A10" s="4" t="n">
        <v>9</v>
      </c>
      <c r="B10" s="4" t="s">
        <v>25</v>
      </c>
      <c r="C10" s="4" t="s">
        <v>18</v>
      </c>
      <c r="D10" s="4" t="s">
        <v>20</v>
      </c>
      <c r="E10" s="4" t="s">
        <v>26</v>
      </c>
      <c r="F10" s="4" t="s">
        <v>29</v>
      </c>
      <c r="G10" s="4" t="n">
        <v>3</v>
      </c>
      <c r="H10" s="4" t="n">
        <v>5</v>
      </c>
      <c r="I10" s="4" t="n">
        <v>400</v>
      </c>
      <c r="J10" s="5" t="n">
        <f aca="false">G10*H10*I10</f>
        <v>6000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49.5" hidden="false" customHeight="true" outlineLevel="0" collapsed="false">
      <c r="A11" s="4" t="n">
        <v>10</v>
      </c>
      <c r="B11" s="4" t="s">
        <v>25</v>
      </c>
      <c r="C11" s="4" t="s">
        <v>11</v>
      </c>
      <c r="D11" s="4" t="s">
        <v>30</v>
      </c>
      <c r="E11" s="4" t="s">
        <v>31</v>
      </c>
      <c r="F11" s="4" t="s">
        <v>27</v>
      </c>
      <c r="G11" s="4" t="n">
        <v>2</v>
      </c>
      <c r="H11" s="4" t="n">
        <v>5</v>
      </c>
      <c r="I11" s="4" t="n">
        <v>400</v>
      </c>
      <c r="J11" s="5" t="n">
        <f aca="false">G11*H11*I11</f>
        <v>4000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49.5" hidden="false" customHeight="true" outlineLevel="0" collapsed="false">
      <c r="A12" s="4" t="n">
        <v>11</v>
      </c>
      <c r="B12" s="4" t="s">
        <v>25</v>
      </c>
      <c r="C12" s="4" t="s">
        <v>15</v>
      </c>
      <c r="D12" s="4" t="s">
        <v>30</v>
      </c>
      <c r="E12" s="4" t="s">
        <v>31</v>
      </c>
      <c r="F12" s="4" t="s">
        <v>28</v>
      </c>
      <c r="G12" s="4" t="n">
        <v>3</v>
      </c>
      <c r="H12" s="4" t="n">
        <v>5</v>
      </c>
      <c r="I12" s="4" t="n">
        <v>600</v>
      </c>
      <c r="J12" s="5" t="n">
        <f aca="false">G12*H12*I12</f>
        <v>9000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49.5" hidden="false" customHeight="true" outlineLevel="0" collapsed="false">
      <c r="A13" s="4" t="n">
        <v>12</v>
      </c>
      <c r="B13" s="4" t="s">
        <v>25</v>
      </c>
      <c r="C13" s="4" t="s">
        <v>18</v>
      </c>
      <c r="D13" s="4" t="s">
        <v>30</v>
      </c>
      <c r="E13" s="4" t="s">
        <v>31</v>
      </c>
      <c r="F13" s="4" t="s">
        <v>29</v>
      </c>
      <c r="G13" s="4" t="n">
        <v>3</v>
      </c>
      <c r="H13" s="4" t="n">
        <v>5</v>
      </c>
      <c r="I13" s="4" t="n">
        <v>400</v>
      </c>
      <c r="J13" s="5" t="n">
        <f aca="false">G13*H13*I13</f>
        <v>6000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49.5" hidden="false" customHeight="true" outlineLevel="0" collapsed="false">
      <c r="A14" s="4" t="n">
        <v>13</v>
      </c>
      <c r="B14" s="4" t="s">
        <v>25</v>
      </c>
      <c r="C14" s="4" t="s">
        <v>11</v>
      </c>
      <c r="D14" s="4" t="s">
        <v>32</v>
      </c>
      <c r="E14" s="4" t="s">
        <v>33</v>
      </c>
      <c r="F14" s="4" t="s">
        <v>27</v>
      </c>
      <c r="G14" s="4" t="n">
        <v>2</v>
      </c>
      <c r="H14" s="4" t="n">
        <v>5</v>
      </c>
      <c r="I14" s="4" t="n">
        <v>400</v>
      </c>
      <c r="J14" s="5" t="n">
        <f aca="false">G14*H14*I14</f>
        <v>4000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49.5" hidden="false" customHeight="true" outlineLevel="0" collapsed="false">
      <c r="A15" s="4" t="n">
        <v>14</v>
      </c>
      <c r="B15" s="4" t="s">
        <v>25</v>
      </c>
      <c r="C15" s="4" t="s">
        <v>15</v>
      </c>
      <c r="D15" s="4" t="s">
        <v>32</v>
      </c>
      <c r="E15" s="4" t="s">
        <v>33</v>
      </c>
      <c r="F15" s="4" t="s">
        <v>28</v>
      </c>
      <c r="G15" s="4" t="n">
        <v>2</v>
      </c>
      <c r="H15" s="4" t="n">
        <v>5</v>
      </c>
      <c r="I15" s="4" t="n">
        <v>600</v>
      </c>
      <c r="J15" s="5" t="n">
        <f aca="false">G15*H15*I15</f>
        <v>6000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49.5" hidden="false" customHeight="true" outlineLevel="0" collapsed="false">
      <c r="A16" s="4" t="n">
        <v>15</v>
      </c>
      <c r="B16" s="4" t="s">
        <v>25</v>
      </c>
      <c r="C16" s="4" t="s">
        <v>18</v>
      </c>
      <c r="D16" s="4" t="s">
        <v>32</v>
      </c>
      <c r="E16" s="4" t="s">
        <v>33</v>
      </c>
      <c r="F16" s="4" t="s">
        <v>28</v>
      </c>
      <c r="G16" s="4" t="n">
        <v>2</v>
      </c>
      <c r="H16" s="4" t="n">
        <v>5</v>
      </c>
      <c r="I16" s="4" t="n">
        <v>400</v>
      </c>
      <c r="J16" s="5" t="n">
        <f aca="false">G16*H16*I16</f>
        <v>4000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49.5" hidden="false" customHeight="true" outlineLevel="0" collapsed="false">
      <c r="A17" s="4" t="n">
        <v>16</v>
      </c>
      <c r="B17" s="4" t="s">
        <v>34</v>
      </c>
      <c r="C17" s="4" t="s">
        <v>22</v>
      </c>
      <c r="D17" s="4" t="s">
        <v>22</v>
      </c>
      <c r="E17" s="4" t="s">
        <v>35</v>
      </c>
      <c r="F17" s="4" t="s">
        <v>36</v>
      </c>
      <c r="G17" s="4" t="n">
        <v>3</v>
      </c>
      <c r="H17" s="4" t="n">
        <v>10</v>
      </c>
      <c r="I17" s="4" t="n">
        <v>600</v>
      </c>
      <c r="J17" s="5" t="n">
        <f aca="false">G17*H17*I17</f>
        <v>18000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49.5" hidden="false" customHeight="true" outlineLevel="0" collapsed="false">
      <c r="A18" s="4" t="n">
        <v>17</v>
      </c>
      <c r="B18" s="4" t="s">
        <v>37</v>
      </c>
      <c r="C18" s="4" t="s">
        <v>22</v>
      </c>
      <c r="D18" s="4" t="s">
        <v>22</v>
      </c>
      <c r="E18" s="4" t="s">
        <v>38</v>
      </c>
      <c r="F18" s="4" t="s">
        <v>39</v>
      </c>
      <c r="G18" s="3"/>
      <c r="H18" s="3" t="n">
        <f aca="false">SUM(H2:H17)</f>
        <v>74</v>
      </c>
      <c r="I18" s="5"/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49.5" hidden="false" customHeight="true" outlineLevel="0" collapsed="false">
      <c r="A19" s="3"/>
      <c r="B19" s="3"/>
      <c r="C19" s="3"/>
      <c r="D19" s="3"/>
      <c r="E19" s="4"/>
      <c r="F19" s="3"/>
      <c r="G19" s="3"/>
      <c r="H19" s="3"/>
      <c r="I19" s="1" t="s">
        <v>40</v>
      </c>
      <c r="J19" s="6" t="n">
        <f aca="false">SUM(J2:J17)</f>
        <v>97600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49.5" hidden="false" customHeight="true" outlineLevel="0" collapsed="false">
      <c r="A20" s="3"/>
      <c r="B20" s="3"/>
      <c r="C20" s="3"/>
      <c r="D20" s="3"/>
      <c r="E20" s="4"/>
      <c r="F20" s="3"/>
      <c r="G20" s="3"/>
      <c r="H20" s="3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49.5" hidden="false" customHeight="true" outlineLevel="0" collapsed="false">
      <c r="A21" s="3"/>
      <c r="B21" s="3"/>
      <c r="C21" s="3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49.5" hidden="false" customHeight="true" outlineLevel="0" collapsed="false">
      <c r="A22" s="3"/>
      <c r="B22" s="3"/>
      <c r="C22" s="3"/>
      <c r="D22" s="3"/>
      <c r="E22" s="4"/>
      <c r="F22" s="3"/>
      <c r="G22" s="3"/>
      <c r="H22" s="3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49.5" hidden="false" customHeight="true" outlineLevel="0" collapsed="false">
      <c r="A23" s="3"/>
      <c r="B23" s="3"/>
      <c r="C23" s="3"/>
      <c r="D23" s="3"/>
      <c r="E23" s="4"/>
      <c r="F23" s="3"/>
      <c r="G23" s="7"/>
      <c r="H23" s="3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49.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49.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49.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49.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49.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49.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49.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49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49.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49.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49.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49.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49.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49.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49.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49.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49.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49.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49.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49.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49.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49.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49.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49.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49.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49.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49.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49.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49.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49.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49.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49.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49.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49.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49.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49.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49.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49.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49.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49.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49.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49.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49.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49.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49.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49.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49.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49.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49.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49.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49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49.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49.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49.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49.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49.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49.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49.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49.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49.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49.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49.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49.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49.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49.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49.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49.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49.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49.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49.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49.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49.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49.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49.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49.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49.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49.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49.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49.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49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49.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49.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49.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49.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49.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49.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49.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49.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49.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49.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49.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49.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49.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49.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49.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49.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49.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49.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49.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49.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49.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49.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49.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49.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49.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49.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49.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49.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49.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49.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49.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49.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49.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49.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49.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49.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49.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49.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49.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49.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49.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49.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49.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49.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49.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49.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49.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49.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49.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49.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49.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49.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49.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49.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49.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49.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49.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49.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49.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49.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49.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49.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49.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49.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49.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49.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49.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49.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49.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49.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49.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49.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49.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49.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49.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49.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49.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49.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49.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49.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49.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49.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49.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49.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49.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49.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49.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49.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49.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49.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49.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49.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49.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49.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49.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49.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49.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49.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49.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49.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49.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49.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49.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49.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49.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49.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49.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49.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49.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49.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49.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49.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49.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49.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49.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49.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49.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49.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49.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49.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49.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49.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49.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49.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49.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49.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49.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49.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49.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49.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49.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49.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49.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49.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49.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49.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49.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49.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49.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49.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49.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49.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49.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49.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49.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49.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49.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49.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49.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49.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49.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49.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49.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49.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49.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49.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49.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49.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49.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49.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49.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49.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49.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49.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49.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49.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49.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49.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49.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49.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49.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49.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49.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49.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49.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49.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49.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49.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49.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49.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49.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49.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49.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49.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49.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49.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49.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49.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49.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49.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49.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49.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49.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49.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49.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49.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49.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49.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49.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49.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49.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49.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49.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49.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49.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49.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49.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49.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49.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49.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49.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49.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49.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49.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49.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49.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49.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49.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49.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49.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49.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49.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49.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49.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49.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49.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49.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49.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49.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49.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49.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49.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49.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49.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49.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49.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49.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49.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49.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49.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49.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49.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49.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49.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49.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49.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49.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49.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49.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49.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49.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49.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49.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49.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49.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49.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49.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49.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49.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49.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49.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49.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49.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49.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49.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49.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49.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49.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49.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49.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49.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49.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49.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49.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49.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49.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49.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49.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49.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49.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49.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49.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49.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49.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49.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49.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49.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49.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49.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49.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49.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49.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49.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49.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49.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49.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49.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49.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49.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49.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49.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49.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49.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49.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49.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49.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49.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49.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49.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49.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49.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49.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49.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49.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49.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49.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49.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49.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49.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49.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49.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49.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49.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49.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49.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49.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49.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49.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49.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49.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49.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49.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49.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49.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49.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49.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49.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49.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49.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49.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49.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49.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49.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49.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49.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49.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49.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49.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49.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49.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49.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49.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49.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49.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49.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49.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49.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49.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49.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49.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49.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49.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49.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49.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49.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49.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49.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49.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49.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49.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49.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49.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49.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49.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49.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49.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49.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49.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49.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49.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49.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49.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49.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49.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49.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49.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49.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49.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49.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49.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49.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49.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49.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49.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49.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49.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49.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49.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49.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49.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49.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49.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49.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49.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49.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49.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49.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49.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49.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49.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49.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49.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49.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49.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49.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49.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49.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49.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49.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49.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49.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49.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49.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49.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49.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49.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49.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49.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49.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49.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49.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49.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49.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49.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49.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49.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49.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49.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49.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49.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49.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49.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49.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49.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49.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49.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49.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49.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49.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49.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49.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49.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49.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49.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49.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49.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49.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49.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49.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49.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49.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49.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49.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49.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49.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49.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49.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49.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49.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49.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49.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49.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49.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49.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49.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49.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49.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49.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49.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49.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49.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49.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49.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49.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49.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49.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49.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49.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49.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49.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49.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49.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49.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49.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49.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49.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49.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49.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49.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49.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49.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49.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49.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49.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49.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49.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49.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49.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49.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49.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49.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49.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49.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49.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49.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49.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49.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49.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49.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49.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49.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49.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49.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49.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49.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49.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49.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49.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49.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49.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49.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49.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49.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49.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49.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49.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49.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49.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49.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49.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49.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49.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49.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49.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49.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49.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49.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49.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49.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49.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49.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49.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49.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49.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49.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49.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49.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49.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49.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49.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49.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49.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49.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49.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49.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49.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49.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49.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49.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49.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49.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49.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49.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49.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49.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49.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49.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49.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49.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49.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49.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49.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49.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49.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49.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49.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49.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49.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49.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49.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49.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49.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49.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49.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49.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49.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49.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49.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49.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49.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49.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49.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49.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49.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49.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49.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49.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49.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49.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49.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49.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49.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49.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49.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49.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49.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49.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49.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49.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49.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49.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49.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49.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49.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49.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49.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49.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49.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49.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49.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49.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49.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49.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49.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49.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49.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49.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49.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49.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49.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49.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49.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49.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49.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49.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49.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49.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49.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49.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49.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49.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49.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49.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49.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49.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49.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49.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49.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49.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49.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49.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49.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49.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49.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49.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49.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49.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49.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49.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49.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49.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49.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49.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49.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49.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49.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49.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49.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49.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49.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49.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49.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49.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49.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49.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49.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49.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49.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49.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49.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49.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49.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49.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49.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49.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49.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49.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49.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49.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49.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49.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49.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49.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49.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49.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49.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49.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49.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49.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49.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49.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49.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49.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49.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49.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49.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49.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49.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49.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49.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49.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49.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49.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49.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49.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49.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49.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49.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49.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49.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49.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49.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49.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49.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49.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49.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49.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49.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49.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</sheetData>
  <dataValidations count="4">
    <dataValidation allowBlank="true" operator="between" showDropDown="false" showErrorMessage="true" showInputMessage="false" sqref="B18" type="list">
      <formula1>"Analiz,Tasarım,Geliştirme,Test,Eğitim,Canlı Geçiş Hazırlık,Proje Destek"</formula1>
      <formula2>0</formula2>
    </dataValidation>
    <dataValidation allowBlank="true" operator="between" showDropDown="false" showErrorMessage="true" showInputMessage="false" sqref="C17:C18" type="list">
      <formula1>"Backend,Frontend,DB,Tümü"</formula1>
      <formula2>0</formula2>
    </dataValidation>
    <dataValidation allowBlank="true" operator="between" showDropDown="false" showErrorMessage="true" showInputMessage="false" sqref="B17" type="list">
      <formula1>"Analiz,Tasarım,Geliştirme,Test,Canlı Geçiş Hazırlık,Proje Destek"</formula1>
      <formula2>0</formula2>
    </dataValidation>
    <dataValidation allowBlank="true" operator="between" showDropDown="false" showErrorMessage="true" showInputMessage="false" sqref="D17:D18" type="list">
      <formula1>"Mevcut WEB sitesi,Admin paneli,Ek modüller,Tümü"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2019-02-07T06:24:10Z</dcterms:created>
  <dc:creator>Bera Arge Yazılım</dc:creator>
  <dc:description/>
  <dc:language>tr-TR</dc:language>
  <cp:lastModifiedBy/>
  <cp:lastPrinted>2020-10-15T05:53:40Z</cp:lastPrinted>
  <dcterms:modified xsi:type="dcterms:W3CDTF">2021-09-27T15:32:05Z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