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C23467B-FF2D-4D2F-B6CD-DE35D01ABCEB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3" l="1"/>
  <c r="AS6" i="3" l="1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E57" i="3"/>
  <c r="AI57" i="3" s="1"/>
  <c r="AO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E121" i="3"/>
  <c r="AI121" i="3" s="1"/>
  <c r="AO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E313" i="3"/>
  <c r="AI313" i="3" s="1"/>
  <c r="AO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O245" i="3" l="1"/>
  <c r="AO229" i="3"/>
  <c r="AO213" i="3"/>
  <c r="AO197" i="3"/>
  <c r="AO181" i="3"/>
  <c r="AO165" i="3"/>
  <c r="AO137" i="3"/>
  <c r="AO133" i="3"/>
  <c r="AO129" i="3"/>
  <c r="AO105" i="3"/>
  <c r="AO73" i="3"/>
  <c r="AO41" i="3"/>
  <c r="AO9" i="3"/>
  <c r="AO880" i="3"/>
  <c r="AO848" i="3"/>
  <c r="AO816" i="3"/>
  <c r="AO784" i="3"/>
  <c r="AO752" i="3"/>
  <c r="AO720" i="3"/>
  <c r="AO688" i="3"/>
  <c r="AO656" i="3"/>
  <c r="AO624" i="3"/>
  <c r="AO592" i="3"/>
  <c r="AO560" i="3"/>
  <c r="AO528" i="3"/>
  <c r="AO460" i="3"/>
  <c r="AO332" i="3"/>
  <c r="AO204" i="3"/>
  <c r="AO513" i="3"/>
  <c r="AO385" i="3"/>
  <c r="AO872" i="3"/>
  <c r="AO856" i="3"/>
  <c r="AO844" i="3"/>
  <c r="AO840" i="3"/>
  <c r="AO824" i="3"/>
  <c r="AO808" i="3"/>
  <c r="AO792" i="3"/>
  <c r="AO780" i="3"/>
  <c r="AO776" i="3"/>
  <c r="AO760" i="3"/>
  <c r="AO744" i="3"/>
  <c r="AO728" i="3"/>
  <c r="AO716" i="3"/>
  <c r="AO712" i="3"/>
  <c r="AO696" i="3"/>
  <c r="AO680" i="3"/>
  <c r="AO664" i="3"/>
  <c r="AO652" i="3"/>
  <c r="AO648" i="3"/>
  <c r="AO632" i="3"/>
  <c r="AO616" i="3"/>
  <c r="AO600" i="3"/>
  <c r="AO588" i="3"/>
  <c r="AO584" i="3"/>
  <c r="AO568" i="3"/>
  <c r="AO552" i="3"/>
  <c r="AO536" i="3"/>
  <c r="AO520" i="3"/>
  <c r="AO504" i="3"/>
  <c r="AO476" i="3"/>
  <c r="AO444" i="3"/>
  <c r="AO412" i="3"/>
  <c r="AO384" i="3"/>
  <c r="AO380" i="3"/>
  <c r="AO348" i="3"/>
  <c r="AO316" i="3"/>
  <c r="AO284" i="3"/>
  <c r="AO252" i="3"/>
  <c r="AO224" i="3"/>
  <c r="AO220" i="3"/>
  <c r="AO188" i="3"/>
  <c r="AO152" i="3"/>
  <c r="AO88" i="3"/>
  <c r="AO24" i="3"/>
  <c r="AO887" i="3"/>
  <c r="AO871" i="3"/>
  <c r="AO855" i="3"/>
  <c r="AO843" i="3"/>
  <c r="AO839" i="3"/>
  <c r="AO823" i="3"/>
  <c r="AO807" i="3"/>
  <c r="AO791" i="3"/>
  <c r="AO779" i="3"/>
  <c r="AO775" i="3"/>
  <c r="AO759" i="3"/>
  <c r="AO743" i="3"/>
  <c r="AO727" i="3"/>
  <c r="AO715" i="3"/>
  <c r="AO711" i="3"/>
  <c r="AO695" i="3"/>
  <c r="AO679" i="3"/>
  <c r="AO663" i="3"/>
  <c r="AO651" i="3"/>
  <c r="AO647" i="3"/>
  <c r="AO631" i="3"/>
  <c r="AO615" i="3"/>
  <c r="AO599" i="3"/>
  <c r="AO587" i="3"/>
  <c r="AO583" i="3"/>
  <c r="AO567" i="3"/>
  <c r="AO551" i="3"/>
  <c r="AO535" i="3"/>
  <c r="AO519" i="3"/>
  <c r="AO503" i="3"/>
  <c r="AO886" i="3"/>
  <c r="AO882" i="3"/>
  <c r="AO878" i="3"/>
  <c r="AO874" i="3"/>
  <c r="AO870" i="3"/>
  <c r="AO866" i="3"/>
  <c r="AO862" i="3"/>
  <c r="AO858" i="3"/>
  <c r="AO854" i="3"/>
  <c r="AO850" i="3"/>
  <c r="AO846" i="3"/>
  <c r="AO842" i="3"/>
  <c r="AO838" i="3"/>
  <c r="AO834" i="3"/>
  <c r="AO830" i="3"/>
  <c r="AO826" i="3"/>
  <c r="AO822" i="3"/>
  <c r="AO818" i="3"/>
  <c r="AO814" i="3"/>
  <c r="AO810" i="3"/>
  <c r="AO806" i="3"/>
  <c r="AO802" i="3"/>
  <c r="AO798" i="3"/>
  <c r="AO794" i="3"/>
  <c r="AO790" i="3"/>
  <c r="AO786" i="3"/>
  <c r="AO782" i="3"/>
  <c r="AO778" i="3"/>
  <c r="AO774" i="3"/>
  <c r="AO770" i="3"/>
  <c r="AO766" i="3"/>
  <c r="AO762" i="3"/>
  <c r="AO758" i="3"/>
  <c r="AO754" i="3"/>
  <c r="AO750" i="3"/>
  <c r="AO746" i="3"/>
  <c r="AO742" i="3"/>
  <c r="AO738" i="3"/>
  <c r="AO734" i="3"/>
  <c r="AO730" i="3"/>
  <c r="AO726" i="3"/>
  <c r="AO722" i="3"/>
  <c r="AO718" i="3"/>
  <c r="AO714" i="3"/>
  <c r="AO710" i="3"/>
  <c r="AO706" i="3"/>
  <c r="AO702" i="3"/>
  <c r="AO698" i="3"/>
  <c r="AO694" i="3"/>
  <c r="AO690" i="3"/>
  <c r="AO686" i="3"/>
  <c r="AO682" i="3"/>
  <c r="AO678" i="3"/>
  <c r="AO674" i="3"/>
  <c r="AO670" i="3"/>
  <c r="AO666" i="3"/>
  <c r="AO662" i="3"/>
  <c r="AO658" i="3"/>
  <c r="AO654" i="3"/>
  <c r="AO650" i="3"/>
  <c r="AO646" i="3"/>
  <c r="AO642" i="3"/>
  <c r="AO638" i="3"/>
  <c r="AO634" i="3"/>
  <c r="AO630" i="3"/>
  <c r="AO626" i="3"/>
  <c r="AO622" i="3"/>
  <c r="AO618" i="3"/>
  <c r="AO614" i="3"/>
  <c r="AO610" i="3"/>
  <c r="AO606" i="3"/>
  <c r="AO602" i="3"/>
  <c r="AO598" i="3"/>
  <c r="AO594" i="3"/>
  <c r="AO590" i="3"/>
  <c r="AO586" i="3"/>
  <c r="AO582" i="3"/>
  <c r="AO578" i="3"/>
  <c r="AO574" i="3"/>
  <c r="AO570" i="3"/>
  <c r="AO566" i="3"/>
  <c r="AO562" i="3"/>
  <c r="AO558" i="3"/>
  <c r="AO554" i="3"/>
  <c r="AO550" i="3"/>
  <c r="AO546" i="3"/>
  <c r="AO542" i="3"/>
  <c r="AO538" i="3"/>
  <c r="AO534" i="3"/>
  <c r="AO530" i="3"/>
  <c r="AO526" i="3"/>
  <c r="AO522" i="3"/>
  <c r="AO518" i="3"/>
  <c r="AO514" i="3"/>
  <c r="AO510" i="3"/>
  <c r="AO506" i="3"/>
  <c r="AO502" i="3"/>
  <c r="AO498" i="3"/>
  <c r="AO494" i="3"/>
  <c r="AO490" i="3"/>
  <c r="AO486" i="3"/>
  <c r="AO482" i="3"/>
  <c r="AO478" i="3"/>
  <c r="AO474" i="3"/>
  <c r="AO470" i="3"/>
  <c r="AO466" i="3"/>
  <c r="AO462" i="3"/>
  <c r="AO458" i="3"/>
  <c r="AO454" i="3"/>
  <c r="AO450" i="3"/>
  <c r="AO446" i="3"/>
  <c r="AO270" i="3"/>
  <c r="AO879" i="3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<sst xmlns="http://schemas.openxmlformats.org/spreadsheetml/2006/main" count="122" uniqueCount="100">
  <si>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</si>
  <si>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</si>
  <si>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</si>
  <si>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</si>
  <si>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</si>
  <si>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</si>
  <si>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</si>
  <si>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</si>
  <si>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</si>
  <si>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</si>
  <si>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</si>
  <si>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</si>
  <si>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</si>
  <si>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</si>
  <si>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</si>
  <si>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</si>
  <si>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</si>
  <si>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</si>
  <si>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</si>
  <si>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</si>
  <si>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</si>
  <si>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</si>
  <si>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</si>
  <si>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</si>
  <si>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</si>
  <si>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</si>
  <si>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</si>
  <si>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</si>
  <si>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</si>
  <si>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</si>
  <si>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</si>
  <si>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</si>
  <si>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</si>
  <si>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</si>
  <si>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</si>
  <si>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</si>
  <si>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</si>
  <si>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</si>
  <si>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</si>
  <si>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</si>
  <si>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</si>
  <si>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</si>
  <si>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</si>
  <si>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</si>
  <si>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</si>
  <si>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</si>
  <si>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</si>
  <si>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</si>
  <si>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</si>
  <si>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</si>
  <si>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</si>
  <si>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</si>
  <si>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</si>
  <si>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</si>
  <si>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</si>
  <si>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</si>
  <si>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</si>
  <si>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</si>
  <si>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</si>
  <si>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</si>
  <si>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</si>
  <si>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</si>
  <si>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</si>
  <si>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</si>
  <si>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</si>
  <si>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</si>
  <si>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</si>
  <si>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</si>
  <si>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</si>
  <si>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</si>
  <si>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</si>
  <si>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</si>
  <si>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</si>
  <si>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</si>
  <si>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</si>
  <si>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</si>
  <si>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</si>
  <si>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</si>
  <si>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</si>
  <si>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</si>
  <si>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</si>
  <si>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</si>
  <si>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</si>
  <si>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</si>
  <si>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</si>
  <si>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</si>
  <si>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</si>
  <si>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</si>
  <si>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</si>
  <si>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</si>
  <si>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</si>
  <si>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</si>
  <si>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</si>
  <si>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</si>
  <si>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</si>
  <si>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</si>
  <si>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</si>
  <si>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</si>
  <si>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</si>
  <si>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  <r>
      <rPr>
        <b/>
        <sz val="16"/>
        <color theme="1"/>
        <rFont val="Times New Roman"/>
        <family val="1"/>
        <charset val="204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</si>
</sst>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</a:t>
            </a:r>
            <a:r>
              <a:rPr lang="uk-UA" baseline="0"/>
              <a:t> 129 ІІ (перевірка)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lab_3!$AS$5:$AS$887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688-AB55-C15DA1A7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887"/>
        <c:axId val="2780143"/>
      </c:lineChart>
      <c:catAx>
        <c:axId val="107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3"/>
        <c:crosses val="autoZero"/>
        <c:auto val="1"/>
        <c:lblAlgn val="ctr"/>
        <c:lblOffset val="100"/>
        <c:noMultiLvlLbl val="0"/>
      </c:catAx>
      <c:valAx>
        <c:axId val="2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19051</xdr:rowOff>
    </xdr:from>
    <xdr:to>
      <xdr:col>10</xdr:col>
      <xdr:colOff>114300</xdr:colOff>
      <xdr:row>8</xdr:row>
      <xdr:rowOff>133351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</xdr:colOff>
      <xdr:row>10</xdr:row>
      <xdr:rowOff>32385</xdr:rowOff>
    </xdr:from>
    <xdr:to>
      <xdr:col>8</xdr:col>
      <xdr:colOff>306705</xdr:colOff>
      <xdr:row>16</xdr:row>
      <xdr:rowOff>114300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177164</xdr:rowOff>
    </xdr:from>
    <xdr:to>
      <xdr:col>8</xdr:col>
      <xdr:colOff>312420</xdr:colOff>
      <xdr:row>24</xdr:row>
      <xdr:rowOff>171449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26</xdr:row>
      <xdr:rowOff>17144</xdr:rowOff>
    </xdr:from>
    <xdr:to>
      <xdr:col>8</xdr:col>
      <xdr:colOff>316230</xdr:colOff>
      <xdr:row>32</xdr:row>
      <xdr:rowOff>114299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</xdr:colOff>
      <xdr:row>34</xdr:row>
      <xdr:rowOff>40005</xdr:rowOff>
    </xdr:from>
    <xdr:to>
      <xdr:col>8</xdr:col>
      <xdr:colOff>321945</xdr:colOff>
      <xdr:row>40</xdr:row>
      <xdr:rowOff>123825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13335</xdr:colOff>
      <xdr:row>42</xdr:row>
      <xdr:rowOff>30480</xdr:rowOff>
    </xdr:from>
    <xdr:to>
      <xdr:col>8</xdr:col>
      <xdr:colOff>318135</xdr:colOff>
      <xdr:row>49</xdr:row>
      <xdr:rowOff>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586740</xdr:colOff>
      <xdr:row>49</xdr:row>
      <xdr:rowOff>184785</xdr:rowOff>
    </xdr:from>
    <xdr:to>
      <xdr:col>8</xdr:col>
      <xdr:colOff>281940</xdr:colOff>
      <xdr:row>56</xdr:row>
      <xdr:rowOff>95250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58</xdr:row>
      <xdr:rowOff>32385</xdr:rowOff>
    </xdr:from>
    <xdr:to>
      <xdr:col>8</xdr:col>
      <xdr:colOff>300990</xdr:colOff>
      <xdr:row>65</xdr:row>
      <xdr:rowOff>43815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58</xdr:row>
      <xdr:rowOff>51435</xdr:rowOff>
    </xdr:from>
    <xdr:to>
      <xdr:col>16</xdr:col>
      <xdr:colOff>365760</xdr:colOff>
      <xdr:row>65</xdr:row>
      <xdr:rowOff>40005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834148E-B632-4D11-987F-2BD2E63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9" zoomScale="80" zoomScaleNormal="80" workbookViewId="0">
      <selection activeCell="F33" sqref="F33"/>
    </sheetView>
  </sheetViews>
  <sheetFormatPr defaultRowHeight="15" x14ac:dyDescent="0.25"/>
  <cols>
    <col min="3" max="3" width="38" customWidth="1"/>
    <col min="4" max="4" width="84.7109375" customWidth="1"/>
    <col min="5" max="5" width="20.7109375" customWidth="1"/>
    <col min="6" max="6" width="14" customWidth="1"/>
    <col min="10" max="10" width="20.42578125" customWidth="1"/>
  </cols>
  <sheetData>
    <row r="2" spans="2:10" ht="15.75" thickBot="1" x14ac:dyDescent="0.3"/>
    <row r="3" spans="2:10" ht="19.5" thickBot="1" x14ac:dyDescent="0.3">
      <c r="B3" s="11" t="s">
        <v>10</v>
      </c>
      <c r="C3" s="1" t="s">
        <v>0</v>
      </c>
      <c r="D3" s="2" t="s">
        <v>1</v>
      </c>
    </row>
    <row r="4" spans="2:10" ht="57" customHeight="1" thickBot="1" x14ac:dyDescent="0.3">
      <c r="B4" s="12">
        <v>1</v>
      </c>
      <c r="C4" s="3" t="s">
        <v>2</v>
      </c>
      <c r="D4" s="4" t="s">
        <v>9</v>
      </c>
    </row>
    <row r="5" spans="2:10" ht="57" customHeight="1" thickBot="1" x14ac:dyDescent="0.3">
      <c r="B5" s="12">
        <v>2</v>
      </c>
      <c r="C5" s="5" t="s">
        <v>3</v>
      </c>
      <c r="D5" s="6" t="s">
        <v>8</v>
      </c>
    </row>
    <row r="6" spans="2:10" ht="83.25" customHeight="1" thickBot="1" x14ac:dyDescent="0.3">
      <c r="B6" s="12">
        <v>3</v>
      </c>
      <c r="C6" s="7" t="s">
        <v>4</v>
      </c>
      <c r="D6" s="8" t="s">
        <v>7</v>
      </c>
    </row>
    <row r="7" spans="2:10" ht="57" customHeight="1" thickBot="1" x14ac:dyDescent="0.3">
      <c r="B7" s="12">
        <v>4</v>
      </c>
      <c r="C7" s="9" t="s">
        <v>5</v>
      </c>
      <c r="D7" s="10" t="s">
        <v>6</v>
      </c>
    </row>
    <row r="9" spans="2:10" ht="15.75" thickBot="1" x14ac:dyDescent="0.3"/>
    <row r="10" spans="2:10" ht="32.25" thickBot="1" x14ac:dyDescent="0.3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9.5" thickBot="1" x14ac:dyDescent="0.3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9.5" thickBot="1" x14ac:dyDescent="0.3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9.5" thickBot="1" x14ac:dyDescent="0.3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.75" thickBot="1" x14ac:dyDescent="0.3"/>
    <row r="18" spans="2:11" ht="21" customHeight="1" thickBot="1" x14ac:dyDescent="0.3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5" thickBot="1" x14ac:dyDescent="0.3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9.5" thickBot="1" x14ac:dyDescent="0.3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9.5" thickBot="1" x14ac:dyDescent="0.3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"/>
    <row r="25" spans="2:11" ht="21" customHeight="1" thickBot="1" x14ac:dyDescent="0.3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57" thickBot="1" x14ac:dyDescent="0.3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D23" sqref="D23"/>
    </sheetView>
  </sheetViews>
  <sheetFormatPr defaultRowHeight="15" x14ac:dyDescent="0.25"/>
  <cols>
    <col min="2" max="2" width="11.7109375" customWidth="1"/>
    <col min="3" max="3" width="33.5703125" customWidth="1"/>
    <col min="4" max="4" width="37.28515625" customWidth="1"/>
  </cols>
  <sheetData>
    <row r="2" spans="2:5" ht="15.75" thickBot="1" x14ac:dyDescent="0.3"/>
    <row r="3" spans="2:5" ht="36" customHeight="1" thickBot="1" x14ac:dyDescent="0.3">
      <c r="B3" s="89" t="s">
        <v>66</v>
      </c>
      <c r="C3" s="91" t="s">
        <v>67</v>
      </c>
      <c r="D3" s="92"/>
    </row>
    <row r="4" spans="2:5" ht="19.5" thickBot="1" x14ac:dyDescent="0.3">
      <c r="B4" s="90"/>
      <c r="C4" s="39" t="s">
        <v>68</v>
      </c>
      <c r="D4" s="39" t="s">
        <v>69</v>
      </c>
      <c r="E4" s="38"/>
    </row>
    <row r="5" spans="2:5" ht="61.5" thickBot="1" x14ac:dyDescent="0.3">
      <c r="B5" s="40">
        <v>1</v>
      </c>
      <c r="C5" s="44" t="s">
        <v>70</v>
      </c>
      <c r="D5" s="5" t="s">
        <v>71</v>
      </c>
    </row>
    <row r="6" spans="2:5" ht="41.25" thickBot="1" x14ac:dyDescent="0.3">
      <c r="B6" s="40">
        <f>$B5+1</f>
        <v>2</v>
      </c>
      <c r="C6" s="45" t="s">
        <v>90</v>
      </c>
      <c r="D6" s="43" t="s">
        <v>96</v>
      </c>
    </row>
    <row r="7" spans="2:5" ht="41.25" thickBot="1" x14ac:dyDescent="0.35">
      <c r="B7" s="40">
        <f>$B6+1</f>
        <v>3</v>
      </c>
      <c r="C7" s="41"/>
      <c r="D7" s="43" t="s">
        <v>97</v>
      </c>
    </row>
    <row r="8" spans="2:5" ht="21" thickBot="1" x14ac:dyDescent="0.35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S887"/>
  <sheetViews>
    <sheetView topLeftCell="AA1" workbookViewId="0">
      <selection activeCell="AS5" sqref="AS5"/>
    </sheetView>
  </sheetViews>
  <sheetFormatPr defaultRowHeight="15" x14ac:dyDescent="0.25"/>
  <cols>
    <col min="2" max="2" width="11.42578125" bestFit="1" customWidth="1"/>
    <col min="4" max="4" width="16.7109375" customWidth="1"/>
    <col min="6" max="6" width="16.7109375" customWidth="1"/>
    <col min="23" max="23" width="10" customWidth="1"/>
    <col min="25" max="25" width="10.140625" bestFit="1" customWidth="1"/>
    <col min="27" max="27" width="9.7109375" bestFit="1" customWidth="1"/>
    <col min="37" max="37" width="8.5703125" customWidth="1"/>
    <col min="39" max="39" width="12.5703125" customWidth="1"/>
    <col min="41" max="41" width="19" customWidth="1"/>
  </cols>
  <sheetData>
    <row r="2" spans="2:45" ht="16.5" customHeight="1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5" ht="15.75" thickBot="1" x14ac:dyDescent="0.3"/>
    <row r="4" spans="2:45" ht="27.75" thickBot="1" x14ac:dyDescent="0.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  <c r="AS4" s="83" t="s">
        <v>99</v>
      </c>
    </row>
    <row r="5" spans="2:45" ht="19.5" thickBot="1" x14ac:dyDescent="0.35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  <c r="AS5" s="81">
        <f>IF(AND(AQ5=1,AO5=1,S5=1,U5&gt;(AI5-7)),1,0)</f>
        <v>0</v>
      </c>
    </row>
    <row r="6" spans="2:45" ht="19.5" thickBot="1" x14ac:dyDescent="0.35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  <c r="AS6" s="81">
        <f t="shared" ref="AS6:AS69" si="8">IF(AND(AQ6=1,AO6=1,S6=1,U6&gt;(AI6-7)),1,0)</f>
        <v>0</v>
      </c>
    </row>
    <row r="7" spans="2:45" ht="19.5" thickBot="1" x14ac:dyDescent="0.35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9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  <c r="AS7" s="81">
        <f t="shared" si="8"/>
        <v>0</v>
      </c>
    </row>
    <row r="8" spans="2:45" ht="19.5" thickBot="1" x14ac:dyDescent="0.35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10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9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  <c r="AS8" s="81">
        <f t="shared" si="8"/>
        <v>0</v>
      </c>
    </row>
    <row r="9" spans="2:45" ht="19.5" thickBot="1" x14ac:dyDescent="0.35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10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9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  <c r="AS9" s="81">
        <f t="shared" si="8"/>
        <v>0</v>
      </c>
    </row>
    <row r="10" spans="2:45" ht="19.5" thickBot="1" x14ac:dyDescent="0.35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10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9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  <c r="AS10" s="81">
        <f t="shared" si="8"/>
        <v>0</v>
      </c>
    </row>
    <row r="11" spans="2:45" ht="19.5" thickBot="1" x14ac:dyDescent="0.35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10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9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  <c r="AS11" s="81">
        <f t="shared" si="8"/>
        <v>0</v>
      </c>
    </row>
    <row r="12" spans="2:45" ht="19.5" thickBot="1" x14ac:dyDescent="0.35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10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9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  <c r="AS12" s="81">
        <f t="shared" si="8"/>
        <v>0</v>
      </c>
    </row>
    <row r="13" spans="2:45" ht="19.5" thickBot="1" x14ac:dyDescent="0.35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10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9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  <c r="AS13" s="81">
        <f t="shared" si="8"/>
        <v>0</v>
      </c>
    </row>
    <row r="14" spans="2:45" ht="19.5" thickBot="1" x14ac:dyDescent="0.35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10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9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  <c r="AS14" s="81">
        <f t="shared" si="8"/>
        <v>0</v>
      </c>
    </row>
    <row r="15" spans="2:45" ht="19.5" thickBot="1" x14ac:dyDescent="0.35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10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9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  <c r="AS15" s="81">
        <f t="shared" si="8"/>
        <v>0</v>
      </c>
    </row>
    <row r="16" spans="2:45" ht="19.5" thickBot="1" x14ac:dyDescent="0.35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10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9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  <c r="AS16" s="81">
        <f t="shared" si="8"/>
        <v>0</v>
      </c>
    </row>
    <row r="17" spans="2:45" ht="19.5" thickBot="1" x14ac:dyDescent="0.35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10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9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  <c r="AS17" s="81">
        <f t="shared" si="8"/>
        <v>0</v>
      </c>
    </row>
    <row r="18" spans="2:45" ht="19.5" thickBot="1" x14ac:dyDescent="0.35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10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9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  <c r="AS18" s="81">
        <f t="shared" si="8"/>
        <v>0</v>
      </c>
    </row>
    <row r="19" spans="2:45" ht="19.5" thickBot="1" x14ac:dyDescent="0.35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10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9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  <c r="AS19" s="81">
        <f t="shared" si="8"/>
        <v>0</v>
      </c>
    </row>
    <row r="20" spans="2:45" ht="19.5" thickBot="1" x14ac:dyDescent="0.35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10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9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  <c r="AS20" s="81">
        <f t="shared" si="8"/>
        <v>0</v>
      </c>
    </row>
    <row r="21" spans="2:45" ht="19.5" thickBot="1" x14ac:dyDescent="0.35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10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9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  <c r="AS21" s="81">
        <f t="shared" si="8"/>
        <v>0</v>
      </c>
    </row>
    <row r="22" spans="2:45" ht="19.5" thickBot="1" x14ac:dyDescent="0.35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10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9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  <c r="AS22" s="81">
        <f t="shared" si="8"/>
        <v>0</v>
      </c>
    </row>
    <row r="23" spans="2:45" ht="19.5" thickBot="1" x14ac:dyDescent="0.35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10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9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  <c r="AS23" s="81">
        <f t="shared" si="8"/>
        <v>0</v>
      </c>
    </row>
    <row r="24" spans="2:45" ht="19.5" thickBot="1" x14ac:dyDescent="0.35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10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9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  <c r="AS24" s="81">
        <f t="shared" si="8"/>
        <v>0</v>
      </c>
    </row>
    <row r="25" spans="2:45" ht="19.5" thickBot="1" x14ac:dyDescent="0.35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10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9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  <c r="AS25" s="81">
        <f t="shared" si="8"/>
        <v>0</v>
      </c>
    </row>
    <row r="26" spans="2:45" ht="19.5" thickBot="1" x14ac:dyDescent="0.35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10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9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  <c r="AS26" s="81">
        <f t="shared" si="8"/>
        <v>0</v>
      </c>
    </row>
    <row r="27" spans="2:45" ht="19.5" thickBot="1" x14ac:dyDescent="0.35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10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9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  <c r="AS27" s="81">
        <f t="shared" si="8"/>
        <v>0</v>
      </c>
    </row>
    <row r="28" spans="2:45" ht="19.5" thickBot="1" x14ac:dyDescent="0.35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10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9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  <c r="AS28" s="81">
        <f t="shared" si="8"/>
        <v>0</v>
      </c>
    </row>
    <row r="29" spans="2:45" ht="19.5" thickBot="1" x14ac:dyDescent="0.35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10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9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  <c r="AS29" s="81">
        <f t="shared" si="8"/>
        <v>0</v>
      </c>
    </row>
    <row r="30" spans="2:45" ht="19.5" thickBot="1" x14ac:dyDescent="0.35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10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9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  <c r="AS30" s="81">
        <f t="shared" si="8"/>
        <v>0</v>
      </c>
    </row>
    <row r="31" spans="2:45" ht="19.5" thickBot="1" x14ac:dyDescent="0.35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10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9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  <c r="AS31" s="81">
        <f t="shared" si="8"/>
        <v>0</v>
      </c>
    </row>
    <row r="32" spans="2:45" ht="19.5" thickBot="1" x14ac:dyDescent="0.35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10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9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  <c r="AS32" s="81">
        <f t="shared" si="8"/>
        <v>0</v>
      </c>
    </row>
    <row r="33" spans="2:45" ht="19.5" thickBot="1" x14ac:dyDescent="0.35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10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9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  <c r="AS33" s="81">
        <f t="shared" si="8"/>
        <v>0</v>
      </c>
    </row>
    <row r="34" spans="2:45" ht="19.5" thickBot="1" x14ac:dyDescent="0.35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10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9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  <c r="AS34" s="81">
        <f t="shared" si="8"/>
        <v>0</v>
      </c>
    </row>
    <row r="35" spans="2:45" ht="19.5" thickBot="1" x14ac:dyDescent="0.35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10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9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  <c r="AS35" s="81">
        <f t="shared" si="8"/>
        <v>0</v>
      </c>
    </row>
    <row r="36" spans="2:45" ht="19.5" thickBot="1" x14ac:dyDescent="0.35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10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9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  <c r="AS36" s="81">
        <f t="shared" si="8"/>
        <v>0</v>
      </c>
    </row>
    <row r="37" spans="2:45" ht="19.5" thickBot="1" x14ac:dyDescent="0.35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10"/>
        <v>0</v>
      </c>
      <c r="AA37" s="75">
        <f t="shared" si="1"/>
        <v>1038</v>
      </c>
      <c r="AC37" s="75">
        <f t="shared" si="2"/>
        <v>45.3</v>
      </c>
      <c r="AE37" s="79">
        <f t="shared" si="9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  <c r="AS37" s="81">
        <f t="shared" si="8"/>
        <v>0</v>
      </c>
    </row>
    <row r="38" spans="2:45" ht="19.5" thickBot="1" x14ac:dyDescent="0.35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10"/>
        <v>0</v>
      </c>
      <c r="AA38" s="75">
        <f t="shared" si="1"/>
        <v>1035</v>
      </c>
      <c r="AC38" s="75">
        <f t="shared" si="2"/>
        <v>45.3</v>
      </c>
      <c r="AE38" s="79">
        <f t="shared" si="9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  <c r="AS38" s="81">
        <f t="shared" si="8"/>
        <v>0</v>
      </c>
    </row>
    <row r="39" spans="2:45" ht="19.5" thickBot="1" x14ac:dyDescent="0.35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10"/>
        <v>0</v>
      </c>
      <c r="AA39" s="75">
        <f t="shared" si="1"/>
        <v>1031</v>
      </c>
      <c r="AC39" s="75">
        <f t="shared" si="2"/>
        <v>45.3</v>
      </c>
      <c r="AE39" s="79">
        <f t="shared" si="9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  <c r="AS39" s="81">
        <f t="shared" si="8"/>
        <v>0</v>
      </c>
    </row>
    <row r="40" spans="2:45" ht="19.5" thickBot="1" x14ac:dyDescent="0.35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10"/>
        <v>0</v>
      </c>
      <c r="AA40" s="75">
        <f t="shared" si="1"/>
        <v>1028</v>
      </c>
      <c r="AC40" s="75">
        <f t="shared" si="2"/>
        <v>45.3</v>
      </c>
      <c r="AE40" s="79">
        <f t="shared" si="9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  <c r="AS40" s="81">
        <f t="shared" si="8"/>
        <v>0</v>
      </c>
    </row>
    <row r="41" spans="2:45" ht="19.5" thickBot="1" x14ac:dyDescent="0.35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10"/>
        <v>0</v>
      </c>
      <c r="AA41" s="75">
        <f t="shared" si="1"/>
        <v>1025</v>
      </c>
      <c r="AC41" s="75">
        <f t="shared" si="2"/>
        <v>45.3</v>
      </c>
      <c r="AE41" s="79">
        <f t="shared" si="9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  <c r="AS41" s="81">
        <f t="shared" si="8"/>
        <v>0</v>
      </c>
    </row>
    <row r="42" spans="2:45" ht="19.5" thickBot="1" x14ac:dyDescent="0.35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10"/>
        <v>0</v>
      </c>
      <c r="AA42" s="75">
        <f t="shared" si="1"/>
        <v>1022</v>
      </c>
      <c r="AC42" s="75">
        <f t="shared" si="2"/>
        <v>45.3</v>
      </c>
      <c r="AE42" s="79">
        <f t="shared" si="9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  <c r="AS42" s="81">
        <f t="shared" si="8"/>
        <v>0</v>
      </c>
    </row>
    <row r="43" spans="2:45" ht="19.5" thickBot="1" x14ac:dyDescent="0.35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10"/>
        <v>0</v>
      </c>
      <c r="AA43" s="75">
        <f t="shared" si="1"/>
        <v>1019</v>
      </c>
      <c r="AC43" s="75">
        <f t="shared" si="2"/>
        <v>45.3</v>
      </c>
      <c r="AE43" s="79">
        <f t="shared" si="9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  <c r="AS43" s="81">
        <f t="shared" si="8"/>
        <v>0</v>
      </c>
    </row>
    <row r="44" spans="2:45" ht="19.5" thickBot="1" x14ac:dyDescent="0.35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10"/>
        <v>0</v>
      </c>
      <c r="AA44" s="75">
        <f t="shared" si="1"/>
        <v>1016</v>
      </c>
      <c r="AC44" s="75">
        <f t="shared" si="2"/>
        <v>45.3</v>
      </c>
      <c r="AE44" s="79">
        <f t="shared" si="9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  <c r="AS44" s="81">
        <f t="shared" si="8"/>
        <v>0</v>
      </c>
    </row>
    <row r="45" spans="2:45" ht="19.5" thickBot="1" x14ac:dyDescent="0.35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10"/>
        <v>0</v>
      </c>
      <c r="AA45" s="75">
        <f t="shared" si="1"/>
        <v>1013</v>
      </c>
      <c r="AC45" s="75">
        <f t="shared" si="2"/>
        <v>45.3</v>
      </c>
      <c r="AE45" s="79">
        <f t="shared" si="9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  <c r="AS45" s="81">
        <f t="shared" si="8"/>
        <v>0</v>
      </c>
    </row>
    <row r="46" spans="2:45" ht="19.5" thickBot="1" x14ac:dyDescent="0.35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10"/>
        <v>0</v>
      </c>
      <c r="AA46" s="75">
        <f t="shared" si="1"/>
        <v>1010</v>
      </c>
      <c r="AC46" s="75">
        <f t="shared" si="2"/>
        <v>45.3</v>
      </c>
      <c r="AE46" s="79">
        <f t="shared" si="9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  <c r="AS46" s="81">
        <f t="shared" si="8"/>
        <v>0</v>
      </c>
    </row>
    <row r="47" spans="2:45" ht="19.5" thickBot="1" x14ac:dyDescent="0.35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10"/>
        <v>0</v>
      </c>
      <c r="AA47" s="75">
        <f t="shared" si="1"/>
        <v>1007</v>
      </c>
      <c r="AC47" s="75">
        <f t="shared" si="2"/>
        <v>45.3</v>
      </c>
      <c r="AE47" s="79">
        <f t="shared" si="9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  <c r="AS47" s="81">
        <f t="shared" si="8"/>
        <v>0</v>
      </c>
    </row>
    <row r="48" spans="2:45" ht="19.5" thickBot="1" x14ac:dyDescent="0.35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10"/>
        <v>0</v>
      </c>
      <c r="AA48" s="75">
        <f t="shared" si="1"/>
        <v>1003</v>
      </c>
      <c r="AC48" s="75">
        <f t="shared" si="2"/>
        <v>45.3</v>
      </c>
      <c r="AE48" s="79">
        <f t="shared" si="9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  <c r="AS48" s="81">
        <f t="shared" si="8"/>
        <v>0</v>
      </c>
    </row>
    <row r="49" spans="2:45" ht="19.5" thickBot="1" x14ac:dyDescent="0.35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10"/>
        <v>0</v>
      </c>
      <c r="AA49" s="75">
        <f t="shared" si="1"/>
        <v>1000</v>
      </c>
      <c r="AC49" s="75">
        <f t="shared" si="2"/>
        <v>45.3</v>
      </c>
      <c r="AE49" s="79">
        <f t="shared" si="9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  <c r="AS49" s="81">
        <f t="shared" si="8"/>
        <v>0</v>
      </c>
    </row>
    <row r="50" spans="2:45" ht="19.5" thickBot="1" x14ac:dyDescent="0.35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10"/>
        <v>0</v>
      </c>
      <c r="AA50" s="75">
        <f t="shared" si="1"/>
        <v>998</v>
      </c>
      <c r="AC50" s="75">
        <f t="shared" si="2"/>
        <v>45.3</v>
      </c>
      <c r="AE50" s="79">
        <f t="shared" si="9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  <c r="AS50" s="81">
        <f t="shared" si="8"/>
        <v>0</v>
      </c>
    </row>
    <row r="51" spans="2:45" ht="19.5" thickBot="1" x14ac:dyDescent="0.35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10"/>
        <v>0</v>
      </c>
      <c r="AA51" s="75">
        <f t="shared" si="1"/>
        <v>995</v>
      </c>
      <c r="AC51" s="75">
        <f t="shared" si="2"/>
        <v>45.3</v>
      </c>
      <c r="AE51" s="79">
        <f t="shared" si="9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  <c r="AS51" s="81">
        <f t="shared" si="8"/>
        <v>0</v>
      </c>
    </row>
    <row r="52" spans="2:45" ht="19.5" thickBot="1" x14ac:dyDescent="0.35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10"/>
        <v>0</v>
      </c>
      <c r="AA52" s="75">
        <f t="shared" si="1"/>
        <v>992</v>
      </c>
      <c r="AC52" s="75">
        <f t="shared" si="2"/>
        <v>45.3</v>
      </c>
      <c r="AE52" s="79">
        <f t="shared" si="9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  <c r="AS52" s="81">
        <f t="shared" si="8"/>
        <v>0</v>
      </c>
    </row>
    <row r="53" spans="2:45" ht="19.5" thickBot="1" x14ac:dyDescent="0.35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10"/>
        <v>0</v>
      </c>
      <c r="AA53" s="75">
        <f t="shared" si="1"/>
        <v>989</v>
      </c>
      <c r="AC53" s="75">
        <f t="shared" si="2"/>
        <v>45.3</v>
      </c>
      <c r="AE53" s="79">
        <f t="shared" si="9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  <c r="AS53" s="81">
        <f t="shared" si="8"/>
        <v>0</v>
      </c>
    </row>
    <row r="54" spans="2:45" ht="19.5" thickBot="1" x14ac:dyDescent="0.35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10"/>
        <v>0</v>
      </c>
      <c r="AA54" s="75">
        <f t="shared" si="1"/>
        <v>986</v>
      </c>
      <c r="AC54" s="75">
        <f t="shared" si="2"/>
        <v>45.3</v>
      </c>
      <c r="AE54" s="79">
        <f t="shared" si="9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  <c r="AS54" s="81">
        <f t="shared" si="8"/>
        <v>0</v>
      </c>
    </row>
    <row r="55" spans="2:45" ht="19.5" thickBot="1" x14ac:dyDescent="0.35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10"/>
        <v>0</v>
      </c>
      <c r="AA55" s="75">
        <f t="shared" si="1"/>
        <v>984</v>
      </c>
      <c r="AC55" s="75">
        <f t="shared" si="2"/>
        <v>45.3</v>
      </c>
      <c r="AE55" s="79">
        <f t="shared" si="9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  <c r="AS55" s="81">
        <f t="shared" si="8"/>
        <v>0</v>
      </c>
    </row>
    <row r="56" spans="2:45" ht="19.5" thickBot="1" x14ac:dyDescent="0.35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10"/>
        <v>0</v>
      </c>
      <c r="AA56" s="75">
        <f t="shared" si="1"/>
        <v>981</v>
      </c>
      <c r="AC56" s="75">
        <f t="shared" si="2"/>
        <v>45.3</v>
      </c>
      <c r="AE56" s="79">
        <f t="shared" si="9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  <c r="AS56" s="81">
        <f t="shared" si="8"/>
        <v>0</v>
      </c>
    </row>
    <row r="57" spans="2:45" ht="19.5" thickBot="1" x14ac:dyDescent="0.35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10"/>
        <v>0</v>
      </c>
      <c r="AA57" s="75">
        <f t="shared" si="1"/>
        <v>978</v>
      </c>
      <c r="AC57" s="75">
        <f t="shared" si="2"/>
        <v>45.3</v>
      </c>
      <c r="AE57" s="79">
        <f t="shared" si="9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  <c r="AS57" s="81">
        <f t="shared" si="8"/>
        <v>0</v>
      </c>
    </row>
    <row r="58" spans="2:45" ht="19.5" thickBot="1" x14ac:dyDescent="0.35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10"/>
        <v>0</v>
      </c>
      <c r="AA58" s="75">
        <f t="shared" si="1"/>
        <v>975</v>
      </c>
      <c r="AC58" s="75">
        <f t="shared" si="2"/>
        <v>45.3</v>
      </c>
      <c r="AE58" s="79">
        <f t="shared" si="9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  <c r="AS58" s="81">
        <f t="shared" si="8"/>
        <v>0</v>
      </c>
    </row>
    <row r="59" spans="2:45" ht="19.5" thickBot="1" x14ac:dyDescent="0.35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10"/>
        <v>0</v>
      </c>
      <c r="AA59" s="75">
        <f t="shared" si="1"/>
        <v>972</v>
      </c>
      <c r="AC59" s="75">
        <f t="shared" si="2"/>
        <v>45.3</v>
      </c>
      <c r="AE59" s="79">
        <f t="shared" si="9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  <c r="AS59" s="81">
        <f t="shared" si="8"/>
        <v>0</v>
      </c>
    </row>
    <row r="60" spans="2:45" ht="19.5" thickBot="1" x14ac:dyDescent="0.35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10"/>
        <v>0</v>
      </c>
      <c r="AA60" s="75">
        <f t="shared" si="1"/>
        <v>969</v>
      </c>
      <c r="AC60" s="75">
        <f t="shared" si="2"/>
        <v>45.3</v>
      </c>
      <c r="AE60" s="79">
        <f t="shared" si="9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  <c r="AS60" s="81">
        <f t="shared" si="8"/>
        <v>0</v>
      </c>
    </row>
    <row r="61" spans="2:45" ht="19.5" thickBot="1" x14ac:dyDescent="0.35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10"/>
        <v>0</v>
      </c>
      <c r="AA61" s="75">
        <f t="shared" si="1"/>
        <v>967</v>
      </c>
      <c r="AC61" s="75">
        <f t="shared" si="2"/>
        <v>45.3</v>
      </c>
      <c r="AE61" s="79">
        <f t="shared" si="9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  <c r="AS61" s="81">
        <f t="shared" si="8"/>
        <v>0</v>
      </c>
    </row>
    <row r="62" spans="2:45" ht="19.5" thickBot="1" x14ac:dyDescent="0.35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10"/>
        <v>0</v>
      </c>
      <c r="AA62" s="75">
        <f t="shared" si="1"/>
        <v>964</v>
      </c>
      <c r="AC62" s="75">
        <f t="shared" si="2"/>
        <v>45.3</v>
      </c>
      <c r="AE62" s="79">
        <f t="shared" si="9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  <c r="AS62" s="81">
        <f t="shared" si="8"/>
        <v>0</v>
      </c>
    </row>
    <row r="63" spans="2:45" ht="19.5" thickBot="1" x14ac:dyDescent="0.35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10"/>
        <v>0</v>
      </c>
      <c r="AA63" s="75">
        <f t="shared" si="1"/>
        <v>961</v>
      </c>
      <c r="AC63" s="75">
        <f t="shared" si="2"/>
        <v>45.3</v>
      </c>
      <c r="AE63" s="79">
        <f t="shared" si="9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  <c r="AS63" s="81">
        <f t="shared" si="8"/>
        <v>0</v>
      </c>
    </row>
    <row r="64" spans="2:45" ht="19.5" thickBot="1" x14ac:dyDescent="0.35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10"/>
        <v>0</v>
      </c>
      <c r="AA64" s="75">
        <f t="shared" si="1"/>
        <v>958</v>
      </c>
      <c r="AC64" s="75">
        <f t="shared" si="2"/>
        <v>45.3</v>
      </c>
      <c r="AE64" s="79">
        <f t="shared" si="9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  <c r="AS64" s="81">
        <f t="shared" si="8"/>
        <v>0</v>
      </c>
    </row>
    <row r="65" spans="2:45" ht="19.5" thickBot="1" x14ac:dyDescent="0.35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10"/>
        <v>0</v>
      </c>
      <c r="AA65" s="75">
        <f t="shared" si="1"/>
        <v>955</v>
      </c>
      <c r="AC65" s="75">
        <f t="shared" si="2"/>
        <v>45.3</v>
      </c>
      <c r="AE65" s="79">
        <f t="shared" si="9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  <c r="AS65" s="81">
        <f t="shared" si="8"/>
        <v>0</v>
      </c>
    </row>
    <row r="66" spans="2:45" ht="19.5" thickBot="1" x14ac:dyDescent="0.35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10"/>
        <v>0</v>
      </c>
      <c r="AA66" s="75">
        <f t="shared" si="1"/>
        <v>953</v>
      </c>
      <c r="AC66" s="75">
        <f t="shared" si="2"/>
        <v>45.3</v>
      </c>
      <c r="AE66" s="79">
        <f t="shared" si="9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  <c r="AS66" s="81">
        <f t="shared" si="8"/>
        <v>0</v>
      </c>
    </row>
    <row r="67" spans="2:45" ht="19.5" thickBot="1" x14ac:dyDescent="0.35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10"/>
        <v>0</v>
      </c>
      <c r="AA67" s="75">
        <f t="shared" si="1"/>
        <v>950</v>
      </c>
      <c r="AC67" s="75">
        <f t="shared" si="2"/>
        <v>45.3</v>
      </c>
      <c r="AE67" s="79">
        <f t="shared" si="9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  <c r="AS67" s="81">
        <f t="shared" si="8"/>
        <v>0</v>
      </c>
    </row>
    <row r="68" spans="2:45" ht="19.5" thickBot="1" x14ac:dyDescent="0.35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10"/>
        <v>0</v>
      </c>
      <c r="AA68" s="75">
        <f t="shared" si="1"/>
        <v>947</v>
      </c>
      <c r="AC68" s="75">
        <f t="shared" si="2"/>
        <v>45.3</v>
      </c>
      <c r="AE68" s="79">
        <f t="shared" si="9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  <c r="AS68" s="81">
        <f t="shared" si="8"/>
        <v>0</v>
      </c>
    </row>
    <row r="69" spans="2:45" ht="19.5" thickBot="1" x14ac:dyDescent="0.35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10"/>
        <v>0</v>
      </c>
      <c r="AA69" s="75">
        <f t="shared" si="1"/>
        <v>944</v>
      </c>
      <c r="AC69" s="75">
        <f t="shared" si="2"/>
        <v>45.3</v>
      </c>
      <c r="AE69" s="79">
        <f t="shared" si="9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1">IF(AND(AI69=1,AA69&lt;($F$5+50)),1,0)</f>
        <v>0</v>
      </c>
      <c r="AQ69" s="53">
        <f t="shared" si="7"/>
        <v>0</v>
      </c>
      <c r="AS69" s="81">
        <f t="shared" si="8"/>
        <v>0</v>
      </c>
    </row>
    <row r="70" spans="2:45" ht="19.5" thickBot="1" x14ac:dyDescent="0.35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10"/>
        <v>0</v>
      </c>
      <c r="AA70" s="75">
        <f t="shared" ref="AA70:AA133" si="12">B70-$D$5</f>
        <v>941</v>
      </c>
      <c r="AC70" s="75">
        <f t="shared" ref="AC70:AC133" si="13">$U$5+W70</f>
        <v>45.3</v>
      </c>
      <c r="AE70" s="79">
        <f t="shared" si="9"/>
        <v>1</v>
      </c>
      <c r="AG70" s="53">
        <f t="shared" ref="AG70:AG133" si="14">26/9 * AC70 + 152</f>
        <v>282.86666666666667</v>
      </c>
      <c r="AI70" s="79">
        <f t="shared" ref="AI70:AI133" si="15">IF(AND(H70&gt;0.5,AE70=1),1,0)</f>
        <v>1</v>
      </c>
      <c r="AK70" s="81">
        <f t="shared" ref="AK70:AK133" si="16">IF(Y70=0,1,0)</f>
        <v>1</v>
      </c>
      <c r="AM70" s="53">
        <f t="shared" ref="AM70:AM133" si="17">IF(AND(2&lt;M70,AK70=1),1,0)</f>
        <v>0</v>
      </c>
      <c r="AO70" s="53">
        <f t="shared" si="11"/>
        <v>0</v>
      </c>
      <c r="AQ70" s="53">
        <f t="shared" ref="AQ70:AQ133" si="18">IF(AND(AO70=1,AM70=1,Q70=1,S70&lt;(AG70-7)),1,0)</f>
        <v>0</v>
      </c>
      <c r="AS70" s="81">
        <f t="shared" ref="AS70:AS133" si="19">IF(AND(AQ70=1,AO70=1,S70=1,U70&gt;(AI70-7)),1,0)</f>
        <v>0</v>
      </c>
    </row>
    <row r="71" spans="2:45" ht="19.5" thickBot="1" x14ac:dyDescent="0.35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10"/>
        <v>0</v>
      </c>
      <c r="AA71" s="75">
        <f t="shared" si="12"/>
        <v>938</v>
      </c>
      <c r="AC71" s="75">
        <f t="shared" si="13"/>
        <v>45.3</v>
      </c>
      <c r="AE71" s="79">
        <f t="shared" ref="AE71:AE134" si="20">IF(OR(J71=1,K71=1),1,0)</f>
        <v>1</v>
      </c>
      <c r="AG71" s="53">
        <f t="shared" si="14"/>
        <v>282.86666666666667</v>
      </c>
      <c r="AI71" s="79">
        <f t="shared" si="15"/>
        <v>1</v>
      </c>
      <c r="AK71" s="81">
        <f t="shared" si="16"/>
        <v>1</v>
      </c>
      <c r="AM71" s="53">
        <f t="shared" si="17"/>
        <v>0</v>
      </c>
      <c r="AO71" s="53">
        <f t="shared" si="11"/>
        <v>0</v>
      </c>
      <c r="AQ71" s="53">
        <f t="shared" si="18"/>
        <v>0</v>
      </c>
      <c r="AS71" s="81">
        <f t="shared" si="19"/>
        <v>0</v>
      </c>
    </row>
    <row r="72" spans="2:45" ht="19.5" thickBot="1" x14ac:dyDescent="0.35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21">(M72-M71)/$O$5</f>
        <v>0</v>
      </c>
      <c r="AA72" s="75">
        <f t="shared" si="12"/>
        <v>935</v>
      </c>
      <c r="AC72" s="75">
        <f t="shared" si="13"/>
        <v>45.3</v>
      </c>
      <c r="AE72" s="79">
        <f t="shared" si="20"/>
        <v>1</v>
      </c>
      <c r="AG72" s="53">
        <f t="shared" si="14"/>
        <v>282.86666666666667</v>
      </c>
      <c r="AI72" s="79">
        <f t="shared" si="15"/>
        <v>1</v>
      </c>
      <c r="AK72" s="81">
        <f t="shared" si="16"/>
        <v>1</v>
      </c>
      <c r="AM72" s="53">
        <f t="shared" si="17"/>
        <v>0</v>
      </c>
      <c r="AO72" s="53">
        <f t="shared" si="11"/>
        <v>0</v>
      </c>
      <c r="AQ72" s="53">
        <f t="shared" si="18"/>
        <v>0</v>
      </c>
      <c r="AS72" s="81">
        <f t="shared" si="19"/>
        <v>0</v>
      </c>
    </row>
    <row r="73" spans="2:45" ht="19.5" thickBot="1" x14ac:dyDescent="0.35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21"/>
        <v>0</v>
      </c>
      <c r="AA73" s="75">
        <f t="shared" si="12"/>
        <v>933</v>
      </c>
      <c r="AC73" s="75">
        <f t="shared" si="13"/>
        <v>45.3</v>
      </c>
      <c r="AE73" s="79">
        <f t="shared" si="20"/>
        <v>1</v>
      </c>
      <c r="AG73" s="53">
        <f t="shared" si="14"/>
        <v>282.86666666666667</v>
      </c>
      <c r="AI73" s="79">
        <f t="shared" si="15"/>
        <v>1</v>
      </c>
      <c r="AK73" s="81">
        <f t="shared" si="16"/>
        <v>1</v>
      </c>
      <c r="AM73" s="53">
        <f t="shared" si="17"/>
        <v>0</v>
      </c>
      <c r="AO73" s="53">
        <f t="shared" si="11"/>
        <v>0</v>
      </c>
      <c r="AQ73" s="53">
        <f t="shared" si="18"/>
        <v>0</v>
      </c>
      <c r="AS73" s="81">
        <f t="shared" si="19"/>
        <v>0</v>
      </c>
    </row>
    <row r="74" spans="2:45" ht="19.5" thickBot="1" x14ac:dyDescent="0.35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21"/>
        <v>0</v>
      </c>
      <c r="AA74" s="75">
        <f t="shared" si="12"/>
        <v>930</v>
      </c>
      <c r="AC74" s="75">
        <f t="shared" si="13"/>
        <v>45.3</v>
      </c>
      <c r="AE74" s="79">
        <f t="shared" si="20"/>
        <v>1</v>
      </c>
      <c r="AG74" s="53">
        <f t="shared" si="14"/>
        <v>282.86666666666667</v>
      </c>
      <c r="AI74" s="79">
        <f t="shared" si="15"/>
        <v>1</v>
      </c>
      <c r="AK74" s="81">
        <f t="shared" si="16"/>
        <v>1</v>
      </c>
      <c r="AM74" s="53">
        <f t="shared" si="17"/>
        <v>0</v>
      </c>
      <c r="AO74" s="53">
        <f t="shared" si="11"/>
        <v>0</v>
      </c>
      <c r="AQ74" s="53">
        <f t="shared" si="18"/>
        <v>0</v>
      </c>
      <c r="AS74" s="81">
        <f t="shared" si="19"/>
        <v>0</v>
      </c>
    </row>
    <row r="75" spans="2:45" ht="19.5" thickBot="1" x14ac:dyDescent="0.35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21"/>
        <v>0</v>
      </c>
      <c r="AA75" s="75">
        <f t="shared" si="12"/>
        <v>927</v>
      </c>
      <c r="AC75" s="75">
        <f t="shared" si="13"/>
        <v>45.3</v>
      </c>
      <c r="AE75" s="79">
        <f t="shared" si="20"/>
        <v>1</v>
      </c>
      <c r="AG75" s="53">
        <f t="shared" si="14"/>
        <v>282.86666666666667</v>
      </c>
      <c r="AI75" s="79">
        <f t="shared" si="15"/>
        <v>1</v>
      </c>
      <c r="AK75" s="81">
        <f t="shared" si="16"/>
        <v>1</v>
      </c>
      <c r="AM75" s="53">
        <f t="shared" si="17"/>
        <v>0</v>
      </c>
      <c r="AO75" s="53">
        <f t="shared" si="11"/>
        <v>0</v>
      </c>
      <c r="AQ75" s="53">
        <f t="shared" si="18"/>
        <v>0</v>
      </c>
      <c r="AS75" s="81">
        <f t="shared" si="19"/>
        <v>0</v>
      </c>
    </row>
    <row r="76" spans="2:45" ht="19.5" thickBot="1" x14ac:dyDescent="0.35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21"/>
        <v>0</v>
      </c>
      <c r="AA76" s="75">
        <f t="shared" si="12"/>
        <v>924</v>
      </c>
      <c r="AC76" s="75">
        <f t="shared" si="13"/>
        <v>45.3</v>
      </c>
      <c r="AE76" s="79">
        <f t="shared" si="20"/>
        <v>1</v>
      </c>
      <c r="AG76" s="53">
        <f t="shared" si="14"/>
        <v>282.86666666666667</v>
      </c>
      <c r="AI76" s="79">
        <f t="shared" si="15"/>
        <v>1</v>
      </c>
      <c r="AK76" s="81">
        <f t="shared" si="16"/>
        <v>1</v>
      </c>
      <c r="AM76" s="53">
        <f t="shared" si="17"/>
        <v>0</v>
      </c>
      <c r="AO76" s="53">
        <f t="shared" si="11"/>
        <v>0</v>
      </c>
      <c r="AQ76" s="53">
        <f t="shared" si="18"/>
        <v>0</v>
      </c>
      <c r="AS76" s="81">
        <f t="shared" si="19"/>
        <v>0</v>
      </c>
    </row>
    <row r="77" spans="2:45" ht="19.5" thickBot="1" x14ac:dyDescent="0.35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21"/>
        <v>0</v>
      </c>
      <c r="AA77" s="75">
        <f t="shared" si="12"/>
        <v>921</v>
      </c>
      <c r="AC77" s="75">
        <f t="shared" si="13"/>
        <v>45.3</v>
      </c>
      <c r="AE77" s="79">
        <f t="shared" si="20"/>
        <v>1</v>
      </c>
      <c r="AG77" s="53">
        <f t="shared" si="14"/>
        <v>282.86666666666667</v>
      </c>
      <c r="AI77" s="79">
        <f t="shared" si="15"/>
        <v>1</v>
      </c>
      <c r="AK77" s="81">
        <f t="shared" si="16"/>
        <v>1</v>
      </c>
      <c r="AM77" s="53">
        <f t="shared" si="17"/>
        <v>0</v>
      </c>
      <c r="AO77" s="53">
        <f t="shared" si="11"/>
        <v>0</v>
      </c>
      <c r="AQ77" s="53">
        <f t="shared" si="18"/>
        <v>0</v>
      </c>
      <c r="AS77" s="81">
        <f t="shared" si="19"/>
        <v>0</v>
      </c>
    </row>
    <row r="78" spans="2:45" ht="19.5" thickBot="1" x14ac:dyDescent="0.35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21"/>
        <v>0</v>
      </c>
      <c r="AA78" s="75">
        <f t="shared" si="12"/>
        <v>919</v>
      </c>
      <c r="AC78" s="75">
        <f t="shared" si="13"/>
        <v>45.3</v>
      </c>
      <c r="AE78" s="79">
        <f t="shared" si="20"/>
        <v>1</v>
      </c>
      <c r="AG78" s="53">
        <f t="shared" si="14"/>
        <v>282.86666666666667</v>
      </c>
      <c r="AI78" s="79">
        <f t="shared" si="15"/>
        <v>1</v>
      </c>
      <c r="AK78" s="81">
        <f t="shared" si="16"/>
        <v>1</v>
      </c>
      <c r="AM78" s="53">
        <f t="shared" si="17"/>
        <v>0</v>
      </c>
      <c r="AO78" s="53">
        <f t="shared" si="11"/>
        <v>0</v>
      </c>
      <c r="AQ78" s="53">
        <f t="shared" si="18"/>
        <v>0</v>
      </c>
      <c r="AS78" s="81">
        <f t="shared" si="19"/>
        <v>0</v>
      </c>
    </row>
    <row r="79" spans="2:45" ht="19.5" thickBot="1" x14ac:dyDescent="0.35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21"/>
        <v>0</v>
      </c>
      <c r="AA79" s="75">
        <f t="shared" si="12"/>
        <v>916</v>
      </c>
      <c r="AC79" s="75">
        <f t="shared" si="13"/>
        <v>45.3</v>
      </c>
      <c r="AE79" s="79">
        <f t="shared" si="20"/>
        <v>1</v>
      </c>
      <c r="AG79" s="53">
        <f t="shared" si="14"/>
        <v>282.86666666666667</v>
      </c>
      <c r="AI79" s="79">
        <f t="shared" si="15"/>
        <v>1</v>
      </c>
      <c r="AK79" s="81">
        <f t="shared" si="16"/>
        <v>1</v>
      </c>
      <c r="AM79" s="53">
        <f t="shared" si="17"/>
        <v>0</v>
      </c>
      <c r="AO79" s="53">
        <f t="shared" si="11"/>
        <v>0</v>
      </c>
      <c r="AQ79" s="53">
        <f t="shared" si="18"/>
        <v>0</v>
      </c>
      <c r="AS79" s="81">
        <f t="shared" si="19"/>
        <v>0</v>
      </c>
    </row>
    <row r="80" spans="2:45" ht="19.5" thickBot="1" x14ac:dyDescent="0.35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21"/>
        <v>0</v>
      </c>
      <c r="AA80" s="75">
        <f t="shared" si="12"/>
        <v>913</v>
      </c>
      <c r="AC80" s="75">
        <f t="shared" si="13"/>
        <v>45.3</v>
      </c>
      <c r="AE80" s="79">
        <f t="shared" si="20"/>
        <v>1</v>
      </c>
      <c r="AG80" s="53">
        <f t="shared" si="14"/>
        <v>282.86666666666667</v>
      </c>
      <c r="AI80" s="79">
        <f t="shared" si="15"/>
        <v>1</v>
      </c>
      <c r="AK80" s="81">
        <f t="shared" si="16"/>
        <v>1</v>
      </c>
      <c r="AM80" s="53">
        <f t="shared" si="17"/>
        <v>0</v>
      </c>
      <c r="AO80" s="53">
        <f t="shared" si="11"/>
        <v>0</v>
      </c>
      <c r="AQ80" s="53">
        <f t="shared" si="18"/>
        <v>0</v>
      </c>
      <c r="AS80" s="81">
        <f t="shared" si="19"/>
        <v>0</v>
      </c>
    </row>
    <row r="81" spans="2:45" ht="19.5" thickBot="1" x14ac:dyDescent="0.35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21"/>
        <v>0</v>
      </c>
      <c r="AA81" s="75">
        <f t="shared" si="12"/>
        <v>910</v>
      </c>
      <c r="AC81" s="75">
        <f t="shared" si="13"/>
        <v>45.3</v>
      </c>
      <c r="AE81" s="79">
        <f t="shared" si="20"/>
        <v>1</v>
      </c>
      <c r="AG81" s="53">
        <f t="shared" si="14"/>
        <v>282.86666666666667</v>
      </c>
      <c r="AI81" s="79">
        <f t="shared" si="15"/>
        <v>1</v>
      </c>
      <c r="AK81" s="81">
        <f t="shared" si="16"/>
        <v>1</v>
      </c>
      <c r="AM81" s="53">
        <f t="shared" si="17"/>
        <v>0</v>
      </c>
      <c r="AO81" s="53">
        <f t="shared" si="11"/>
        <v>0</v>
      </c>
      <c r="AQ81" s="53">
        <f t="shared" si="18"/>
        <v>0</v>
      </c>
      <c r="AS81" s="81">
        <f t="shared" si="19"/>
        <v>0</v>
      </c>
    </row>
    <row r="82" spans="2:45" ht="19.5" thickBot="1" x14ac:dyDescent="0.35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21"/>
        <v>0</v>
      </c>
      <c r="AA82" s="75">
        <f t="shared" si="12"/>
        <v>907</v>
      </c>
      <c r="AC82" s="75">
        <f t="shared" si="13"/>
        <v>45.3</v>
      </c>
      <c r="AE82" s="79">
        <f t="shared" si="20"/>
        <v>1</v>
      </c>
      <c r="AG82" s="53">
        <f t="shared" si="14"/>
        <v>282.86666666666667</v>
      </c>
      <c r="AI82" s="79">
        <f t="shared" si="15"/>
        <v>1</v>
      </c>
      <c r="AK82" s="81">
        <f t="shared" si="16"/>
        <v>1</v>
      </c>
      <c r="AM82" s="53">
        <f t="shared" si="17"/>
        <v>0</v>
      </c>
      <c r="AO82" s="53">
        <f t="shared" si="11"/>
        <v>0</v>
      </c>
      <c r="AQ82" s="53">
        <f t="shared" si="18"/>
        <v>0</v>
      </c>
      <c r="AS82" s="81">
        <f t="shared" si="19"/>
        <v>0</v>
      </c>
    </row>
    <row r="83" spans="2:45" ht="19.5" thickBot="1" x14ac:dyDescent="0.35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21"/>
        <v>0</v>
      </c>
      <c r="AA83" s="75">
        <f t="shared" si="12"/>
        <v>904</v>
      </c>
      <c r="AC83" s="75">
        <f t="shared" si="13"/>
        <v>45.3</v>
      </c>
      <c r="AE83" s="79">
        <f t="shared" si="20"/>
        <v>1</v>
      </c>
      <c r="AG83" s="53">
        <f t="shared" si="14"/>
        <v>282.86666666666667</v>
      </c>
      <c r="AI83" s="79">
        <f t="shared" si="15"/>
        <v>1</v>
      </c>
      <c r="AK83" s="81">
        <f t="shared" si="16"/>
        <v>1</v>
      </c>
      <c r="AM83" s="53">
        <f t="shared" si="17"/>
        <v>0</v>
      </c>
      <c r="AO83" s="53">
        <f t="shared" si="11"/>
        <v>0</v>
      </c>
      <c r="AQ83" s="53">
        <f t="shared" si="18"/>
        <v>0</v>
      </c>
      <c r="AS83" s="81">
        <f t="shared" si="19"/>
        <v>0</v>
      </c>
    </row>
    <row r="84" spans="2:45" ht="19.5" thickBot="1" x14ac:dyDescent="0.35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21"/>
        <v>0</v>
      </c>
      <c r="AA84" s="75">
        <f t="shared" si="12"/>
        <v>901</v>
      </c>
      <c r="AC84" s="75">
        <f t="shared" si="13"/>
        <v>45.3</v>
      </c>
      <c r="AE84" s="79">
        <f t="shared" si="20"/>
        <v>1</v>
      </c>
      <c r="AG84" s="53">
        <f t="shared" si="14"/>
        <v>282.86666666666667</v>
      </c>
      <c r="AI84" s="79">
        <f t="shared" si="15"/>
        <v>1</v>
      </c>
      <c r="AK84" s="81">
        <f t="shared" si="16"/>
        <v>1</v>
      </c>
      <c r="AM84" s="53">
        <f t="shared" si="17"/>
        <v>0</v>
      </c>
      <c r="AO84" s="53">
        <f t="shared" si="11"/>
        <v>0</v>
      </c>
      <c r="AQ84" s="53">
        <f t="shared" si="18"/>
        <v>0</v>
      </c>
      <c r="AS84" s="81">
        <f t="shared" si="19"/>
        <v>0</v>
      </c>
    </row>
    <row r="85" spans="2:45" ht="19.5" thickBot="1" x14ac:dyDescent="0.35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21"/>
        <v>0</v>
      </c>
      <c r="AA85" s="75">
        <f t="shared" si="12"/>
        <v>898</v>
      </c>
      <c r="AC85" s="75">
        <f t="shared" si="13"/>
        <v>45.3</v>
      </c>
      <c r="AE85" s="79">
        <f t="shared" si="20"/>
        <v>1</v>
      </c>
      <c r="AG85" s="53">
        <f t="shared" si="14"/>
        <v>282.86666666666667</v>
      </c>
      <c r="AI85" s="79">
        <f t="shared" si="15"/>
        <v>1</v>
      </c>
      <c r="AK85" s="81">
        <f t="shared" si="16"/>
        <v>1</v>
      </c>
      <c r="AM85" s="53">
        <f t="shared" si="17"/>
        <v>0</v>
      </c>
      <c r="AO85" s="53">
        <f t="shared" si="11"/>
        <v>0</v>
      </c>
      <c r="AQ85" s="53">
        <f t="shared" si="18"/>
        <v>0</v>
      </c>
      <c r="AS85" s="81">
        <f t="shared" si="19"/>
        <v>0</v>
      </c>
    </row>
    <row r="86" spans="2:45" ht="19.5" thickBot="1" x14ac:dyDescent="0.35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21"/>
        <v>0</v>
      </c>
      <c r="AA86" s="75">
        <f t="shared" si="12"/>
        <v>895</v>
      </c>
      <c r="AC86" s="75">
        <f t="shared" si="13"/>
        <v>45.38</v>
      </c>
      <c r="AE86" s="79">
        <f t="shared" si="20"/>
        <v>1</v>
      </c>
      <c r="AG86" s="53">
        <f t="shared" si="14"/>
        <v>283.09777777777776</v>
      </c>
      <c r="AI86" s="79">
        <f t="shared" si="15"/>
        <v>1</v>
      </c>
      <c r="AK86" s="81">
        <f t="shared" si="16"/>
        <v>1</v>
      </c>
      <c r="AM86" s="53">
        <f t="shared" si="17"/>
        <v>0</v>
      </c>
      <c r="AO86" s="53">
        <f t="shared" si="11"/>
        <v>0</v>
      </c>
      <c r="AQ86" s="53">
        <f t="shared" si="18"/>
        <v>0</v>
      </c>
      <c r="AS86" s="81">
        <f t="shared" si="19"/>
        <v>0</v>
      </c>
    </row>
    <row r="87" spans="2:45" ht="19.5" thickBot="1" x14ac:dyDescent="0.35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21"/>
        <v>0</v>
      </c>
      <c r="AA87" s="75">
        <f t="shared" si="12"/>
        <v>892</v>
      </c>
      <c r="AC87" s="75">
        <f t="shared" si="13"/>
        <v>45.38</v>
      </c>
      <c r="AE87" s="79">
        <f t="shared" si="20"/>
        <v>1</v>
      </c>
      <c r="AG87" s="53">
        <f t="shared" si="14"/>
        <v>283.09777777777776</v>
      </c>
      <c r="AI87" s="79">
        <f t="shared" si="15"/>
        <v>1</v>
      </c>
      <c r="AK87" s="81">
        <f t="shared" si="16"/>
        <v>1</v>
      </c>
      <c r="AM87" s="53">
        <f t="shared" si="17"/>
        <v>0</v>
      </c>
      <c r="AO87" s="53">
        <f t="shared" si="11"/>
        <v>0</v>
      </c>
      <c r="AQ87" s="53">
        <f t="shared" si="18"/>
        <v>0</v>
      </c>
      <c r="AS87" s="81">
        <f t="shared" si="19"/>
        <v>0</v>
      </c>
    </row>
    <row r="88" spans="2:45" ht="19.5" thickBot="1" x14ac:dyDescent="0.35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21"/>
        <v>0</v>
      </c>
      <c r="AA88" s="75">
        <f t="shared" si="12"/>
        <v>889</v>
      </c>
      <c r="AC88" s="75">
        <f t="shared" si="13"/>
        <v>45.3</v>
      </c>
      <c r="AE88" s="79">
        <f t="shared" si="20"/>
        <v>1</v>
      </c>
      <c r="AG88" s="53">
        <f t="shared" si="14"/>
        <v>282.86666666666667</v>
      </c>
      <c r="AI88" s="79">
        <f t="shared" si="15"/>
        <v>1</v>
      </c>
      <c r="AK88" s="81">
        <f t="shared" si="16"/>
        <v>1</v>
      </c>
      <c r="AM88" s="53">
        <f t="shared" si="17"/>
        <v>0</v>
      </c>
      <c r="AO88" s="53">
        <f t="shared" si="11"/>
        <v>0</v>
      </c>
      <c r="AQ88" s="53">
        <f t="shared" si="18"/>
        <v>0</v>
      </c>
      <c r="AS88" s="81">
        <f t="shared" si="19"/>
        <v>0</v>
      </c>
    </row>
    <row r="89" spans="2:45" ht="19.5" thickBot="1" x14ac:dyDescent="0.35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21"/>
        <v>0</v>
      </c>
      <c r="AA89" s="75">
        <f t="shared" si="12"/>
        <v>886</v>
      </c>
      <c r="AC89" s="75">
        <f t="shared" si="13"/>
        <v>45.3</v>
      </c>
      <c r="AE89" s="79">
        <f t="shared" si="20"/>
        <v>1</v>
      </c>
      <c r="AG89" s="53">
        <f t="shared" si="14"/>
        <v>282.86666666666667</v>
      </c>
      <c r="AI89" s="79">
        <f t="shared" si="15"/>
        <v>1</v>
      </c>
      <c r="AK89" s="81">
        <f t="shared" si="16"/>
        <v>1</v>
      </c>
      <c r="AM89" s="53">
        <f t="shared" si="17"/>
        <v>0</v>
      </c>
      <c r="AO89" s="53">
        <f t="shared" si="11"/>
        <v>0</v>
      </c>
      <c r="AQ89" s="53">
        <f t="shared" si="18"/>
        <v>0</v>
      </c>
      <c r="AS89" s="81">
        <f t="shared" si="19"/>
        <v>0</v>
      </c>
    </row>
    <row r="90" spans="2:45" ht="19.5" thickBot="1" x14ac:dyDescent="0.35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21"/>
        <v>0</v>
      </c>
      <c r="AA90" s="75">
        <f t="shared" si="12"/>
        <v>883</v>
      </c>
      <c r="AC90" s="75">
        <f t="shared" si="13"/>
        <v>45.3</v>
      </c>
      <c r="AE90" s="79">
        <f t="shared" si="20"/>
        <v>1</v>
      </c>
      <c r="AG90" s="53">
        <f t="shared" si="14"/>
        <v>282.86666666666667</v>
      </c>
      <c r="AI90" s="79">
        <f t="shared" si="15"/>
        <v>1</v>
      </c>
      <c r="AK90" s="81">
        <f t="shared" si="16"/>
        <v>1</v>
      </c>
      <c r="AM90" s="53">
        <f t="shared" si="17"/>
        <v>0</v>
      </c>
      <c r="AO90" s="53">
        <f t="shared" si="11"/>
        <v>0</v>
      </c>
      <c r="AQ90" s="53">
        <f t="shared" si="18"/>
        <v>0</v>
      </c>
      <c r="AS90" s="81">
        <f t="shared" si="19"/>
        <v>0</v>
      </c>
    </row>
    <row r="91" spans="2:45" ht="19.5" thickBot="1" x14ac:dyDescent="0.35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21"/>
        <v>0</v>
      </c>
      <c r="AA91" s="75">
        <f t="shared" si="12"/>
        <v>880</v>
      </c>
      <c r="AC91" s="75">
        <f t="shared" si="13"/>
        <v>45.3</v>
      </c>
      <c r="AE91" s="79">
        <f t="shared" si="20"/>
        <v>1</v>
      </c>
      <c r="AG91" s="53">
        <f t="shared" si="14"/>
        <v>282.86666666666667</v>
      </c>
      <c r="AI91" s="79">
        <f t="shared" si="15"/>
        <v>1</v>
      </c>
      <c r="AK91" s="81">
        <f t="shared" si="16"/>
        <v>1</v>
      </c>
      <c r="AM91" s="53">
        <f t="shared" si="17"/>
        <v>0</v>
      </c>
      <c r="AO91" s="53">
        <f t="shared" si="11"/>
        <v>0</v>
      </c>
      <c r="AQ91" s="53">
        <f t="shared" si="18"/>
        <v>0</v>
      </c>
      <c r="AS91" s="81">
        <f t="shared" si="19"/>
        <v>0</v>
      </c>
    </row>
    <row r="92" spans="2:45" ht="19.5" thickBot="1" x14ac:dyDescent="0.35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21"/>
        <v>0</v>
      </c>
      <c r="AA92" s="75">
        <f t="shared" si="12"/>
        <v>877</v>
      </c>
      <c r="AC92" s="75">
        <f t="shared" si="13"/>
        <v>45.3</v>
      </c>
      <c r="AE92" s="79">
        <f t="shared" si="20"/>
        <v>1</v>
      </c>
      <c r="AG92" s="53">
        <f t="shared" si="14"/>
        <v>282.86666666666667</v>
      </c>
      <c r="AI92" s="79">
        <f t="shared" si="15"/>
        <v>1</v>
      </c>
      <c r="AK92" s="81">
        <f t="shared" si="16"/>
        <v>1</v>
      </c>
      <c r="AM92" s="53">
        <f t="shared" si="17"/>
        <v>0</v>
      </c>
      <c r="AO92" s="53">
        <f t="shared" si="11"/>
        <v>0</v>
      </c>
      <c r="AQ92" s="53">
        <f t="shared" si="18"/>
        <v>0</v>
      </c>
      <c r="AS92" s="81">
        <f t="shared" si="19"/>
        <v>0</v>
      </c>
    </row>
    <row r="93" spans="2:45" ht="19.5" thickBot="1" x14ac:dyDescent="0.35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21"/>
        <v>0</v>
      </c>
      <c r="AA93" s="75">
        <f t="shared" si="12"/>
        <v>874</v>
      </c>
      <c r="AC93" s="75">
        <f t="shared" si="13"/>
        <v>45.3</v>
      </c>
      <c r="AE93" s="79">
        <f t="shared" si="20"/>
        <v>1</v>
      </c>
      <c r="AG93" s="53">
        <f t="shared" si="14"/>
        <v>282.86666666666667</v>
      </c>
      <c r="AI93" s="79">
        <f t="shared" si="15"/>
        <v>1</v>
      </c>
      <c r="AK93" s="81">
        <f t="shared" si="16"/>
        <v>1</v>
      </c>
      <c r="AM93" s="53">
        <f t="shared" si="17"/>
        <v>0</v>
      </c>
      <c r="AO93" s="53">
        <f t="shared" si="11"/>
        <v>0</v>
      </c>
      <c r="AQ93" s="53">
        <f t="shared" si="18"/>
        <v>0</v>
      </c>
      <c r="AS93" s="81">
        <f t="shared" si="19"/>
        <v>0</v>
      </c>
    </row>
    <row r="94" spans="2:45" ht="19.5" thickBot="1" x14ac:dyDescent="0.35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21"/>
        <v>0</v>
      </c>
      <c r="AA94" s="75">
        <f t="shared" si="12"/>
        <v>872</v>
      </c>
      <c r="AC94" s="75">
        <f t="shared" si="13"/>
        <v>45.3</v>
      </c>
      <c r="AE94" s="79">
        <f t="shared" si="20"/>
        <v>1</v>
      </c>
      <c r="AG94" s="53">
        <f t="shared" si="14"/>
        <v>282.86666666666667</v>
      </c>
      <c r="AI94" s="79">
        <f t="shared" si="15"/>
        <v>1</v>
      </c>
      <c r="AK94" s="81">
        <f t="shared" si="16"/>
        <v>1</v>
      </c>
      <c r="AM94" s="53">
        <f t="shared" si="17"/>
        <v>0</v>
      </c>
      <c r="AO94" s="53">
        <f t="shared" si="11"/>
        <v>0</v>
      </c>
      <c r="AQ94" s="53">
        <f t="shared" si="18"/>
        <v>0</v>
      </c>
      <c r="AS94" s="81">
        <f t="shared" si="19"/>
        <v>0</v>
      </c>
    </row>
    <row r="95" spans="2:45" ht="19.5" thickBot="1" x14ac:dyDescent="0.35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21"/>
        <v>0</v>
      </c>
      <c r="AA95" s="75">
        <f t="shared" si="12"/>
        <v>869</v>
      </c>
      <c r="AC95" s="75">
        <f t="shared" si="13"/>
        <v>45.3</v>
      </c>
      <c r="AE95" s="79">
        <f t="shared" si="20"/>
        <v>1</v>
      </c>
      <c r="AG95" s="53">
        <f t="shared" si="14"/>
        <v>282.86666666666667</v>
      </c>
      <c r="AI95" s="79">
        <f t="shared" si="15"/>
        <v>1</v>
      </c>
      <c r="AK95" s="81">
        <f t="shared" si="16"/>
        <v>1</v>
      </c>
      <c r="AM95" s="53">
        <f t="shared" si="17"/>
        <v>0</v>
      </c>
      <c r="AO95" s="53">
        <f t="shared" si="11"/>
        <v>0</v>
      </c>
      <c r="AQ95" s="53">
        <f t="shared" si="18"/>
        <v>0</v>
      </c>
      <c r="AS95" s="81">
        <f t="shared" si="19"/>
        <v>0</v>
      </c>
    </row>
    <row r="96" spans="2:45" ht="19.5" thickBot="1" x14ac:dyDescent="0.35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21"/>
        <v>0</v>
      </c>
      <c r="AA96" s="75">
        <f t="shared" si="12"/>
        <v>866</v>
      </c>
      <c r="AC96" s="75">
        <f t="shared" si="13"/>
        <v>45.3</v>
      </c>
      <c r="AE96" s="79">
        <f t="shared" si="20"/>
        <v>1</v>
      </c>
      <c r="AG96" s="53">
        <f t="shared" si="14"/>
        <v>282.86666666666667</v>
      </c>
      <c r="AI96" s="79">
        <f t="shared" si="15"/>
        <v>1</v>
      </c>
      <c r="AK96" s="81">
        <f t="shared" si="16"/>
        <v>1</v>
      </c>
      <c r="AM96" s="53">
        <f t="shared" si="17"/>
        <v>0</v>
      </c>
      <c r="AO96" s="53">
        <f t="shared" si="11"/>
        <v>0</v>
      </c>
      <c r="AQ96" s="53">
        <f t="shared" si="18"/>
        <v>0</v>
      </c>
      <c r="AS96" s="81">
        <f t="shared" si="19"/>
        <v>0</v>
      </c>
    </row>
    <row r="97" spans="2:45" ht="19.5" thickBot="1" x14ac:dyDescent="0.35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21"/>
        <v>0</v>
      </c>
      <c r="AA97" s="75">
        <f t="shared" si="12"/>
        <v>863</v>
      </c>
      <c r="AC97" s="75">
        <f t="shared" si="13"/>
        <v>45.3</v>
      </c>
      <c r="AE97" s="79">
        <f t="shared" si="20"/>
        <v>1</v>
      </c>
      <c r="AG97" s="53">
        <f t="shared" si="14"/>
        <v>282.86666666666667</v>
      </c>
      <c r="AI97" s="79">
        <f t="shared" si="15"/>
        <v>1</v>
      </c>
      <c r="AK97" s="81">
        <f t="shared" si="16"/>
        <v>1</v>
      </c>
      <c r="AM97" s="53">
        <f t="shared" si="17"/>
        <v>0</v>
      </c>
      <c r="AO97" s="53">
        <f t="shared" si="11"/>
        <v>0</v>
      </c>
      <c r="AQ97" s="53">
        <f t="shared" si="18"/>
        <v>0</v>
      </c>
      <c r="AS97" s="81">
        <f t="shared" si="19"/>
        <v>0</v>
      </c>
    </row>
    <row r="98" spans="2:45" ht="19.5" thickBot="1" x14ac:dyDescent="0.35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21"/>
        <v>0</v>
      </c>
      <c r="AA98" s="75">
        <f t="shared" si="12"/>
        <v>860</v>
      </c>
      <c r="AC98" s="75">
        <f t="shared" si="13"/>
        <v>45.3</v>
      </c>
      <c r="AE98" s="79">
        <f t="shared" si="20"/>
        <v>1</v>
      </c>
      <c r="AG98" s="53">
        <f t="shared" si="14"/>
        <v>282.86666666666667</v>
      </c>
      <c r="AI98" s="79">
        <f t="shared" si="15"/>
        <v>1</v>
      </c>
      <c r="AK98" s="81">
        <f t="shared" si="16"/>
        <v>1</v>
      </c>
      <c r="AM98" s="53">
        <f t="shared" si="17"/>
        <v>0</v>
      </c>
      <c r="AO98" s="53">
        <f t="shared" si="11"/>
        <v>0</v>
      </c>
      <c r="AQ98" s="53">
        <f t="shared" si="18"/>
        <v>0</v>
      </c>
      <c r="AS98" s="81">
        <f t="shared" si="19"/>
        <v>0</v>
      </c>
    </row>
    <row r="99" spans="2:45" ht="19.5" thickBot="1" x14ac:dyDescent="0.35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21"/>
        <v>0</v>
      </c>
      <c r="AA99" s="75">
        <f t="shared" si="12"/>
        <v>857</v>
      </c>
      <c r="AC99" s="75">
        <f t="shared" si="13"/>
        <v>45.3</v>
      </c>
      <c r="AE99" s="79">
        <f t="shared" si="20"/>
        <v>1</v>
      </c>
      <c r="AG99" s="53">
        <f t="shared" si="14"/>
        <v>282.86666666666667</v>
      </c>
      <c r="AI99" s="79">
        <f t="shared" si="15"/>
        <v>1</v>
      </c>
      <c r="AK99" s="81">
        <f t="shared" si="16"/>
        <v>1</v>
      </c>
      <c r="AM99" s="53">
        <f t="shared" si="17"/>
        <v>0</v>
      </c>
      <c r="AO99" s="53">
        <f t="shared" si="11"/>
        <v>0</v>
      </c>
      <c r="AQ99" s="53">
        <f t="shared" si="18"/>
        <v>0</v>
      </c>
      <c r="AS99" s="81">
        <f t="shared" si="19"/>
        <v>0</v>
      </c>
    </row>
    <row r="100" spans="2:45" ht="19.5" thickBot="1" x14ac:dyDescent="0.35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21"/>
        <v>0</v>
      </c>
      <c r="AA100" s="75">
        <f t="shared" si="12"/>
        <v>855</v>
      </c>
      <c r="AC100" s="75">
        <f t="shared" si="13"/>
        <v>45.3</v>
      </c>
      <c r="AE100" s="79">
        <f t="shared" si="20"/>
        <v>1</v>
      </c>
      <c r="AG100" s="53">
        <f t="shared" si="14"/>
        <v>282.86666666666667</v>
      </c>
      <c r="AI100" s="79">
        <f t="shared" si="15"/>
        <v>1</v>
      </c>
      <c r="AK100" s="81">
        <f t="shared" si="16"/>
        <v>1</v>
      </c>
      <c r="AM100" s="53">
        <f t="shared" si="17"/>
        <v>0</v>
      </c>
      <c r="AO100" s="53">
        <f t="shared" si="11"/>
        <v>0</v>
      </c>
      <c r="AQ100" s="53">
        <f t="shared" si="18"/>
        <v>0</v>
      </c>
      <c r="AS100" s="81">
        <f t="shared" si="19"/>
        <v>0</v>
      </c>
    </row>
    <row r="101" spans="2:45" ht="19.5" thickBot="1" x14ac:dyDescent="0.35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21"/>
        <v>0</v>
      </c>
      <c r="AA101" s="75">
        <f t="shared" si="12"/>
        <v>852</v>
      </c>
      <c r="AC101" s="75">
        <f t="shared" si="13"/>
        <v>45.3</v>
      </c>
      <c r="AE101" s="79">
        <f t="shared" si="20"/>
        <v>1</v>
      </c>
      <c r="AG101" s="53">
        <f t="shared" si="14"/>
        <v>282.86666666666667</v>
      </c>
      <c r="AI101" s="79">
        <f t="shared" si="15"/>
        <v>1</v>
      </c>
      <c r="AK101" s="81">
        <f t="shared" si="16"/>
        <v>1</v>
      </c>
      <c r="AM101" s="53">
        <f t="shared" si="17"/>
        <v>0</v>
      </c>
      <c r="AO101" s="53">
        <f t="shared" si="11"/>
        <v>0</v>
      </c>
      <c r="AQ101" s="53">
        <f t="shared" si="18"/>
        <v>0</v>
      </c>
      <c r="AS101" s="81">
        <f t="shared" si="19"/>
        <v>0</v>
      </c>
    </row>
    <row r="102" spans="2:45" ht="19.5" thickBot="1" x14ac:dyDescent="0.35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21"/>
        <v>0</v>
      </c>
      <c r="AA102" s="75">
        <f t="shared" si="12"/>
        <v>850</v>
      </c>
      <c r="AC102" s="75">
        <f t="shared" si="13"/>
        <v>45.3</v>
      </c>
      <c r="AE102" s="79">
        <f t="shared" si="20"/>
        <v>1</v>
      </c>
      <c r="AG102" s="53">
        <f t="shared" si="14"/>
        <v>282.86666666666667</v>
      </c>
      <c r="AI102" s="79">
        <f t="shared" si="15"/>
        <v>1</v>
      </c>
      <c r="AK102" s="81">
        <f t="shared" si="16"/>
        <v>1</v>
      </c>
      <c r="AM102" s="53">
        <f t="shared" si="17"/>
        <v>0</v>
      </c>
      <c r="AO102" s="53">
        <f t="shared" si="11"/>
        <v>0</v>
      </c>
      <c r="AQ102" s="53">
        <f t="shared" si="18"/>
        <v>0</v>
      </c>
      <c r="AS102" s="81">
        <f t="shared" si="19"/>
        <v>0</v>
      </c>
    </row>
    <row r="103" spans="2:45" ht="19.5" thickBot="1" x14ac:dyDescent="0.35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21"/>
        <v>0</v>
      </c>
      <c r="AA103" s="75">
        <f t="shared" si="12"/>
        <v>847</v>
      </c>
      <c r="AC103" s="75">
        <f t="shared" si="13"/>
        <v>45.3</v>
      </c>
      <c r="AE103" s="79">
        <f t="shared" si="20"/>
        <v>1</v>
      </c>
      <c r="AG103" s="53">
        <f t="shared" si="14"/>
        <v>282.86666666666667</v>
      </c>
      <c r="AI103" s="79">
        <f t="shared" si="15"/>
        <v>1</v>
      </c>
      <c r="AK103" s="81">
        <f t="shared" si="16"/>
        <v>1</v>
      </c>
      <c r="AM103" s="53">
        <f t="shared" si="17"/>
        <v>0</v>
      </c>
      <c r="AO103" s="53">
        <f t="shared" si="11"/>
        <v>0</v>
      </c>
      <c r="AQ103" s="53">
        <f t="shared" si="18"/>
        <v>0</v>
      </c>
      <c r="AS103" s="81">
        <f t="shared" si="19"/>
        <v>0</v>
      </c>
    </row>
    <row r="104" spans="2:45" ht="19.5" thickBot="1" x14ac:dyDescent="0.35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21"/>
        <v>0</v>
      </c>
      <c r="AA104" s="75">
        <f t="shared" si="12"/>
        <v>845</v>
      </c>
      <c r="AC104" s="75">
        <f t="shared" si="13"/>
        <v>45.21</v>
      </c>
      <c r="AE104" s="79">
        <f t="shared" si="20"/>
        <v>1</v>
      </c>
      <c r="AG104" s="53">
        <f t="shared" si="14"/>
        <v>282.60666666666668</v>
      </c>
      <c r="AI104" s="79">
        <f t="shared" si="15"/>
        <v>1</v>
      </c>
      <c r="AK104" s="81">
        <f t="shared" si="16"/>
        <v>1</v>
      </c>
      <c r="AM104" s="53">
        <f t="shared" si="17"/>
        <v>0</v>
      </c>
      <c r="AO104" s="53">
        <f t="shared" si="11"/>
        <v>0</v>
      </c>
      <c r="AQ104" s="53">
        <f t="shared" si="18"/>
        <v>0</v>
      </c>
      <c r="AS104" s="81">
        <f t="shared" si="19"/>
        <v>0</v>
      </c>
    </row>
    <row r="105" spans="2:45" ht="19.5" thickBot="1" x14ac:dyDescent="0.35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21"/>
        <v>0</v>
      </c>
      <c r="AA105" s="75">
        <f t="shared" si="12"/>
        <v>843</v>
      </c>
      <c r="AC105" s="75">
        <f t="shared" si="13"/>
        <v>45.21</v>
      </c>
      <c r="AE105" s="79">
        <f t="shared" si="20"/>
        <v>1</v>
      </c>
      <c r="AG105" s="53">
        <f t="shared" si="14"/>
        <v>282.60666666666668</v>
      </c>
      <c r="AI105" s="79">
        <f t="shared" si="15"/>
        <v>1</v>
      </c>
      <c r="AK105" s="81">
        <f t="shared" si="16"/>
        <v>1</v>
      </c>
      <c r="AM105" s="53">
        <f t="shared" si="17"/>
        <v>0</v>
      </c>
      <c r="AO105" s="53">
        <f t="shared" si="11"/>
        <v>0</v>
      </c>
      <c r="AQ105" s="53">
        <f t="shared" si="18"/>
        <v>0</v>
      </c>
      <c r="AS105" s="81">
        <f t="shared" si="19"/>
        <v>0</v>
      </c>
    </row>
    <row r="106" spans="2:45" ht="19.5" thickBot="1" x14ac:dyDescent="0.35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21"/>
        <v>0</v>
      </c>
      <c r="AA106" s="75">
        <f t="shared" si="12"/>
        <v>841</v>
      </c>
      <c r="AC106" s="75">
        <f t="shared" si="13"/>
        <v>45.21</v>
      </c>
      <c r="AE106" s="79">
        <f t="shared" si="20"/>
        <v>1</v>
      </c>
      <c r="AG106" s="53">
        <f t="shared" si="14"/>
        <v>282.60666666666668</v>
      </c>
      <c r="AI106" s="79">
        <f t="shared" si="15"/>
        <v>1</v>
      </c>
      <c r="AK106" s="81">
        <f t="shared" si="16"/>
        <v>1</v>
      </c>
      <c r="AM106" s="53">
        <f t="shared" si="17"/>
        <v>0</v>
      </c>
      <c r="AO106" s="53">
        <f t="shared" si="11"/>
        <v>0</v>
      </c>
      <c r="AQ106" s="53">
        <f t="shared" si="18"/>
        <v>0</v>
      </c>
      <c r="AS106" s="81">
        <f t="shared" si="19"/>
        <v>0</v>
      </c>
    </row>
    <row r="107" spans="2:45" ht="19.5" thickBot="1" x14ac:dyDescent="0.35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21"/>
        <v>0</v>
      </c>
      <c r="AA107" s="75">
        <f t="shared" si="12"/>
        <v>840</v>
      </c>
      <c r="AC107" s="75">
        <f t="shared" si="13"/>
        <v>45.3</v>
      </c>
      <c r="AE107" s="79">
        <f t="shared" si="20"/>
        <v>1</v>
      </c>
      <c r="AG107" s="53">
        <f t="shared" si="14"/>
        <v>282.86666666666667</v>
      </c>
      <c r="AI107" s="79">
        <f t="shared" si="15"/>
        <v>1</v>
      </c>
      <c r="AK107" s="81">
        <f t="shared" si="16"/>
        <v>1</v>
      </c>
      <c r="AM107" s="53">
        <f t="shared" si="17"/>
        <v>0</v>
      </c>
      <c r="AO107" s="53">
        <f t="shared" si="11"/>
        <v>0</v>
      </c>
      <c r="AQ107" s="53">
        <f t="shared" si="18"/>
        <v>0</v>
      </c>
      <c r="AS107" s="81">
        <f t="shared" si="19"/>
        <v>0</v>
      </c>
    </row>
    <row r="108" spans="2:45" ht="19.5" thickBot="1" x14ac:dyDescent="0.35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21"/>
        <v>0</v>
      </c>
      <c r="AA108" s="75">
        <f t="shared" si="12"/>
        <v>838</v>
      </c>
      <c r="AC108" s="75">
        <f t="shared" si="13"/>
        <v>45.3</v>
      </c>
      <c r="AE108" s="79">
        <f t="shared" si="20"/>
        <v>1</v>
      </c>
      <c r="AG108" s="53">
        <f t="shared" si="14"/>
        <v>282.86666666666667</v>
      </c>
      <c r="AI108" s="79">
        <f t="shared" si="15"/>
        <v>1</v>
      </c>
      <c r="AK108" s="81">
        <f t="shared" si="16"/>
        <v>1</v>
      </c>
      <c r="AM108" s="53">
        <f t="shared" si="17"/>
        <v>0</v>
      </c>
      <c r="AO108" s="53">
        <f t="shared" si="11"/>
        <v>0</v>
      </c>
      <c r="AQ108" s="53">
        <f t="shared" si="18"/>
        <v>0</v>
      </c>
      <c r="AS108" s="81">
        <f t="shared" si="19"/>
        <v>0</v>
      </c>
    </row>
    <row r="109" spans="2:45" ht="19.5" thickBot="1" x14ac:dyDescent="0.35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21"/>
        <v>0</v>
      </c>
      <c r="AA109" s="75">
        <f t="shared" si="12"/>
        <v>836</v>
      </c>
      <c r="AC109" s="75">
        <f t="shared" si="13"/>
        <v>45.3</v>
      </c>
      <c r="AE109" s="79">
        <f t="shared" si="20"/>
        <v>1</v>
      </c>
      <c r="AG109" s="53">
        <f t="shared" si="14"/>
        <v>282.86666666666667</v>
      </c>
      <c r="AI109" s="79">
        <f t="shared" si="15"/>
        <v>1</v>
      </c>
      <c r="AK109" s="81">
        <f t="shared" si="16"/>
        <v>1</v>
      </c>
      <c r="AM109" s="53">
        <f t="shared" si="17"/>
        <v>0</v>
      </c>
      <c r="AO109" s="53">
        <f t="shared" si="11"/>
        <v>0</v>
      </c>
      <c r="AQ109" s="53">
        <f t="shared" si="18"/>
        <v>0</v>
      </c>
      <c r="AS109" s="81">
        <f t="shared" si="19"/>
        <v>0</v>
      </c>
    </row>
    <row r="110" spans="2:45" ht="19.5" thickBot="1" x14ac:dyDescent="0.35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21"/>
        <v>0</v>
      </c>
      <c r="AA110" s="75">
        <f t="shared" si="12"/>
        <v>834</v>
      </c>
      <c r="AC110" s="75">
        <f t="shared" si="13"/>
        <v>45.3</v>
      </c>
      <c r="AE110" s="79">
        <f t="shared" si="20"/>
        <v>1</v>
      </c>
      <c r="AG110" s="53">
        <f t="shared" si="14"/>
        <v>282.86666666666667</v>
      </c>
      <c r="AI110" s="79">
        <f t="shared" si="15"/>
        <v>1</v>
      </c>
      <c r="AK110" s="81">
        <f t="shared" si="16"/>
        <v>1</v>
      </c>
      <c r="AM110" s="53">
        <f t="shared" si="17"/>
        <v>0</v>
      </c>
      <c r="AO110" s="53">
        <f t="shared" si="11"/>
        <v>0</v>
      </c>
      <c r="AQ110" s="53">
        <f t="shared" si="18"/>
        <v>0</v>
      </c>
      <c r="AS110" s="81">
        <f t="shared" si="19"/>
        <v>0</v>
      </c>
    </row>
    <row r="111" spans="2:45" ht="19.5" thickBot="1" x14ac:dyDescent="0.35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21"/>
        <v>0</v>
      </c>
      <c r="AA111" s="75">
        <f t="shared" si="12"/>
        <v>832</v>
      </c>
      <c r="AC111" s="75">
        <f t="shared" si="13"/>
        <v>45.3</v>
      </c>
      <c r="AE111" s="79">
        <f t="shared" si="20"/>
        <v>1</v>
      </c>
      <c r="AG111" s="53">
        <f t="shared" si="14"/>
        <v>282.86666666666667</v>
      </c>
      <c r="AI111" s="79">
        <f t="shared" si="15"/>
        <v>1</v>
      </c>
      <c r="AK111" s="81">
        <f t="shared" si="16"/>
        <v>1</v>
      </c>
      <c r="AM111" s="53">
        <f t="shared" si="17"/>
        <v>0</v>
      </c>
      <c r="AO111" s="53">
        <f t="shared" si="11"/>
        <v>0</v>
      </c>
      <c r="AQ111" s="53">
        <f t="shared" si="18"/>
        <v>0</v>
      </c>
      <c r="AS111" s="81">
        <f t="shared" si="19"/>
        <v>0</v>
      </c>
    </row>
    <row r="112" spans="2:45" ht="19.5" thickBot="1" x14ac:dyDescent="0.35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21"/>
        <v>0</v>
      </c>
      <c r="AA112" s="75">
        <f t="shared" si="12"/>
        <v>830</v>
      </c>
      <c r="AC112" s="75">
        <f t="shared" si="13"/>
        <v>45.3</v>
      </c>
      <c r="AE112" s="79">
        <f t="shared" si="20"/>
        <v>1</v>
      </c>
      <c r="AG112" s="53">
        <f t="shared" si="14"/>
        <v>282.86666666666667</v>
      </c>
      <c r="AI112" s="79">
        <f t="shared" si="15"/>
        <v>1</v>
      </c>
      <c r="AK112" s="81">
        <f t="shared" si="16"/>
        <v>1</v>
      </c>
      <c r="AM112" s="53">
        <f t="shared" si="17"/>
        <v>0</v>
      </c>
      <c r="AO112" s="53">
        <f t="shared" si="11"/>
        <v>0</v>
      </c>
      <c r="AQ112" s="53">
        <f t="shared" si="18"/>
        <v>0</v>
      </c>
      <c r="AS112" s="81">
        <f t="shared" si="19"/>
        <v>0</v>
      </c>
    </row>
    <row r="113" spans="2:45" ht="19.5" thickBot="1" x14ac:dyDescent="0.35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21"/>
        <v>0</v>
      </c>
      <c r="AA113" s="75">
        <f t="shared" si="12"/>
        <v>828</v>
      </c>
      <c r="AC113" s="75">
        <f t="shared" si="13"/>
        <v>45.3</v>
      </c>
      <c r="AE113" s="79">
        <f t="shared" si="20"/>
        <v>1</v>
      </c>
      <c r="AG113" s="53">
        <f t="shared" si="14"/>
        <v>282.86666666666667</v>
      </c>
      <c r="AI113" s="79">
        <f t="shared" si="15"/>
        <v>1</v>
      </c>
      <c r="AK113" s="81">
        <f t="shared" si="16"/>
        <v>1</v>
      </c>
      <c r="AM113" s="53">
        <f t="shared" si="17"/>
        <v>0</v>
      </c>
      <c r="AO113" s="53">
        <f t="shared" si="11"/>
        <v>0</v>
      </c>
      <c r="AQ113" s="53">
        <f t="shared" si="18"/>
        <v>0</v>
      </c>
      <c r="AS113" s="81">
        <f t="shared" si="19"/>
        <v>0</v>
      </c>
    </row>
    <row r="114" spans="2:45" ht="19.5" thickBot="1" x14ac:dyDescent="0.35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21"/>
        <v>0</v>
      </c>
      <c r="AA114" s="75">
        <f t="shared" si="12"/>
        <v>826</v>
      </c>
      <c r="AC114" s="75">
        <f t="shared" si="13"/>
        <v>45.3</v>
      </c>
      <c r="AE114" s="79">
        <f t="shared" si="20"/>
        <v>1</v>
      </c>
      <c r="AG114" s="53">
        <f t="shared" si="14"/>
        <v>282.86666666666667</v>
      </c>
      <c r="AI114" s="79">
        <f t="shared" si="15"/>
        <v>1</v>
      </c>
      <c r="AK114" s="81">
        <f t="shared" si="16"/>
        <v>1</v>
      </c>
      <c r="AM114" s="53">
        <f t="shared" si="17"/>
        <v>0</v>
      </c>
      <c r="AO114" s="53">
        <f t="shared" si="11"/>
        <v>0</v>
      </c>
      <c r="AQ114" s="53">
        <f t="shared" si="18"/>
        <v>0</v>
      </c>
      <c r="AS114" s="81">
        <f t="shared" si="19"/>
        <v>0</v>
      </c>
    </row>
    <row r="115" spans="2:45" ht="19.5" thickBot="1" x14ac:dyDescent="0.35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21"/>
        <v>0</v>
      </c>
      <c r="AA115" s="75">
        <f t="shared" si="12"/>
        <v>824</v>
      </c>
      <c r="AC115" s="75">
        <f t="shared" si="13"/>
        <v>45.3</v>
      </c>
      <c r="AE115" s="79">
        <f t="shared" si="20"/>
        <v>1</v>
      </c>
      <c r="AG115" s="53">
        <f t="shared" si="14"/>
        <v>282.86666666666667</v>
      </c>
      <c r="AI115" s="79">
        <f t="shared" si="15"/>
        <v>1</v>
      </c>
      <c r="AK115" s="81">
        <f t="shared" si="16"/>
        <v>1</v>
      </c>
      <c r="AM115" s="53">
        <f t="shared" si="17"/>
        <v>0</v>
      </c>
      <c r="AO115" s="53">
        <f t="shared" si="11"/>
        <v>0</v>
      </c>
      <c r="AQ115" s="53">
        <f t="shared" si="18"/>
        <v>0</v>
      </c>
      <c r="AS115" s="81">
        <f t="shared" si="19"/>
        <v>0</v>
      </c>
    </row>
    <row r="116" spans="2:45" ht="19.5" thickBot="1" x14ac:dyDescent="0.35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21"/>
        <v>0</v>
      </c>
      <c r="AA116" s="75">
        <f t="shared" si="12"/>
        <v>821</v>
      </c>
      <c r="AC116" s="75">
        <f t="shared" si="13"/>
        <v>45.3</v>
      </c>
      <c r="AE116" s="79">
        <f t="shared" si="20"/>
        <v>1</v>
      </c>
      <c r="AG116" s="53">
        <f t="shared" si="14"/>
        <v>282.86666666666667</v>
      </c>
      <c r="AI116" s="79">
        <f t="shared" si="15"/>
        <v>1</v>
      </c>
      <c r="AK116" s="81">
        <f t="shared" si="16"/>
        <v>1</v>
      </c>
      <c r="AM116" s="53">
        <f t="shared" si="17"/>
        <v>0</v>
      </c>
      <c r="AO116" s="53">
        <f t="shared" si="11"/>
        <v>0</v>
      </c>
      <c r="AQ116" s="53">
        <f t="shared" si="18"/>
        <v>0</v>
      </c>
      <c r="AS116" s="81">
        <f t="shared" si="19"/>
        <v>0</v>
      </c>
    </row>
    <row r="117" spans="2:45" ht="19.5" thickBot="1" x14ac:dyDescent="0.35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21"/>
        <v>0</v>
      </c>
      <c r="AA117" s="75">
        <f t="shared" si="12"/>
        <v>819</v>
      </c>
      <c r="AC117" s="75">
        <f t="shared" si="13"/>
        <v>45.3</v>
      </c>
      <c r="AE117" s="79">
        <f t="shared" si="20"/>
        <v>1</v>
      </c>
      <c r="AG117" s="53">
        <f t="shared" si="14"/>
        <v>282.86666666666667</v>
      </c>
      <c r="AI117" s="79">
        <f t="shared" si="15"/>
        <v>1</v>
      </c>
      <c r="AK117" s="81">
        <f t="shared" si="16"/>
        <v>1</v>
      </c>
      <c r="AM117" s="53">
        <f t="shared" si="17"/>
        <v>0</v>
      </c>
      <c r="AO117" s="53">
        <f t="shared" si="11"/>
        <v>0</v>
      </c>
      <c r="AQ117" s="53">
        <f t="shared" si="18"/>
        <v>0</v>
      </c>
      <c r="AS117" s="81">
        <f t="shared" si="19"/>
        <v>0</v>
      </c>
    </row>
    <row r="118" spans="2:45" ht="19.5" thickBot="1" x14ac:dyDescent="0.35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21"/>
        <v>0</v>
      </c>
      <c r="AA118" s="75">
        <f t="shared" si="12"/>
        <v>817</v>
      </c>
      <c r="AC118" s="75">
        <f t="shared" si="13"/>
        <v>45.3</v>
      </c>
      <c r="AE118" s="79">
        <f t="shared" si="20"/>
        <v>1</v>
      </c>
      <c r="AG118" s="53">
        <f t="shared" si="14"/>
        <v>282.86666666666667</v>
      </c>
      <c r="AI118" s="79">
        <f t="shared" si="15"/>
        <v>1</v>
      </c>
      <c r="AK118" s="81">
        <f t="shared" si="16"/>
        <v>1</v>
      </c>
      <c r="AM118" s="53">
        <f t="shared" si="17"/>
        <v>0</v>
      </c>
      <c r="AO118" s="53">
        <f t="shared" si="11"/>
        <v>0</v>
      </c>
      <c r="AQ118" s="53">
        <f t="shared" si="18"/>
        <v>0</v>
      </c>
      <c r="AS118" s="81">
        <f t="shared" si="19"/>
        <v>0</v>
      </c>
    </row>
    <row r="119" spans="2:45" ht="19.5" thickBot="1" x14ac:dyDescent="0.35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21"/>
        <v>0</v>
      </c>
      <c r="AA119" s="75">
        <f t="shared" si="12"/>
        <v>815</v>
      </c>
      <c r="AC119" s="75">
        <f t="shared" si="13"/>
        <v>45.3</v>
      </c>
      <c r="AE119" s="79">
        <f t="shared" si="20"/>
        <v>1</v>
      </c>
      <c r="AG119" s="53">
        <f t="shared" si="14"/>
        <v>282.86666666666667</v>
      </c>
      <c r="AI119" s="79">
        <f t="shared" si="15"/>
        <v>1</v>
      </c>
      <c r="AK119" s="81">
        <f t="shared" si="16"/>
        <v>1</v>
      </c>
      <c r="AM119" s="53">
        <f t="shared" si="17"/>
        <v>0</v>
      </c>
      <c r="AO119" s="53">
        <f t="shared" si="11"/>
        <v>0</v>
      </c>
      <c r="AQ119" s="53">
        <f t="shared" si="18"/>
        <v>0</v>
      </c>
      <c r="AS119" s="81">
        <f t="shared" si="19"/>
        <v>0</v>
      </c>
    </row>
    <row r="120" spans="2:45" ht="19.5" thickBot="1" x14ac:dyDescent="0.35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21"/>
        <v>0</v>
      </c>
      <c r="AA120" s="75">
        <f t="shared" si="12"/>
        <v>813</v>
      </c>
      <c r="AC120" s="75">
        <f t="shared" si="13"/>
        <v>45.3</v>
      </c>
      <c r="AE120" s="79">
        <f t="shared" si="20"/>
        <v>1</v>
      </c>
      <c r="AG120" s="53">
        <f t="shared" si="14"/>
        <v>282.86666666666667</v>
      </c>
      <c r="AI120" s="79">
        <f t="shared" si="15"/>
        <v>1</v>
      </c>
      <c r="AK120" s="81">
        <f t="shared" si="16"/>
        <v>1</v>
      </c>
      <c r="AM120" s="53">
        <f t="shared" si="17"/>
        <v>0</v>
      </c>
      <c r="AO120" s="53">
        <f t="shared" si="11"/>
        <v>0</v>
      </c>
      <c r="AQ120" s="53">
        <f t="shared" si="18"/>
        <v>0</v>
      </c>
      <c r="AS120" s="81">
        <f t="shared" si="19"/>
        <v>0</v>
      </c>
    </row>
    <row r="121" spans="2:45" ht="19.5" thickBot="1" x14ac:dyDescent="0.35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21"/>
        <v>0</v>
      </c>
      <c r="AA121" s="75">
        <f t="shared" si="12"/>
        <v>811</v>
      </c>
      <c r="AC121" s="75">
        <f t="shared" si="13"/>
        <v>45.3</v>
      </c>
      <c r="AE121" s="79">
        <f t="shared" si="20"/>
        <v>1</v>
      </c>
      <c r="AG121" s="53">
        <f t="shared" si="14"/>
        <v>282.86666666666667</v>
      </c>
      <c r="AI121" s="79">
        <f t="shared" si="15"/>
        <v>1</v>
      </c>
      <c r="AK121" s="81">
        <f t="shared" si="16"/>
        <v>1</v>
      </c>
      <c r="AM121" s="53">
        <f t="shared" si="17"/>
        <v>0</v>
      </c>
      <c r="AO121" s="53">
        <f t="shared" si="11"/>
        <v>0</v>
      </c>
      <c r="AQ121" s="53">
        <f t="shared" si="18"/>
        <v>0</v>
      </c>
      <c r="AS121" s="81">
        <f t="shared" si="19"/>
        <v>0</v>
      </c>
    </row>
    <row r="122" spans="2:45" ht="19.5" thickBot="1" x14ac:dyDescent="0.35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21"/>
        <v>0</v>
      </c>
      <c r="AA122" s="75">
        <f t="shared" si="12"/>
        <v>809</v>
      </c>
      <c r="AC122" s="75">
        <f t="shared" si="13"/>
        <v>45.3</v>
      </c>
      <c r="AE122" s="79">
        <f t="shared" si="20"/>
        <v>1</v>
      </c>
      <c r="AG122" s="53">
        <f t="shared" si="14"/>
        <v>282.86666666666667</v>
      </c>
      <c r="AI122" s="79">
        <f t="shared" si="15"/>
        <v>1</v>
      </c>
      <c r="AK122" s="81">
        <f t="shared" si="16"/>
        <v>1</v>
      </c>
      <c r="AM122" s="53">
        <f t="shared" si="17"/>
        <v>0</v>
      </c>
      <c r="AO122" s="53">
        <f t="shared" si="11"/>
        <v>0</v>
      </c>
      <c r="AQ122" s="53">
        <f t="shared" si="18"/>
        <v>0</v>
      </c>
      <c r="AS122" s="81">
        <f t="shared" si="19"/>
        <v>0</v>
      </c>
    </row>
    <row r="123" spans="2:45" ht="19.5" thickBot="1" x14ac:dyDescent="0.35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21"/>
        <v>0</v>
      </c>
      <c r="AA123" s="75">
        <f t="shared" si="12"/>
        <v>807</v>
      </c>
      <c r="AC123" s="75">
        <f t="shared" si="13"/>
        <v>45.3</v>
      </c>
      <c r="AE123" s="79">
        <f t="shared" si="20"/>
        <v>1</v>
      </c>
      <c r="AG123" s="53">
        <f t="shared" si="14"/>
        <v>282.86666666666667</v>
      </c>
      <c r="AI123" s="79">
        <f t="shared" si="15"/>
        <v>1</v>
      </c>
      <c r="AK123" s="81">
        <f t="shared" si="16"/>
        <v>1</v>
      </c>
      <c r="AM123" s="53">
        <f t="shared" si="17"/>
        <v>0</v>
      </c>
      <c r="AO123" s="53">
        <f t="shared" si="11"/>
        <v>0</v>
      </c>
      <c r="AQ123" s="53">
        <f t="shared" si="18"/>
        <v>0</v>
      </c>
      <c r="AS123" s="81">
        <f t="shared" si="19"/>
        <v>0</v>
      </c>
    </row>
    <row r="124" spans="2:45" ht="19.5" thickBot="1" x14ac:dyDescent="0.35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21"/>
        <v>0</v>
      </c>
      <c r="AA124" s="75">
        <f t="shared" si="12"/>
        <v>805</v>
      </c>
      <c r="AC124" s="75">
        <f t="shared" si="13"/>
        <v>45.3</v>
      </c>
      <c r="AE124" s="79">
        <f t="shared" si="20"/>
        <v>1</v>
      </c>
      <c r="AG124" s="53">
        <f t="shared" si="14"/>
        <v>282.86666666666667</v>
      </c>
      <c r="AI124" s="79">
        <f t="shared" si="15"/>
        <v>1</v>
      </c>
      <c r="AK124" s="81">
        <f t="shared" si="16"/>
        <v>1</v>
      </c>
      <c r="AM124" s="53">
        <f t="shared" si="17"/>
        <v>0</v>
      </c>
      <c r="AO124" s="53">
        <f t="shared" si="11"/>
        <v>0</v>
      </c>
      <c r="AQ124" s="53">
        <f t="shared" si="18"/>
        <v>0</v>
      </c>
      <c r="AS124" s="81">
        <f t="shared" si="19"/>
        <v>0</v>
      </c>
    </row>
    <row r="125" spans="2:45" ht="19.5" thickBot="1" x14ac:dyDescent="0.35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21"/>
        <v>0</v>
      </c>
      <c r="AA125" s="75">
        <f t="shared" si="12"/>
        <v>803</v>
      </c>
      <c r="AC125" s="75">
        <f t="shared" si="13"/>
        <v>45.3</v>
      </c>
      <c r="AE125" s="79">
        <f t="shared" si="20"/>
        <v>1</v>
      </c>
      <c r="AG125" s="53">
        <f t="shared" si="14"/>
        <v>282.86666666666667</v>
      </c>
      <c r="AI125" s="79">
        <f t="shared" si="15"/>
        <v>1</v>
      </c>
      <c r="AK125" s="81">
        <f t="shared" si="16"/>
        <v>1</v>
      </c>
      <c r="AM125" s="53">
        <f t="shared" si="17"/>
        <v>0</v>
      </c>
      <c r="AO125" s="53">
        <f t="shared" si="11"/>
        <v>0</v>
      </c>
      <c r="AQ125" s="53">
        <f t="shared" si="18"/>
        <v>0</v>
      </c>
      <c r="AS125" s="81">
        <f t="shared" si="19"/>
        <v>0</v>
      </c>
    </row>
    <row r="126" spans="2:45" ht="19.5" thickBot="1" x14ac:dyDescent="0.35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21"/>
        <v>0</v>
      </c>
      <c r="AA126" s="75">
        <f t="shared" si="12"/>
        <v>801</v>
      </c>
      <c r="AC126" s="75">
        <f t="shared" si="13"/>
        <v>45.3</v>
      </c>
      <c r="AE126" s="79">
        <f t="shared" si="20"/>
        <v>1</v>
      </c>
      <c r="AG126" s="53">
        <f t="shared" si="14"/>
        <v>282.86666666666667</v>
      </c>
      <c r="AI126" s="79">
        <f t="shared" si="15"/>
        <v>1</v>
      </c>
      <c r="AK126" s="81">
        <f t="shared" si="16"/>
        <v>1</v>
      </c>
      <c r="AM126" s="53">
        <f t="shared" si="17"/>
        <v>0</v>
      </c>
      <c r="AO126" s="53">
        <f t="shared" si="11"/>
        <v>0</v>
      </c>
      <c r="AQ126" s="53">
        <f t="shared" si="18"/>
        <v>0</v>
      </c>
      <c r="AS126" s="81">
        <f t="shared" si="19"/>
        <v>0</v>
      </c>
    </row>
    <row r="127" spans="2:45" ht="19.5" thickBot="1" x14ac:dyDescent="0.35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21"/>
        <v>0</v>
      </c>
      <c r="AA127" s="75">
        <f t="shared" si="12"/>
        <v>799</v>
      </c>
      <c r="AC127" s="75">
        <f t="shared" si="13"/>
        <v>45.3</v>
      </c>
      <c r="AE127" s="79">
        <f t="shared" si="20"/>
        <v>1</v>
      </c>
      <c r="AG127" s="53">
        <f t="shared" si="14"/>
        <v>282.86666666666667</v>
      </c>
      <c r="AI127" s="79">
        <f t="shared" si="15"/>
        <v>1</v>
      </c>
      <c r="AK127" s="81">
        <f t="shared" si="16"/>
        <v>1</v>
      </c>
      <c r="AM127" s="53">
        <f t="shared" si="17"/>
        <v>0</v>
      </c>
      <c r="AO127" s="53">
        <f t="shared" si="11"/>
        <v>0</v>
      </c>
      <c r="AQ127" s="53">
        <f t="shared" si="18"/>
        <v>0</v>
      </c>
      <c r="AS127" s="81">
        <f t="shared" si="19"/>
        <v>0</v>
      </c>
    </row>
    <row r="128" spans="2:45" ht="19.5" thickBot="1" x14ac:dyDescent="0.35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21"/>
        <v>0</v>
      </c>
      <c r="AA128" s="75">
        <f t="shared" si="12"/>
        <v>796</v>
      </c>
      <c r="AC128" s="75">
        <f t="shared" si="13"/>
        <v>45.3</v>
      </c>
      <c r="AE128" s="79">
        <f t="shared" si="20"/>
        <v>1</v>
      </c>
      <c r="AG128" s="53">
        <f t="shared" si="14"/>
        <v>282.86666666666667</v>
      </c>
      <c r="AI128" s="79">
        <f t="shared" si="15"/>
        <v>1</v>
      </c>
      <c r="AK128" s="81">
        <f t="shared" si="16"/>
        <v>1</v>
      </c>
      <c r="AM128" s="53">
        <f t="shared" si="17"/>
        <v>0</v>
      </c>
      <c r="AO128" s="53">
        <f t="shared" si="11"/>
        <v>0</v>
      </c>
      <c r="AQ128" s="53">
        <f t="shared" si="18"/>
        <v>0</v>
      </c>
      <c r="AS128" s="81">
        <f t="shared" si="19"/>
        <v>0</v>
      </c>
    </row>
    <row r="129" spans="2:45" ht="19.5" thickBot="1" x14ac:dyDescent="0.35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21"/>
        <v>0</v>
      </c>
      <c r="AA129" s="75">
        <f t="shared" si="12"/>
        <v>794</v>
      </c>
      <c r="AC129" s="75">
        <f t="shared" si="13"/>
        <v>45.3</v>
      </c>
      <c r="AE129" s="79">
        <f t="shared" si="20"/>
        <v>1</v>
      </c>
      <c r="AG129" s="53">
        <f t="shared" si="14"/>
        <v>282.86666666666667</v>
      </c>
      <c r="AI129" s="79">
        <f t="shared" si="15"/>
        <v>1</v>
      </c>
      <c r="AK129" s="81">
        <f t="shared" si="16"/>
        <v>1</v>
      </c>
      <c r="AM129" s="53">
        <f t="shared" si="17"/>
        <v>0</v>
      </c>
      <c r="AO129" s="53">
        <f t="shared" si="11"/>
        <v>0</v>
      </c>
      <c r="AQ129" s="53">
        <f t="shared" si="18"/>
        <v>0</v>
      </c>
      <c r="AS129" s="81">
        <f t="shared" si="19"/>
        <v>0</v>
      </c>
    </row>
    <row r="130" spans="2:45" ht="19.5" thickBot="1" x14ac:dyDescent="0.35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21"/>
        <v>0</v>
      </c>
      <c r="AA130" s="75">
        <f t="shared" si="12"/>
        <v>793</v>
      </c>
      <c r="AC130" s="75">
        <f t="shared" si="13"/>
        <v>45.3</v>
      </c>
      <c r="AE130" s="79">
        <f t="shared" si="20"/>
        <v>1</v>
      </c>
      <c r="AG130" s="53">
        <f t="shared" si="14"/>
        <v>282.86666666666667</v>
      </c>
      <c r="AI130" s="79">
        <f t="shared" si="15"/>
        <v>1</v>
      </c>
      <c r="AK130" s="81">
        <f t="shared" si="16"/>
        <v>1</v>
      </c>
      <c r="AM130" s="53">
        <f t="shared" si="17"/>
        <v>0</v>
      </c>
      <c r="AO130" s="53">
        <f t="shared" si="11"/>
        <v>0</v>
      </c>
      <c r="AQ130" s="53">
        <f t="shared" si="18"/>
        <v>0</v>
      </c>
      <c r="AS130" s="81">
        <f t="shared" si="19"/>
        <v>0</v>
      </c>
    </row>
    <row r="131" spans="2:45" ht="19.5" thickBot="1" x14ac:dyDescent="0.35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21"/>
        <v>0</v>
      </c>
      <c r="AA131" s="75">
        <f t="shared" si="12"/>
        <v>791</v>
      </c>
      <c r="AC131" s="75">
        <f t="shared" si="13"/>
        <v>45.3</v>
      </c>
      <c r="AE131" s="79">
        <f t="shared" si="20"/>
        <v>1</v>
      </c>
      <c r="AG131" s="53">
        <f t="shared" si="14"/>
        <v>282.86666666666667</v>
      </c>
      <c r="AI131" s="79">
        <f t="shared" si="15"/>
        <v>1</v>
      </c>
      <c r="AK131" s="81">
        <f t="shared" si="16"/>
        <v>1</v>
      </c>
      <c r="AM131" s="53">
        <f t="shared" si="17"/>
        <v>0</v>
      </c>
      <c r="AO131" s="53">
        <f t="shared" si="11"/>
        <v>0</v>
      </c>
      <c r="AQ131" s="53">
        <f t="shared" si="18"/>
        <v>0</v>
      </c>
      <c r="AS131" s="81">
        <f t="shared" si="19"/>
        <v>0</v>
      </c>
    </row>
    <row r="132" spans="2:45" ht="19.5" thickBot="1" x14ac:dyDescent="0.35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21"/>
        <v>0</v>
      </c>
      <c r="AA132" s="75">
        <f t="shared" si="12"/>
        <v>789</v>
      </c>
      <c r="AC132" s="75">
        <f t="shared" si="13"/>
        <v>45.3</v>
      </c>
      <c r="AE132" s="79">
        <f t="shared" si="20"/>
        <v>1</v>
      </c>
      <c r="AG132" s="53">
        <f t="shared" si="14"/>
        <v>282.86666666666667</v>
      </c>
      <c r="AI132" s="79">
        <f t="shared" si="15"/>
        <v>1</v>
      </c>
      <c r="AK132" s="81">
        <f t="shared" si="16"/>
        <v>1</v>
      </c>
      <c r="AM132" s="53">
        <f t="shared" si="17"/>
        <v>0</v>
      </c>
      <c r="AO132" s="53">
        <f t="shared" si="11"/>
        <v>0</v>
      </c>
      <c r="AQ132" s="53">
        <f t="shared" si="18"/>
        <v>0</v>
      </c>
      <c r="AS132" s="81">
        <f t="shared" si="19"/>
        <v>0</v>
      </c>
    </row>
    <row r="133" spans="2:45" ht="19.5" thickBot="1" x14ac:dyDescent="0.35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21"/>
        <v>0</v>
      </c>
      <c r="AA133" s="75">
        <f t="shared" si="12"/>
        <v>787</v>
      </c>
      <c r="AC133" s="75">
        <f t="shared" si="13"/>
        <v>45.3</v>
      </c>
      <c r="AE133" s="79">
        <f t="shared" si="20"/>
        <v>1</v>
      </c>
      <c r="AG133" s="53">
        <f t="shared" si="14"/>
        <v>282.86666666666667</v>
      </c>
      <c r="AI133" s="79">
        <f t="shared" si="15"/>
        <v>1</v>
      </c>
      <c r="AK133" s="81">
        <f t="shared" si="16"/>
        <v>1</v>
      </c>
      <c r="AM133" s="53">
        <f t="shared" si="17"/>
        <v>0</v>
      </c>
      <c r="AO133" s="53">
        <f t="shared" ref="AO133:AO196" si="22">IF(AND(AI133=1,AA133&lt;($F$5+50)),1,0)</f>
        <v>0</v>
      </c>
      <c r="AQ133" s="53">
        <f t="shared" si="18"/>
        <v>0</v>
      </c>
      <c r="AS133" s="81">
        <f t="shared" si="19"/>
        <v>0</v>
      </c>
    </row>
    <row r="134" spans="2:45" ht="19.5" thickBot="1" x14ac:dyDescent="0.35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21"/>
        <v>0</v>
      </c>
      <c r="AA134" s="75">
        <f t="shared" ref="AA134:AA197" si="23">B134-$D$5</f>
        <v>785</v>
      </c>
      <c r="AC134" s="75">
        <f t="shared" ref="AC134:AC197" si="24">$U$5+W134</f>
        <v>45.3</v>
      </c>
      <c r="AE134" s="79">
        <f t="shared" si="20"/>
        <v>1</v>
      </c>
      <c r="AG134" s="53">
        <f t="shared" ref="AG134:AG197" si="25">26/9 * AC134 + 152</f>
        <v>282.86666666666667</v>
      </c>
      <c r="AI134" s="79">
        <f t="shared" ref="AI134:AI197" si="26">IF(AND(H134&gt;0.5,AE134=1),1,0)</f>
        <v>1</v>
      </c>
      <c r="AK134" s="81">
        <f t="shared" ref="AK134:AK197" si="27">IF(Y134=0,1,0)</f>
        <v>1</v>
      </c>
      <c r="AM134" s="53">
        <f t="shared" ref="AM134:AM197" si="28">IF(AND(2&lt;M134,AK134=1),1,0)</f>
        <v>0</v>
      </c>
      <c r="AO134" s="53">
        <f t="shared" si="22"/>
        <v>0</v>
      </c>
      <c r="AQ134" s="53">
        <f t="shared" ref="AQ134:AQ197" si="29">IF(AND(AO134=1,AM134=1,Q134=1,S134&lt;(AG134-7)),1,0)</f>
        <v>0</v>
      </c>
      <c r="AS134" s="81">
        <f t="shared" ref="AS134:AS197" si="30">IF(AND(AQ134=1,AO134=1,S134=1,U134&gt;(AI134-7)),1,0)</f>
        <v>0</v>
      </c>
    </row>
    <row r="135" spans="2:45" ht="19.5" thickBot="1" x14ac:dyDescent="0.35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21"/>
        <v>0</v>
      </c>
      <c r="AA135" s="75">
        <f t="shared" si="23"/>
        <v>783</v>
      </c>
      <c r="AC135" s="75">
        <f t="shared" si="24"/>
        <v>45.3</v>
      </c>
      <c r="AE135" s="79">
        <f t="shared" ref="AE135:AE198" si="31">IF(OR(J135=1,K135=1),1,0)</f>
        <v>1</v>
      </c>
      <c r="AG135" s="53">
        <f t="shared" si="25"/>
        <v>282.86666666666667</v>
      </c>
      <c r="AI135" s="79">
        <f t="shared" si="26"/>
        <v>1</v>
      </c>
      <c r="AK135" s="81">
        <f t="shared" si="27"/>
        <v>1</v>
      </c>
      <c r="AM135" s="53">
        <f t="shared" si="28"/>
        <v>0</v>
      </c>
      <c r="AO135" s="53">
        <f t="shared" si="22"/>
        <v>0</v>
      </c>
      <c r="AQ135" s="53">
        <f t="shared" si="29"/>
        <v>0</v>
      </c>
      <c r="AS135" s="81">
        <f t="shared" si="30"/>
        <v>0</v>
      </c>
    </row>
    <row r="136" spans="2:45" ht="19.5" thickBot="1" x14ac:dyDescent="0.35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32">(M136-M135)/$O$5</f>
        <v>0</v>
      </c>
      <c r="AA136" s="75">
        <f t="shared" si="23"/>
        <v>782</v>
      </c>
      <c r="AC136" s="75">
        <f t="shared" si="24"/>
        <v>45.3</v>
      </c>
      <c r="AE136" s="79">
        <f t="shared" si="31"/>
        <v>1</v>
      </c>
      <c r="AG136" s="53">
        <f t="shared" si="25"/>
        <v>282.86666666666667</v>
      </c>
      <c r="AI136" s="79">
        <f t="shared" si="26"/>
        <v>1</v>
      </c>
      <c r="AK136" s="81">
        <f t="shared" si="27"/>
        <v>1</v>
      </c>
      <c r="AM136" s="53">
        <f t="shared" si="28"/>
        <v>0</v>
      </c>
      <c r="AO136" s="53">
        <f t="shared" si="22"/>
        <v>0</v>
      </c>
      <c r="AQ136" s="53">
        <f t="shared" si="29"/>
        <v>0</v>
      </c>
      <c r="AS136" s="81">
        <f t="shared" si="30"/>
        <v>0</v>
      </c>
    </row>
    <row r="137" spans="2:45" ht="19.5" thickBot="1" x14ac:dyDescent="0.35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32"/>
        <v>1.18</v>
      </c>
      <c r="AA137" s="75">
        <f t="shared" si="23"/>
        <v>780</v>
      </c>
      <c r="AC137" s="75">
        <f t="shared" si="24"/>
        <v>45.3</v>
      </c>
      <c r="AE137" s="79">
        <f t="shared" si="31"/>
        <v>1</v>
      </c>
      <c r="AG137" s="53">
        <f t="shared" si="25"/>
        <v>282.86666666666667</v>
      </c>
      <c r="AI137" s="79">
        <f t="shared" si="26"/>
        <v>1</v>
      </c>
      <c r="AK137" s="81">
        <f t="shared" si="27"/>
        <v>0</v>
      </c>
      <c r="AM137" s="53">
        <f t="shared" si="28"/>
        <v>0</v>
      </c>
      <c r="AO137" s="53">
        <f t="shared" si="22"/>
        <v>0</v>
      </c>
      <c r="AQ137" s="53">
        <f t="shared" si="29"/>
        <v>0</v>
      </c>
      <c r="AS137" s="81">
        <f t="shared" si="30"/>
        <v>0</v>
      </c>
    </row>
    <row r="138" spans="2:45" ht="19.5" thickBot="1" x14ac:dyDescent="0.35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32"/>
        <v>1.1800000000000002</v>
      </c>
      <c r="AA138" s="75">
        <f t="shared" si="23"/>
        <v>778</v>
      </c>
      <c r="AC138" s="75">
        <f t="shared" si="24"/>
        <v>45.3</v>
      </c>
      <c r="AE138" s="79">
        <f t="shared" si="31"/>
        <v>1</v>
      </c>
      <c r="AG138" s="53">
        <f t="shared" si="25"/>
        <v>282.86666666666667</v>
      </c>
      <c r="AI138" s="79">
        <f t="shared" si="26"/>
        <v>1</v>
      </c>
      <c r="AK138" s="81">
        <f t="shared" si="27"/>
        <v>0</v>
      </c>
      <c r="AM138" s="53">
        <f t="shared" si="28"/>
        <v>0</v>
      </c>
      <c r="AO138" s="53">
        <f t="shared" si="22"/>
        <v>0</v>
      </c>
      <c r="AQ138" s="53">
        <f t="shared" si="29"/>
        <v>0</v>
      </c>
      <c r="AS138" s="81">
        <f t="shared" si="30"/>
        <v>0</v>
      </c>
    </row>
    <row r="139" spans="2:45" ht="19.5" thickBot="1" x14ac:dyDescent="0.35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32"/>
        <v>1.1800000000000002</v>
      </c>
      <c r="AA139" s="75">
        <f t="shared" si="23"/>
        <v>777</v>
      </c>
      <c r="AC139" s="75">
        <f t="shared" si="24"/>
        <v>45.3</v>
      </c>
      <c r="AE139" s="79">
        <f t="shared" si="31"/>
        <v>1</v>
      </c>
      <c r="AG139" s="53">
        <f t="shared" si="25"/>
        <v>282.86666666666667</v>
      </c>
      <c r="AI139" s="79">
        <f t="shared" si="26"/>
        <v>1</v>
      </c>
      <c r="AK139" s="81">
        <f t="shared" si="27"/>
        <v>0</v>
      </c>
      <c r="AM139" s="53">
        <f t="shared" si="28"/>
        <v>0</v>
      </c>
      <c r="AO139" s="53">
        <f t="shared" si="22"/>
        <v>0</v>
      </c>
      <c r="AQ139" s="53">
        <f t="shared" si="29"/>
        <v>0</v>
      </c>
      <c r="AS139" s="81">
        <f t="shared" si="30"/>
        <v>0</v>
      </c>
    </row>
    <row r="140" spans="2:45" ht="19.5" thickBot="1" x14ac:dyDescent="0.35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32"/>
        <v>1.1799999999999997</v>
      </c>
      <c r="AA140" s="75">
        <f t="shared" si="23"/>
        <v>775</v>
      </c>
      <c r="AC140" s="75">
        <f t="shared" si="24"/>
        <v>45.3</v>
      </c>
      <c r="AE140" s="79">
        <f t="shared" si="31"/>
        <v>1</v>
      </c>
      <c r="AG140" s="53">
        <f t="shared" si="25"/>
        <v>282.86666666666667</v>
      </c>
      <c r="AI140" s="79">
        <f t="shared" si="26"/>
        <v>1</v>
      </c>
      <c r="AK140" s="81">
        <f t="shared" si="27"/>
        <v>0</v>
      </c>
      <c r="AM140" s="53">
        <f t="shared" si="28"/>
        <v>0</v>
      </c>
      <c r="AO140" s="53">
        <f t="shared" si="22"/>
        <v>0</v>
      </c>
      <c r="AQ140" s="53">
        <f t="shared" si="29"/>
        <v>0</v>
      </c>
      <c r="AS140" s="81">
        <f t="shared" si="30"/>
        <v>0</v>
      </c>
    </row>
    <row r="141" spans="2:45" ht="19.5" thickBot="1" x14ac:dyDescent="0.35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32"/>
        <v>1.1799999999999997</v>
      </c>
      <c r="AA141" s="75">
        <f t="shared" si="23"/>
        <v>773</v>
      </c>
      <c r="AC141" s="75">
        <f t="shared" si="24"/>
        <v>45.3</v>
      </c>
      <c r="AE141" s="79">
        <f t="shared" si="31"/>
        <v>1</v>
      </c>
      <c r="AG141" s="53">
        <f t="shared" si="25"/>
        <v>282.86666666666667</v>
      </c>
      <c r="AI141" s="79">
        <f t="shared" si="26"/>
        <v>1</v>
      </c>
      <c r="AK141" s="81">
        <f t="shared" si="27"/>
        <v>0</v>
      </c>
      <c r="AM141" s="53">
        <f t="shared" si="28"/>
        <v>0</v>
      </c>
      <c r="AO141" s="53">
        <f t="shared" si="22"/>
        <v>0</v>
      </c>
      <c r="AQ141" s="53">
        <f t="shared" si="29"/>
        <v>0</v>
      </c>
      <c r="AS141" s="81">
        <f t="shared" si="30"/>
        <v>0</v>
      </c>
    </row>
    <row r="142" spans="2:45" ht="19.5" thickBot="1" x14ac:dyDescent="0.35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32"/>
        <v>1.1800000000000006</v>
      </c>
      <c r="AA142" s="75">
        <f t="shared" si="23"/>
        <v>771</v>
      </c>
      <c r="AC142" s="75">
        <f t="shared" si="24"/>
        <v>45.3</v>
      </c>
      <c r="AE142" s="79">
        <f t="shared" si="31"/>
        <v>1</v>
      </c>
      <c r="AG142" s="53">
        <f t="shared" si="25"/>
        <v>282.86666666666667</v>
      </c>
      <c r="AI142" s="79">
        <f t="shared" si="26"/>
        <v>1</v>
      </c>
      <c r="AK142" s="81">
        <f t="shared" si="27"/>
        <v>0</v>
      </c>
      <c r="AM142" s="53">
        <f t="shared" si="28"/>
        <v>0</v>
      </c>
      <c r="AO142" s="53">
        <f t="shared" si="22"/>
        <v>0</v>
      </c>
      <c r="AQ142" s="53">
        <f t="shared" si="29"/>
        <v>0</v>
      </c>
      <c r="AS142" s="81">
        <f t="shared" si="30"/>
        <v>0</v>
      </c>
    </row>
    <row r="143" spans="2:45" ht="19.5" thickBot="1" x14ac:dyDescent="0.35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32"/>
        <v>1.1800000000000006</v>
      </c>
      <c r="AA143" s="75">
        <f t="shared" si="23"/>
        <v>769</v>
      </c>
      <c r="AC143" s="75">
        <f t="shared" si="24"/>
        <v>45.3</v>
      </c>
      <c r="AE143" s="79">
        <f t="shared" si="31"/>
        <v>1</v>
      </c>
      <c r="AG143" s="53">
        <f t="shared" si="25"/>
        <v>282.86666666666667</v>
      </c>
      <c r="AI143" s="79">
        <f t="shared" si="26"/>
        <v>1</v>
      </c>
      <c r="AK143" s="81">
        <f t="shared" si="27"/>
        <v>0</v>
      </c>
      <c r="AM143" s="53">
        <f t="shared" si="28"/>
        <v>0</v>
      </c>
      <c r="AO143" s="53">
        <f t="shared" si="22"/>
        <v>0</v>
      </c>
      <c r="AQ143" s="53">
        <f t="shared" si="29"/>
        <v>0</v>
      </c>
      <c r="AS143" s="81">
        <f t="shared" si="30"/>
        <v>0</v>
      </c>
    </row>
    <row r="144" spans="2:45" ht="19.5" thickBot="1" x14ac:dyDescent="0.35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32"/>
        <v>1.1799999999999997</v>
      </c>
      <c r="AA144" s="75">
        <f t="shared" si="23"/>
        <v>766</v>
      </c>
      <c r="AC144" s="75">
        <f t="shared" si="24"/>
        <v>45.3</v>
      </c>
      <c r="AE144" s="79">
        <f t="shared" si="31"/>
        <v>1</v>
      </c>
      <c r="AG144" s="53">
        <f t="shared" si="25"/>
        <v>282.86666666666667</v>
      </c>
      <c r="AI144" s="79">
        <f t="shared" si="26"/>
        <v>1</v>
      </c>
      <c r="AK144" s="81">
        <f t="shared" si="27"/>
        <v>0</v>
      </c>
      <c r="AM144" s="53">
        <f t="shared" si="28"/>
        <v>0</v>
      </c>
      <c r="AO144" s="53">
        <f t="shared" si="22"/>
        <v>0</v>
      </c>
      <c r="AQ144" s="53">
        <f t="shared" si="29"/>
        <v>0</v>
      </c>
      <c r="AS144" s="81">
        <f t="shared" si="30"/>
        <v>0</v>
      </c>
    </row>
    <row r="145" spans="2:45" ht="19.5" thickBot="1" x14ac:dyDescent="0.35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32"/>
        <v>1.1799999999999997</v>
      </c>
      <c r="AA145" s="75">
        <f t="shared" si="23"/>
        <v>764</v>
      </c>
      <c r="AC145" s="75">
        <f t="shared" si="24"/>
        <v>45.3</v>
      </c>
      <c r="AE145" s="79">
        <f t="shared" si="31"/>
        <v>1</v>
      </c>
      <c r="AG145" s="53">
        <f t="shared" si="25"/>
        <v>282.86666666666667</v>
      </c>
      <c r="AI145" s="79">
        <f t="shared" si="26"/>
        <v>1</v>
      </c>
      <c r="AK145" s="81">
        <f t="shared" si="27"/>
        <v>0</v>
      </c>
      <c r="AM145" s="53">
        <f t="shared" si="28"/>
        <v>0</v>
      </c>
      <c r="AO145" s="53">
        <f t="shared" si="22"/>
        <v>0</v>
      </c>
      <c r="AQ145" s="53">
        <f t="shared" si="29"/>
        <v>0</v>
      </c>
      <c r="AS145" s="81">
        <f t="shared" si="30"/>
        <v>0</v>
      </c>
    </row>
    <row r="146" spans="2:45" ht="19.5" thickBot="1" x14ac:dyDescent="0.35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32"/>
        <v>1.1799999999999997</v>
      </c>
      <c r="AA146" s="75">
        <f t="shared" si="23"/>
        <v>762</v>
      </c>
      <c r="AC146" s="75">
        <f t="shared" si="24"/>
        <v>45.3</v>
      </c>
      <c r="AE146" s="79">
        <f t="shared" si="31"/>
        <v>1</v>
      </c>
      <c r="AG146" s="53">
        <f t="shared" si="25"/>
        <v>282.86666666666667</v>
      </c>
      <c r="AI146" s="79">
        <f t="shared" si="26"/>
        <v>1</v>
      </c>
      <c r="AK146" s="81">
        <f t="shared" si="27"/>
        <v>0</v>
      </c>
      <c r="AM146" s="53">
        <f t="shared" si="28"/>
        <v>0</v>
      </c>
      <c r="AO146" s="53">
        <f t="shared" si="22"/>
        <v>0</v>
      </c>
      <c r="AQ146" s="53">
        <f t="shared" si="29"/>
        <v>0</v>
      </c>
      <c r="AS146" s="81">
        <f t="shared" si="30"/>
        <v>0</v>
      </c>
    </row>
    <row r="147" spans="2:45" ht="19.5" thickBot="1" x14ac:dyDescent="0.35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32"/>
        <v>1.1799999999999997</v>
      </c>
      <c r="AA147" s="75">
        <f t="shared" si="23"/>
        <v>760</v>
      </c>
      <c r="AC147" s="75">
        <f t="shared" si="24"/>
        <v>45.3</v>
      </c>
      <c r="AE147" s="79">
        <f t="shared" si="31"/>
        <v>1</v>
      </c>
      <c r="AG147" s="53">
        <f t="shared" si="25"/>
        <v>282.86666666666667</v>
      </c>
      <c r="AI147" s="79">
        <f t="shared" si="26"/>
        <v>1</v>
      </c>
      <c r="AK147" s="81">
        <f t="shared" si="27"/>
        <v>0</v>
      </c>
      <c r="AM147" s="53">
        <f t="shared" si="28"/>
        <v>0</v>
      </c>
      <c r="AO147" s="53">
        <f t="shared" si="22"/>
        <v>0</v>
      </c>
      <c r="AQ147" s="53">
        <f t="shared" si="29"/>
        <v>0</v>
      </c>
      <c r="AS147" s="81">
        <f t="shared" si="30"/>
        <v>0</v>
      </c>
    </row>
    <row r="148" spans="2:45" ht="19.5" thickBot="1" x14ac:dyDescent="0.35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32"/>
        <v>1.1799999999999997</v>
      </c>
      <c r="AA148" s="75">
        <f t="shared" si="23"/>
        <v>758</v>
      </c>
      <c r="AC148" s="75">
        <f t="shared" si="24"/>
        <v>45.3</v>
      </c>
      <c r="AE148" s="79">
        <f t="shared" si="31"/>
        <v>1</v>
      </c>
      <c r="AG148" s="53">
        <f t="shared" si="25"/>
        <v>282.86666666666667</v>
      </c>
      <c r="AI148" s="79">
        <f t="shared" si="26"/>
        <v>1</v>
      </c>
      <c r="AK148" s="81">
        <f t="shared" si="27"/>
        <v>0</v>
      </c>
      <c r="AM148" s="53">
        <f t="shared" si="28"/>
        <v>0</v>
      </c>
      <c r="AO148" s="53">
        <f t="shared" si="22"/>
        <v>0</v>
      </c>
      <c r="AQ148" s="53">
        <f t="shared" si="29"/>
        <v>0</v>
      </c>
      <c r="AS148" s="81">
        <f t="shared" si="30"/>
        <v>0</v>
      </c>
    </row>
    <row r="149" spans="2:45" ht="19.5" thickBot="1" x14ac:dyDescent="0.35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32"/>
        <v>1.1799999999999997</v>
      </c>
      <c r="AA149" s="75">
        <f t="shared" si="23"/>
        <v>756</v>
      </c>
      <c r="AC149" s="75">
        <f t="shared" si="24"/>
        <v>45.3</v>
      </c>
      <c r="AE149" s="79">
        <f t="shared" si="31"/>
        <v>1</v>
      </c>
      <c r="AG149" s="53">
        <f t="shared" si="25"/>
        <v>282.86666666666667</v>
      </c>
      <c r="AI149" s="79">
        <f t="shared" si="26"/>
        <v>1</v>
      </c>
      <c r="AK149" s="81">
        <f t="shared" si="27"/>
        <v>0</v>
      </c>
      <c r="AM149" s="53">
        <f t="shared" si="28"/>
        <v>0</v>
      </c>
      <c r="AO149" s="53">
        <f t="shared" si="22"/>
        <v>0</v>
      </c>
      <c r="AQ149" s="53">
        <f t="shared" si="29"/>
        <v>0</v>
      </c>
      <c r="AS149" s="81">
        <f t="shared" si="30"/>
        <v>0</v>
      </c>
    </row>
    <row r="150" spans="2:45" ht="19.5" thickBot="1" x14ac:dyDescent="0.35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32"/>
        <v>1.1799999999999997</v>
      </c>
      <c r="AA150" s="75">
        <f t="shared" si="23"/>
        <v>754</v>
      </c>
      <c r="AC150" s="75">
        <f t="shared" si="24"/>
        <v>45.3</v>
      </c>
      <c r="AE150" s="79">
        <f t="shared" si="31"/>
        <v>1</v>
      </c>
      <c r="AG150" s="53">
        <f t="shared" si="25"/>
        <v>282.86666666666667</v>
      </c>
      <c r="AI150" s="79">
        <f t="shared" si="26"/>
        <v>1</v>
      </c>
      <c r="AK150" s="81">
        <f t="shared" si="27"/>
        <v>0</v>
      </c>
      <c r="AM150" s="53">
        <f t="shared" si="28"/>
        <v>0</v>
      </c>
      <c r="AO150" s="53">
        <f t="shared" si="22"/>
        <v>0</v>
      </c>
      <c r="AQ150" s="53">
        <f t="shared" si="29"/>
        <v>0</v>
      </c>
      <c r="AS150" s="81">
        <f t="shared" si="30"/>
        <v>0</v>
      </c>
    </row>
    <row r="151" spans="2:45" ht="19.5" thickBot="1" x14ac:dyDescent="0.35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32"/>
        <v>1.1799999999999997</v>
      </c>
      <c r="AA151" s="75">
        <f t="shared" si="23"/>
        <v>752</v>
      </c>
      <c r="AC151" s="75">
        <f t="shared" si="24"/>
        <v>45.3</v>
      </c>
      <c r="AE151" s="79">
        <f t="shared" si="31"/>
        <v>1</v>
      </c>
      <c r="AG151" s="53">
        <f t="shared" si="25"/>
        <v>282.86666666666667</v>
      </c>
      <c r="AI151" s="79">
        <f t="shared" si="26"/>
        <v>1</v>
      </c>
      <c r="AK151" s="81">
        <f t="shared" si="27"/>
        <v>0</v>
      </c>
      <c r="AM151" s="53">
        <f t="shared" si="28"/>
        <v>0</v>
      </c>
      <c r="AO151" s="53">
        <f t="shared" si="22"/>
        <v>0</v>
      </c>
      <c r="AQ151" s="53">
        <f t="shared" si="29"/>
        <v>0</v>
      </c>
      <c r="AS151" s="81">
        <f t="shared" si="30"/>
        <v>0</v>
      </c>
    </row>
    <row r="152" spans="2:45" ht="19.5" thickBot="1" x14ac:dyDescent="0.35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32"/>
        <v>1.1799999999999997</v>
      </c>
      <c r="AA152" s="75">
        <f t="shared" si="23"/>
        <v>750</v>
      </c>
      <c r="AC152" s="75">
        <f t="shared" si="24"/>
        <v>45.3</v>
      </c>
      <c r="AE152" s="79">
        <f t="shared" si="31"/>
        <v>1</v>
      </c>
      <c r="AG152" s="53">
        <f t="shared" si="25"/>
        <v>282.86666666666667</v>
      </c>
      <c r="AI152" s="79">
        <f t="shared" si="26"/>
        <v>1</v>
      </c>
      <c r="AK152" s="81">
        <f t="shared" si="27"/>
        <v>0</v>
      </c>
      <c r="AM152" s="53">
        <f t="shared" si="28"/>
        <v>0</v>
      </c>
      <c r="AO152" s="53">
        <f t="shared" si="22"/>
        <v>0</v>
      </c>
      <c r="AQ152" s="53">
        <f t="shared" si="29"/>
        <v>0</v>
      </c>
      <c r="AS152" s="81">
        <f t="shared" si="30"/>
        <v>0</v>
      </c>
    </row>
    <row r="153" spans="2:45" ht="19.5" thickBot="1" x14ac:dyDescent="0.35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32"/>
        <v>1.1800000000000033</v>
      </c>
      <c r="AA153" s="75">
        <f t="shared" si="23"/>
        <v>748</v>
      </c>
      <c r="AC153" s="75">
        <f t="shared" si="24"/>
        <v>45.3</v>
      </c>
      <c r="AE153" s="79">
        <f t="shared" si="31"/>
        <v>1</v>
      </c>
      <c r="AG153" s="53">
        <f t="shared" si="25"/>
        <v>282.86666666666667</v>
      </c>
      <c r="AI153" s="79">
        <f t="shared" si="26"/>
        <v>1</v>
      </c>
      <c r="AK153" s="81">
        <f t="shared" si="27"/>
        <v>0</v>
      </c>
      <c r="AM153" s="53">
        <f t="shared" si="28"/>
        <v>0</v>
      </c>
      <c r="AO153" s="53">
        <f t="shared" si="22"/>
        <v>0</v>
      </c>
      <c r="AQ153" s="53">
        <f t="shared" si="29"/>
        <v>0</v>
      </c>
      <c r="AS153" s="81">
        <f t="shared" si="30"/>
        <v>0</v>
      </c>
    </row>
    <row r="154" spans="2:45" ht="19.5" thickBot="1" x14ac:dyDescent="0.35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32"/>
        <v>1.1799999999999997</v>
      </c>
      <c r="AA154" s="75">
        <f t="shared" si="23"/>
        <v>746</v>
      </c>
      <c r="AC154" s="75">
        <f t="shared" si="24"/>
        <v>45.3</v>
      </c>
      <c r="AE154" s="79">
        <f t="shared" si="31"/>
        <v>1</v>
      </c>
      <c r="AG154" s="53">
        <f t="shared" si="25"/>
        <v>282.86666666666667</v>
      </c>
      <c r="AI154" s="79">
        <f t="shared" si="26"/>
        <v>1</v>
      </c>
      <c r="AK154" s="81">
        <f t="shared" si="27"/>
        <v>0</v>
      </c>
      <c r="AM154" s="53">
        <f t="shared" si="28"/>
        <v>0</v>
      </c>
      <c r="AO154" s="53">
        <f t="shared" si="22"/>
        <v>0</v>
      </c>
      <c r="AQ154" s="53">
        <f t="shared" si="29"/>
        <v>0</v>
      </c>
      <c r="AS154" s="81">
        <f t="shared" si="30"/>
        <v>0</v>
      </c>
    </row>
    <row r="155" spans="2:45" ht="19.5" thickBot="1" x14ac:dyDescent="0.35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32"/>
        <v>1.1799999999999997</v>
      </c>
      <c r="AA155" s="75">
        <f t="shared" si="23"/>
        <v>744</v>
      </c>
      <c r="AC155" s="75">
        <f t="shared" si="24"/>
        <v>45.3</v>
      </c>
      <c r="AE155" s="79">
        <f t="shared" si="31"/>
        <v>1</v>
      </c>
      <c r="AG155" s="53">
        <f t="shared" si="25"/>
        <v>282.86666666666667</v>
      </c>
      <c r="AI155" s="79">
        <f t="shared" si="26"/>
        <v>1</v>
      </c>
      <c r="AK155" s="81">
        <f t="shared" si="27"/>
        <v>0</v>
      </c>
      <c r="AM155" s="53">
        <f t="shared" si="28"/>
        <v>0</v>
      </c>
      <c r="AO155" s="53">
        <f t="shared" si="22"/>
        <v>0</v>
      </c>
      <c r="AQ155" s="53">
        <f t="shared" si="29"/>
        <v>0</v>
      </c>
      <c r="AS155" s="81">
        <f t="shared" si="30"/>
        <v>0</v>
      </c>
    </row>
    <row r="156" spans="2:45" ht="19.5" thickBot="1" x14ac:dyDescent="0.35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32"/>
        <v>1.1799999999999997</v>
      </c>
      <c r="AA156" s="75">
        <f t="shared" si="23"/>
        <v>742</v>
      </c>
      <c r="AC156" s="75">
        <f t="shared" si="24"/>
        <v>45.3</v>
      </c>
      <c r="AE156" s="79">
        <f t="shared" si="31"/>
        <v>1</v>
      </c>
      <c r="AG156" s="53">
        <f t="shared" si="25"/>
        <v>282.86666666666667</v>
      </c>
      <c r="AI156" s="79">
        <f t="shared" si="26"/>
        <v>1</v>
      </c>
      <c r="AK156" s="81">
        <f t="shared" si="27"/>
        <v>0</v>
      </c>
      <c r="AM156" s="53">
        <f t="shared" si="28"/>
        <v>0</v>
      </c>
      <c r="AO156" s="53">
        <f t="shared" si="22"/>
        <v>0</v>
      </c>
      <c r="AQ156" s="53">
        <f t="shared" si="29"/>
        <v>0</v>
      </c>
      <c r="AS156" s="81">
        <f t="shared" si="30"/>
        <v>0</v>
      </c>
    </row>
    <row r="157" spans="2:45" ht="19.5" thickBot="1" x14ac:dyDescent="0.35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32"/>
        <v>1.1799999999999997</v>
      </c>
      <c r="AA157" s="75">
        <f t="shared" si="23"/>
        <v>740</v>
      </c>
      <c r="AC157" s="75">
        <f t="shared" si="24"/>
        <v>45.3</v>
      </c>
      <c r="AE157" s="79">
        <f t="shared" si="31"/>
        <v>1</v>
      </c>
      <c r="AG157" s="53">
        <f t="shared" si="25"/>
        <v>282.86666666666667</v>
      </c>
      <c r="AI157" s="79">
        <f t="shared" si="26"/>
        <v>1</v>
      </c>
      <c r="AK157" s="81">
        <f t="shared" si="27"/>
        <v>0</v>
      </c>
      <c r="AM157" s="53">
        <f t="shared" si="28"/>
        <v>0</v>
      </c>
      <c r="AO157" s="53">
        <f t="shared" si="22"/>
        <v>0</v>
      </c>
      <c r="AQ157" s="53">
        <f t="shared" si="29"/>
        <v>0</v>
      </c>
      <c r="AS157" s="81">
        <f t="shared" si="30"/>
        <v>0</v>
      </c>
    </row>
    <row r="158" spans="2:45" ht="19.5" thickBot="1" x14ac:dyDescent="0.35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32"/>
        <v>1.1799999999999997</v>
      </c>
      <c r="AA158" s="75">
        <f t="shared" si="23"/>
        <v>739</v>
      </c>
      <c r="AC158" s="75">
        <f t="shared" si="24"/>
        <v>45.3</v>
      </c>
      <c r="AE158" s="79">
        <f t="shared" si="31"/>
        <v>1</v>
      </c>
      <c r="AG158" s="53">
        <f t="shared" si="25"/>
        <v>282.86666666666667</v>
      </c>
      <c r="AI158" s="79">
        <f t="shared" si="26"/>
        <v>1</v>
      </c>
      <c r="AK158" s="81">
        <f t="shared" si="27"/>
        <v>0</v>
      </c>
      <c r="AM158" s="53">
        <f t="shared" si="28"/>
        <v>0</v>
      </c>
      <c r="AO158" s="53">
        <f t="shared" si="22"/>
        <v>0</v>
      </c>
      <c r="AQ158" s="53">
        <f t="shared" si="29"/>
        <v>0</v>
      </c>
      <c r="AS158" s="81">
        <f t="shared" si="30"/>
        <v>0</v>
      </c>
    </row>
    <row r="159" spans="2:45" ht="19.5" thickBot="1" x14ac:dyDescent="0.35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32"/>
        <v>1.1799999999999997</v>
      </c>
      <c r="AA159" s="75">
        <f t="shared" si="23"/>
        <v>737</v>
      </c>
      <c r="AC159" s="75">
        <f t="shared" si="24"/>
        <v>45.3</v>
      </c>
      <c r="AE159" s="79">
        <f t="shared" si="31"/>
        <v>1</v>
      </c>
      <c r="AG159" s="53">
        <f t="shared" si="25"/>
        <v>282.86666666666667</v>
      </c>
      <c r="AI159" s="79">
        <f t="shared" si="26"/>
        <v>1</v>
      </c>
      <c r="AK159" s="81">
        <f t="shared" si="27"/>
        <v>0</v>
      </c>
      <c r="AM159" s="53">
        <f t="shared" si="28"/>
        <v>0</v>
      </c>
      <c r="AO159" s="53">
        <f t="shared" si="22"/>
        <v>0</v>
      </c>
      <c r="AQ159" s="53">
        <f t="shared" si="29"/>
        <v>0</v>
      </c>
      <c r="AS159" s="81">
        <f t="shared" si="30"/>
        <v>0</v>
      </c>
    </row>
    <row r="160" spans="2:45" ht="19.5" thickBot="1" x14ac:dyDescent="0.35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32"/>
        <v>1.1799999999999997</v>
      </c>
      <c r="AA160" s="75">
        <f t="shared" si="23"/>
        <v>735</v>
      </c>
      <c r="AC160" s="75">
        <f t="shared" si="24"/>
        <v>45.3</v>
      </c>
      <c r="AE160" s="79">
        <f t="shared" si="31"/>
        <v>1</v>
      </c>
      <c r="AG160" s="53">
        <f t="shared" si="25"/>
        <v>282.86666666666667</v>
      </c>
      <c r="AI160" s="79">
        <f t="shared" si="26"/>
        <v>1</v>
      </c>
      <c r="AK160" s="81">
        <f t="shared" si="27"/>
        <v>0</v>
      </c>
      <c r="AM160" s="53">
        <f t="shared" si="28"/>
        <v>0</v>
      </c>
      <c r="AO160" s="53">
        <f t="shared" si="22"/>
        <v>0</v>
      </c>
      <c r="AQ160" s="53">
        <f t="shared" si="29"/>
        <v>0</v>
      </c>
      <c r="AS160" s="81">
        <f t="shared" si="30"/>
        <v>0</v>
      </c>
    </row>
    <row r="161" spans="2:45" ht="19.5" thickBot="1" x14ac:dyDescent="0.35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32"/>
        <v>1.1799999999999997</v>
      </c>
      <c r="AA161" s="75">
        <f t="shared" si="23"/>
        <v>734</v>
      </c>
      <c r="AC161" s="75">
        <f t="shared" si="24"/>
        <v>45.3</v>
      </c>
      <c r="AE161" s="79">
        <f t="shared" si="31"/>
        <v>1</v>
      </c>
      <c r="AG161" s="53">
        <f t="shared" si="25"/>
        <v>282.86666666666667</v>
      </c>
      <c r="AI161" s="79">
        <f t="shared" si="26"/>
        <v>1</v>
      </c>
      <c r="AK161" s="81">
        <f t="shared" si="27"/>
        <v>0</v>
      </c>
      <c r="AM161" s="53">
        <f t="shared" si="28"/>
        <v>0</v>
      </c>
      <c r="AO161" s="53">
        <f t="shared" si="22"/>
        <v>0</v>
      </c>
      <c r="AQ161" s="53">
        <f t="shared" si="29"/>
        <v>0</v>
      </c>
      <c r="AS161" s="81">
        <f t="shared" si="30"/>
        <v>0</v>
      </c>
    </row>
    <row r="162" spans="2:45" ht="19.5" thickBot="1" x14ac:dyDescent="0.35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32"/>
        <v>1.1799999999999997</v>
      </c>
      <c r="AA162" s="75">
        <f t="shared" si="23"/>
        <v>732</v>
      </c>
      <c r="AC162" s="75">
        <f t="shared" si="24"/>
        <v>45.3</v>
      </c>
      <c r="AE162" s="79">
        <f t="shared" si="31"/>
        <v>1</v>
      </c>
      <c r="AG162" s="53">
        <f t="shared" si="25"/>
        <v>282.86666666666667</v>
      </c>
      <c r="AI162" s="79">
        <f t="shared" si="26"/>
        <v>1</v>
      </c>
      <c r="AK162" s="81">
        <f t="shared" si="27"/>
        <v>0</v>
      </c>
      <c r="AM162" s="53">
        <f t="shared" si="28"/>
        <v>0</v>
      </c>
      <c r="AO162" s="53">
        <f t="shared" si="22"/>
        <v>0</v>
      </c>
      <c r="AQ162" s="53">
        <f t="shared" si="29"/>
        <v>0</v>
      </c>
      <c r="AS162" s="81">
        <f t="shared" si="30"/>
        <v>0</v>
      </c>
    </row>
    <row r="163" spans="2:45" ht="19.5" thickBot="1" x14ac:dyDescent="0.35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32"/>
        <v>1.1800000000000033</v>
      </c>
      <c r="AA163" s="75">
        <f t="shared" si="23"/>
        <v>731</v>
      </c>
      <c r="AC163" s="75">
        <f t="shared" si="24"/>
        <v>45.3</v>
      </c>
      <c r="AE163" s="79">
        <f t="shared" si="31"/>
        <v>1</v>
      </c>
      <c r="AG163" s="53">
        <f t="shared" si="25"/>
        <v>282.86666666666667</v>
      </c>
      <c r="AI163" s="79">
        <f t="shared" si="26"/>
        <v>1</v>
      </c>
      <c r="AK163" s="81">
        <f t="shared" si="27"/>
        <v>0</v>
      </c>
      <c r="AM163" s="53">
        <f t="shared" si="28"/>
        <v>0</v>
      </c>
      <c r="AO163" s="53">
        <f t="shared" si="22"/>
        <v>0</v>
      </c>
      <c r="AQ163" s="53">
        <f t="shared" si="29"/>
        <v>0</v>
      </c>
      <c r="AS163" s="81">
        <f t="shared" si="30"/>
        <v>0</v>
      </c>
    </row>
    <row r="164" spans="2:45" ht="19.5" thickBot="1" x14ac:dyDescent="0.35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32"/>
        <v>1.1799999999999997</v>
      </c>
      <c r="AA164" s="75">
        <f t="shared" si="23"/>
        <v>730</v>
      </c>
      <c r="AC164" s="75">
        <f t="shared" si="24"/>
        <v>45.3</v>
      </c>
      <c r="AE164" s="79">
        <f t="shared" si="31"/>
        <v>1</v>
      </c>
      <c r="AG164" s="53">
        <f t="shared" si="25"/>
        <v>282.86666666666667</v>
      </c>
      <c r="AI164" s="79">
        <f t="shared" si="26"/>
        <v>1</v>
      </c>
      <c r="AK164" s="81">
        <f t="shared" si="27"/>
        <v>0</v>
      </c>
      <c r="AM164" s="53">
        <f t="shared" si="28"/>
        <v>0</v>
      </c>
      <c r="AO164" s="53">
        <f t="shared" si="22"/>
        <v>0</v>
      </c>
      <c r="AQ164" s="53">
        <f t="shared" si="29"/>
        <v>0</v>
      </c>
      <c r="AS164" s="81">
        <f t="shared" si="30"/>
        <v>0</v>
      </c>
    </row>
    <row r="165" spans="2:45" ht="19.5" thickBot="1" x14ac:dyDescent="0.35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32"/>
        <v>1.1799999999999997</v>
      </c>
      <c r="AA165" s="75">
        <f t="shared" si="23"/>
        <v>728</v>
      </c>
      <c r="AC165" s="75">
        <f t="shared" si="24"/>
        <v>45.3</v>
      </c>
      <c r="AE165" s="79">
        <f t="shared" si="31"/>
        <v>1</v>
      </c>
      <c r="AG165" s="53">
        <f t="shared" si="25"/>
        <v>282.86666666666667</v>
      </c>
      <c r="AI165" s="79">
        <f t="shared" si="26"/>
        <v>1</v>
      </c>
      <c r="AK165" s="81">
        <f t="shared" si="27"/>
        <v>0</v>
      </c>
      <c r="AM165" s="53">
        <f t="shared" si="28"/>
        <v>0</v>
      </c>
      <c r="AO165" s="53">
        <f t="shared" si="22"/>
        <v>0</v>
      </c>
      <c r="AQ165" s="53">
        <f t="shared" si="29"/>
        <v>0</v>
      </c>
      <c r="AS165" s="81">
        <f t="shared" si="30"/>
        <v>0</v>
      </c>
    </row>
    <row r="166" spans="2:45" ht="19.5" thickBot="1" x14ac:dyDescent="0.35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32"/>
        <v>1.1799999999999997</v>
      </c>
      <c r="AA166" s="75">
        <f t="shared" si="23"/>
        <v>727</v>
      </c>
      <c r="AC166" s="75">
        <f t="shared" si="24"/>
        <v>45.3</v>
      </c>
      <c r="AE166" s="79">
        <f t="shared" si="31"/>
        <v>1</v>
      </c>
      <c r="AG166" s="53">
        <f t="shared" si="25"/>
        <v>282.86666666666667</v>
      </c>
      <c r="AI166" s="79">
        <f t="shared" si="26"/>
        <v>1</v>
      </c>
      <c r="AK166" s="81">
        <f t="shared" si="27"/>
        <v>0</v>
      </c>
      <c r="AM166" s="53">
        <f t="shared" si="28"/>
        <v>0</v>
      </c>
      <c r="AO166" s="53">
        <f t="shared" si="22"/>
        <v>0</v>
      </c>
      <c r="AQ166" s="53">
        <f t="shared" si="29"/>
        <v>0</v>
      </c>
      <c r="AS166" s="81">
        <f t="shared" si="30"/>
        <v>0</v>
      </c>
    </row>
    <row r="167" spans="2:45" ht="19.5" thickBot="1" x14ac:dyDescent="0.35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32"/>
        <v>1.1799999999999997</v>
      </c>
      <c r="AA167" s="75">
        <f t="shared" si="23"/>
        <v>726</v>
      </c>
      <c r="AC167" s="75">
        <f t="shared" si="24"/>
        <v>45.3</v>
      </c>
      <c r="AE167" s="79">
        <f t="shared" si="31"/>
        <v>1</v>
      </c>
      <c r="AG167" s="53">
        <f t="shared" si="25"/>
        <v>282.86666666666667</v>
      </c>
      <c r="AI167" s="79">
        <f t="shared" si="26"/>
        <v>1</v>
      </c>
      <c r="AK167" s="81">
        <f t="shared" si="27"/>
        <v>0</v>
      </c>
      <c r="AM167" s="53">
        <f t="shared" si="28"/>
        <v>0</v>
      </c>
      <c r="AO167" s="53">
        <f t="shared" si="22"/>
        <v>0</v>
      </c>
      <c r="AQ167" s="53">
        <f t="shared" si="29"/>
        <v>0</v>
      </c>
      <c r="AS167" s="81">
        <f t="shared" si="30"/>
        <v>0</v>
      </c>
    </row>
    <row r="168" spans="2:45" ht="19.5" thickBot="1" x14ac:dyDescent="0.35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32"/>
        <v>1.1799999999999997</v>
      </c>
      <c r="AA168" s="75">
        <f t="shared" si="23"/>
        <v>725</v>
      </c>
      <c r="AC168" s="75">
        <f t="shared" si="24"/>
        <v>45.3</v>
      </c>
      <c r="AE168" s="79">
        <f t="shared" si="31"/>
        <v>1</v>
      </c>
      <c r="AG168" s="53">
        <f t="shared" si="25"/>
        <v>282.86666666666667</v>
      </c>
      <c r="AI168" s="79">
        <f t="shared" si="26"/>
        <v>1</v>
      </c>
      <c r="AK168" s="81">
        <f t="shared" si="27"/>
        <v>0</v>
      </c>
      <c r="AM168" s="53">
        <f t="shared" si="28"/>
        <v>0</v>
      </c>
      <c r="AO168" s="53">
        <f t="shared" si="22"/>
        <v>0</v>
      </c>
      <c r="AQ168" s="53">
        <f t="shared" si="29"/>
        <v>0</v>
      </c>
      <c r="AS168" s="81">
        <f t="shared" si="30"/>
        <v>0</v>
      </c>
    </row>
    <row r="169" spans="2:45" ht="19.5" thickBot="1" x14ac:dyDescent="0.35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32"/>
        <v>1.1799999999999997</v>
      </c>
      <c r="AA169" s="75">
        <f t="shared" si="23"/>
        <v>723</v>
      </c>
      <c r="AC169" s="75">
        <f t="shared" si="24"/>
        <v>45.3</v>
      </c>
      <c r="AE169" s="79">
        <f t="shared" si="31"/>
        <v>1</v>
      </c>
      <c r="AG169" s="53">
        <f t="shared" si="25"/>
        <v>282.86666666666667</v>
      </c>
      <c r="AI169" s="79">
        <f t="shared" si="26"/>
        <v>1</v>
      </c>
      <c r="AK169" s="81">
        <f t="shared" si="27"/>
        <v>0</v>
      </c>
      <c r="AM169" s="53">
        <f t="shared" si="28"/>
        <v>0</v>
      </c>
      <c r="AO169" s="53">
        <f t="shared" si="22"/>
        <v>0</v>
      </c>
      <c r="AQ169" s="53">
        <f t="shared" si="29"/>
        <v>0</v>
      </c>
      <c r="AS169" s="81">
        <f t="shared" si="30"/>
        <v>0</v>
      </c>
    </row>
    <row r="170" spans="2:45" ht="19.5" thickBot="1" x14ac:dyDescent="0.35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32"/>
        <v>1.1799999999999997</v>
      </c>
      <c r="AA170" s="75">
        <f t="shared" si="23"/>
        <v>722</v>
      </c>
      <c r="AC170" s="75">
        <f t="shared" si="24"/>
        <v>45.3</v>
      </c>
      <c r="AE170" s="79">
        <f t="shared" si="31"/>
        <v>1</v>
      </c>
      <c r="AG170" s="53">
        <f t="shared" si="25"/>
        <v>282.86666666666667</v>
      </c>
      <c r="AI170" s="79">
        <f t="shared" si="26"/>
        <v>1</v>
      </c>
      <c r="AK170" s="81">
        <f t="shared" si="27"/>
        <v>0</v>
      </c>
      <c r="AM170" s="53">
        <f t="shared" si="28"/>
        <v>0</v>
      </c>
      <c r="AO170" s="53">
        <f t="shared" si="22"/>
        <v>0</v>
      </c>
      <c r="AQ170" s="53">
        <f t="shared" si="29"/>
        <v>0</v>
      </c>
      <c r="AS170" s="81">
        <f t="shared" si="30"/>
        <v>0</v>
      </c>
    </row>
    <row r="171" spans="2:45" ht="19.5" thickBot="1" x14ac:dyDescent="0.35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32"/>
        <v>0</v>
      </c>
      <c r="AA171" s="75">
        <f t="shared" si="23"/>
        <v>722</v>
      </c>
      <c r="AC171" s="75">
        <f t="shared" si="24"/>
        <v>45.3</v>
      </c>
      <c r="AE171" s="79">
        <f t="shared" si="31"/>
        <v>1</v>
      </c>
      <c r="AG171" s="53">
        <f t="shared" si="25"/>
        <v>282.86666666666667</v>
      </c>
      <c r="AI171" s="79">
        <f t="shared" si="26"/>
        <v>1</v>
      </c>
      <c r="AK171" s="81">
        <f t="shared" si="27"/>
        <v>1</v>
      </c>
      <c r="AM171" s="53">
        <f t="shared" si="28"/>
        <v>1</v>
      </c>
      <c r="AO171" s="53">
        <f t="shared" si="22"/>
        <v>0</v>
      </c>
      <c r="AQ171" s="53">
        <f t="shared" si="29"/>
        <v>0</v>
      </c>
      <c r="AS171" s="81">
        <f t="shared" si="30"/>
        <v>0</v>
      </c>
    </row>
    <row r="172" spans="2:45" ht="19.5" thickBot="1" x14ac:dyDescent="0.35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32"/>
        <v>0</v>
      </c>
      <c r="AA172" s="75">
        <f t="shared" si="23"/>
        <v>721</v>
      </c>
      <c r="AC172" s="75">
        <f t="shared" si="24"/>
        <v>45.3</v>
      </c>
      <c r="AE172" s="79">
        <f t="shared" si="31"/>
        <v>1</v>
      </c>
      <c r="AG172" s="53">
        <f t="shared" si="25"/>
        <v>282.86666666666667</v>
      </c>
      <c r="AI172" s="79">
        <f t="shared" si="26"/>
        <v>1</v>
      </c>
      <c r="AK172" s="81">
        <f t="shared" si="27"/>
        <v>1</v>
      </c>
      <c r="AM172" s="53">
        <f t="shared" si="28"/>
        <v>1</v>
      </c>
      <c r="AO172" s="53">
        <f t="shared" si="22"/>
        <v>0</v>
      </c>
      <c r="AQ172" s="53">
        <f t="shared" si="29"/>
        <v>0</v>
      </c>
      <c r="AS172" s="81">
        <f t="shared" si="30"/>
        <v>0</v>
      </c>
    </row>
    <row r="173" spans="2:45" ht="19.5" thickBot="1" x14ac:dyDescent="0.35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32"/>
        <v>0</v>
      </c>
      <c r="AA173" s="75">
        <f t="shared" si="23"/>
        <v>720</v>
      </c>
      <c r="AC173" s="75">
        <f t="shared" si="24"/>
        <v>45.3</v>
      </c>
      <c r="AE173" s="79">
        <f t="shared" si="31"/>
        <v>1</v>
      </c>
      <c r="AG173" s="53">
        <f t="shared" si="25"/>
        <v>282.86666666666667</v>
      </c>
      <c r="AI173" s="79">
        <f t="shared" si="26"/>
        <v>1</v>
      </c>
      <c r="AK173" s="81">
        <f t="shared" si="27"/>
        <v>1</v>
      </c>
      <c r="AM173" s="53">
        <f t="shared" si="28"/>
        <v>1</v>
      </c>
      <c r="AO173" s="53">
        <f t="shared" si="22"/>
        <v>0</v>
      </c>
      <c r="AQ173" s="53">
        <f t="shared" si="29"/>
        <v>0</v>
      </c>
      <c r="AS173" s="81">
        <f t="shared" si="30"/>
        <v>0</v>
      </c>
    </row>
    <row r="174" spans="2:45" ht="19.5" thickBot="1" x14ac:dyDescent="0.35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32"/>
        <v>0</v>
      </c>
      <c r="AA174" s="75">
        <f t="shared" si="23"/>
        <v>719</v>
      </c>
      <c r="AC174" s="75">
        <f t="shared" si="24"/>
        <v>45.3</v>
      </c>
      <c r="AE174" s="79">
        <f t="shared" si="31"/>
        <v>1</v>
      </c>
      <c r="AG174" s="53">
        <f t="shared" si="25"/>
        <v>282.86666666666667</v>
      </c>
      <c r="AI174" s="79">
        <f t="shared" si="26"/>
        <v>1</v>
      </c>
      <c r="AK174" s="81">
        <f t="shared" si="27"/>
        <v>1</v>
      </c>
      <c r="AM174" s="53">
        <f t="shared" si="28"/>
        <v>1</v>
      </c>
      <c r="AO174" s="53">
        <f t="shared" si="22"/>
        <v>0</v>
      </c>
      <c r="AQ174" s="53">
        <f t="shared" si="29"/>
        <v>0</v>
      </c>
      <c r="AS174" s="81">
        <f t="shared" si="30"/>
        <v>0</v>
      </c>
    </row>
    <row r="175" spans="2:45" ht="19.5" thickBot="1" x14ac:dyDescent="0.35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32"/>
        <v>0</v>
      </c>
      <c r="AA175" s="75">
        <f t="shared" si="23"/>
        <v>718</v>
      </c>
      <c r="AC175" s="75">
        <f t="shared" si="24"/>
        <v>45.3</v>
      </c>
      <c r="AE175" s="79">
        <f t="shared" si="31"/>
        <v>1</v>
      </c>
      <c r="AG175" s="53">
        <f t="shared" si="25"/>
        <v>282.86666666666667</v>
      </c>
      <c r="AI175" s="79">
        <f t="shared" si="26"/>
        <v>1</v>
      </c>
      <c r="AK175" s="81">
        <f t="shared" si="27"/>
        <v>1</v>
      </c>
      <c r="AM175" s="53">
        <f t="shared" si="28"/>
        <v>1</v>
      </c>
      <c r="AO175" s="53">
        <f t="shared" si="22"/>
        <v>0</v>
      </c>
      <c r="AQ175" s="53">
        <f t="shared" si="29"/>
        <v>0</v>
      </c>
      <c r="AS175" s="81">
        <f t="shared" si="30"/>
        <v>0</v>
      </c>
    </row>
    <row r="176" spans="2:45" ht="19.5" thickBot="1" x14ac:dyDescent="0.35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32"/>
        <v>0</v>
      </c>
      <c r="AA176" s="75">
        <f t="shared" si="23"/>
        <v>717</v>
      </c>
      <c r="AC176" s="75">
        <f t="shared" si="24"/>
        <v>45.3</v>
      </c>
      <c r="AE176" s="79">
        <f t="shared" si="31"/>
        <v>1</v>
      </c>
      <c r="AG176" s="53">
        <f t="shared" si="25"/>
        <v>282.86666666666667</v>
      </c>
      <c r="AI176" s="79">
        <f t="shared" si="26"/>
        <v>1</v>
      </c>
      <c r="AK176" s="81">
        <f t="shared" si="27"/>
        <v>1</v>
      </c>
      <c r="AM176" s="53">
        <f t="shared" si="28"/>
        <v>1</v>
      </c>
      <c r="AO176" s="53">
        <f t="shared" si="22"/>
        <v>0</v>
      </c>
      <c r="AQ176" s="53">
        <f t="shared" si="29"/>
        <v>0</v>
      </c>
      <c r="AS176" s="81">
        <f t="shared" si="30"/>
        <v>0</v>
      </c>
    </row>
    <row r="177" spans="2:45" ht="19.5" thickBot="1" x14ac:dyDescent="0.35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32"/>
        <v>0</v>
      </c>
      <c r="AA177" s="75">
        <f t="shared" si="23"/>
        <v>717</v>
      </c>
      <c r="AC177" s="75">
        <f t="shared" si="24"/>
        <v>45.3</v>
      </c>
      <c r="AE177" s="79">
        <f t="shared" si="31"/>
        <v>1</v>
      </c>
      <c r="AG177" s="53">
        <f t="shared" si="25"/>
        <v>282.86666666666667</v>
      </c>
      <c r="AI177" s="79">
        <f t="shared" si="26"/>
        <v>1</v>
      </c>
      <c r="AK177" s="81">
        <f t="shared" si="27"/>
        <v>1</v>
      </c>
      <c r="AM177" s="53">
        <f t="shared" si="28"/>
        <v>1</v>
      </c>
      <c r="AO177" s="53">
        <f t="shared" si="22"/>
        <v>0</v>
      </c>
      <c r="AQ177" s="53">
        <f t="shared" si="29"/>
        <v>0</v>
      </c>
      <c r="AS177" s="81">
        <f t="shared" si="30"/>
        <v>0</v>
      </c>
    </row>
    <row r="178" spans="2:45" ht="19.5" thickBot="1" x14ac:dyDescent="0.35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32"/>
        <v>0</v>
      </c>
      <c r="AA178" s="75">
        <f t="shared" si="23"/>
        <v>716</v>
      </c>
      <c r="AC178" s="75">
        <f t="shared" si="24"/>
        <v>45.3</v>
      </c>
      <c r="AE178" s="79">
        <f t="shared" si="31"/>
        <v>1</v>
      </c>
      <c r="AG178" s="53">
        <f t="shared" si="25"/>
        <v>282.86666666666667</v>
      </c>
      <c r="AI178" s="79">
        <f t="shared" si="26"/>
        <v>1</v>
      </c>
      <c r="AK178" s="81">
        <f t="shared" si="27"/>
        <v>1</v>
      </c>
      <c r="AM178" s="53">
        <f t="shared" si="28"/>
        <v>1</v>
      </c>
      <c r="AO178" s="53">
        <f t="shared" si="22"/>
        <v>0</v>
      </c>
      <c r="AQ178" s="53">
        <f t="shared" si="29"/>
        <v>0</v>
      </c>
      <c r="AS178" s="81">
        <f t="shared" si="30"/>
        <v>0</v>
      </c>
    </row>
    <row r="179" spans="2:45" ht="19.5" thickBot="1" x14ac:dyDescent="0.35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32"/>
        <v>0</v>
      </c>
      <c r="AA179" s="75">
        <f t="shared" si="23"/>
        <v>715</v>
      </c>
      <c r="AC179" s="75">
        <f t="shared" si="24"/>
        <v>45.3</v>
      </c>
      <c r="AE179" s="79">
        <f t="shared" si="31"/>
        <v>1</v>
      </c>
      <c r="AG179" s="53">
        <f t="shared" si="25"/>
        <v>282.86666666666667</v>
      </c>
      <c r="AI179" s="79">
        <f t="shared" si="26"/>
        <v>1</v>
      </c>
      <c r="AK179" s="81">
        <f t="shared" si="27"/>
        <v>1</v>
      </c>
      <c r="AM179" s="53">
        <f t="shared" si="28"/>
        <v>1</v>
      </c>
      <c r="AO179" s="53">
        <f t="shared" si="22"/>
        <v>0</v>
      </c>
      <c r="AQ179" s="53">
        <f t="shared" si="29"/>
        <v>0</v>
      </c>
      <c r="AS179" s="81">
        <f t="shared" si="30"/>
        <v>0</v>
      </c>
    </row>
    <row r="180" spans="2:45" ht="19.5" thickBot="1" x14ac:dyDescent="0.35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32"/>
        <v>0</v>
      </c>
      <c r="AA180" s="75">
        <f t="shared" si="23"/>
        <v>714</v>
      </c>
      <c r="AC180" s="75">
        <f t="shared" si="24"/>
        <v>45.38</v>
      </c>
      <c r="AE180" s="79">
        <f t="shared" si="31"/>
        <v>1</v>
      </c>
      <c r="AG180" s="53">
        <f t="shared" si="25"/>
        <v>283.09777777777776</v>
      </c>
      <c r="AI180" s="79">
        <f t="shared" si="26"/>
        <v>1</v>
      </c>
      <c r="AK180" s="81">
        <f t="shared" si="27"/>
        <v>1</v>
      </c>
      <c r="AM180" s="53">
        <f t="shared" si="28"/>
        <v>1</v>
      </c>
      <c r="AO180" s="53">
        <f t="shared" si="22"/>
        <v>0</v>
      </c>
      <c r="AQ180" s="53">
        <f t="shared" si="29"/>
        <v>0</v>
      </c>
      <c r="AS180" s="81">
        <f t="shared" si="30"/>
        <v>0</v>
      </c>
    </row>
    <row r="181" spans="2:45" ht="19.5" thickBot="1" x14ac:dyDescent="0.35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32"/>
        <v>0</v>
      </c>
      <c r="AA181" s="75">
        <f t="shared" si="23"/>
        <v>713</v>
      </c>
      <c r="AC181" s="75">
        <f t="shared" si="24"/>
        <v>45.38</v>
      </c>
      <c r="AE181" s="79">
        <f t="shared" si="31"/>
        <v>1</v>
      </c>
      <c r="AG181" s="53">
        <f t="shared" si="25"/>
        <v>283.09777777777776</v>
      </c>
      <c r="AI181" s="79">
        <f t="shared" si="26"/>
        <v>1</v>
      </c>
      <c r="AK181" s="81">
        <f t="shared" si="27"/>
        <v>1</v>
      </c>
      <c r="AM181" s="53">
        <f t="shared" si="28"/>
        <v>1</v>
      </c>
      <c r="AO181" s="53">
        <f t="shared" si="22"/>
        <v>0</v>
      </c>
      <c r="AQ181" s="53">
        <f t="shared" si="29"/>
        <v>0</v>
      </c>
      <c r="AS181" s="81">
        <f t="shared" si="30"/>
        <v>0</v>
      </c>
    </row>
    <row r="182" spans="2:45" ht="19.5" thickBot="1" x14ac:dyDescent="0.35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32"/>
        <v>0</v>
      </c>
      <c r="AA182" s="75">
        <f t="shared" si="23"/>
        <v>712</v>
      </c>
      <c r="AC182" s="75">
        <f t="shared" si="24"/>
        <v>45.38</v>
      </c>
      <c r="AE182" s="79">
        <f t="shared" si="31"/>
        <v>1</v>
      </c>
      <c r="AG182" s="53">
        <f t="shared" si="25"/>
        <v>283.09777777777776</v>
      </c>
      <c r="AI182" s="79">
        <f t="shared" si="26"/>
        <v>1</v>
      </c>
      <c r="AK182" s="81">
        <f t="shared" si="27"/>
        <v>1</v>
      </c>
      <c r="AM182" s="53">
        <f t="shared" si="28"/>
        <v>1</v>
      </c>
      <c r="AO182" s="53">
        <f t="shared" si="22"/>
        <v>0</v>
      </c>
      <c r="AQ182" s="53">
        <f t="shared" si="29"/>
        <v>0</v>
      </c>
      <c r="AS182" s="81">
        <f t="shared" si="30"/>
        <v>0</v>
      </c>
    </row>
    <row r="183" spans="2:45" ht="19.5" thickBot="1" x14ac:dyDescent="0.35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32"/>
        <v>0</v>
      </c>
      <c r="AA183" s="75">
        <f t="shared" si="23"/>
        <v>712</v>
      </c>
      <c r="AC183" s="75">
        <f t="shared" si="24"/>
        <v>45.38</v>
      </c>
      <c r="AE183" s="79">
        <f t="shared" si="31"/>
        <v>1</v>
      </c>
      <c r="AG183" s="53">
        <f t="shared" si="25"/>
        <v>283.09777777777776</v>
      </c>
      <c r="AI183" s="79">
        <f t="shared" si="26"/>
        <v>1</v>
      </c>
      <c r="AK183" s="81">
        <f t="shared" si="27"/>
        <v>1</v>
      </c>
      <c r="AM183" s="53">
        <f t="shared" si="28"/>
        <v>1</v>
      </c>
      <c r="AO183" s="53">
        <f t="shared" si="22"/>
        <v>0</v>
      </c>
      <c r="AQ183" s="53">
        <f t="shared" si="29"/>
        <v>0</v>
      </c>
      <c r="AS183" s="81">
        <f t="shared" si="30"/>
        <v>0</v>
      </c>
    </row>
    <row r="184" spans="2:45" ht="19.5" thickBot="1" x14ac:dyDescent="0.35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32"/>
        <v>0</v>
      </c>
      <c r="AA184" s="75">
        <f t="shared" si="23"/>
        <v>711</v>
      </c>
      <c r="AC184" s="75">
        <f t="shared" si="24"/>
        <v>45.38</v>
      </c>
      <c r="AE184" s="79">
        <f t="shared" si="31"/>
        <v>1</v>
      </c>
      <c r="AG184" s="53">
        <f t="shared" si="25"/>
        <v>283.09777777777776</v>
      </c>
      <c r="AI184" s="79">
        <f t="shared" si="26"/>
        <v>1</v>
      </c>
      <c r="AK184" s="81">
        <f t="shared" si="27"/>
        <v>1</v>
      </c>
      <c r="AM184" s="53">
        <f t="shared" si="28"/>
        <v>1</v>
      </c>
      <c r="AO184" s="53">
        <f t="shared" si="22"/>
        <v>0</v>
      </c>
      <c r="AQ184" s="53">
        <f t="shared" si="29"/>
        <v>0</v>
      </c>
      <c r="AS184" s="81">
        <f t="shared" si="30"/>
        <v>0</v>
      </c>
    </row>
    <row r="185" spans="2:45" ht="19.5" thickBot="1" x14ac:dyDescent="0.35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32"/>
        <v>0</v>
      </c>
      <c r="AA185" s="75">
        <f t="shared" si="23"/>
        <v>710</v>
      </c>
      <c r="AC185" s="75">
        <f t="shared" si="24"/>
        <v>45.38</v>
      </c>
      <c r="AE185" s="79">
        <f t="shared" si="31"/>
        <v>1</v>
      </c>
      <c r="AG185" s="53">
        <f t="shared" si="25"/>
        <v>283.09777777777776</v>
      </c>
      <c r="AI185" s="79">
        <f t="shared" si="26"/>
        <v>1</v>
      </c>
      <c r="AK185" s="81">
        <f t="shared" si="27"/>
        <v>1</v>
      </c>
      <c r="AM185" s="53">
        <f t="shared" si="28"/>
        <v>1</v>
      </c>
      <c r="AO185" s="53">
        <f t="shared" si="22"/>
        <v>0</v>
      </c>
      <c r="AQ185" s="53">
        <f t="shared" si="29"/>
        <v>0</v>
      </c>
      <c r="AS185" s="81">
        <f t="shared" si="30"/>
        <v>0</v>
      </c>
    </row>
    <row r="186" spans="2:45" ht="19.5" thickBot="1" x14ac:dyDescent="0.35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32"/>
        <v>0</v>
      </c>
      <c r="AA186" s="75">
        <f t="shared" si="23"/>
        <v>709</v>
      </c>
      <c r="AC186" s="75">
        <f t="shared" si="24"/>
        <v>45.38</v>
      </c>
      <c r="AE186" s="79">
        <f t="shared" si="31"/>
        <v>1</v>
      </c>
      <c r="AG186" s="53">
        <f t="shared" si="25"/>
        <v>283.09777777777776</v>
      </c>
      <c r="AI186" s="79">
        <f t="shared" si="26"/>
        <v>1</v>
      </c>
      <c r="AK186" s="81">
        <f t="shared" si="27"/>
        <v>1</v>
      </c>
      <c r="AM186" s="53">
        <f t="shared" si="28"/>
        <v>1</v>
      </c>
      <c r="AO186" s="53">
        <f t="shared" si="22"/>
        <v>0</v>
      </c>
      <c r="AQ186" s="53">
        <f t="shared" si="29"/>
        <v>0</v>
      </c>
      <c r="AS186" s="81">
        <f t="shared" si="30"/>
        <v>0</v>
      </c>
    </row>
    <row r="187" spans="2:45" ht="19.5" thickBot="1" x14ac:dyDescent="0.35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32"/>
        <v>0</v>
      </c>
      <c r="AA187" s="75">
        <f t="shared" si="23"/>
        <v>709</v>
      </c>
      <c r="AC187" s="75">
        <f t="shared" si="24"/>
        <v>45.38</v>
      </c>
      <c r="AE187" s="79">
        <f t="shared" si="31"/>
        <v>1</v>
      </c>
      <c r="AG187" s="53">
        <f t="shared" si="25"/>
        <v>283.09777777777776</v>
      </c>
      <c r="AI187" s="79">
        <f t="shared" si="26"/>
        <v>1</v>
      </c>
      <c r="AK187" s="81">
        <f t="shared" si="27"/>
        <v>1</v>
      </c>
      <c r="AM187" s="53">
        <f t="shared" si="28"/>
        <v>1</v>
      </c>
      <c r="AO187" s="53">
        <f t="shared" si="22"/>
        <v>0</v>
      </c>
      <c r="AQ187" s="53">
        <f t="shared" si="29"/>
        <v>0</v>
      </c>
      <c r="AS187" s="81">
        <f t="shared" si="30"/>
        <v>0</v>
      </c>
    </row>
    <row r="188" spans="2:45" ht="19.5" thickBot="1" x14ac:dyDescent="0.35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32"/>
        <v>0</v>
      </c>
      <c r="AA188" s="75">
        <f t="shared" si="23"/>
        <v>708</v>
      </c>
      <c r="AC188" s="75">
        <f t="shared" si="24"/>
        <v>45.47</v>
      </c>
      <c r="AE188" s="79">
        <f t="shared" si="31"/>
        <v>1</v>
      </c>
      <c r="AG188" s="53">
        <f t="shared" si="25"/>
        <v>283.35777777777776</v>
      </c>
      <c r="AI188" s="79">
        <f t="shared" si="26"/>
        <v>1</v>
      </c>
      <c r="AK188" s="81">
        <f t="shared" si="27"/>
        <v>1</v>
      </c>
      <c r="AM188" s="53">
        <f t="shared" si="28"/>
        <v>1</v>
      </c>
      <c r="AO188" s="53">
        <f t="shared" si="22"/>
        <v>0</v>
      </c>
      <c r="AQ188" s="53">
        <f t="shared" si="29"/>
        <v>0</v>
      </c>
      <c r="AS188" s="81">
        <f t="shared" si="30"/>
        <v>0</v>
      </c>
    </row>
    <row r="189" spans="2:45" ht="19.5" thickBot="1" x14ac:dyDescent="0.35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32"/>
        <v>0</v>
      </c>
      <c r="AA189" s="75">
        <f t="shared" si="23"/>
        <v>707</v>
      </c>
      <c r="AC189" s="75">
        <f t="shared" si="24"/>
        <v>45.47</v>
      </c>
      <c r="AE189" s="79">
        <f t="shared" si="31"/>
        <v>1</v>
      </c>
      <c r="AG189" s="53">
        <f t="shared" si="25"/>
        <v>283.35777777777776</v>
      </c>
      <c r="AI189" s="79">
        <f t="shared" si="26"/>
        <v>1</v>
      </c>
      <c r="AK189" s="81">
        <f t="shared" si="27"/>
        <v>1</v>
      </c>
      <c r="AM189" s="53">
        <f t="shared" si="28"/>
        <v>1</v>
      </c>
      <c r="AO189" s="53">
        <f t="shared" si="22"/>
        <v>0</v>
      </c>
      <c r="AQ189" s="53">
        <f t="shared" si="29"/>
        <v>0</v>
      </c>
      <c r="AS189" s="81">
        <f t="shared" si="30"/>
        <v>0</v>
      </c>
    </row>
    <row r="190" spans="2:45" ht="19.5" thickBot="1" x14ac:dyDescent="0.35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32"/>
        <v>0</v>
      </c>
      <c r="AA190" s="75">
        <f t="shared" si="23"/>
        <v>706</v>
      </c>
      <c r="AC190" s="75">
        <f t="shared" si="24"/>
        <v>45.56</v>
      </c>
      <c r="AE190" s="79">
        <f t="shared" si="31"/>
        <v>1</v>
      </c>
      <c r="AG190" s="53">
        <f t="shared" si="25"/>
        <v>283.61777777777775</v>
      </c>
      <c r="AI190" s="79">
        <f t="shared" si="26"/>
        <v>1</v>
      </c>
      <c r="AK190" s="81">
        <f t="shared" si="27"/>
        <v>1</v>
      </c>
      <c r="AM190" s="53">
        <f t="shared" si="28"/>
        <v>1</v>
      </c>
      <c r="AO190" s="53">
        <f t="shared" si="22"/>
        <v>0</v>
      </c>
      <c r="AQ190" s="53">
        <f t="shared" si="29"/>
        <v>0</v>
      </c>
      <c r="AS190" s="81">
        <f t="shared" si="30"/>
        <v>0</v>
      </c>
    </row>
    <row r="191" spans="2:45" ht="19.5" thickBot="1" x14ac:dyDescent="0.35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32"/>
        <v>0</v>
      </c>
      <c r="AA191" s="75">
        <f t="shared" si="23"/>
        <v>705</v>
      </c>
      <c r="AC191" s="75">
        <f t="shared" si="24"/>
        <v>45.56</v>
      </c>
      <c r="AE191" s="79">
        <f t="shared" si="31"/>
        <v>1</v>
      </c>
      <c r="AG191" s="53">
        <f t="shared" si="25"/>
        <v>283.61777777777775</v>
      </c>
      <c r="AI191" s="79">
        <f t="shared" si="26"/>
        <v>1</v>
      </c>
      <c r="AK191" s="81">
        <f t="shared" si="27"/>
        <v>1</v>
      </c>
      <c r="AM191" s="53">
        <f t="shared" si="28"/>
        <v>1</v>
      </c>
      <c r="AO191" s="53">
        <f t="shared" si="22"/>
        <v>0</v>
      </c>
      <c r="AQ191" s="53">
        <f t="shared" si="29"/>
        <v>0</v>
      </c>
      <c r="AS191" s="81">
        <f t="shared" si="30"/>
        <v>0</v>
      </c>
    </row>
    <row r="192" spans="2:45" ht="19.5" thickBot="1" x14ac:dyDescent="0.35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32"/>
        <v>0</v>
      </c>
      <c r="AA192" s="75">
        <f t="shared" si="23"/>
        <v>704</v>
      </c>
      <c r="AC192" s="75">
        <f t="shared" si="24"/>
        <v>45.56</v>
      </c>
      <c r="AE192" s="79">
        <f t="shared" si="31"/>
        <v>1</v>
      </c>
      <c r="AG192" s="53">
        <f t="shared" si="25"/>
        <v>283.61777777777775</v>
      </c>
      <c r="AI192" s="79">
        <f t="shared" si="26"/>
        <v>1</v>
      </c>
      <c r="AK192" s="81">
        <f t="shared" si="27"/>
        <v>1</v>
      </c>
      <c r="AM192" s="53">
        <f t="shared" si="28"/>
        <v>1</v>
      </c>
      <c r="AO192" s="53">
        <f t="shared" si="22"/>
        <v>0</v>
      </c>
      <c r="AQ192" s="53">
        <f t="shared" si="29"/>
        <v>0</v>
      </c>
      <c r="AS192" s="81">
        <f t="shared" si="30"/>
        <v>0</v>
      </c>
    </row>
    <row r="193" spans="2:45" ht="19.5" thickBot="1" x14ac:dyDescent="0.35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32"/>
        <v>0</v>
      </c>
      <c r="AA193" s="75">
        <f t="shared" si="23"/>
        <v>703</v>
      </c>
      <c r="AC193" s="75">
        <f t="shared" si="24"/>
        <v>45.56</v>
      </c>
      <c r="AE193" s="79">
        <f t="shared" si="31"/>
        <v>1</v>
      </c>
      <c r="AG193" s="53">
        <f t="shared" si="25"/>
        <v>283.61777777777775</v>
      </c>
      <c r="AI193" s="79">
        <f t="shared" si="26"/>
        <v>1</v>
      </c>
      <c r="AK193" s="81">
        <f t="shared" si="27"/>
        <v>1</v>
      </c>
      <c r="AM193" s="53">
        <f t="shared" si="28"/>
        <v>1</v>
      </c>
      <c r="AO193" s="53">
        <f t="shared" si="22"/>
        <v>0</v>
      </c>
      <c r="AQ193" s="53">
        <f t="shared" si="29"/>
        <v>0</v>
      </c>
      <c r="AS193" s="81">
        <f t="shared" si="30"/>
        <v>0</v>
      </c>
    </row>
    <row r="194" spans="2:45" ht="19.5" thickBot="1" x14ac:dyDescent="0.35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32"/>
        <v>0</v>
      </c>
      <c r="AA194" s="75">
        <f t="shared" si="23"/>
        <v>701</v>
      </c>
      <c r="AC194" s="75">
        <f t="shared" si="24"/>
        <v>45.56</v>
      </c>
      <c r="AE194" s="79">
        <f t="shared" si="31"/>
        <v>1</v>
      </c>
      <c r="AG194" s="53">
        <f t="shared" si="25"/>
        <v>283.61777777777775</v>
      </c>
      <c r="AI194" s="79">
        <f t="shared" si="26"/>
        <v>1</v>
      </c>
      <c r="AK194" s="81">
        <f t="shared" si="27"/>
        <v>1</v>
      </c>
      <c r="AM194" s="53">
        <f t="shared" si="28"/>
        <v>1</v>
      </c>
      <c r="AO194" s="53">
        <f t="shared" si="22"/>
        <v>0</v>
      </c>
      <c r="AQ194" s="53">
        <f t="shared" si="29"/>
        <v>0</v>
      </c>
      <c r="AS194" s="81">
        <f t="shared" si="30"/>
        <v>0</v>
      </c>
    </row>
    <row r="195" spans="2:45" ht="19.5" thickBot="1" x14ac:dyDescent="0.35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32"/>
        <v>0</v>
      </c>
      <c r="AA195" s="75">
        <f t="shared" si="23"/>
        <v>700</v>
      </c>
      <c r="AC195" s="75">
        <f t="shared" si="24"/>
        <v>45.56</v>
      </c>
      <c r="AE195" s="79">
        <f t="shared" si="31"/>
        <v>1</v>
      </c>
      <c r="AG195" s="53">
        <f t="shared" si="25"/>
        <v>283.61777777777775</v>
      </c>
      <c r="AI195" s="79">
        <f t="shared" si="26"/>
        <v>1</v>
      </c>
      <c r="AK195" s="81">
        <f t="shared" si="27"/>
        <v>1</v>
      </c>
      <c r="AM195" s="53">
        <f t="shared" si="28"/>
        <v>1</v>
      </c>
      <c r="AO195" s="53">
        <f t="shared" si="22"/>
        <v>0</v>
      </c>
      <c r="AQ195" s="53">
        <f t="shared" si="29"/>
        <v>0</v>
      </c>
      <c r="AS195" s="81">
        <f t="shared" si="30"/>
        <v>0</v>
      </c>
    </row>
    <row r="196" spans="2:45" ht="19.5" thickBot="1" x14ac:dyDescent="0.35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32"/>
        <v>0</v>
      </c>
      <c r="AA196" s="75">
        <f t="shared" si="23"/>
        <v>699</v>
      </c>
      <c r="AC196" s="75">
        <f t="shared" si="24"/>
        <v>45.56</v>
      </c>
      <c r="AE196" s="79">
        <f t="shared" si="31"/>
        <v>1</v>
      </c>
      <c r="AG196" s="53">
        <f t="shared" si="25"/>
        <v>283.61777777777775</v>
      </c>
      <c r="AI196" s="79">
        <f t="shared" si="26"/>
        <v>1</v>
      </c>
      <c r="AK196" s="81">
        <f t="shared" si="27"/>
        <v>1</v>
      </c>
      <c r="AM196" s="53">
        <f t="shared" si="28"/>
        <v>1</v>
      </c>
      <c r="AO196" s="53">
        <f t="shared" si="22"/>
        <v>0</v>
      </c>
      <c r="AQ196" s="53">
        <f t="shared" si="29"/>
        <v>0</v>
      </c>
      <c r="AS196" s="81">
        <f t="shared" si="30"/>
        <v>0</v>
      </c>
    </row>
    <row r="197" spans="2:45" ht="19.5" thickBot="1" x14ac:dyDescent="0.35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32"/>
        <v>0</v>
      </c>
      <c r="AA197" s="75">
        <f t="shared" si="23"/>
        <v>697</v>
      </c>
      <c r="AC197" s="75">
        <f t="shared" si="24"/>
        <v>45.56</v>
      </c>
      <c r="AE197" s="79">
        <f t="shared" si="31"/>
        <v>1</v>
      </c>
      <c r="AG197" s="53">
        <f t="shared" si="25"/>
        <v>283.61777777777775</v>
      </c>
      <c r="AI197" s="79">
        <f t="shared" si="26"/>
        <v>1</v>
      </c>
      <c r="AK197" s="81">
        <f t="shared" si="27"/>
        <v>1</v>
      </c>
      <c r="AM197" s="53">
        <f t="shared" si="28"/>
        <v>1</v>
      </c>
      <c r="AO197" s="53">
        <f t="shared" ref="AO197:AO260" si="33">IF(AND(AI197=1,AA197&lt;($F$5+50)),1,0)</f>
        <v>0</v>
      </c>
      <c r="AQ197" s="53">
        <f t="shared" si="29"/>
        <v>0</v>
      </c>
      <c r="AS197" s="81">
        <f t="shared" si="30"/>
        <v>0</v>
      </c>
    </row>
    <row r="198" spans="2:45" ht="19.5" thickBot="1" x14ac:dyDescent="0.35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32"/>
        <v>0</v>
      </c>
      <c r="AA198" s="75">
        <f t="shared" ref="AA198:AA261" si="34">B198-$D$5</f>
        <v>696</v>
      </c>
      <c r="AC198" s="75">
        <f t="shared" ref="AC198:AC261" si="35">$U$5+W198</f>
        <v>45.47</v>
      </c>
      <c r="AE198" s="79">
        <f t="shared" si="31"/>
        <v>1</v>
      </c>
      <c r="AG198" s="53">
        <f t="shared" ref="AG198:AG261" si="36">26/9 * AC198 + 152</f>
        <v>283.35777777777776</v>
      </c>
      <c r="AI198" s="79">
        <f t="shared" ref="AI198:AI261" si="37">IF(AND(H198&gt;0.5,AE198=1),1,0)</f>
        <v>1</v>
      </c>
      <c r="AK198" s="81">
        <f t="shared" ref="AK198:AK261" si="38">IF(Y198=0,1,0)</f>
        <v>1</v>
      </c>
      <c r="AM198" s="53">
        <f t="shared" ref="AM198:AM261" si="39">IF(AND(2&lt;M198,AK198=1),1,0)</f>
        <v>1</v>
      </c>
      <c r="AO198" s="53">
        <f t="shared" si="33"/>
        <v>0</v>
      </c>
      <c r="AQ198" s="53">
        <f t="shared" ref="AQ198:AQ261" si="40">IF(AND(AO198=1,AM198=1,Q198=1,S198&lt;(AG198-7)),1,0)</f>
        <v>0</v>
      </c>
      <c r="AS198" s="81">
        <f t="shared" ref="AS198:AS261" si="41">IF(AND(AQ198=1,AO198=1,S198=1,U198&gt;(AI198-7)),1,0)</f>
        <v>0</v>
      </c>
    </row>
    <row r="199" spans="2:45" ht="19.5" thickBot="1" x14ac:dyDescent="0.35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32"/>
        <v>0</v>
      </c>
      <c r="AA199" s="75">
        <f t="shared" si="34"/>
        <v>694</v>
      </c>
      <c r="AC199" s="75">
        <f t="shared" si="35"/>
        <v>45.47</v>
      </c>
      <c r="AE199" s="79">
        <f t="shared" ref="AE199:AE262" si="42">IF(OR(J199=1,K199=1),1,0)</f>
        <v>1</v>
      </c>
      <c r="AG199" s="53">
        <f t="shared" si="36"/>
        <v>283.35777777777776</v>
      </c>
      <c r="AI199" s="79">
        <f t="shared" si="37"/>
        <v>1</v>
      </c>
      <c r="AK199" s="81">
        <f t="shared" si="38"/>
        <v>1</v>
      </c>
      <c r="AM199" s="53">
        <f t="shared" si="39"/>
        <v>1</v>
      </c>
      <c r="AO199" s="53">
        <f t="shared" si="33"/>
        <v>0</v>
      </c>
      <c r="AQ199" s="53">
        <f t="shared" si="40"/>
        <v>0</v>
      </c>
      <c r="AS199" s="81">
        <f t="shared" si="41"/>
        <v>0</v>
      </c>
    </row>
    <row r="200" spans="2:45" ht="19.5" thickBot="1" x14ac:dyDescent="0.35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43">(M200-M199)/$O$5</f>
        <v>0</v>
      </c>
      <c r="AA200" s="75">
        <f t="shared" si="34"/>
        <v>693</v>
      </c>
      <c r="AC200" s="75">
        <f t="shared" si="35"/>
        <v>45.47</v>
      </c>
      <c r="AE200" s="79">
        <f t="shared" si="42"/>
        <v>1</v>
      </c>
      <c r="AG200" s="53">
        <f t="shared" si="36"/>
        <v>283.35777777777776</v>
      </c>
      <c r="AI200" s="79">
        <f t="shared" si="37"/>
        <v>1</v>
      </c>
      <c r="AK200" s="81">
        <f t="shared" si="38"/>
        <v>1</v>
      </c>
      <c r="AM200" s="53">
        <f t="shared" si="39"/>
        <v>1</v>
      </c>
      <c r="AO200" s="53">
        <f t="shared" si="33"/>
        <v>0</v>
      </c>
      <c r="AQ200" s="53">
        <f t="shared" si="40"/>
        <v>0</v>
      </c>
      <c r="AS200" s="81">
        <f t="shared" si="41"/>
        <v>0</v>
      </c>
    </row>
    <row r="201" spans="2:45" ht="19.5" thickBot="1" x14ac:dyDescent="0.35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43"/>
        <v>0</v>
      </c>
      <c r="AA201" s="75">
        <f t="shared" si="34"/>
        <v>692</v>
      </c>
      <c r="AC201" s="75">
        <f t="shared" si="35"/>
        <v>45.47</v>
      </c>
      <c r="AE201" s="79">
        <f t="shared" si="42"/>
        <v>1</v>
      </c>
      <c r="AG201" s="53">
        <f t="shared" si="36"/>
        <v>283.35777777777776</v>
      </c>
      <c r="AI201" s="79">
        <f t="shared" si="37"/>
        <v>1</v>
      </c>
      <c r="AK201" s="81">
        <f t="shared" si="38"/>
        <v>1</v>
      </c>
      <c r="AM201" s="53">
        <f t="shared" si="39"/>
        <v>1</v>
      </c>
      <c r="AO201" s="53">
        <f t="shared" si="33"/>
        <v>0</v>
      </c>
      <c r="AQ201" s="53">
        <f t="shared" si="40"/>
        <v>0</v>
      </c>
      <c r="AS201" s="81">
        <f t="shared" si="41"/>
        <v>0</v>
      </c>
    </row>
    <row r="202" spans="2:45" ht="19.5" thickBot="1" x14ac:dyDescent="0.35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43"/>
        <v>0</v>
      </c>
      <c r="AA202" s="75">
        <f t="shared" si="34"/>
        <v>692</v>
      </c>
      <c r="AC202" s="75">
        <f t="shared" si="35"/>
        <v>45.47</v>
      </c>
      <c r="AE202" s="79">
        <f t="shared" si="42"/>
        <v>1</v>
      </c>
      <c r="AG202" s="53">
        <f t="shared" si="36"/>
        <v>283.35777777777776</v>
      </c>
      <c r="AI202" s="79">
        <f t="shared" si="37"/>
        <v>1</v>
      </c>
      <c r="AK202" s="81">
        <f t="shared" si="38"/>
        <v>1</v>
      </c>
      <c r="AM202" s="53">
        <f t="shared" si="39"/>
        <v>1</v>
      </c>
      <c r="AO202" s="53">
        <f t="shared" si="33"/>
        <v>0</v>
      </c>
      <c r="AQ202" s="53">
        <f t="shared" si="40"/>
        <v>0</v>
      </c>
      <c r="AS202" s="81">
        <f t="shared" si="41"/>
        <v>0</v>
      </c>
    </row>
    <row r="203" spans="2:45" ht="19.5" thickBot="1" x14ac:dyDescent="0.35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43"/>
        <v>0</v>
      </c>
      <c r="AA203" s="75">
        <f t="shared" si="34"/>
        <v>691</v>
      </c>
      <c r="AC203" s="75">
        <f t="shared" si="35"/>
        <v>45.47</v>
      </c>
      <c r="AE203" s="79">
        <f t="shared" si="42"/>
        <v>1</v>
      </c>
      <c r="AG203" s="53">
        <f t="shared" si="36"/>
        <v>283.35777777777776</v>
      </c>
      <c r="AI203" s="79">
        <f t="shared" si="37"/>
        <v>1</v>
      </c>
      <c r="AK203" s="81">
        <f t="shared" si="38"/>
        <v>1</v>
      </c>
      <c r="AM203" s="53">
        <f t="shared" si="39"/>
        <v>1</v>
      </c>
      <c r="AO203" s="53">
        <f t="shared" si="33"/>
        <v>0</v>
      </c>
      <c r="AQ203" s="53">
        <f t="shared" si="40"/>
        <v>0</v>
      </c>
      <c r="AS203" s="81">
        <f t="shared" si="41"/>
        <v>0</v>
      </c>
    </row>
    <row r="204" spans="2:45" ht="19.5" thickBot="1" x14ac:dyDescent="0.35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43"/>
        <v>0</v>
      </c>
      <c r="AA204" s="75">
        <f t="shared" si="34"/>
        <v>690</v>
      </c>
      <c r="AC204" s="75">
        <f t="shared" si="35"/>
        <v>45.47</v>
      </c>
      <c r="AE204" s="79">
        <f t="shared" si="42"/>
        <v>1</v>
      </c>
      <c r="AG204" s="53">
        <f t="shared" si="36"/>
        <v>283.35777777777776</v>
      </c>
      <c r="AI204" s="79">
        <f t="shared" si="37"/>
        <v>1</v>
      </c>
      <c r="AK204" s="81">
        <f t="shared" si="38"/>
        <v>1</v>
      </c>
      <c r="AM204" s="53">
        <f t="shared" si="39"/>
        <v>1</v>
      </c>
      <c r="AO204" s="53">
        <f t="shared" si="33"/>
        <v>0</v>
      </c>
      <c r="AQ204" s="53">
        <f t="shared" si="40"/>
        <v>0</v>
      </c>
      <c r="AS204" s="81">
        <f t="shared" si="41"/>
        <v>0</v>
      </c>
    </row>
    <row r="205" spans="2:45" ht="19.5" thickBot="1" x14ac:dyDescent="0.35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43"/>
        <v>0</v>
      </c>
      <c r="AA205" s="75">
        <f t="shared" si="34"/>
        <v>689</v>
      </c>
      <c r="AC205" s="75">
        <f t="shared" si="35"/>
        <v>45.47</v>
      </c>
      <c r="AE205" s="79">
        <f t="shared" si="42"/>
        <v>1</v>
      </c>
      <c r="AG205" s="53">
        <f t="shared" si="36"/>
        <v>283.35777777777776</v>
      </c>
      <c r="AI205" s="79">
        <f t="shared" si="37"/>
        <v>1</v>
      </c>
      <c r="AK205" s="81">
        <f t="shared" si="38"/>
        <v>1</v>
      </c>
      <c r="AM205" s="53">
        <f t="shared" si="39"/>
        <v>1</v>
      </c>
      <c r="AO205" s="53">
        <f t="shared" si="33"/>
        <v>0</v>
      </c>
      <c r="AQ205" s="53">
        <f t="shared" si="40"/>
        <v>0</v>
      </c>
      <c r="AS205" s="81">
        <f t="shared" si="41"/>
        <v>0</v>
      </c>
    </row>
    <row r="206" spans="2:45" ht="19.5" thickBot="1" x14ac:dyDescent="0.35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43"/>
        <v>0</v>
      </c>
      <c r="AA206" s="75">
        <f t="shared" si="34"/>
        <v>689</v>
      </c>
      <c r="AC206" s="75">
        <f t="shared" si="35"/>
        <v>45.47</v>
      </c>
      <c r="AE206" s="79">
        <f t="shared" si="42"/>
        <v>1</v>
      </c>
      <c r="AG206" s="53">
        <f t="shared" si="36"/>
        <v>283.35777777777776</v>
      </c>
      <c r="AI206" s="79">
        <f t="shared" si="37"/>
        <v>1</v>
      </c>
      <c r="AK206" s="81">
        <f t="shared" si="38"/>
        <v>1</v>
      </c>
      <c r="AM206" s="53">
        <f t="shared" si="39"/>
        <v>1</v>
      </c>
      <c r="AO206" s="53">
        <f t="shared" si="33"/>
        <v>0</v>
      </c>
      <c r="AQ206" s="53">
        <f t="shared" si="40"/>
        <v>0</v>
      </c>
      <c r="AS206" s="81">
        <f t="shared" si="41"/>
        <v>0</v>
      </c>
    </row>
    <row r="207" spans="2:45" ht="19.5" thickBot="1" x14ac:dyDescent="0.35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43"/>
        <v>0</v>
      </c>
      <c r="AA207" s="75">
        <f t="shared" si="34"/>
        <v>688</v>
      </c>
      <c r="AC207" s="75">
        <f t="shared" si="35"/>
        <v>45.47</v>
      </c>
      <c r="AE207" s="79">
        <f t="shared" si="42"/>
        <v>1</v>
      </c>
      <c r="AG207" s="53">
        <f t="shared" si="36"/>
        <v>283.35777777777776</v>
      </c>
      <c r="AI207" s="79">
        <f t="shared" si="37"/>
        <v>1</v>
      </c>
      <c r="AK207" s="81">
        <f t="shared" si="38"/>
        <v>1</v>
      </c>
      <c r="AM207" s="53">
        <f t="shared" si="39"/>
        <v>1</v>
      </c>
      <c r="AO207" s="53">
        <f t="shared" si="33"/>
        <v>0</v>
      </c>
      <c r="AQ207" s="53">
        <f t="shared" si="40"/>
        <v>0</v>
      </c>
      <c r="AS207" s="81">
        <f t="shared" si="41"/>
        <v>0</v>
      </c>
    </row>
    <row r="208" spans="2:45" ht="19.5" thickBot="1" x14ac:dyDescent="0.35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43"/>
        <v>0</v>
      </c>
      <c r="AA208" s="75">
        <f t="shared" si="34"/>
        <v>688</v>
      </c>
      <c r="AC208" s="75">
        <f t="shared" si="35"/>
        <v>45.47</v>
      </c>
      <c r="AE208" s="79">
        <f t="shared" si="42"/>
        <v>1</v>
      </c>
      <c r="AG208" s="53">
        <f t="shared" si="36"/>
        <v>283.35777777777776</v>
      </c>
      <c r="AI208" s="79">
        <f t="shared" si="37"/>
        <v>1</v>
      </c>
      <c r="AK208" s="81">
        <f t="shared" si="38"/>
        <v>1</v>
      </c>
      <c r="AM208" s="53">
        <f t="shared" si="39"/>
        <v>1</v>
      </c>
      <c r="AO208" s="53">
        <f t="shared" si="33"/>
        <v>0</v>
      </c>
      <c r="AQ208" s="53">
        <f t="shared" si="40"/>
        <v>0</v>
      </c>
      <c r="AS208" s="81">
        <f t="shared" si="41"/>
        <v>0</v>
      </c>
    </row>
    <row r="209" spans="2:45" ht="19.5" thickBot="1" x14ac:dyDescent="0.35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43"/>
        <v>0</v>
      </c>
      <c r="AA209" s="75">
        <f t="shared" si="34"/>
        <v>687</v>
      </c>
      <c r="AC209" s="75">
        <f t="shared" si="35"/>
        <v>45.47</v>
      </c>
      <c r="AE209" s="79">
        <f t="shared" si="42"/>
        <v>1</v>
      </c>
      <c r="AG209" s="53">
        <f t="shared" si="36"/>
        <v>283.35777777777776</v>
      </c>
      <c r="AI209" s="79">
        <f t="shared" si="37"/>
        <v>1</v>
      </c>
      <c r="AK209" s="81">
        <f t="shared" si="38"/>
        <v>1</v>
      </c>
      <c r="AM209" s="53">
        <f t="shared" si="39"/>
        <v>1</v>
      </c>
      <c r="AO209" s="53">
        <f t="shared" si="33"/>
        <v>0</v>
      </c>
      <c r="AQ209" s="53">
        <f t="shared" si="40"/>
        <v>0</v>
      </c>
      <c r="AS209" s="81">
        <f t="shared" si="41"/>
        <v>0</v>
      </c>
    </row>
    <row r="210" spans="2:45" ht="19.5" thickBot="1" x14ac:dyDescent="0.35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43"/>
        <v>0</v>
      </c>
      <c r="AA210" s="75">
        <f t="shared" si="34"/>
        <v>686</v>
      </c>
      <c r="AC210" s="75">
        <f t="shared" si="35"/>
        <v>45.47</v>
      </c>
      <c r="AE210" s="79">
        <f t="shared" si="42"/>
        <v>1</v>
      </c>
      <c r="AG210" s="53">
        <f t="shared" si="36"/>
        <v>283.35777777777776</v>
      </c>
      <c r="AI210" s="79">
        <f t="shared" si="37"/>
        <v>1</v>
      </c>
      <c r="AK210" s="81">
        <f t="shared" si="38"/>
        <v>1</v>
      </c>
      <c r="AM210" s="53">
        <f t="shared" si="39"/>
        <v>1</v>
      </c>
      <c r="AO210" s="53">
        <f t="shared" si="33"/>
        <v>0</v>
      </c>
      <c r="AQ210" s="53">
        <f t="shared" si="40"/>
        <v>0</v>
      </c>
      <c r="AS210" s="81">
        <f t="shared" si="41"/>
        <v>0</v>
      </c>
    </row>
    <row r="211" spans="2:45" ht="19.5" thickBot="1" x14ac:dyDescent="0.35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43"/>
        <v>0</v>
      </c>
      <c r="AA211" s="75">
        <f t="shared" si="34"/>
        <v>686</v>
      </c>
      <c r="AC211" s="75">
        <f t="shared" si="35"/>
        <v>45.47</v>
      </c>
      <c r="AE211" s="79">
        <f t="shared" si="42"/>
        <v>1</v>
      </c>
      <c r="AG211" s="53">
        <f t="shared" si="36"/>
        <v>283.35777777777776</v>
      </c>
      <c r="AI211" s="79">
        <f t="shared" si="37"/>
        <v>1</v>
      </c>
      <c r="AK211" s="81">
        <f t="shared" si="38"/>
        <v>1</v>
      </c>
      <c r="AM211" s="53">
        <f t="shared" si="39"/>
        <v>1</v>
      </c>
      <c r="AO211" s="53">
        <f t="shared" si="33"/>
        <v>0</v>
      </c>
      <c r="AQ211" s="53">
        <f t="shared" si="40"/>
        <v>0</v>
      </c>
      <c r="AS211" s="81">
        <f t="shared" si="41"/>
        <v>0</v>
      </c>
    </row>
    <row r="212" spans="2:45" ht="19.5" thickBot="1" x14ac:dyDescent="0.35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43"/>
        <v>0</v>
      </c>
      <c r="AA212" s="75">
        <f t="shared" si="34"/>
        <v>685</v>
      </c>
      <c r="AC212" s="75">
        <f t="shared" si="35"/>
        <v>45.47</v>
      </c>
      <c r="AE212" s="79">
        <f t="shared" si="42"/>
        <v>1</v>
      </c>
      <c r="AG212" s="53">
        <f t="shared" si="36"/>
        <v>283.35777777777776</v>
      </c>
      <c r="AI212" s="79">
        <f t="shared" si="37"/>
        <v>1</v>
      </c>
      <c r="AK212" s="81">
        <f t="shared" si="38"/>
        <v>1</v>
      </c>
      <c r="AM212" s="53">
        <f t="shared" si="39"/>
        <v>1</v>
      </c>
      <c r="AO212" s="53">
        <f t="shared" si="33"/>
        <v>0</v>
      </c>
      <c r="AQ212" s="53">
        <f t="shared" si="40"/>
        <v>0</v>
      </c>
      <c r="AS212" s="81">
        <f t="shared" si="41"/>
        <v>0</v>
      </c>
    </row>
    <row r="213" spans="2:45" ht="19.5" thickBot="1" x14ac:dyDescent="0.35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43"/>
        <v>0</v>
      </c>
      <c r="AA213" s="75">
        <f t="shared" si="34"/>
        <v>685</v>
      </c>
      <c r="AC213" s="75">
        <f t="shared" si="35"/>
        <v>45.47</v>
      </c>
      <c r="AE213" s="79">
        <f t="shared" si="42"/>
        <v>1</v>
      </c>
      <c r="AG213" s="53">
        <f t="shared" si="36"/>
        <v>283.35777777777776</v>
      </c>
      <c r="AI213" s="79">
        <f t="shared" si="37"/>
        <v>1</v>
      </c>
      <c r="AK213" s="81">
        <f t="shared" si="38"/>
        <v>1</v>
      </c>
      <c r="AM213" s="53">
        <f t="shared" si="39"/>
        <v>1</v>
      </c>
      <c r="AO213" s="53">
        <f t="shared" si="33"/>
        <v>0</v>
      </c>
      <c r="AQ213" s="53">
        <f t="shared" si="40"/>
        <v>0</v>
      </c>
      <c r="AS213" s="81">
        <f t="shared" si="41"/>
        <v>0</v>
      </c>
    </row>
    <row r="214" spans="2:45" ht="19.5" thickBot="1" x14ac:dyDescent="0.35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43"/>
        <v>0</v>
      </c>
      <c r="AA214" s="75">
        <f t="shared" si="34"/>
        <v>684</v>
      </c>
      <c r="AC214" s="75">
        <f t="shared" si="35"/>
        <v>45.47</v>
      </c>
      <c r="AE214" s="79">
        <f t="shared" si="42"/>
        <v>1</v>
      </c>
      <c r="AG214" s="53">
        <f t="shared" si="36"/>
        <v>283.35777777777776</v>
      </c>
      <c r="AI214" s="79">
        <f t="shared" si="37"/>
        <v>1</v>
      </c>
      <c r="AK214" s="81">
        <f t="shared" si="38"/>
        <v>1</v>
      </c>
      <c r="AM214" s="53">
        <f t="shared" si="39"/>
        <v>1</v>
      </c>
      <c r="AO214" s="53">
        <f t="shared" si="33"/>
        <v>0</v>
      </c>
      <c r="AQ214" s="53">
        <f t="shared" si="40"/>
        <v>0</v>
      </c>
      <c r="AS214" s="81">
        <f t="shared" si="41"/>
        <v>0</v>
      </c>
    </row>
    <row r="215" spans="2:45" ht="19.5" thickBot="1" x14ac:dyDescent="0.35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43"/>
        <v>0</v>
      </c>
      <c r="AA215" s="75">
        <f t="shared" si="34"/>
        <v>684</v>
      </c>
      <c r="AC215" s="75">
        <f t="shared" si="35"/>
        <v>45.38</v>
      </c>
      <c r="AE215" s="79">
        <f t="shared" si="42"/>
        <v>1</v>
      </c>
      <c r="AG215" s="53">
        <f t="shared" si="36"/>
        <v>283.09777777777776</v>
      </c>
      <c r="AI215" s="79">
        <f t="shared" si="37"/>
        <v>1</v>
      </c>
      <c r="AK215" s="81">
        <f t="shared" si="38"/>
        <v>1</v>
      </c>
      <c r="AM215" s="53">
        <f t="shared" si="39"/>
        <v>1</v>
      </c>
      <c r="AO215" s="53">
        <f t="shared" si="33"/>
        <v>0</v>
      </c>
      <c r="AQ215" s="53">
        <f t="shared" si="40"/>
        <v>0</v>
      </c>
      <c r="AS215" s="81">
        <f t="shared" si="41"/>
        <v>0</v>
      </c>
    </row>
    <row r="216" spans="2:45" ht="19.5" thickBot="1" x14ac:dyDescent="0.35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43"/>
        <v>0</v>
      </c>
      <c r="AA216" s="75">
        <f t="shared" si="34"/>
        <v>683</v>
      </c>
      <c r="AC216" s="75">
        <f t="shared" si="35"/>
        <v>45.38</v>
      </c>
      <c r="AE216" s="79">
        <f t="shared" si="42"/>
        <v>1</v>
      </c>
      <c r="AG216" s="53">
        <f t="shared" si="36"/>
        <v>283.09777777777776</v>
      </c>
      <c r="AI216" s="79">
        <f t="shared" si="37"/>
        <v>1</v>
      </c>
      <c r="AK216" s="81">
        <f t="shared" si="38"/>
        <v>1</v>
      </c>
      <c r="AM216" s="53">
        <f t="shared" si="39"/>
        <v>1</v>
      </c>
      <c r="AO216" s="53">
        <f t="shared" si="33"/>
        <v>0</v>
      </c>
      <c r="AQ216" s="53">
        <f t="shared" si="40"/>
        <v>0</v>
      </c>
      <c r="AS216" s="81">
        <f t="shared" si="41"/>
        <v>0</v>
      </c>
    </row>
    <row r="217" spans="2:45" ht="19.5" thickBot="1" x14ac:dyDescent="0.35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43"/>
        <v>0</v>
      </c>
      <c r="AA217" s="75">
        <f t="shared" si="34"/>
        <v>683</v>
      </c>
      <c r="AC217" s="75">
        <f t="shared" si="35"/>
        <v>45.38</v>
      </c>
      <c r="AE217" s="79">
        <f t="shared" si="42"/>
        <v>1</v>
      </c>
      <c r="AG217" s="53">
        <f t="shared" si="36"/>
        <v>283.09777777777776</v>
      </c>
      <c r="AI217" s="79">
        <f t="shared" si="37"/>
        <v>1</v>
      </c>
      <c r="AK217" s="81">
        <f t="shared" si="38"/>
        <v>1</v>
      </c>
      <c r="AM217" s="53">
        <f t="shared" si="39"/>
        <v>1</v>
      </c>
      <c r="AO217" s="53">
        <f t="shared" si="33"/>
        <v>0</v>
      </c>
      <c r="AQ217" s="53">
        <f t="shared" si="40"/>
        <v>0</v>
      </c>
      <c r="AS217" s="81">
        <f t="shared" si="41"/>
        <v>0</v>
      </c>
    </row>
    <row r="218" spans="2:45" ht="19.5" thickBot="1" x14ac:dyDescent="0.35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43"/>
        <v>0</v>
      </c>
      <c r="AA218" s="75">
        <f t="shared" si="34"/>
        <v>682</v>
      </c>
      <c r="AC218" s="75">
        <f t="shared" si="35"/>
        <v>45.38</v>
      </c>
      <c r="AE218" s="79">
        <f t="shared" si="42"/>
        <v>1</v>
      </c>
      <c r="AG218" s="53">
        <f t="shared" si="36"/>
        <v>283.09777777777776</v>
      </c>
      <c r="AI218" s="79">
        <f t="shared" si="37"/>
        <v>1</v>
      </c>
      <c r="AK218" s="81">
        <f t="shared" si="38"/>
        <v>1</v>
      </c>
      <c r="AM218" s="53">
        <f t="shared" si="39"/>
        <v>1</v>
      </c>
      <c r="AO218" s="53">
        <f t="shared" si="33"/>
        <v>0</v>
      </c>
      <c r="AQ218" s="53">
        <f t="shared" si="40"/>
        <v>0</v>
      </c>
      <c r="AS218" s="81">
        <f t="shared" si="41"/>
        <v>0</v>
      </c>
    </row>
    <row r="219" spans="2:45" ht="19.5" thickBot="1" x14ac:dyDescent="0.35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43"/>
        <v>0</v>
      </c>
      <c r="AA219" s="75">
        <f t="shared" si="34"/>
        <v>682</v>
      </c>
      <c r="AC219" s="75">
        <f t="shared" si="35"/>
        <v>45.38</v>
      </c>
      <c r="AE219" s="79">
        <f t="shared" si="42"/>
        <v>1</v>
      </c>
      <c r="AG219" s="53">
        <f t="shared" si="36"/>
        <v>283.09777777777776</v>
      </c>
      <c r="AI219" s="79">
        <f t="shared" si="37"/>
        <v>1</v>
      </c>
      <c r="AK219" s="81">
        <f t="shared" si="38"/>
        <v>1</v>
      </c>
      <c r="AM219" s="53">
        <f t="shared" si="39"/>
        <v>1</v>
      </c>
      <c r="AO219" s="53">
        <f t="shared" si="33"/>
        <v>0</v>
      </c>
      <c r="AQ219" s="53">
        <f t="shared" si="40"/>
        <v>0</v>
      </c>
      <c r="AS219" s="81">
        <f t="shared" si="41"/>
        <v>0</v>
      </c>
    </row>
    <row r="220" spans="2:45" ht="19.5" thickBot="1" x14ac:dyDescent="0.35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43"/>
        <v>0</v>
      </c>
      <c r="AA220" s="75">
        <f t="shared" si="34"/>
        <v>681</v>
      </c>
      <c r="AC220" s="75">
        <f t="shared" si="35"/>
        <v>45.38</v>
      </c>
      <c r="AE220" s="79">
        <f t="shared" si="42"/>
        <v>1</v>
      </c>
      <c r="AG220" s="53">
        <f t="shared" si="36"/>
        <v>283.09777777777776</v>
      </c>
      <c r="AI220" s="79">
        <f t="shared" si="37"/>
        <v>1</v>
      </c>
      <c r="AK220" s="81">
        <f t="shared" si="38"/>
        <v>1</v>
      </c>
      <c r="AM220" s="53">
        <f t="shared" si="39"/>
        <v>1</v>
      </c>
      <c r="AO220" s="53">
        <f t="shared" si="33"/>
        <v>0</v>
      </c>
      <c r="AQ220" s="53">
        <f t="shared" si="40"/>
        <v>0</v>
      </c>
      <c r="AS220" s="81">
        <f t="shared" si="41"/>
        <v>0</v>
      </c>
    </row>
    <row r="221" spans="2:45" ht="19.5" thickBot="1" x14ac:dyDescent="0.35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43"/>
        <v>0</v>
      </c>
      <c r="AA221" s="75">
        <f t="shared" si="34"/>
        <v>681</v>
      </c>
      <c r="AC221" s="75">
        <f t="shared" si="35"/>
        <v>45.38</v>
      </c>
      <c r="AE221" s="79">
        <f t="shared" si="42"/>
        <v>1</v>
      </c>
      <c r="AG221" s="53">
        <f t="shared" si="36"/>
        <v>283.09777777777776</v>
      </c>
      <c r="AI221" s="79">
        <f t="shared" si="37"/>
        <v>1</v>
      </c>
      <c r="AK221" s="81">
        <f t="shared" si="38"/>
        <v>1</v>
      </c>
      <c r="AM221" s="53">
        <f t="shared" si="39"/>
        <v>1</v>
      </c>
      <c r="AO221" s="53">
        <f t="shared" si="33"/>
        <v>0</v>
      </c>
      <c r="AQ221" s="53">
        <f t="shared" si="40"/>
        <v>0</v>
      </c>
      <c r="AS221" s="81">
        <f t="shared" si="41"/>
        <v>0</v>
      </c>
    </row>
    <row r="222" spans="2:45" ht="19.5" thickBot="1" x14ac:dyDescent="0.35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43"/>
        <v>0</v>
      </c>
      <c r="AA222" s="75">
        <f t="shared" si="34"/>
        <v>681</v>
      </c>
      <c r="AC222" s="75">
        <f t="shared" si="35"/>
        <v>45.38</v>
      </c>
      <c r="AE222" s="79">
        <f t="shared" si="42"/>
        <v>1</v>
      </c>
      <c r="AG222" s="53">
        <f t="shared" si="36"/>
        <v>283.09777777777776</v>
      </c>
      <c r="AI222" s="79">
        <f t="shared" si="37"/>
        <v>1</v>
      </c>
      <c r="AK222" s="81">
        <f t="shared" si="38"/>
        <v>1</v>
      </c>
      <c r="AM222" s="53">
        <f t="shared" si="39"/>
        <v>1</v>
      </c>
      <c r="AO222" s="53">
        <f t="shared" si="33"/>
        <v>0</v>
      </c>
      <c r="AQ222" s="53">
        <f t="shared" si="40"/>
        <v>0</v>
      </c>
      <c r="AS222" s="81">
        <f t="shared" si="41"/>
        <v>0</v>
      </c>
    </row>
    <row r="223" spans="2:45" ht="19.5" thickBot="1" x14ac:dyDescent="0.35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43"/>
        <v>0</v>
      </c>
      <c r="AA223" s="75">
        <f t="shared" si="34"/>
        <v>681</v>
      </c>
      <c r="AC223" s="75">
        <f t="shared" si="35"/>
        <v>45.38</v>
      </c>
      <c r="AE223" s="79">
        <f t="shared" si="42"/>
        <v>1</v>
      </c>
      <c r="AG223" s="53">
        <f t="shared" si="36"/>
        <v>283.09777777777776</v>
      </c>
      <c r="AI223" s="79">
        <f t="shared" si="37"/>
        <v>1</v>
      </c>
      <c r="AK223" s="81">
        <f t="shared" si="38"/>
        <v>1</v>
      </c>
      <c r="AM223" s="53">
        <f t="shared" si="39"/>
        <v>1</v>
      </c>
      <c r="AO223" s="53">
        <f t="shared" si="33"/>
        <v>0</v>
      </c>
      <c r="AQ223" s="53">
        <f t="shared" si="40"/>
        <v>0</v>
      </c>
      <c r="AS223" s="81">
        <f t="shared" si="41"/>
        <v>0</v>
      </c>
    </row>
    <row r="224" spans="2:45" ht="19.5" thickBot="1" x14ac:dyDescent="0.35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43"/>
        <v>0</v>
      </c>
      <c r="AA224" s="75">
        <f t="shared" si="34"/>
        <v>680</v>
      </c>
      <c r="AC224" s="75">
        <f t="shared" si="35"/>
        <v>45.38</v>
      </c>
      <c r="AE224" s="79">
        <f t="shared" si="42"/>
        <v>1</v>
      </c>
      <c r="AG224" s="53">
        <f t="shared" si="36"/>
        <v>283.09777777777776</v>
      </c>
      <c r="AI224" s="79">
        <f t="shared" si="37"/>
        <v>1</v>
      </c>
      <c r="AK224" s="81">
        <f t="shared" si="38"/>
        <v>1</v>
      </c>
      <c r="AM224" s="53">
        <f t="shared" si="39"/>
        <v>1</v>
      </c>
      <c r="AO224" s="53">
        <f t="shared" si="33"/>
        <v>0</v>
      </c>
      <c r="AQ224" s="53">
        <f t="shared" si="40"/>
        <v>0</v>
      </c>
      <c r="AS224" s="81">
        <f t="shared" si="41"/>
        <v>0</v>
      </c>
    </row>
    <row r="225" spans="2:45" ht="19.5" thickBot="1" x14ac:dyDescent="0.35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43"/>
        <v>0</v>
      </c>
      <c r="AA225" s="75">
        <f t="shared" si="34"/>
        <v>680</v>
      </c>
      <c r="AC225" s="75">
        <f t="shared" si="35"/>
        <v>45.38</v>
      </c>
      <c r="AE225" s="79">
        <f t="shared" si="42"/>
        <v>1</v>
      </c>
      <c r="AG225" s="53">
        <f t="shared" si="36"/>
        <v>283.09777777777776</v>
      </c>
      <c r="AI225" s="79">
        <f t="shared" si="37"/>
        <v>1</v>
      </c>
      <c r="AK225" s="81">
        <f t="shared" si="38"/>
        <v>1</v>
      </c>
      <c r="AM225" s="53">
        <f t="shared" si="39"/>
        <v>1</v>
      </c>
      <c r="AO225" s="53">
        <f t="shared" si="33"/>
        <v>0</v>
      </c>
      <c r="AQ225" s="53">
        <f t="shared" si="40"/>
        <v>0</v>
      </c>
      <c r="AS225" s="81">
        <f t="shared" si="41"/>
        <v>0</v>
      </c>
    </row>
    <row r="226" spans="2:45" ht="19.5" thickBot="1" x14ac:dyDescent="0.35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43"/>
        <v>0</v>
      </c>
      <c r="AA226" s="75">
        <f t="shared" si="34"/>
        <v>680</v>
      </c>
      <c r="AC226" s="75">
        <f t="shared" si="35"/>
        <v>45.38</v>
      </c>
      <c r="AE226" s="79">
        <f t="shared" si="42"/>
        <v>1</v>
      </c>
      <c r="AG226" s="53">
        <f t="shared" si="36"/>
        <v>283.09777777777776</v>
      </c>
      <c r="AI226" s="79">
        <f t="shared" si="37"/>
        <v>1</v>
      </c>
      <c r="AK226" s="81">
        <f t="shared" si="38"/>
        <v>1</v>
      </c>
      <c r="AM226" s="53">
        <f t="shared" si="39"/>
        <v>1</v>
      </c>
      <c r="AO226" s="53">
        <f t="shared" si="33"/>
        <v>0</v>
      </c>
      <c r="AQ226" s="53">
        <f t="shared" si="40"/>
        <v>0</v>
      </c>
      <c r="AS226" s="81">
        <f t="shared" si="41"/>
        <v>0</v>
      </c>
    </row>
    <row r="227" spans="2:45" ht="19.5" thickBot="1" x14ac:dyDescent="0.35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43"/>
        <v>0</v>
      </c>
      <c r="AA227" s="75">
        <f t="shared" si="34"/>
        <v>679</v>
      </c>
      <c r="AC227" s="75">
        <f t="shared" si="35"/>
        <v>45.38</v>
      </c>
      <c r="AE227" s="79">
        <f t="shared" si="42"/>
        <v>1</v>
      </c>
      <c r="AG227" s="53">
        <f t="shared" si="36"/>
        <v>283.09777777777776</v>
      </c>
      <c r="AI227" s="79">
        <f t="shared" si="37"/>
        <v>1</v>
      </c>
      <c r="AK227" s="81">
        <f t="shared" si="38"/>
        <v>1</v>
      </c>
      <c r="AM227" s="53">
        <f t="shared" si="39"/>
        <v>1</v>
      </c>
      <c r="AO227" s="53">
        <f t="shared" si="33"/>
        <v>0</v>
      </c>
      <c r="AQ227" s="53">
        <f t="shared" si="40"/>
        <v>0</v>
      </c>
      <c r="AS227" s="81">
        <f t="shared" si="41"/>
        <v>0</v>
      </c>
    </row>
    <row r="228" spans="2:45" ht="19.5" thickBot="1" x14ac:dyDescent="0.35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43"/>
        <v>0</v>
      </c>
      <c r="AA228" s="75">
        <f t="shared" si="34"/>
        <v>679</v>
      </c>
      <c r="AC228" s="75">
        <f t="shared" si="35"/>
        <v>45.38</v>
      </c>
      <c r="AE228" s="79">
        <f t="shared" si="42"/>
        <v>1</v>
      </c>
      <c r="AG228" s="53">
        <f t="shared" si="36"/>
        <v>283.09777777777776</v>
      </c>
      <c r="AI228" s="79">
        <f t="shared" si="37"/>
        <v>1</v>
      </c>
      <c r="AK228" s="81">
        <f t="shared" si="38"/>
        <v>1</v>
      </c>
      <c r="AM228" s="53">
        <f t="shared" si="39"/>
        <v>1</v>
      </c>
      <c r="AO228" s="53">
        <f t="shared" si="33"/>
        <v>0</v>
      </c>
      <c r="AQ228" s="53">
        <f t="shared" si="40"/>
        <v>0</v>
      </c>
      <c r="AS228" s="81">
        <f t="shared" si="41"/>
        <v>0</v>
      </c>
    </row>
    <row r="229" spans="2:45" ht="19.5" thickBot="1" x14ac:dyDescent="0.35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43"/>
        <v>0</v>
      </c>
      <c r="AA229" s="75">
        <f t="shared" si="34"/>
        <v>678</v>
      </c>
      <c r="AC229" s="75">
        <f t="shared" si="35"/>
        <v>45.38</v>
      </c>
      <c r="AE229" s="79">
        <f t="shared" si="42"/>
        <v>1</v>
      </c>
      <c r="AG229" s="53">
        <f t="shared" si="36"/>
        <v>283.09777777777776</v>
      </c>
      <c r="AI229" s="79">
        <f t="shared" si="37"/>
        <v>1</v>
      </c>
      <c r="AK229" s="81">
        <f t="shared" si="38"/>
        <v>1</v>
      </c>
      <c r="AM229" s="53">
        <f t="shared" si="39"/>
        <v>1</v>
      </c>
      <c r="AO229" s="53">
        <f t="shared" si="33"/>
        <v>0</v>
      </c>
      <c r="AQ229" s="53">
        <f t="shared" si="40"/>
        <v>0</v>
      </c>
      <c r="AS229" s="81">
        <f t="shared" si="41"/>
        <v>0</v>
      </c>
    </row>
    <row r="230" spans="2:45" ht="19.5" thickBot="1" x14ac:dyDescent="0.35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43"/>
        <v>0</v>
      </c>
      <c r="AA230" s="75">
        <f t="shared" si="34"/>
        <v>679</v>
      </c>
      <c r="AC230" s="75">
        <f t="shared" si="35"/>
        <v>45.38</v>
      </c>
      <c r="AE230" s="79">
        <f t="shared" si="42"/>
        <v>1</v>
      </c>
      <c r="AG230" s="53">
        <f t="shared" si="36"/>
        <v>283.09777777777776</v>
      </c>
      <c r="AI230" s="79">
        <f t="shared" si="37"/>
        <v>1</v>
      </c>
      <c r="AK230" s="81">
        <f t="shared" si="38"/>
        <v>1</v>
      </c>
      <c r="AM230" s="53">
        <f t="shared" si="39"/>
        <v>1</v>
      </c>
      <c r="AO230" s="53">
        <f t="shared" si="33"/>
        <v>0</v>
      </c>
      <c r="AQ230" s="53">
        <f t="shared" si="40"/>
        <v>0</v>
      </c>
      <c r="AS230" s="81">
        <f t="shared" si="41"/>
        <v>0</v>
      </c>
    </row>
    <row r="231" spans="2:45" ht="19.5" thickBot="1" x14ac:dyDescent="0.35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43"/>
        <v>0</v>
      </c>
      <c r="AA231" s="75">
        <f t="shared" si="34"/>
        <v>679</v>
      </c>
      <c r="AC231" s="75">
        <f t="shared" si="35"/>
        <v>45.38</v>
      </c>
      <c r="AE231" s="79">
        <f t="shared" si="42"/>
        <v>1</v>
      </c>
      <c r="AG231" s="53">
        <f t="shared" si="36"/>
        <v>283.09777777777776</v>
      </c>
      <c r="AI231" s="79">
        <f t="shared" si="37"/>
        <v>1</v>
      </c>
      <c r="AK231" s="81">
        <f t="shared" si="38"/>
        <v>1</v>
      </c>
      <c r="AM231" s="53">
        <f t="shared" si="39"/>
        <v>1</v>
      </c>
      <c r="AO231" s="53">
        <f t="shared" si="33"/>
        <v>0</v>
      </c>
      <c r="AQ231" s="53">
        <f t="shared" si="40"/>
        <v>0</v>
      </c>
      <c r="AS231" s="81">
        <f t="shared" si="41"/>
        <v>0</v>
      </c>
    </row>
    <row r="232" spans="2:45" ht="19.5" thickBot="1" x14ac:dyDescent="0.35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43"/>
        <v>0</v>
      </c>
      <c r="AA232" s="75">
        <f t="shared" si="34"/>
        <v>679</v>
      </c>
      <c r="AC232" s="75">
        <f t="shared" si="35"/>
        <v>45.38</v>
      </c>
      <c r="AE232" s="79">
        <f t="shared" si="42"/>
        <v>1</v>
      </c>
      <c r="AG232" s="53">
        <f t="shared" si="36"/>
        <v>283.09777777777776</v>
      </c>
      <c r="AI232" s="79">
        <f t="shared" si="37"/>
        <v>1</v>
      </c>
      <c r="AK232" s="81">
        <f t="shared" si="38"/>
        <v>1</v>
      </c>
      <c r="AM232" s="53">
        <f t="shared" si="39"/>
        <v>1</v>
      </c>
      <c r="AO232" s="53">
        <f t="shared" si="33"/>
        <v>0</v>
      </c>
      <c r="AQ232" s="53">
        <f t="shared" si="40"/>
        <v>0</v>
      </c>
      <c r="AS232" s="81">
        <f t="shared" si="41"/>
        <v>0</v>
      </c>
    </row>
    <row r="233" spans="2:45" ht="19.5" thickBot="1" x14ac:dyDescent="0.35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43"/>
        <v>0</v>
      </c>
      <c r="AA233" s="75">
        <f t="shared" si="34"/>
        <v>679</v>
      </c>
      <c r="AC233" s="75">
        <f t="shared" si="35"/>
        <v>45.38</v>
      </c>
      <c r="AE233" s="79">
        <f t="shared" si="42"/>
        <v>1</v>
      </c>
      <c r="AG233" s="53">
        <f t="shared" si="36"/>
        <v>283.09777777777776</v>
      </c>
      <c r="AI233" s="79">
        <f t="shared" si="37"/>
        <v>1</v>
      </c>
      <c r="AK233" s="81">
        <f t="shared" si="38"/>
        <v>1</v>
      </c>
      <c r="AM233" s="53">
        <f t="shared" si="39"/>
        <v>1</v>
      </c>
      <c r="AO233" s="53">
        <f t="shared" si="33"/>
        <v>0</v>
      </c>
      <c r="AQ233" s="53">
        <f t="shared" si="40"/>
        <v>0</v>
      </c>
      <c r="AS233" s="81">
        <f t="shared" si="41"/>
        <v>0</v>
      </c>
    </row>
    <row r="234" spans="2:45" ht="19.5" thickBot="1" x14ac:dyDescent="0.35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43"/>
        <v>0</v>
      </c>
      <c r="AA234" s="75">
        <f t="shared" si="34"/>
        <v>679</v>
      </c>
      <c r="AC234" s="75">
        <f t="shared" si="35"/>
        <v>45.38</v>
      </c>
      <c r="AE234" s="79">
        <f t="shared" si="42"/>
        <v>1</v>
      </c>
      <c r="AG234" s="53">
        <f t="shared" si="36"/>
        <v>283.09777777777776</v>
      </c>
      <c r="AI234" s="79">
        <f t="shared" si="37"/>
        <v>1</v>
      </c>
      <c r="AK234" s="81">
        <f t="shared" si="38"/>
        <v>1</v>
      </c>
      <c r="AM234" s="53">
        <f t="shared" si="39"/>
        <v>1</v>
      </c>
      <c r="AO234" s="53">
        <f t="shared" si="33"/>
        <v>0</v>
      </c>
      <c r="AQ234" s="53">
        <f t="shared" si="40"/>
        <v>0</v>
      </c>
      <c r="AS234" s="81">
        <f t="shared" si="41"/>
        <v>0</v>
      </c>
    </row>
    <row r="235" spans="2:45" ht="19.5" thickBot="1" x14ac:dyDescent="0.35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43"/>
        <v>0</v>
      </c>
      <c r="AA235" s="75">
        <f t="shared" si="34"/>
        <v>680</v>
      </c>
      <c r="AC235" s="75">
        <f t="shared" si="35"/>
        <v>45.38</v>
      </c>
      <c r="AE235" s="79">
        <f t="shared" si="42"/>
        <v>1</v>
      </c>
      <c r="AG235" s="53">
        <f t="shared" si="36"/>
        <v>283.09777777777776</v>
      </c>
      <c r="AI235" s="79">
        <f t="shared" si="37"/>
        <v>1</v>
      </c>
      <c r="AK235" s="81">
        <f t="shared" si="38"/>
        <v>1</v>
      </c>
      <c r="AM235" s="53">
        <f t="shared" si="39"/>
        <v>1</v>
      </c>
      <c r="AO235" s="53">
        <f t="shared" si="33"/>
        <v>0</v>
      </c>
      <c r="AQ235" s="53">
        <f t="shared" si="40"/>
        <v>0</v>
      </c>
      <c r="AS235" s="81">
        <f t="shared" si="41"/>
        <v>0</v>
      </c>
    </row>
    <row r="236" spans="2:45" ht="19.5" thickBot="1" x14ac:dyDescent="0.35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43"/>
        <v>0</v>
      </c>
      <c r="AA236" s="75">
        <f t="shared" si="34"/>
        <v>680</v>
      </c>
      <c r="AC236" s="75">
        <f t="shared" si="35"/>
        <v>45.38</v>
      </c>
      <c r="AE236" s="79">
        <f t="shared" si="42"/>
        <v>1</v>
      </c>
      <c r="AG236" s="53">
        <f t="shared" si="36"/>
        <v>283.09777777777776</v>
      </c>
      <c r="AI236" s="79">
        <f t="shared" si="37"/>
        <v>1</v>
      </c>
      <c r="AK236" s="81">
        <f t="shared" si="38"/>
        <v>1</v>
      </c>
      <c r="AM236" s="53">
        <f t="shared" si="39"/>
        <v>1</v>
      </c>
      <c r="AO236" s="53">
        <f t="shared" si="33"/>
        <v>0</v>
      </c>
      <c r="AQ236" s="53">
        <f t="shared" si="40"/>
        <v>0</v>
      </c>
      <c r="AS236" s="81">
        <f t="shared" si="41"/>
        <v>0</v>
      </c>
    </row>
    <row r="237" spans="2:45" ht="19.5" thickBot="1" x14ac:dyDescent="0.35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43"/>
        <v>0</v>
      </c>
      <c r="AA237" s="75">
        <f t="shared" si="34"/>
        <v>681</v>
      </c>
      <c r="AC237" s="75">
        <f t="shared" si="35"/>
        <v>45.38</v>
      </c>
      <c r="AE237" s="79">
        <f t="shared" si="42"/>
        <v>1</v>
      </c>
      <c r="AG237" s="53">
        <f t="shared" si="36"/>
        <v>283.09777777777776</v>
      </c>
      <c r="AI237" s="79">
        <f t="shared" si="37"/>
        <v>1</v>
      </c>
      <c r="AK237" s="81">
        <f t="shared" si="38"/>
        <v>1</v>
      </c>
      <c r="AM237" s="53">
        <f t="shared" si="39"/>
        <v>1</v>
      </c>
      <c r="AO237" s="53">
        <f t="shared" si="33"/>
        <v>0</v>
      </c>
      <c r="AQ237" s="53">
        <f t="shared" si="40"/>
        <v>0</v>
      </c>
      <c r="AS237" s="81">
        <f t="shared" si="41"/>
        <v>0</v>
      </c>
    </row>
    <row r="238" spans="2:45" ht="19.5" thickBot="1" x14ac:dyDescent="0.35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43"/>
        <v>0</v>
      </c>
      <c r="AA238" s="75">
        <f t="shared" si="34"/>
        <v>681</v>
      </c>
      <c r="AC238" s="75">
        <f t="shared" si="35"/>
        <v>45.38</v>
      </c>
      <c r="AE238" s="79">
        <f t="shared" si="42"/>
        <v>1</v>
      </c>
      <c r="AG238" s="53">
        <f t="shared" si="36"/>
        <v>283.09777777777776</v>
      </c>
      <c r="AI238" s="79">
        <f t="shared" si="37"/>
        <v>1</v>
      </c>
      <c r="AK238" s="81">
        <f t="shared" si="38"/>
        <v>1</v>
      </c>
      <c r="AM238" s="53">
        <f t="shared" si="39"/>
        <v>1</v>
      </c>
      <c r="AO238" s="53">
        <f t="shared" si="33"/>
        <v>0</v>
      </c>
      <c r="AQ238" s="53">
        <f t="shared" si="40"/>
        <v>0</v>
      </c>
      <c r="AS238" s="81">
        <f t="shared" si="41"/>
        <v>0</v>
      </c>
    </row>
    <row r="239" spans="2:45" ht="19.5" thickBot="1" x14ac:dyDescent="0.35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43"/>
        <v>0</v>
      </c>
      <c r="AA239" s="75">
        <f t="shared" si="34"/>
        <v>682</v>
      </c>
      <c r="AC239" s="75">
        <f t="shared" si="35"/>
        <v>45.38</v>
      </c>
      <c r="AE239" s="79">
        <f t="shared" si="42"/>
        <v>1</v>
      </c>
      <c r="AG239" s="53">
        <f t="shared" si="36"/>
        <v>283.09777777777776</v>
      </c>
      <c r="AI239" s="79">
        <f t="shared" si="37"/>
        <v>1</v>
      </c>
      <c r="AK239" s="81">
        <f t="shared" si="38"/>
        <v>1</v>
      </c>
      <c r="AM239" s="53">
        <f t="shared" si="39"/>
        <v>1</v>
      </c>
      <c r="AO239" s="53">
        <f t="shared" si="33"/>
        <v>0</v>
      </c>
      <c r="AQ239" s="53">
        <f t="shared" si="40"/>
        <v>0</v>
      </c>
      <c r="AS239" s="81">
        <f t="shared" si="41"/>
        <v>0</v>
      </c>
    </row>
    <row r="240" spans="2:45" ht="19.5" thickBot="1" x14ac:dyDescent="0.35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43"/>
        <v>0</v>
      </c>
      <c r="AA240" s="75">
        <f t="shared" si="34"/>
        <v>682</v>
      </c>
      <c r="AC240" s="75">
        <f t="shared" si="35"/>
        <v>45.38</v>
      </c>
      <c r="AE240" s="79">
        <f t="shared" si="42"/>
        <v>1</v>
      </c>
      <c r="AG240" s="53">
        <f t="shared" si="36"/>
        <v>283.09777777777776</v>
      </c>
      <c r="AI240" s="79">
        <f t="shared" si="37"/>
        <v>1</v>
      </c>
      <c r="AK240" s="81">
        <f t="shared" si="38"/>
        <v>1</v>
      </c>
      <c r="AM240" s="53">
        <f t="shared" si="39"/>
        <v>1</v>
      </c>
      <c r="AO240" s="53">
        <f t="shared" si="33"/>
        <v>0</v>
      </c>
      <c r="AQ240" s="53">
        <f t="shared" si="40"/>
        <v>0</v>
      </c>
      <c r="AS240" s="81">
        <f t="shared" si="41"/>
        <v>0</v>
      </c>
    </row>
    <row r="241" spans="2:45" ht="19.5" thickBot="1" x14ac:dyDescent="0.35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43"/>
        <v>0</v>
      </c>
      <c r="AA241" s="75">
        <f t="shared" si="34"/>
        <v>682</v>
      </c>
      <c r="AC241" s="75">
        <f t="shared" si="35"/>
        <v>45.38</v>
      </c>
      <c r="AE241" s="79">
        <f t="shared" si="42"/>
        <v>1</v>
      </c>
      <c r="AG241" s="53">
        <f t="shared" si="36"/>
        <v>283.09777777777776</v>
      </c>
      <c r="AI241" s="79">
        <f t="shared" si="37"/>
        <v>1</v>
      </c>
      <c r="AK241" s="81">
        <f t="shared" si="38"/>
        <v>1</v>
      </c>
      <c r="AM241" s="53">
        <f t="shared" si="39"/>
        <v>1</v>
      </c>
      <c r="AO241" s="53">
        <f t="shared" si="33"/>
        <v>0</v>
      </c>
      <c r="AQ241" s="53">
        <f t="shared" si="40"/>
        <v>0</v>
      </c>
      <c r="AS241" s="81">
        <f t="shared" si="41"/>
        <v>0</v>
      </c>
    </row>
    <row r="242" spans="2:45" ht="19.5" thickBot="1" x14ac:dyDescent="0.35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43"/>
        <v>0</v>
      </c>
      <c r="AA242" s="75">
        <f t="shared" si="34"/>
        <v>683</v>
      </c>
      <c r="AC242" s="75">
        <f t="shared" si="35"/>
        <v>45.38</v>
      </c>
      <c r="AE242" s="79">
        <f t="shared" si="42"/>
        <v>1</v>
      </c>
      <c r="AG242" s="53">
        <f t="shared" si="36"/>
        <v>283.09777777777776</v>
      </c>
      <c r="AI242" s="79">
        <f t="shared" si="37"/>
        <v>1</v>
      </c>
      <c r="AK242" s="81">
        <f t="shared" si="38"/>
        <v>1</v>
      </c>
      <c r="AM242" s="53">
        <f t="shared" si="39"/>
        <v>1</v>
      </c>
      <c r="AO242" s="53">
        <f t="shared" si="33"/>
        <v>0</v>
      </c>
      <c r="AQ242" s="53">
        <f t="shared" si="40"/>
        <v>0</v>
      </c>
      <c r="AS242" s="81">
        <f t="shared" si="41"/>
        <v>0</v>
      </c>
    </row>
    <row r="243" spans="2:45" ht="19.5" thickBot="1" x14ac:dyDescent="0.35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43"/>
        <v>0</v>
      </c>
      <c r="AA243" s="75">
        <f t="shared" si="34"/>
        <v>683</v>
      </c>
      <c r="AC243" s="75">
        <f t="shared" si="35"/>
        <v>45.38</v>
      </c>
      <c r="AE243" s="79">
        <f t="shared" si="42"/>
        <v>1</v>
      </c>
      <c r="AG243" s="53">
        <f t="shared" si="36"/>
        <v>283.09777777777776</v>
      </c>
      <c r="AI243" s="79">
        <f t="shared" si="37"/>
        <v>1</v>
      </c>
      <c r="AK243" s="81">
        <f t="shared" si="38"/>
        <v>1</v>
      </c>
      <c r="AM243" s="53">
        <f t="shared" si="39"/>
        <v>1</v>
      </c>
      <c r="AO243" s="53">
        <f t="shared" si="33"/>
        <v>0</v>
      </c>
      <c r="AQ243" s="53">
        <f t="shared" si="40"/>
        <v>0</v>
      </c>
      <c r="AS243" s="81">
        <f t="shared" si="41"/>
        <v>0</v>
      </c>
    </row>
    <row r="244" spans="2:45" ht="19.5" thickBot="1" x14ac:dyDescent="0.35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43"/>
        <v>0</v>
      </c>
      <c r="AA244" s="75">
        <f t="shared" si="34"/>
        <v>684</v>
      </c>
      <c r="AC244" s="75">
        <f t="shared" si="35"/>
        <v>45.38</v>
      </c>
      <c r="AE244" s="79">
        <f t="shared" si="42"/>
        <v>1</v>
      </c>
      <c r="AG244" s="53">
        <f t="shared" si="36"/>
        <v>283.09777777777776</v>
      </c>
      <c r="AI244" s="79">
        <f t="shared" si="37"/>
        <v>1</v>
      </c>
      <c r="AK244" s="81">
        <f t="shared" si="38"/>
        <v>1</v>
      </c>
      <c r="AM244" s="53">
        <f t="shared" si="39"/>
        <v>1</v>
      </c>
      <c r="AO244" s="53">
        <f t="shared" si="33"/>
        <v>0</v>
      </c>
      <c r="AQ244" s="53">
        <f t="shared" si="40"/>
        <v>0</v>
      </c>
      <c r="AS244" s="81">
        <f t="shared" si="41"/>
        <v>0</v>
      </c>
    </row>
    <row r="245" spans="2:45" ht="19.5" thickBot="1" x14ac:dyDescent="0.35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43"/>
        <v>0</v>
      </c>
      <c r="AA245" s="75">
        <f t="shared" si="34"/>
        <v>684</v>
      </c>
      <c r="AC245" s="75">
        <f t="shared" si="35"/>
        <v>45.38</v>
      </c>
      <c r="AE245" s="79">
        <f t="shared" si="42"/>
        <v>1</v>
      </c>
      <c r="AG245" s="53">
        <f t="shared" si="36"/>
        <v>283.09777777777776</v>
      </c>
      <c r="AI245" s="79">
        <f t="shared" si="37"/>
        <v>1</v>
      </c>
      <c r="AK245" s="81">
        <f t="shared" si="38"/>
        <v>1</v>
      </c>
      <c r="AM245" s="53">
        <f t="shared" si="39"/>
        <v>1</v>
      </c>
      <c r="AO245" s="53">
        <f t="shared" si="33"/>
        <v>0</v>
      </c>
      <c r="AQ245" s="53">
        <f t="shared" si="40"/>
        <v>0</v>
      </c>
      <c r="AS245" s="81">
        <f t="shared" si="41"/>
        <v>0</v>
      </c>
    </row>
    <row r="246" spans="2:45" ht="19.5" thickBot="1" x14ac:dyDescent="0.35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43"/>
        <v>0</v>
      </c>
      <c r="AA246" s="75">
        <f t="shared" si="34"/>
        <v>684</v>
      </c>
      <c r="AC246" s="75">
        <f t="shared" si="35"/>
        <v>45.38</v>
      </c>
      <c r="AE246" s="79">
        <f t="shared" si="42"/>
        <v>1</v>
      </c>
      <c r="AG246" s="53">
        <f t="shared" si="36"/>
        <v>283.09777777777776</v>
      </c>
      <c r="AI246" s="79">
        <f t="shared" si="37"/>
        <v>1</v>
      </c>
      <c r="AK246" s="81">
        <f t="shared" si="38"/>
        <v>1</v>
      </c>
      <c r="AM246" s="53">
        <f t="shared" si="39"/>
        <v>1</v>
      </c>
      <c r="AO246" s="53">
        <f t="shared" si="33"/>
        <v>0</v>
      </c>
      <c r="AQ246" s="53">
        <f t="shared" si="40"/>
        <v>0</v>
      </c>
      <c r="AS246" s="81">
        <f t="shared" si="41"/>
        <v>0</v>
      </c>
    </row>
    <row r="247" spans="2:45" ht="19.5" thickBot="1" x14ac:dyDescent="0.35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43"/>
        <v>0</v>
      </c>
      <c r="AA247" s="75">
        <f t="shared" si="34"/>
        <v>685</v>
      </c>
      <c r="AC247" s="75">
        <f t="shared" si="35"/>
        <v>45.38</v>
      </c>
      <c r="AE247" s="79">
        <f t="shared" si="42"/>
        <v>1</v>
      </c>
      <c r="AG247" s="53">
        <f t="shared" si="36"/>
        <v>283.09777777777776</v>
      </c>
      <c r="AI247" s="79">
        <f t="shared" si="37"/>
        <v>1</v>
      </c>
      <c r="AK247" s="81">
        <f t="shared" si="38"/>
        <v>1</v>
      </c>
      <c r="AM247" s="53">
        <f t="shared" si="39"/>
        <v>1</v>
      </c>
      <c r="AO247" s="53">
        <f t="shared" si="33"/>
        <v>0</v>
      </c>
      <c r="AQ247" s="53">
        <f t="shared" si="40"/>
        <v>0</v>
      </c>
      <c r="AS247" s="81">
        <f t="shared" si="41"/>
        <v>0</v>
      </c>
    </row>
    <row r="248" spans="2:45" ht="19.5" thickBot="1" x14ac:dyDescent="0.35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43"/>
        <v>0</v>
      </c>
      <c r="AA248" s="75">
        <f t="shared" si="34"/>
        <v>685</v>
      </c>
      <c r="AC248" s="75">
        <f t="shared" si="35"/>
        <v>45.38</v>
      </c>
      <c r="AE248" s="79">
        <f t="shared" si="42"/>
        <v>1</v>
      </c>
      <c r="AG248" s="53">
        <f t="shared" si="36"/>
        <v>283.09777777777776</v>
      </c>
      <c r="AI248" s="79">
        <f t="shared" si="37"/>
        <v>1</v>
      </c>
      <c r="AK248" s="81">
        <f t="shared" si="38"/>
        <v>1</v>
      </c>
      <c r="AM248" s="53">
        <f t="shared" si="39"/>
        <v>1</v>
      </c>
      <c r="AO248" s="53">
        <f t="shared" si="33"/>
        <v>0</v>
      </c>
      <c r="AQ248" s="53">
        <f t="shared" si="40"/>
        <v>0</v>
      </c>
      <c r="AS248" s="81">
        <f t="shared" si="41"/>
        <v>0</v>
      </c>
    </row>
    <row r="249" spans="2:45" ht="19.5" thickBot="1" x14ac:dyDescent="0.35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43"/>
        <v>0</v>
      </c>
      <c r="AA249" s="75">
        <f t="shared" si="34"/>
        <v>686</v>
      </c>
      <c r="AC249" s="75">
        <f t="shared" si="35"/>
        <v>45.38</v>
      </c>
      <c r="AE249" s="79">
        <f t="shared" si="42"/>
        <v>1</v>
      </c>
      <c r="AG249" s="53">
        <f t="shared" si="36"/>
        <v>283.09777777777776</v>
      </c>
      <c r="AI249" s="79">
        <f t="shared" si="37"/>
        <v>1</v>
      </c>
      <c r="AK249" s="81">
        <f t="shared" si="38"/>
        <v>1</v>
      </c>
      <c r="AM249" s="53">
        <f t="shared" si="39"/>
        <v>1</v>
      </c>
      <c r="AO249" s="53">
        <f t="shared" si="33"/>
        <v>0</v>
      </c>
      <c r="AQ249" s="53">
        <f t="shared" si="40"/>
        <v>0</v>
      </c>
      <c r="AS249" s="81">
        <f t="shared" si="41"/>
        <v>0</v>
      </c>
    </row>
    <row r="250" spans="2:45" ht="19.5" thickBot="1" x14ac:dyDescent="0.35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43"/>
        <v>0</v>
      </c>
      <c r="AA250" s="75">
        <f t="shared" si="34"/>
        <v>686</v>
      </c>
      <c r="AC250" s="75">
        <f t="shared" si="35"/>
        <v>45.38</v>
      </c>
      <c r="AE250" s="79">
        <f t="shared" si="42"/>
        <v>1</v>
      </c>
      <c r="AG250" s="53">
        <f t="shared" si="36"/>
        <v>283.09777777777776</v>
      </c>
      <c r="AI250" s="79">
        <f t="shared" si="37"/>
        <v>1</v>
      </c>
      <c r="AK250" s="81">
        <f t="shared" si="38"/>
        <v>1</v>
      </c>
      <c r="AM250" s="53">
        <f t="shared" si="39"/>
        <v>1</v>
      </c>
      <c r="AO250" s="53">
        <f t="shared" si="33"/>
        <v>0</v>
      </c>
      <c r="AQ250" s="53">
        <f t="shared" si="40"/>
        <v>0</v>
      </c>
      <c r="AS250" s="81">
        <f t="shared" si="41"/>
        <v>0</v>
      </c>
    </row>
    <row r="251" spans="2:45" ht="19.5" thickBot="1" x14ac:dyDescent="0.35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43"/>
        <v>0</v>
      </c>
      <c r="AA251" s="75">
        <f t="shared" si="34"/>
        <v>687</v>
      </c>
      <c r="AC251" s="75">
        <f t="shared" si="35"/>
        <v>45.38</v>
      </c>
      <c r="AE251" s="79">
        <f t="shared" si="42"/>
        <v>1</v>
      </c>
      <c r="AG251" s="53">
        <f t="shared" si="36"/>
        <v>283.09777777777776</v>
      </c>
      <c r="AI251" s="79">
        <f t="shared" si="37"/>
        <v>1</v>
      </c>
      <c r="AK251" s="81">
        <f t="shared" si="38"/>
        <v>1</v>
      </c>
      <c r="AM251" s="53">
        <f t="shared" si="39"/>
        <v>1</v>
      </c>
      <c r="AO251" s="53">
        <f t="shared" si="33"/>
        <v>0</v>
      </c>
      <c r="AQ251" s="53">
        <f t="shared" si="40"/>
        <v>0</v>
      </c>
      <c r="AS251" s="81">
        <f t="shared" si="41"/>
        <v>0</v>
      </c>
    </row>
    <row r="252" spans="2:45" ht="19.5" thickBot="1" x14ac:dyDescent="0.35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43"/>
        <v>0</v>
      </c>
      <c r="AA252" s="75">
        <f t="shared" si="34"/>
        <v>688</v>
      </c>
      <c r="AC252" s="75">
        <f t="shared" si="35"/>
        <v>45.38</v>
      </c>
      <c r="AE252" s="79">
        <f t="shared" si="42"/>
        <v>1</v>
      </c>
      <c r="AG252" s="53">
        <f t="shared" si="36"/>
        <v>283.09777777777776</v>
      </c>
      <c r="AI252" s="79">
        <f t="shared" si="37"/>
        <v>1</v>
      </c>
      <c r="AK252" s="81">
        <f t="shared" si="38"/>
        <v>1</v>
      </c>
      <c r="AM252" s="53">
        <f t="shared" si="39"/>
        <v>1</v>
      </c>
      <c r="AO252" s="53">
        <f t="shared" si="33"/>
        <v>0</v>
      </c>
      <c r="AQ252" s="53">
        <f t="shared" si="40"/>
        <v>0</v>
      </c>
      <c r="AS252" s="81">
        <f t="shared" si="41"/>
        <v>0</v>
      </c>
    </row>
    <row r="253" spans="2:45" ht="19.5" thickBot="1" x14ac:dyDescent="0.35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43"/>
        <v>0</v>
      </c>
      <c r="AA253" s="75">
        <f t="shared" si="34"/>
        <v>688</v>
      </c>
      <c r="AC253" s="75">
        <f t="shared" si="35"/>
        <v>45.38</v>
      </c>
      <c r="AE253" s="79">
        <f t="shared" si="42"/>
        <v>1</v>
      </c>
      <c r="AG253" s="53">
        <f t="shared" si="36"/>
        <v>283.09777777777776</v>
      </c>
      <c r="AI253" s="79">
        <f t="shared" si="37"/>
        <v>1</v>
      </c>
      <c r="AK253" s="81">
        <f t="shared" si="38"/>
        <v>1</v>
      </c>
      <c r="AM253" s="53">
        <f t="shared" si="39"/>
        <v>1</v>
      </c>
      <c r="AO253" s="53">
        <f t="shared" si="33"/>
        <v>0</v>
      </c>
      <c r="AQ253" s="53">
        <f t="shared" si="40"/>
        <v>0</v>
      </c>
      <c r="AS253" s="81">
        <f t="shared" si="41"/>
        <v>0</v>
      </c>
    </row>
    <row r="254" spans="2:45" ht="19.5" thickBot="1" x14ac:dyDescent="0.35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43"/>
        <v>0</v>
      </c>
      <c r="AA254" s="75">
        <f t="shared" si="34"/>
        <v>689</v>
      </c>
      <c r="AC254" s="75">
        <f t="shared" si="35"/>
        <v>45.38</v>
      </c>
      <c r="AE254" s="79">
        <f t="shared" si="42"/>
        <v>1</v>
      </c>
      <c r="AG254" s="53">
        <f t="shared" si="36"/>
        <v>283.09777777777776</v>
      </c>
      <c r="AI254" s="79">
        <f t="shared" si="37"/>
        <v>1</v>
      </c>
      <c r="AK254" s="81">
        <f t="shared" si="38"/>
        <v>1</v>
      </c>
      <c r="AM254" s="53">
        <f t="shared" si="39"/>
        <v>1</v>
      </c>
      <c r="AO254" s="53">
        <f t="shared" si="33"/>
        <v>0</v>
      </c>
      <c r="AQ254" s="53">
        <f t="shared" si="40"/>
        <v>0</v>
      </c>
      <c r="AS254" s="81">
        <f t="shared" si="41"/>
        <v>0</v>
      </c>
    </row>
    <row r="255" spans="2:45" ht="19.5" thickBot="1" x14ac:dyDescent="0.35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43"/>
        <v>0</v>
      </c>
      <c r="AA255" s="75">
        <f t="shared" si="34"/>
        <v>689</v>
      </c>
      <c r="AC255" s="75">
        <f t="shared" si="35"/>
        <v>45.38</v>
      </c>
      <c r="AE255" s="79">
        <f t="shared" si="42"/>
        <v>1</v>
      </c>
      <c r="AG255" s="53">
        <f t="shared" si="36"/>
        <v>283.09777777777776</v>
      </c>
      <c r="AI255" s="79">
        <f t="shared" si="37"/>
        <v>1</v>
      </c>
      <c r="AK255" s="81">
        <f t="shared" si="38"/>
        <v>1</v>
      </c>
      <c r="AM255" s="53">
        <f t="shared" si="39"/>
        <v>1</v>
      </c>
      <c r="AO255" s="53">
        <f t="shared" si="33"/>
        <v>0</v>
      </c>
      <c r="AQ255" s="53">
        <f t="shared" si="40"/>
        <v>0</v>
      </c>
      <c r="AS255" s="81">
        <f t="shared" si="41"/>
        <v>0</v>
      </c>
    </row>
    <row r="256" spans="2:45" ht="19.5" thickBot="1" x14ac:dyDescent="0.35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43"/>
        <v>0</v>
      </c>
      <c r="AA256" s="75">
        <f t="shared" si="34"/>
        <v>690</v>
      </c>
      <c r="AC256" s="75">
        <f t="shared" si="35"/>
        <v>45.38</v>
      </c>
      <c r="AE256" s="79">
        <f t="shared" si="42"/>
        <v>1</v>
      </c>
      <c r="AG256" s="53">
        <f t="shared" si="36"/>
        <v>283.09777777777776</v>
      </c>
      <c r="AI256" s="79">
        <f t="shared" si="37"/>
        <v>1</v>
      </c>
      <c r="AK256" s="81">
        <f t="shared" si="38"/>
        <v>1</v>
      </c>
      <c r="AM256" s="53">
        <f t="shared" si="39"/>
        <v>1</v>
      </c>
      <c r="AO256" s="53">
        <f t="shared" si="33"/>
        <v>0</v>
      </c>
      <c r="AQ256" s="53">
        <f t="shared" si="40"/>
        <v>0</v>
      </c>
      <c r="AS256" s="81">
        <f t="shared" si="41"/>
        <v>0</v>
      </c>
    </row>
    <row r="257" spans="2:45" ht="19.5" thickBot="1" x14ac:dyDescent="0.35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43"/>
        <v>0</v>
      </c>
      <c r="AA257" s="75">
        <f t="shared" si="34"/>
        <v>690</v>
      </c>
      <c r="AC257" s="75">
        <f t="shared" si="35"/>
        <v>45.38</v>
      </c>
      <c r="AE257" s="79">
        <f t="shared" si="42"/>
        <v>1</v>
      </c>
      <c r="AG257" s="53">
        <f t="shared" si="36"/>
        <v>283.09777777777776</v>
      </c>
      <c r="AI257" s="79">
        <f t="shared" si="37"/>
        <v>1</v>
      </c>
      <c r="AK257" s="81">
        <f t="shared" si="38"/>
        <v>1</v>
      </c>
      <c r="AM257" s="53">
        <f t="shared" si="39"/>
        <v>1</v>
      </c>
      <c r="AO257" s="53">
        <f t="shared" si="33"/>
        <v>0</v>
      </c>
      <c r="AQ257" s="53">
        <f t="shared" si="40"/>
        <v>0</v>
      </c>
      <c r="AS257" s="81">
        <f t="shared" si="41"/>
        <v>0</v>
      </c>
    </row>
    <row r="258" spans="2:45" ht="19.5" thickBot="1" x14ac:dyDescent="0.35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43"/>
        <v>0</v>
      </c>
      <c r="AA258" s="75">
        <f t="shared" si="34"/>
        <v>690</v>
      </c>
      <c r="AC258" s="75">
        <f t="shared" si="35"/>
        <v>45.38</v>
      </c>
      <c r="AE258" s="79">
        <f t="shared" si="42"/>
        <v>1</v>
      </c>
      <c r="AG258" s="53">
        <f t="shared" si="36"/>
        <v>283.09777777777776</v>
      </c>
      <c r="AI258" s="79">
        <f t="shared" si="37"/>
        <v>1</v>
      </c>
      <c r="AK258" s="81">
        <f t="shared" si="38"/>
        <v>1</v>
      </c>
      <c r="AM258" s="53">
        <f t="shared" si="39"/>
        <v>1</v>
      </c>
      <c r="AO258" s="53">
        <f t="shared" si="33"/>
        <v>0</v>
      </c>
      <c r="AQ258" s="53">
        <f t="shared" si="40"/>
        <v>0</v>
      </c>
      <c r="AS258" s="81">
        <f t="shared" si="41"/>
        <v>0</v>
      </c>
    </row>
    <row r="259" spans="2:45" ht="19.5" thickBot="1" x14ac:dyDescent="0.35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43"/>
        <v>0</v>
      </c>
      <c r="AA259" s="75">
        <f t="shared" si="34"/>
        <v>691</v>
      </c>
      <c r="AC259" s="75">
        <f t="shared" si="35"/>
        <v>45.38</v>
      </c>
      <c r="AE259" s="79">
        <f t="shared" si="42"/>
        <v>1</v>
      </c>
      <c r="AG259" s="53">
        <f t="shared" si="36"/>
        <v>283.09777777777776</v>
      </c>
      <c r="AI259" s="79">
        <f t="shared" si="37"/>
        <v>1</v>
      </c>
      <c r="AK259" s="81">
        <f t="shared" si="38"/>
        <v>1</v>
      </c>
      <c r="AM259" s="53">
        <f t="shared" si="39"/>
        <v>1</v>
      </c>
      <c r="AO259" s="53">
        <f t="shared" si="33"/>
        <v>0</v>
      </c>
      <c r="AQ259" s="53">
        <f t="shared" si="40"/>
        <v>0</v>
      </c>
      <c r="AS259" s="81">
        <f t="shared" si="41"/>
        <v>0</v>
      </c>
    </row>
    <row r="260" spans="2:45" ht="19.5" thickBot="1" x14ac:dyDescent="0.35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43"/>
        <v>0</v>
      </c>
      <c r="AA260" s="75">
        <f t="shared" si="34"/>
        <v>691</v>
      </c>
      <c r="AC260" s="75">
        <f t="shared" si="35"/>
        <v>45.38</v>
      </c>
      <c r="AE260" s="79">
        <f t="shared" si="42"/>
        <v>1</v>
      </c>
      <c r="AG260" s="53">
        <f t="shared" si="36"/>
        <v>283.09777777777776</v>
      </c>
      <c r="AI260" s="79">
        <f t="shared" si="37"/>
        <v>1</v>
      </c>
      <c r="AK260" s="81">
        <f t="shared" si="38"/>
        <v>1</v>
      </c>
      <c r="AM260" s="53">
        <f t="shared" si="39"/>
        <v>1</v>
      </c>
      <c r="AO260" s="53">
        <f t="shared" si="33"/>
        <v>0</v>
      </c>
      <c r="AQ260" s="53">
        <f t="shared" si="40"/>
        <v>0</v>
      </c>
      <c r="AS260" s="81">
        <f t="shared" si="41"/>
        <v>0</v>
      </c>
    </row>
    <row r="261" spans="2:45" ht="19.5" thickBot="1" x14ac:dyDescent="0.35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43"/>
        <v>0</v>
      </c>
      <c r="AA261" s="75">
        <f t="shared" si="34"/>
        <v>692</v>
      </c>
      <c r="AC261" s="75">
        <f t="shared" si="35"/>
        <v>45.38</v>
      </c>
      <c r="AE261" s="79">
        <f t="shared" si="42"/>
        <v>1</v>
      </c>
      <c r="AG261" s="53">
        <f t="shared" si="36"/>
        <v>283.09777777777776</v>
      </c>
      <c r="AI261" s="79">
        <f t="shared" si="37"/>
        <v>1</v>
      </c>
      <c r="AK261" s="81">
        <f t="shared" si="38"/>
        <v>1</v>
      </c>
      <c r="AM261" s="53">
        <f t="shared" si="39"/>
        <v>1</v>
      </c>
      <c r="AO261" s="53">
        <f t="shared" ref="AO261:AO324" si="44">IF(AND(AI261=1,AA261&lt;($F$5+50)),1,0)</f>
        <v>0</v>
      </c>
      <c r="AQ261" s="53">
        <f t="shared" si="40"/>
        <v>0</v>
      </c>
      <c r="AS261" s="81">
        <f t="shared" si="41"/>
        <v>0</v>
      </c>
    </row>
    <row r="262" spans="2:45" ht="19.5" thickBot="1" x14ac:dyDescent="0.35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43"/>
        <v>0</v>
      </c>
      <c r="AA262" s="75">
        <f t="shared" ref="AA262:AA325" si="45">B262-$D$5</f>
        <v>693</v>
      </c>
      <c r="AC262" s="75">
        <f t="shared" ref="AC262:AC325" si="46">$U$5+W262</f>
        <v>45.38</v>
      </c>
      <c r="AE262" s="79">
        <f t="shared" si="42"/>
        <v>1</v>
      </c>
      <c r="AG262" s="53">
        <f t="shared" ref="AG262:AG325" si="47">26/9 * AC262 + 152</f>
        <v>283.09777777777776</v>
      </c>
      <c r="AI262" s="79">
        <f t="shared" ref="AI262:AI325" si="48">IF(AND(H262&gt;0.5,AE262=1),1,0)</f>
        <v>1</v>
      </c>
      <c r="AK262" s="81">
        <f t="shared" ref="AK262:AK325" si="49">IF(Y262=0,1,0)</f>
        <v>1</v>
      </c>
      <c r="AM262" s="53">
        <f t="shared" ref="AM262:AM325" si="50">IF(AND(2&lt;M262,AK262=1),1,0)</f>
        <v>1</v>
      </c>
      <c r="AO262" s="53">
        <f t="shared" si="44"/>
        <v>0</v>
      </c>
      <c r="AQ262" s="53">
        <f t="shared" ref="AQ262:AQ325" si="51">IF(AND(AO262=1,AM262=1,Q262=1,S262&lt;(AG262-7)),1,0)</f>
        <v>0</v>
      </c>
      <c r="AS262" s="81">
        <f t="shared" ref="AS262:AS325" si="52">IF(AND(AQ262=1,AO262=1,S262=1,U262&gt;(AI262-7)),1,0)</f>
        <v>0</v>
      </c>
    </row>
    <row r="263" spans="2:45" ht="19.5" thickBot="1" x14ac:dyDescent="0.35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43"/>
        <v>0</v>
      </c>
      <c r="AA263" s="75">
        <f t="shared" si="45"/>
        <v>693</v>
      </c>
      <c r="AC263" s="75">
        <f t="shared" si="46"/>
        <v>45.38</v>
      </c>
      <c r="AE263" s="79">
        <f t="shared" ref="AE263:AE326" si="53">IF(OR(J263=1,K263=1),1,0)</f>
        <v>1</v>
      </c>
      <c r="AG263" s="53">
        <f t="shared" si="47"/>
        <v>283.09777777777776</v>
      </c>
      <c r="AI263" s="79">
        <f t="shared" si="48"/>
        <v>1</v>
      </c>
      <c r="AK263" s="81">
        <f t="shared" si="49"/>
        <v>1</v>
      </c>
      <c r="AM263" s="53">
        <f t="shared" si="50"/>
        <v>1</v>
      </c>
      <c r="AO263" s="53">
        <f t="shared" si="44"/>
        <v>0</v>
      </c>
      <c r="AQ263" s="53">
        <f t="shared" si="51"/>
        <v>0</v>
      </c>
      <c r="AS263" s="81">
        <f t="shared" si="52"/>
        <v>0</v>
      </c>
    </row>
    <row r="264" spans="2:45" ht="19.5" thickBot="1" x14ac:dyDescent="0.35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54">(M264-M263)/$O$5</f>
        <v>0</v>
      </c>
      <c r="AA264" s="75">
        <f t="shared" si="45"/>
        <v>694</v>
      </c>
      <c r="AC264" s="75">
        <f t="shared" si="46"/>
        <v>45.38</v>
      </c>
      <c r="AE264" s="79">
        <f t="shared" si="53"/>
        <v>1</v>
      </c>
      <c r="AG264" s="53">
        <f t="shared" si="47"/>
        <v>283.09777777777776</v>
      </c>
      <c r="AI264" s="79">
        <f t="shared" si="48"/>
        <v>1</v>
      </c>
      <c r="AK264" s="81">
        <f t="shared" si="49"/>
        <v>1</v>
      </c>
      <c r="AM264" s="53">
        <f t="shared" si="50"/>
        <v>1</v>
      </c>
      <c r="AO264" s="53">
        <f t="shared" si="44"/>
        <v>0</v>
      </c>
      <c r="AQ264" s="53">
        <f t="shared" si="51"/>
        <v>0</v>
      </c>
      <c r="AS264" s="81">
        <f t="shared" si="52"/>
        <v>0</v>
      </c>
    </row>
    <row r="265" spans="2:45" ht="19.5" thickBot="1" x14ac:dyDescent="0.35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54"/>
        <v>0</v>
      </c>
      <c r="AA265" s="75">
        <f t="shared" si="45"/>
        <v>695</v>
      </c>
      <c r="AC265" s="75">
        <f t="shared" si="46"/>
        <v>45.38</v>
      </c>
      <c r="AE265" s="79">
        <f t="shared" si="53"/>
        <v>1</v>
      </c>
      <c r="AG265" s="53">
        <f t="shared" si="47"/>
        <v>283.09777777777776</v>
      </c>
      <c r="AI265" s="79">
        <f t="shared" si="48"/>
        <v>1</v>
      </c>
      <c r="AK265" s="81">
        <f t="shared" si="49"/>
        <v>1</v>
      </c>
      <c r="AM265" s="53">
        <f t="shared" si="50"/>
        <v>1</v>
      </c>
      <c r="AO265" s="53">
        <f t="shared" si="44"/>
        <v>0</v>
      </c>
      <c r="AQ265" s="53">
        <f t="shared" si="51"/>
        <v>0</v>
      </c>
      <c r="AS265" s="81">
        <f t="shared" si="52"/>
        <v>0</v>
      </c>
    </row>
    <row r="266" spans="2:45" ht="19.5" thickBot="1" x14ac:dyDescent="0.35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54"/>
        <v>0</v>
      </c>
      <c r="AA266" s="75">
        <f t="shared" si="45"/>
        <v>696</v>
      </c>
      <c r="AC266" s="75">
        <f t="shared" si="46"/>
        <v>45.38</v>
      </c>
      <c r="AE266" s="79">
        <f t="shared" si="53"/>
        <v>1</v>
      </c>
      <c r="AG266" s="53">
        <f t="shared" si="47"/>
        <v>283.09777777777776</v>
      </c>
      <c r="AI266" s="79">
        <f t="shared" si="48"/>
        <v>1</v>
      </c>
      <c r="AK266" s="81">
        <f t="shared" si="49"/>
        <v>1</v>
      </c>
      <c r="AM266" s="53">
        <f t="shared" si="50"/>
        <v>1</v>
      </c>
      <c r="AO266" s="53">
        <f t="shared" si="44"/>
        <v>0</v>
      </c>
      <c r="AQ266" s="53">
        <f t="shared" si="51"/>
        <v>0</v>
      </c>
      <c r="AS266" s="81">
        <f t="shared" si="52"/>
        <v>0</v>
      </c>
    </row>
    <row r="267" spans="2:45" ht="19.5" thickBot="1" x14ac:dyDescent="0.35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54"/>
        <v>0</v>
      </c>
      <c r="AA267" s="75">
        <f t="shared" si="45"/>
        <v>697</v>
      </c>
      <c r="AC267" s="75">
        <f t="shared" si="46"/>
        <v>45.38</v>
      </c>
      <c r="AE267" s="79">
        <f t="shared" si="53"/>
        <v>1</v>
      </c>
      <c r="AG267" s="53">
        <f t="shared" si="47"/>
        <v>283.09777777777776</v>
      </c>
      <c r="AI267" s="79">
        <f t="shared" si="48"/>
        <v>1</v>
      </c>
      <c r="AK267" s="81">
        <f t="shared" si="49"/>
        <v>1</v>
      </c>
      <c r="AM267" s="53">
        <f t="shared" si="50"/>
        <v>1</v>
      </c>
      <c r="AO267" s="53">
        <f t="shared" si="44"/>
        <v>0</v>
      </c>
      <c r="AQ267" s="53">
        <f t="shared" si="51"/>
        <v>0</v>
      </c>
      <c r="AS267" s="81">
        <f t="shared" si="52"/>
        <v>0</v>
      </c>
    </row>
    <row r="268" spans="2:45" ht="19.5" thickBot="1" x14ac:dyDescent="0.35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54"/>
        <v>0</v>
      </c>
      <c r="AA268" s="75">
        <f t="shared" si="45"/>
        <v>697</v>
      </c>
      <c r="AC268" s="75">
        <f t="shared" si="46"/>
        <v>45.38</v>
      </c>
      <c r="AE268" s="79">
        <f t="shared" si="53"/>
        <v>1</v>
      </c>
      <c r="AG268" s="53">
        <f t="shared" si="47"/>
        <v>283.09777777777776</v>
      </c>
      <c r="AI268" s="79">
        <f t="shared" si="48"/>
        <v>1</v>
      </c>
      <c r="AK268" s="81">
        <f t="shared" si="49"/>
        <v>1</v>
      </c>
      <c r="AM268" s="53">
        <f t="shared" si="50"/>
        <v>1</v>
      </c>
      <c r="AO268" s="53">
        <f t="shared" si="44"/>
        <v>0</v>
      </c>
      <c r="AQ268" s="53">
        <f t="shared" si="51"/>
        <v>0</v>
      </c>
      <c r="AS268" s="81">
        <f t="shared" si="52"/>
        <v>0</v>
      </c>
    </row>
    <row r="269" spans="2:45" ht="19.5" thickBot="1" x14ac:dyDescent="0.35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54"/>
        <v>0</v>
      </c>
      <c r="AA269" s="75">
        <f t="shared" si="45"/>
        <v>698</v>
      </c>
      <c r="AC269" s="75">
        <f t="shared" si="46"/>
        <v>45.38</v>
      </c>
      <c r="AE269" s="79">
        <f t="shared" si="53"/>
        <v>1</v>
      </c>
      <c r="AG269" s="53">
        <f t="shared" si="47"/>
        <v>283.09777777777776</v>
      </c>
      <c r="AI269" s="79">
        <f t="shared" si="48"/>
        <v>1</v>
      </c>
      <c r="AK269" s="81">
        <f t="shared" si="49"/>
        <v>1</v>
      </c>
      <c r="AM269" s="53">
        <f t="shared" si="50"/>
        <v>1</v>
      </c>
      <c r="AO269" s="53">
        <f t="shared" si="44"/>
        <v>0</v>
      </c>
      <c r="AQ269" s="53">
        <f t="shared" si="51"/>
        <v>0</v>
      </c>
      <c r="AS269" s="81">
        <f t="shared" si="52"/>
        <v>0</v>
      </c>
    </row>
    <row r="270" spans="2:45" ht="19.5" thickBot="1" x14ac:dyDescent="0.35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54"/>
        <v>0</v>
      </c>
      <c r="AA270" s="75">
        <f t="shared" si="45"/>
        <v>699</v>
      </c>
      <c r="AC270" s="75">
        <f t="shared" si="46"/>
        <v>45.38</v>
      </c>
      <c r="AE270" s="79">
        <f t="shared" si="53"/>
        <v>1</v>
      </c>
      <c r="AG270" s="53">
        <f t="shared" si="47"/>
        <v>283.09777777777776</v>
      </c>
      <c r="AI270" s="79">
        <f t="shared" si="48"/>
        <v>1</v>
      </c>
      <c r="AK270" s="81">
        <f t="shared" si="49"/>
        <v>1</v>
      </c>
      <c r="AM270" s="53">
        <f t="shared" si="50"/>
        <v>1</v>
      </c>
      <c r="AO270" s="53">
        <f t="shared" si="44"/>
        <v>0</v>
      </c>
      <c r="AQ270" s="53">
        <f t="shared" si="51"/>
        <v>0</v>
      </c>
      <c r="AS270" s="81">
        <f t="shared" si="52"/>
        <v>0</v>
      </c>
    </row>
    <row r="271" spans="2:45" ht="19.5" thickBot="1" x14ac:dyDescent="0.35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54"/>
        <v>0</v>
      </c>
      <c r="AA271" s="75">
        <f t="shared" si="45"/>
        <v>700</v>
      </c>
      <c r="AC271" s="75">
        <f t="shared" si="46"/>
        <v>45.38</v>
      </c>
      <c r="AE271" s="79">
        <f t="shared" si="53"/>
        <v>1</v>
      </c>
      <c r="AG271" s="53">
        <f t="shared" si="47"/>
        <v>283.09777777777776</v>
      </c>
      <c r="AI271" s="79">
        <f t="shared" si="48"/>
        <v>1</v>
      </c>
      <c r="AK271" s="81">
        <f t="shared" si="49"/>
        <v>1</v>
      </c>
      <c r="AM271" s="53">
        <f t="shared" si="50"/>
        <v>1</v>
      </c>
      <c r="AO271" s="53">
        <f t="shared" si="44"/>
        <v>0</v>
      </c>
      <c r="AQ271" s="53">
        <f t="shared" si="51"/>
        <v>0</v>
      </c>
      <c r="AS271" s="81">
        <f t="shared" si="52"/>
        <v>0</v>
      </c>
    </row>
    <row r="272" spans="2:45" ht="19.5" thickBot="1" x14ac:dyDescent="0.35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54"/>
        <v>0</v>
      </c>
      <c r="AA272" s="75">
        <f t="shared" si="45"/>
        <v>701</v>
      </c>
      <c r="AC272" s="75">
        <f t="shared" si="46"/>
        <v>45.38</v>
      </c>
      <c r="AE272" s="79">
        <f t="shared" si="53"/>
        <v>1</v>
      </c>
      <c r="AG272" s="53">
        <f t="shared" si="47"/>
        <v>283.09777777777776</v>
      </c>
      <c r="AI272" s="79">
        <f t="shared" si="48"/>
        <v>1</v>
      </c>
      <c r="AK272" s="81">
        <f t="shared" si="49"/>
        <v>1</v>
      </c>
      <c r="AM272" s="53">
        <f t="shared" si="50"/>
        <v>1</v>
      </c>
      <c r="AO272" s="53">
        <f t="shared" si="44"/>
        <v>0</v>
      </c>
      <c r="AQ272" s="53">
        <f t="shared" si="51"/>
        <v>0</v>
      </c>
      <c r="AS272" s="81">
        <f t="shared" si="52"/>
        <v>0</v>
      </c>
    </row>
    <row r="273" spans="2:45" ht="19.5" thickBot="1" x14ac:dyDescent="0.35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54"/>
        <v>0</v>
      </c>
      <c r="AA273" s="75">
        <f t="shared" si="45"/>
        <v>701</v>
      </c>
      <c r="AC273" s="75">
        <f t="shared" si="46"/>
        <v>45.38</v>
      </c>
      <c r="AE273" s="79">
        <f t="shared" si="53"/>
        <v>1</v>
      </c>
      <c r="AG273" s="53">
        <f t="shared" si="47"/>
        <v>283.09777777777776</v>
      </c>
      <c r="AI273" s="79">
        <f t="shared" si="48"/>
        <v>1</v>
      </c>
      <c r="AK273" s="81">
        <f t="shared" si="49"/>
        <v>1</v>
      </c>
      <c r="AM273" s="53">
        <f t="shared" si="50"/>
        <v>1</v>
      </c>
      <c r="AO273" s="53">
        <f t="shared" si="44"/>
        <v>0</v>
      </c>
      <c r="AQ273" s="53">
        <f t="shared" si="51"/>
        <v>0</v>
      </c>
      <c r="AS273" s="81">
        <f t="shared" si="52"/>
        <v>0</v>
      </c>
    </row>
    <row r="274" spans="2:45" ht="19.5" thickBot="1" x14ac:dyDescent="0.35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54"/>
        <v>0</v>
      </c>
      <c r="AA274" s="75">
        <f t="shared" si="45"/>
        <v>702</v>
      </c>
      <c r="AC274" s="75">
        <f t="shared" si="46"/>
        <v>45.38</v>
      </c>
      <c r="AE274" s="79">
        <f t="shared" si="53"/>
        <v>1</v>
      </c>
      <c r="AG274" s="53">
        <f t="shared" si="47"/>
        <v>283.09777777777776</v>
      </c>
      <c r="AI274" s="79">
        <f t="shared" si="48"/>
        <v>1</v>
      </c>
      <c r="AK274" s="81">
        <f t="shared" si="49"/>
        <v>1</v>
      </c>
      <c r="AM274" s="53">
        <f t="shared" si="50"/>
        <v>1</v>
      </c>
      <c r="AO274" s="53">
        <f t="shared" si="44"/>
        <v>0</v>
      </c>
      <c r="AQ274" s="53">
        <f t="shared" si="51"/>
        <v>0</v>
      </c>
      <c r="AS274" s="81">
        <f t="shared" si="52"/>
        <v>0</v>
      </c>
    </row>
    <row r="275" spans="2:45" ht="19.5" thickBot="1" x14ac:dyDescent="0.35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54"/>
        <v>0</v>
      </c>
      <c r="AA275" s="75">
        <f t="shared" si="45"/>
        <v>703</v>
      </c>
      <c r="AC275" s="75">
        <f t="shared" si="46"/>
        <v>45.38</v>
      </c>
      <c r="AE275" s="79">
        <f t="shared" si="53"/>
        <v>1</v>
      </c>
      <c r="AG275" s="53">
        <f t="shared" si="47"/>
        <v>283.09777777777776</v>
      </c>
      <c r="AI275" s="79">
        <f t="shared" si="48"/>
        <v>1</v>
      </c>
      <c r="AK275" s="81">
        <f t="shared" si="49"/>
        <v>1</v>
      </c>
      <c r="AM275" s="53">
        <f t="shared" si="50"/>
        <v>1</v>
      </c>
      <c r="AO275" s="53">
        <f t="shared" si="44"/>
        <v>0</v>
      </c>
      <c r="AQ275" s="53">
        <f t="shared" si="51"/>
        <v>0</v>
      </c>
      <c r="AS275" s="81">
        <f t="shared" si="52"/>
        <v>0</v>
      </c>
    </row>
    <row r="276" spans="2:45" ht="19.5" thickBot="1" x14ac:dyDescent="0.35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54"/>
        <v>0</v>
      </c>
      <c r="AA276" s="75">
        <f t="shared" si="45"/>
        <v>704</v>
      </c>
      <c r="AC276" s="75">
        <f t="shared" si="46"/>
        <v>45.38</v>
      </c>
      <c r="AE276" s="79">
        <f t="shared" si="53"/>
        <v>1</v>
      </c>
      <c r="AG276" s="53">
        <f t="shared" si="47"/>
        <v>283.09777777777776</v>
      </c>
      <c r="AI276" s="79">
        <f t="shared" si="48"/>
        <v>1</v>
      </c>
      <c r="AK276" s="81">
        <f t="shared" si="49"/>
        <v>1</v>
      </c>
      <c r="AM276" s="53">
        <f t="shared" si="50"/>
        <v>1</v>
      </c>
      <c r="AO276" s="53">
        <f t="shared" si="44"/>
        <v>0</v>
      </c>
      <c r="AQ276" s="53">
        <f t="shared" si="51"/>
        <v>0</v>
      </c>
      <c r="AS276" s="81">
        <f t="shared" si="52"/>
        <v>0</v>
      </c>
    </row>
    <row r="277" spans="2:45" ht="19.5" thickBot="1" x14ac:dyDescent="0.35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54"/>
        <v>0</v>
      </c>
      <c r="AA277" s="75">
        <f t="shared" si="45"/>
        <v>705</v>
      </c>
      <c r="AC277" s="75">
        <f t="shared" si="46"/>
        <v>45.47</v>
      </c>
      <c r="AE277" s="79">
        <f t="shared" si="53"/>
        <v>1</v>
      </c>
      <c r="AG277" s="53">
        <f t="shared" si="47"/>
        <v>283.35777777777776</v>
      </c>
      <c r="AI277" s="79">
        <f t="shared" si="48"/>
        <v>1</v>
      </c>
      <c r="AK277" s="81">
        <f t="shared" si="49"/>
        <v>1</v>
      </c>
      <c r="AM277" s="53">
        <f t="shared" si="50"/>
        <v>1</v>
      </c>
      <c r="AO277" s="53">
        <f t="shared" si="44"/>
        <v>0</v>
      </c>
      <c r="AQ277" s="53">
        <f t="shared" si="51"/>
        <v>0</v>
      </c>
      <c r="AS277" s="81">
        <f t="shared" si="52"/>
        <v>0</v>
      </c>
    </row>
    <row r="278" spans="2:45" ht="19.5" thickBot="1" x14ac:dyDescent="0.35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54"/>
        <v>0</v>
      </c>
      <c r="AA278" s="75">
        <f t="shared" si="45"/>
        <v>706</v>
      </c>
      <c r="AC278" s="75">
        <f t="shared" si="46"/>
        <v>45.47</v>
      </c>
      <c r="AE278" s="79">
        <f t="shared" si="53"/>
        <v>1</v>
      </c>
      <c r="AG278" s="53">
        <f t="shared" si="47"/>
        <v>283.35777777777776</v>
      </c>
      <c r="AI278" s="79">
        <f t="shared" si="48"/>
        <v>1</v>
      </c>
      <c r="AK278" s="81">
        <f t="shared" si="49"/>
        <v>1</v>
      </c>
      <c r="AM278" s="53">
        <f t="shared" si="50"/>
        <v>1</v>
      </c>
      <c r="AO278" s="53">
        <f t="shared" si="44"/>
        <v>0</v>
      </c>
      <c r="AQ278" s="53">
        <f t="shared" si="51"/>
        <v>0</v>
      </c>
      <c r="AS278" s="81">
        <f t="shared" si="52"/>
        <v>0</v>
      </c>
    </row>
    <row r="279" spans="2:45" ht="19.5" thickBot="1" x14ac:dyDescent="0.35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54"/>
        <v>0</v>
      </c>
      <c r="AA279" s="75">
        <f t="shared" si="45"/>
        <v>707</v>
      </c>
      <c r="AC279" s="75">
        <f t="shared" si="46"/>
        <v>45.47</v>
      </c>
      <c r="AE279" s="79">
        <f t="shared" si="53"/>
        <v>1</v>
      </c>
      <c r="AG279" s="53">
        <f t="shared" si="47"/>
        <v>283.35777777777776</v>
      </c>
      <c r="AI279" s="79">
        <f t="shared" si="48"/>
        <v>1</v>
      </c>
      <c r="AK279" s="81">
        <f t="shared" si="49"/>
        <v>1</v>
      </c>
      <c r="AM279" s="53">
        <f t="shared" si="50"/>
        <v>1</v>
      </c>
      <c r="AO279" s="53">
        <f t="shared" si="44"/>
        <v>0</v>
      </c>
      <c r="AQ279" s="53">
        <f t="shared" si="51"/>
        <v>0</v>
      </c>
      <c r="AS279" s="81">
        <f t="shared" si="52"/>
        <v>0</v>
      </c>
    </row>
    <row r="280" spans="2:45" ht="19.5" thickBot="1" x14ac:dyDescent="0.35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54"/>
        <v>0</v>
      </c>
      <c r="AA280" s="75">
        <f t="shared" si="45"/>
        <v>708</v>
      </c>
      <c r="AC280" s="75">
        <f t="shared" si="46"/>
        <v>45.47</v>
      </c>
      <c r="AE280" s="79">
        <f t="shared" si="53"/>
        <v>1</v>
      </c>
      <c r="AG280" s="53">
        <f t="shared" si="47"/>
        <v>283.35777777777776</v>
      </c>
      <c r="AI280" s="79">
        <f t="shared" si="48"/>
        <v>1</v>
      </c>
      <c r="AK280" s="81">
        <f t="shared" si="49"/>
        <v>1</v>
      </c>
      <c r="AM280" s="53">
        <f t="shared" si="50"/>
        <v>1</v>
      </c>
      <c r="AO280" s="53">
        <f t="shared" si="44"/>
        <v>0</v>
      </c>
      <c r="AQ280" s="53">
        <f t="shared" si="51"/>
        <v>0</v>
      </c>
      <c r="AS280" s="81">
        <f t="shared" si="52"/>
        <v>0</v>
      </c>
    </row>
    <row r="281" spans="2:45" ht="19.5" thickBot="1" x14ac:dyDescent="0.35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54"/>
        <v>0</v>
      </c>
      <c r="AA281" s="75">
        <f t="shared" si="45"/>
        <v>709</v>
      </c>
      <c r="AC281" s="75">
        <f t="shared" si="46"/>
        <v>45.47</v>
      </c>
      <c r="AE281" s="79">
        <f t="shared" si="53"/>
        <v>1</v>
      </c>
      <c r="AG281" s="53">
        <f t="shared" si="47"/>
        <v>283.35777777777776</v>
      </c>
      <c r="AI281" s="79">
        <f t="shared" si="48"/>
        <v>1</v>
      </c>
      <c r="AK281" s="81">
        <f t="shared" si="49"/>
        <v>1</v>
      </c>
      <c r="AM281" s="53">
        <f t="shared" si="50"/>
        <v>1</v>
      </c>
      <c r="AO281" s="53">
        <f t="shared" si="44"/>
        <v>0</v>
      </c>
      <c r="AQ281" s="53">
        <f t="shared" si="51"/>
        <v>0</v>
      </c>
      <c r="AS281" s="81">
        <f t="shared" si="52"/>
        <v>0</v>
      </c>
    </row>
    <row r="282" spans="2:45" ht="19.5" thickBot="1" x14ac:dyDescent="0.35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54"/>
        <v>0</v>
      </c>
      <c r="AA282" s="75">
        <f t="shared" si="45"/>
        <v>710</v>
      </c>
      <c r="AC282" s="75">
        <f t="shared" si="46"/>
        <v>45.47</v>
      </c>
      <c r="AE282" s="79">
        <f t="shared" si="53"/>
        <v>1</v>
      </c>
      <c r="AG282" s="53">
        <f t="shared" si="47"/>
        <v>283.35777777777776</v>
      </c>
      <c r="AI282" s="79">
        <f t="shared" si="48"/>
        <v>1</v>
      </c>
      <c r="AK282" s="81">
        <f t="shared" si="49"/>
        <v>1</v>
      </c>
      <c r="AM282" s="53">
        <f t="shared" si="50"/>
        <v>1</v>
      </c>
      <c r="AO282" s="53">
        <f t="shared" si="44"/>
        <v>0</v>
      </c>
      <c r="AQ282" s="53">
        <f t="shared" si="51"/>
        <v>0</v>
      </c>
      <c r="AS282" s="81">
        <f t="shared" si="52"/>
        <v>0</v>
      </c>
    </row>
    <row r="283" spans="2:45" ht="19.5" thickBot="1" x14ac:dyDescent="0.35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54"/>
        <v>0</v>
      </c>
      <c r="AA283" s="75">
        <f t="shared" si="45"/>
        <v>711</v>
      </c>
      <c r="AC283" s="75">
        <f t="shared" si="46"/>
        <v>45.47</v>
      </c>
      <c r="AE283" s="79">
        <f t="shared" si="53"/>
        <v>1</v>
      </c>
      <c r="AG283" s="53">
        <f t="shared" si="47"/>
        <v>283.35777777777776</v>
      </c>
      <c r="AI283" s="79">
        <f t="shared" si="48"/>
        <v>1</v>
      </c>
      <c r="AK283" s="81">
        <f t="shared" si="49"/>
        <v>1</v>
      </c>
      <c r="AM283" s="53">
        <f t="shared" si="50"/>
        <v>1</v>
      </c>
      <c r="AO283" s="53">
        <f t="shared" si="44"/>
        <v>0</v>
      </c>
      <c r="AQ283" s="53">
        <f t="shared" si="51"/>
        <v>0</v>
      </c>
      <c r="AS283" s="81">
        <f t="shared" si="52"/>
        <v>0</v>
      </c>
    </row>
    <row r="284" spans="2:45" ht="19.5" thickBot="1" x14ac:dyDescent="0.35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54"/>
        <v>0</v>
      </c>
      <c r="AA284" s="75">
        <f t="shared" si="45"/>
        <v>712</v>
      </c>
      <c r="AC284" s="75">
        <f t="shared" si="46"/>
        <v>45.47</v>
      </c>
      <c r="AE284" s="79">
        <f t="shared" si="53"/>
        <v>1</v>
      </c>
      <c r="AG284" s="53">
        <f t="shared" si="47"/>
        <v>283.35777777777776</v>
      </c>
      <c r="AI284" s="79">
        <f t="shared" si="48"/>
        <v>1</v>
      </c>
      <c r="AK284" s="81">
        <f t="shared" si="49"/>
        <v>1</v>
      </c>
      <c r="AM284" s="53">
        <f t="shared" si="50"/>
        <v>1</v>
      </c>
      <c r="AO284" s="53">
        <f t="shared" si="44"/>
        <v>0</v>
      </c>
      <c r="AQ284" s="53">
        <f t="shared" si="51"/>
        <v>0</v>
      </c>
      <c r="AS284" s="81">
        <f t="shared" si="52"/>
        <v>0</v>
      </c>
    </row>
    <row r="285" spans="2:45" ht="19.5" thickBot="1" x14ac:dyDescent="0.35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54"/>
        <v>0</v>
      </c>
      <c r="AA285" s="75">
        <f t="shared" si="45"/>
        <v>714</v>
      </c>
      <c r="AC285" s="75">
        <f t="shared" si="46"/>
        <v>45.47</v>
      </c>
      <c r="AE285" s="79">
        <f t="shared" si="53"/>
        <v>1</v>
      </c>
      <c r="AG285" s="53">
        <f t="shared" si="47"/>
        <v>283.35777777777776</v>
      </c>
      <c r="AI285" s="79">
        <f t="shared" si="48"/>
        <v>1</v>
      </c>
      <c r="AK285" s="81">
        <f t="shared" si="49"/>
        <v>1</v>
      </c>
      <c r="AM285" s="53">
        <f t="shared" si="50"/>
        <v>1</v>
      </c>
      <c r="AO285" s="53">
        <f t="shared" si="44"/>
        <v>0</v>
      </c>
      <c r="AQ285" s="53">
        <f t="shared" si="51"/>
        <v>0</v>
      </c>
      <c r="AS285" s="81">
        <f t="shared" si="52"/>
        <v>0</v>
      </c>
    </row>
    <row r="286" spans="2:45" ht="19.5" thickBot="1" x14ac:dyDescent="0.35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54"/>
        <v>0</v>
      </c>
      <c r="AA286" s="75">
        <f t="shared" si="45"/>
        <v>715</v>
      </c>
      <c r="AC286" s="75">
        <f t="shared" si="46"/>
        <v>45.47</v>
      </c>
      <c r="AE286" s="79">
        <f t="shared" si="53"/>
        <v>1</v>
      </c>
      <c r="AG286" s="53">
        <f t="shared" si="47"/>
        <v>283.35777777777776</v>
      </c>
      <c r="AI286" s="79">
        <f t="shared" si="48"/>
        <v>1</v>
      </c>
      <c r="AK286" s="81">
        <f t="shared" si="49"/>
        <v>1</v>
      </c>
      <c r="AM286" s="53">
        <f t="shared" si="50"/>
        <v>1</v>
      </c>
      <c r="AO286" s="53">
        <f t="shared" si="44"/>
        <v>0</v>
      </c>
      <c r="AQ286" s="53">
        <f t="shared" si="51"/>
        <v>0</v>
      </c>
      <c r="AS286" s="81">
        <f t="shared" si="52"/>
        <v>0</v>
      </c>
    </row>
    <row r="287" spans="2:45" ht="19.5" thickBot="1" x14ac:dyDescent="0.35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54"/>
        <v>0</v>
      </c>
      <c r="AA287" s="75">
        <f t="shared" si="45"/>
        <v>716</v>
      </c>
      <c r="AC287" s="75">
        <f t="shared" si="46"/>
        <v>45.47</v>
      </c>
      <c r="AE287" s="79">
        <f t="shared" si="53"/>
        <v>1</v>
      </c>
      <c r="AG287" s="53">
        <f t="shared" si="47"/>
        <v>283.35777777777776</v>
      </c>
      <c r="AI287" s="79">
        <f t="shared" si="48"/>
        <v>1</v>
      </c>
      <c r="AK287" s="81">
        <f t="shared" si="49"/>
        <v>1</v>
      </c>
      <c r="AM287" s="53">
        <f t="shared" si="50"/>
        <v>1</v>
      </c>
      <c r="AO287" s="53">
        <f t="shared" si="44"/>
        <v>0</v>
      </c>
      <c r="AQ287" s="53">
        <f t="shared" si="51"/>
        <v>0</v>
      </c>
      <c r="AS287" s="81">
        <f t="shared" si="52"/>
        <v>0</v>
      </c>
    </row>
    <row r="288" spans="2:45" ht="19.5" thickBot="1" x14ac:dyDescent="0.35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54"/>
        <v>0</v>
      </c>
      <c r="AA288" s="75">
        <f t="shared" si="45"/>
        <v>717</v>
      </c>
      <c r="AC288" s="75">
        <f t="shared" si="46"/>
        <v>45.47</v>
      </c>
      <c r="AE288" s="79">
        <f t="shared" si="53"/>
        <v>1</v>
      </c>
      <c r="AG288" s="53">
        <f t="shared" si="47"/>
        <v>283.35777777777776</v>
      </c>
      <c r="AI288" s="79">
        <f t="shared" si="48"/>
        <v>1</v>
      </c>
      <c r="AK288" s="81">
        <f t="shared" si="49"/>
        <v>1</v>
      </c>
      <c r="AM288" s="53">
        <f t="shared" si="50"/>
        <v>1</v>
      </c>
      <c r="AO288" s="53">
        <f t="shared" si="44"/>
        <v>0</v>
      </c>
      <c r="AQ288" s="53">
        <f t="shared" si="51"/>
        <v>0</v>
      </c>
      <c r="AS288" s="81">
        <f t="shared" si="52"/>
        <v>0</v>
      </c>
    </row>
    <row r="289" spans="2:45" ht="19.5" thickBot="1" x14ac:dyDescent="0.35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54"/>
        <v>0</v>
      </c>
      <c r="AA289" s="75">
        <f t="shared" si="45"/>
        <v>719</v>
      </c>
      <c r="AC289" s="75">
        <f t="shared" si="46"/>
        <v>45.47</v>
      </c>
      <c r="AE289" s="79">
        <f t="shared" si="53"/>
        <v>1</v>
      </c>
      <c r="AG289" s="53">
        <f t="shared" si="47"/>
        <v>283.35777777777776</v>
      </c>
      <c r="AI289" s="79">
        <f t="shared" si="48"/>
        <v>1</v>
      </c>
      <c r="AK289" s="81">
        <f t="shared" si="49"/>
        <v>1</v>
      </c>
      <c r="AM289" s="53">
        <f t="shared" si="50"/>
        <v>1</v>
      </c>
      <c r="AO289" s="53">
        <f t="shared" si="44"/>
        <v>0</v>
      </c>
      <c r="AQ289" s="53">
        <f t="shared" si="51"/>
        <v>0</v>
      </c>
      <c r="AS289" s="81">
        <f t="shared" si="52"/>
        <v>0</v>
      </c>
    </row>
    <row r="290" spans="2:45" ht="19.5" thickBot="1" x14ac:dyDescent="0.35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54"/>
        <v>0</v>
      </c>
      <c r="AA290" s="75">
        <f t="shared" si="45"/>
        <v>719</v>
      </c>
      <c r="AC290" s="75">
        <f t="shared" si="46"/>
        <v>45.47</v>
      </c>
      <c r="AE290" s="79">
        <f t="shared" si="53"/>
        <v>1</v>
      </c>
      <c r="AG290" s="53">
        <f t="shared" si="47"/>
        <v>283.35777777777776</v>
      </c>
      <c r="AI290" s="79">
        <f t="shared" si="48"/>
        <v>1</v>
      </c>
      <c r="AK290" s="81">
        <f t="shared" si="49"/>
        <v>1</v>
      </c>
      <c r="AM290" s="53">
        <f t="shared" si="50"/>
        <v>1</v>
      </c>
      <c r="AO290" s="53">
        <f t="shared" si="44"/>
        <v>0</v>
      </c>
      <c r="AQ290" s="53">
        <f t="shared" si="51"/>
        <v>0</v>
      </c>
      <c r="AS290" s="81">
        <f t="shared" si="52"/>
        <v>0</v>
      </c>
    </row>
    <row r="291" spans="2:45" ht="19.5" thickBot="1" x14ac:dyDescent="0.35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54"/>
        <v>0</v>
      </c>
      <c r="AA291" s="75">
        <f t="shared" si="45"/>
        <v>720</v>
      </c>
      <c r="AC291" s="75">
        <f t="shared" si="46"/>
        <v>45.47</v>
      </c>
      <c r="AE291" s="79">
        <f t="shared" si="53"/>
        <v>1</v>
      </c>
      <c r="AG291" s="53">
        <f t="shared" si="47"/>
        <v>283.35777777777776</v>
      </c>
      <c r="AI291" s="79">
        <f t="shared" si="48"/>
        <v>1</v>
      </c>
      <c r="AK291" s="81">
        <f t="shared" si="49"/>
        <v>1</v>
      </c>
      <c r="AM291" s="53">
        <f t="shared" si="50"/>
        <v>1</v>
      </c>
      <c r="AO291" s="53">
        <f t="shared" si="44"/>
        <v>0</v>
      </c>
      <c r="AQ291" s="53">
        <f t="shared" si="51"/>
        <v>0</v>
      </c>
      <c r="AS291" s="81">
        <f t="shared" si="52"/>
        <v>0</v>
      </c>
    </row>
    <row r="292" spans="2:45" ht="19.5" thickBot="1" x14ac:dyDescent="0.35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54"/>
        <v>0</v>
      </c>
      <c r="AA292" s="75">
        <f t="shared" si="45"/>
        <v>721</v>
      </c>
      <c r="AC292" s="75">
        <f t="shared" si="46"/>
        <v>45.47</v>
      </c>
      <c r="AE292" s="79">
        <f t="shared" si="53"/>
        <v>1</v>
      </c>
      <c r="AG292" s="53">
        <f t="shared" si="47"/>
        <v>283.35777777777776</v>
      </c>
      <c r="AI292" s="79">
        <f t="shared" si="48"/>
        <v>1</v>
      </c>
      <c r="AK292" s="81">
        <f t="shared" si="49"/>
        <v>1</v>
      </c>
      <c r="AM292" s="53">
        <f t="shared" si="50"/>
        <v>1</v>
      </c>
      <c r="AO292" s="53">
        <f t="shared" si="44"/>
        <v>0</v>
      </c>
      <c r="AQ292" s="53">
        <f t="shared" si="51"/>
        <v>0</v>
      </c>
      <c r="AS292" s="81">
        <f t="shared" si="52"/>
        <v>0</v>
      </c>
    </row>
    <row r="293" spans="2:45" ht="19.5" thickBot="1" x14ac:dyDescent="0.35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54"/>
        <v>0</v>
      </c>
      <c r="AA293" s="75">
        <f t="shared" si="45"/>
        <v>722</v>
      </c>
      <c r="AC293" s="75">
        <f t="shared" si="46"/>
        <v>45.47</v>
      </c>
      <c r="AE293" s="79">
        <f t="shared" si="53"/>
        <v>1</v>
      </c>
      <c r="AG293" s="53">
        <f t="shared" si="47"/>
        <v>283.35777777777776</v>
      </c>
      <c r="AI293" s="79">
        <f t="shared" si="48"/>
        <v>1</v>
      </c>
      <c r="AK293" s="81">
        <f t="shared" si="49"/>
        <v>1</v>
      </c>
      <c r="AM293" s="53">
        <f t="shared" si="50"/>
        <v>1</v>
      </c>
      <c r="AO293" s="53">
        <f t="shared" si="44"/>
        <v>0</v>
      </c>
      <c r="AQ293" s="53">
        <f t="shared" si="51"/>
        <v>0</v>
      </c>
      <c r="AS293" s="81">
        <f t="shared" si="52"/>
        <v>0</v>
      </c>
    </row>
    <row r="294" spans="2:45" ht="19.5" thickBot="1" x14ac:dyDescent="0.35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54"/>
        <v>0</v>
      </c>
      <c r="AA294" s="75">
        <f t="shared" si="45"/>
        <v>723</v>
      </c>
      <c r="AC294" s="75">
        <f t="shared" si="46"/>
        <v>45.56</v>
      </c>
      <c r="AE294" s="79">
        <f t="shared" si="53"/>
        <v>1</v>
      </c>
      <c r="AG294" s="53">
        <f t="shared" si="47"/>
        <v>283.61777777777775</v>
      </c>
      <c r="AI294" s="79">
        <f t="shared" si="48"/>
        <v>1</v>
      </c>
      <c r="AK294" s="81">
        <f t="shared" si="49"/>
        <v>1</v>
      </c>
      <c r="AM294" s="53">
        <f t="shared" si="50"/>
        <v>1</v>
      </c>
      <c r="AO294" s="53">
        <f t="shared" si="44"/>
        <v>0</v>
      </c>
      <c r="AQ294" s="53">
        <f t="shared" si="51"/>
        <v>0</v>
      </c>
      <c r="AS294" s="81">
        <f t="shared" si="52"/>
        <v>0</v>
      </c>
    </row>
    <row r="295" spans="2:45" ht="19.5" thickBot="1" x14ac:dyDescent="0.35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54"/>
        <v>0</v>
      </c>
      <c r="AA295" s="75">
        <f t="shared" si="45"/>
        <v>724</v>
      </c>
      <c r="AC295" s="75">
        <f t="shared" si="46"/>
        <v>45.56</v>
      </c>
      <c r="AE295" s="79">
        <f t="shared" si="53"/>
        <v>1</v>
      </c>
      <c r="AG295" s="53">
        <f t="shared" si="47"/>
        <v>283.61777777777775</v>
      </c>
      <c r="AI295" s="79">
        <f t="shared" si="48"/>
        <v>1</v>
      </c>
      <c r="AK295" s="81">
        <f t="shared" si="49"/>
        <v>1</v>
      </c>
      <c r="AM295" s="53">
        <f t="shared" si="50"/>
        <v>1</v>
      </c>
      <c r="AO295" s="53">
        <f t="shared" si="44"/>
        <v>0</v>
      </c>
      <c r="AQ295" s="53">
        <f t="shared" si="51"/>
        <v>0</v>
      </c>
      <c r="AS295" s="81">
        <f t="shared" si="52"/>
        <v>0</v>
      </c>
    </row>
    <row r="296" spans="2:45" ht="19.5" thickBot="1" x14ac:dyDescent="0.35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54"/>
        <v>0</v>
      </c>
      <c r="AA296" s="75">
        <f t="shared" si="45"/>
        <v>725</v>
      </c>
      <c r="AC296" s="75">
        <f t="shared" si="46"/>
        <v>45.47</v>
      </c>
      <c r="AE296" s="79">
        <f t="shared" si="53"/>
        <v>1</v>
      </c>
      <c r="AG296" s="53">
        <f t="shared" si="47"/>
        <v>283.35777777777776</v>
      </c>
      <c r="AI296" s="79">
        <f t="shared" si="48"/>
        <v>1</v>
      </c>
      <c r="AK296" s="81">
        <f t="shared" si="49"/>
        <v>1</v>
      </c>
      <c r="AM296" s="53">
        <f t="shared" si="50"/>
        <v>1</v>
      </c>
      <c r="AO296" s="53">
        <f t="shared" si="44"/>
        <v>0</v>
      </c>
      <c r="AQ296" s="53">
        <f t="shared" si="51"/>
        <v>0</v>
      </c>
      <c r="AS296" s="81">
        <f t="shared" si="52"/>
        <v>0</v>
      </c>
    </row>
    <row r="297" spans="2:45" ht="19.5" thickBot="1" x14ac:dyDescent="0.35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54"/>
        <v>0</v>
      </c>
      <c r="AA297" s="75">
        <f t="shared" si="45"/>
        <v>726</v>
      </c>
      <c r="AC297" s="75">
        <f t="shared" si="46"/>
        <v>45.47</v>
      </c>
      <c r="AE297" s="79">
        <f t="shared" si="53"/>
        <v>1</v>
      </c>
      <c r="AG297" s="53">
        <f t="shared" si="47"/>
        <v>283.35777777777776</v>
      </c>
      <c r="AI297" s="79">
        <f t="shared" si="48"/>
        <v>1</v>
      </c>
      <c r="AK297" s="81">
        <f t="shared" si="49"/>
        <v>1</v>
      </c>
      <c r="AM297" s="53">
        <f t="shared" si="50"/>
        <v>1</v>
      </c>
      <c r="AO297" s="53">
        <f t="shared" si="44"/>
        <v>0</v>
      </c>
      <c r="AQ297" s="53">
        <f t="shared" si="51"/>
        <v>0</v>
      </c>
      <c r="AS297" s="81">
        <f t="shared" si="52"/>
        <v>0</v>
      </c>
    </row>
    <row r="298" spans="2:45" ht="19.5" thickBot="1" x14ac:dyDescent="0.35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54"/>
        <v>0</v>
      </c>
      <c r="AA298" s="75">
        <f t="shared" si="45"/>
        <v>727</v>
      </c>
      <c r="AC298" s="75">
        <f t="shared" si="46"/>
        <v>45.47</v>
      </c>
      <c r="AE298" s="79">
        <f t="shared" si="53"/>
        <v>1</v>
      </c>
      <c r="AG298" s="53">
        <f t="shared" si="47"/>
        <v>283.35777777777776</v>
      </c>
      <c r="AI298" s="79">
        <f t="shared" si="48"/>
        <v>1</v>
      </c>
      <c r="AK298" s="81">
        <f t="shared" si="49"/>
        <v>1</v>
      </c>
      <c r="AM298" s="53">
        <f t="shared" si="50"/>
        <v>1</v>
      </c>
      <c r="AO298" s="53">
        <f t="shared" si="44"/>
        <v>0</v>
      </c>
      <c r="AQ298" s="53">
        <f t="shared" si="51"/>
        <v>0</v>
      </c>
      <c r="AS298" s="81">
        <f t="shared" si="52"/>
        <v>0</v>
      </c>
    </row>
    <row r="299" spans="2:45" ht="19.5" thickBot="1" x14ac:dyDescent="0.35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54"/>
        <v>0</v>
      </c>
      <c r="AA299" s="75">
        <f t="shared" si="45"/>
        <v>728</v>
      </c>
      <c r="AC299" s="75">
        <f t="shared" si="46"/>
        <v>45.47</v>
      </c>
      <c r="AE299" s="79">
        <f t="shared" si="53"/>
        <v>1</v>
      </c>
      <c r="AG299" s="53">
        <f t="shared" si="47"/>
        <v>283.35777777777776</v>
      </c>
      <c r="AI299" s="79">
        <f t="shared" si="48"/>
        <v>1</v>
      </c>
      <c r="AK299" s="81">
        <f t="shared" si="49"/>
        <v>1</v>
      </c>
      <c r="AM299" s="53">
        <f t="shared" si="50"/>
        <v>1</v>
      </c>
      <c r="AO299" s="53">
        <f t="shared" si="44"/>
        <v>0</v>
      </c>
      <c r="AQ299" s="53">
        <f t="shared" si="51"/>
        <v>0</v>
      </c>
      <c r="AS299" s="81">
        <f t="shared" si="52"/>
        <v>0</v>
      </c>
    </row>
    <row r="300" spans="2:45" ht="19.5" thickBot="1" x14ac:dyDescent="0.35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54"/>
        <v>0</v>
      </c>
      <c r="AA300" s="75">
        <f t="shared" si="45"/>
        <v>728</v>
      </c>
      <c r="AC300" s="75">
        <f t="shared" si="46"/>
        <v>45.47</v>
      </c>
      <c r="AE300" s="79">
        <f t="shared" si="53"/>
        <v>1</v>
      </c>
      <c r="AG300" s="53">
        <f t="shared" si="47"/>
        <v>283.35777777777776</v>
      </c>
      <c r="AI300" s="79">
        <f t="shared" si="48"/>
        <v>1</v>
      </c>
      <c r="AK300" s="81">
        <f t="shared" si="49"/>
        <v>1</v>
      </c>
      <c r="AM300" s="53">
        <f t="shared" si="50"/>
        <v>1</v>
      </c>
      <c r="AO300" s="53">
        <f t="shared" si="44"/>
        <v>0</v>
      </c>
      <c r="AQ300" s="53">
        <f t="shared" si="51"/>
        <v>0</v>
      </c>
      <c r="AS300" s="81">
        <f t="shared" si="52"/>
        <v>0</v>
      </c>
    </row>
    <row r="301" spans="2:45" ht="19.5" thickBot="1" x14ac:dyDescent="0.35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54"/>
        <v>0</v>
      </c>
      <c r="AA301" s="75">
        <f t="shared" si="45"/>
        <v>729</v>
      </c>
      <c r="AC301" s="75">
        <f t="shared" si="46"/>
        <v>45.47</v>
      </c>
      <c r="AE301" s="79">
        <f t="shared" si="53"/>
        <v>1</v>
      </c>
      <c r="AG301" s="53">
        <f t="shared" si="47"/>
        <v>283.35777777777776</v>
      </c>
      <c r="AI301" s="79">
        <f t="shared" si="48"/>
        <v>1</v>
      </c>
      <c r="AK301" s="81">
        <f t="shared" si="49"/>
        <v>1</v>
      </c>
      <c r="AM301" s="53">
        <f t="shared" si="50"/>
        <v>1</v>
      </c>
      <c r="AO301" s="53">
        <f t="shared" si="44"/>
        <v>0</v>
      </c>
      <c r="AQ301" s="53">
        <f t="shared" si="51"/>
        <v>0</v>
      </c>
      <c r="AS301" s="81">
        <f t="shared" si="52"/>
        <v>0</v>
      </c>
    </row>
    <row r="302" spans="2:45" ht="19.5" thickBot="1" x14ac:dyDescent="0.35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54"/>
        <v>0</v>
      </c>
      <c r="AA302" s="75">
        <f t="shared" si="45"/>
        <v>730</v>
      </c>
      <c r="AC302" s="75">
        <f t="shared" si="46"/>
        <v>45.47</v>
      </c>
      <c r="AE302" s="79">
        <f t="shared" si="53"/>
        <v>1</v>
      </c>
      <c r="AG302" s="53">
        <f t="shared" si="47"/>
        <v>283.35777777777776</v>
      </c>
      <c r="AI302" s="79">
        <f t="shared" si="48"/>
        <v>1</v>
      </c>
      <c r="AK302" s="81">
        <f t="shared" si="49"/>
        <v>1</v>
      </c>
      <c r="AM302" s="53">
        <f t="shared" si="50"/>
        <v>1</v>
      </c>
      <c r="AO302" s="53">
        <f t="shared" si="44"/>
        <v>0</v>
      </c>
      <c r="AQ302" s="53">
        <f t="shared" si="51"/>
        <v>0</v>
      </c>
      <c r="AS302" s="81">
        <f t="shared" si="52"/>
        <v>0</v>
      </c>
    </row>
    <row r="303" spans="2:45" ht="19.5" thickBot="1" x14ac:dyDescent="0.35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54"/>
        <v>0</v>
      </c>
      <c r="AA303" s="75">
        <f t="shared" si="45"/>
        <v>731</v>
      </c>
      <c r="AC303" s="75">
        <f t="shared" si="46"/>
        <v>45.47</v>
      </c>
      <c r="AE303" s="79">
        <f t="shared" si="53"/>
        <v>1</v>
      </c>
      <c r="AG303" s="53">
        <f t="shared" si="47"/>
        <v>283.35777777777776</v>
      </c>
      <c r="AI303" s="79">
        <f t="shared" si="48"/>
        <v>1</v>
      </c>
      <c r="AK303" s="81">
        <f t="shared" si="49"/>
        <v>1</v>
      </c>
      <c r="AM303" s="53">
        <f t="shared" si="50"/>
        <v>1</v>
      </c>
      <c r="AO303" s="53">
        <f t="shared" si="44"/>
        <v>0</v>
      </c>
      <c r="AQ303" s="53">
        <f t="shared" si="51"/>
        <v>0</v>
      </c>
      <c r="AS303" s="81">
        <f t="shared" si="52"/>
        <v>0</v>
      </c>
    </row>
    <row r="304" spans="2:45" ht="19.5" thickBot="1" x14ac:dyDescent="0.35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54"/>
        <v>0</v>
      </c>
      <c r="AA304" s="75">
        <f t="shared" si="45"/>
        <v>732</v>
      </c>
      <c r="AC304" s="75">
        <f t="shared" si="46"/>
        <v>45.47</v>
      </c>
      <c r="AE304" s="79">
        <f t="shared" si="53"/>
        <v>1</v>
      </c>
      <c r="AG304" s="53">
        <f t="shared" si="47"/>
        <v>283.35777777777776</v>
      </c>
      <c r="AI304" s="79">
        <f t="shared" si="48"/>
        <v>1</v>
      </c>
      <c r="AK304" s="81">
        <f t="shared" si="49"/>
        <v>1</v>
      </c>
      <c r="AM304" s="53">
        <f t="shared" si="50"/>
        <v>1</v>
      </c>
      <c r="AO304" s="53">
        <f t="shared" si="44"/>
        <v>0</v>
      </c>
      <c r="AQ304" s="53">
        <f t="shared" si="51"/>
        <v>0</v>
      </c>
      <c r="AS304" s="81">
        <f t="shared" si="52"/>
        <v>0</v>
      </c>
    </row>
    <row r="305" spans="2:45" ht="19.5" thickBot="1" x14ac:dyDescent="0.35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54"/>
        <v>0</v>
      </c>
      <c r="AA305" s="75">
        <f t="shared" si="45"/>
        <v>732</v>
      </c>
      <c r="AC305" s="75">
        <f t="shared" si="46"/>
        <v>45.47</v>
      </c>
      <c r="AE305" s="79">
        <f t="shared" si="53"/>
        <v>1</v>
      </c>
      <c r="AG305" s="53">
        <f t="shared" si="47"/>
        <v>283.35777777777776</v>
      </c>
      <c r="AI305" s="79">
        <f t="shared" si="48"/>
        <v>1</v>
      </c>
      <c r="AK305" s="81">
        <f t="shared" si="49"/>
        <v>1</v>
      </c>
      <c r="AM305" s="53">
        <f t="shared" si="50"/>
        <v>1</v>
      </c>
      <c r="AO305" s="53">
        <f t="shared" si="44"/>
        <v>0</v>
      </c>
      <c r="AQ305" s="53">
        <f t="shared" si="51"/>
        <v>0</v>
      </c>
      <c r="AS305" s="81">
        <f t="shared" si="52"/>
        <v>0</v>
      </c>
    </row>
    <row r="306" spans="2:45" ht="19.5" thickBot="1" x14ac:dyDescent="0.35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54"/>
        <v>0</v>
      </c>
      <c r="AA306" s="75">
        <f t="shared" si="45"/>
        <v>733</v>
      </c>
      <c r="AC306" s="75">
        <f t="shared" si="46"/>
        <v>45.47</v>
      </c>
      <c r="AE306" s="79">
        <f t="shared" si="53"/>
        <v>1</v>
      </c>
      <c r="AG306" s="53">
        <f t="shared" si="47"/>
        <v>283.35777777777776</v>
      </c>
      <c r="AI306" s="79">
        <f t="shared" si="48"/>
        <v>1</v>
      </c>
      <c r="AK306" s="81">
        <f t="shared" si="49"/>
        <v>1</v>
      </c>
      <c r="AM306" s="53">
        <f t="shared" si="50"/>
        <v>1</v>
      </c>
      <c r="AO306" s="53">
        <f t="shared" si="44"/>
        <v>0</v>
      </c>
      <c r="AQ306" s="53">
        <f t="shared" si="51"/>
        <v>0</v>
      </c>
      <c r="AS306" s="81">
        <f t="shared" si="52"/>
        <v>0</v>
      </c>
    </row>
    <row r="307" spans="2:45" ht="19.5" thickBot="1" x14ac:dyDescent="0.35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54"/>
        <v>0</v>
      </c>
      <c r="AA307" s="75">
        <f t="shared" si="45"/>
        <v>734</v>
      </c>
      <c r="AC307" s="75">
        <f t="shared" si="46"/>
        <v>45.47</v>
      </c>
      <c r="AE307" s="79">
        <f t="shared" si="53"/>
        <v>1</v>
      </c>
      <c r="AG307" s="53">
        <f t="shared" si="47"/>
        <v>283.35777777777776</v>
      </c>
      <c r="AI307" s="79">
        <f t="shared" si="48"/>
        <v>1</v>
      </c>
      <c r="AK307" s="81">
        <f t="shared" si="49"/>
        <v>1</v>
      </c>
      <c r="AM307" s="53">
        <f t="shared" si="50"/>
        <v>1</v>
      </c>
      <c r="AO307" s="53">
        <f t="shared" si="44"/>
        <v>0</v>
      </c>
      <c r="AQ307" s="53">
        <f t="shared" si="51"/>
        <v>0</v>
      </c>
      <c r="AS307" s="81">
        <f t="shared" si="52"/>
        <v>0</v>
      </c>
    </row>
    <row r="308" spans="2:45" ht="19.5" thickBot="1" x14ac:dyDescent="0.35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54"/>
        <v>0</v>
      </c>
      <c r="AA308" s="75">
        <f t="shared" si="45"/>
        <v>735</v>
      </c>
      <c r="AC308" s="75">
        <f t="shared" si="46"/>
        <v>45.38</v>
      </c>
      <c r="AE308" s="79">
        <f t="shared" si="53"/>
        <v>1</v>
      </c>
      <c r="AG308" s="53">
        <f t="shared" si="47"/>
        <v>283.09777777777776</v>
      </c>
      <c r="AI308" s="79">
        <f t="shared" si="48"/>
        <v>1</v>
      </c>
      <c r="AK308" s="81">
        <f t="shared" si="49"/>
        <v>1</v>
      </c>
      <c r="AM308" s="53">
        <f t="shared" si="50"/>
        <v>1</v>
      </c>
      <c r="AO308" s="53">
        <f t="shared" si="44"/>
        <v>0</v>
      </c>
      <c r="AQ308" s="53">
        <f t="shared" si="51"/>
        <v>0</v>
      </c>
      <c r="AS308" s="81">
        <f t="shared" si="52"/>
        <v>0</v>
      </c>
    </row>
    <row r="309" spans="2:45" ht="19.5" thickBot="1" x14ac:dyDescent="0.35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54"/>
        <v>0</v>
      </c>
      <c r="AA309" s="75">
        <f t="shared" si="45"/>
        <v>736</v>
      </c>
      <c r="AC309" s="75">
        <f t="shared" si="46"/>
        <v>45.38</v>
      </c>
      <c r="AE309" s="79">
        <f t="shared" si="53"/>
        <v>1</v>
      </c>
      <c r="AG309" s="53">
        <f t="shared" si="47"/>
        <v>283.09777777777776</v>
      </c>
      <c r="AI309" s="79">
        <f t="shared" si="48"/>
        <v>1</v>
      </c>
      <c r="AK309" s="81">
        <f t="shared" si="49"/>
        <v>1</v>
      </c>
      <c r="AM309" s="53">
        <f t="shared" si="50"/>
        <v>1</v>
      </c>
      <c r="AO309" s="53">
        <f t="shared" si="44"/>
        <v>0</v>
      </c>
      <c r="AQ309" s="53">
        <f t="shared" si="51"/>
        <v>0</v>
      </c>
      <c r="AS309" s="81">
        <f t="shared" si="52"/>
        <v>0</v>
      </c>
    </row>
    <row r="310" spans="2:45" ht="19.5" thickBot="1" x14ac:dyDescent="0.35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54"/>
        <v>0</v>
      </c>
      <c r="AA310" s="75">
        <f t="shared" si="45"/>
        <v>737</v>
      </c>
      <c r="AC310" s="75">
        <f t="shared" si="46"/>
        <v>45.38</v>
      </c>
      <c r="AE310" s="79">
        <f t="shared" si="53"/>
        <v>1</v>
      </c>
      <c r="AG310" s="53">
        <f t="shared" si="47"/>
        <v>283.09777777777776</v>
      </c>
      <c r="AI310" s="79">
        <f t="shared" si="48"/>
        <v>1</v>
      </c>
      <c r="AK310" s="81">
        <f t="shared" si="49"/>
        <v>1</v>
      </c>
      <c r="AM310" s="53">
        <f t="shared" si="50"/>
        <v>1</v>
      </c>
      <c r="AO310" s="53">
        <f t="shared" si="44"/>
        <v>0</v>
      </c>
      <c r="AQ310" s="53">
        <f t="shared" si="51"/>
        <v>0</v>
      </c>
      <c r="AS310" s="81">
        <f t="shared" si="52"/>
        <v>0</v>
      </c>
    </row>
    <row r="311" spans="2:45" ht="19.5" thickBot="1" x14ac:dyDescent="0.35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54"/>
        <v>0</v>
      </c>
      <c r="AA311" s="75">
        <f t="shared" si="45"/>
        <v>737</v>
      </c>
      <c r="AC311" s="75">
        <f t="shared" si="46"/>
        <v>45.38</v>
      </c>
      <c r="AE311" s="79">
        <f t="shared" si="53"/>
        <v>1</v>
      </c>
      <c r="AG311" s="53">
        <f t="shared" si="47"/>
        <v>283.09777777777776</v>
      </c>
      <c r="AI311" s="79">
        <f t="shared" si="48"/>
        <v>1</v>
      </c>
      <c r="AK311" s="81">
        <f t="shared" si="49"/>
        <v>1</v>
      </c>
      <c r="AM311" s="53">
        <f t="shared" si="50"/>
        <v>1</v>
      </c>
      <c r="AO311" s="53">
        <f t="shared" si="44"/>
        <v>0</v>
      </c>
      <c r="AQ311" s="53">
        <f t="shared" si="51"/>
        <v>0</v>
      </c>
      <c r="AS311" s="81">
        <f t="shared" si="52"/>
        <v>0</v>
      </c>
    </row>
    <row r="312" spans="2:45" ht="19.5" thickBot="1" x14ac:dyDescent="0.35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54"/>
        <v>0</v>
      </c>
      <c r="AA312" s="75">
        <f t="shared" si="45"/>
        <v>738</v>
      </c>
      <c r="AC312" s="75">
        <f t="shared" si="46"/>
        <v>45.38</v>
      </c>
      <c r="AE312" s="79">
        <f t="shared" si="53"/>
        <v>1</v>
      </c>
      <c r="AG312" s="53">
        <f t="shared" si="47"/>
        <v>283.09777777777776</v>
      </c>
      <c r="AI312" s="79">
        <f t="shared" si="48"/>
        <v>1</v>
      </c>
      <c r="AK312" s="81">
        <f t="shared" si="49"/>
        <v>1</v>
      </c>
      <c r="AM312" s="53">
        <f t="shared" si="50"/>
        <v>1</v>
      </c>
      <c r="AO312" s="53">
        <f t="shared" si="44"/>
        <v>0</v>
      </c>
      <c r="AQ312" s="53">
        <f t="shared" si="51"/>
        <v>0</v>
      </c>
      <c r="AS312" s="81">
        <f t="shared" si="52"/>
        <v>0</v>
      </c>
    </row>
    <row r="313" spans="2:45" ht="19.5" thickBot="1" x14ac:dyDescent="0.35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54"/>
        <v>0</v>
      </c>
      <c r="AA313" s="75">
        <f t="shared" si="45"/>
        <v>739</v>
      </c>
      <c r="AC313" s="75">
        <f t="shared" si="46"/>
        <v>45.38</v>
      </c>
      <c r="AE313" s="79">
        <f t="shared" si="53"/>
        <v>1</v>
      </c>
      <c r="AG313" s="53">
        <f t="shared" si="47"/>
        <v>283.09777777777776</v>
      </c>
      <c r="AI313" s="79">
        <f t="shared" si="48"/>
        <v>1</v>
      </c>
      <c r="AK313" s="81">
        <f t="shared" si="49"/>
        <v>1</v>
      </c>
      <c r="AM313" s="53">
        <f t="shared" si="50"/>
        <v>1</v>
      </c>
      <c r="AO313" s="53">
        <f t="shared" si="44"/>
        <v>0</v>
      </c>
      <c r="AQ313" s="53">
        <f t="shared" si="51"/>
        <v>0</v>
      </c>
      <c r="AS313" s="81">
        <f t="shared" si="52"/>
        <v>0</v>
      </c>
    </row>
    <row r="314" spans="2:45" ht="19.5" thickBot="1" x14ac:dyDescent="0.35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54"/>
        <v>0</v>
      </c>
      <c r="AA314" s="75">
        <f t="shared" si="45"/>
        <v>740</v>
      </c>
      <c r="AC314" s="75">
        <f t="shared" si="46"/>
        <v>45.38</v>
      </c>
      <c r="AE314" s="79">
        <f t="shared" si="53"/>
        <v>1</v>
      </c>
      <c r="AG314" s="53">
        <f t="shared" si="47"/>
        <v>283.09777777777776</v>
      </c>
      <c r="AI314" s="79">
        <f t="shared" si="48"/>
        <v>1</v>
      </c>
      <c r="AK314" s="81">
        <f t="shared" si="49"/>
        <v>1</v>
      </c>
      <c r="AM314" s="53">
        <f t="shared" si="50"/>
        <v>1</v>
      </c>
      <c r="AO314" s="53">
        <f t="shared" si="44"/>
        <v>0</v>
      </c>
      <c r="AQ314" s="53">
        <f t="shared" si="51"/>
        <v>0</v>
      </c>
      <c r="AS314" s="81">
        <f t="shared" si="52"/>
        <v>0</v>
      </c>
    </row>
    <row r="315" spans="2:45" ht="19.5" thickBot="1" x14ac:dyDescent="0.35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54"/>
        <v>0</v>
      </c>
      <c r="AA315" s="75">
        <f t="shared" si="45"/>
        <v>741</v>
      </c>
      <c r="AC315" s="75">
        <f t="shared" si="46"/>
        <v>45.38</v>
      </c>
      <c r="AE315" s="79">
        <f t="shared" si="53"/>
        <v>1</v>
      </c>
      <c r="AG315" s="53">
        <f t="shared" si="47"/>
        <v>283.09777777777776</v>
      </c>
      <c r="AI315" s="79">
        <f t="shared" si="48"/>
        <v>1</v>
      </c>
      <c r="AK315" s="81">
        <f t="shared" si="49"/>
        <v>1</v>
      </c>
      <c r="AM315" s="53">
        <f t="shared" si="50"/>
        <v>1</v>
      </c>
      <c r="AO315" s="53">
        <f t="shared" si="44"/>
        <v>0</v>
      </c>
      <c r="AQ315" s="53">
        <f t="shared" si="51"/>
        <v>0</v>
      </c>
      <c r="AS315" s="81">
        <f t="shared" si="52"/>
        <v>0</v>
      </c>
    </row>
    <row r="316" spans="2:45" ht="19.5" thickBot="1" x14ac:dyDescent="0.35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54"/>
        <v>0</v>
      </c>
      <c r="AA316" s="75">
        <f t="shared" si="45"/>
        <v>742</v>
      </c>
      <c r="AC316" s="75">
        <f t="shared" si="46"/>
        <v>45.38</v>
      </c>
      <c r="AE316" s="79">
        <f t="shared" si="53"/>
        <v>1</v>
      </c>
      <c r="AG316" s="53">
        <f t="shared" si="47"/>
        <v>283.09777777777776</v>
      </c>
      <c r="AI316" s="79">
        <f t="shared" si="48"/>
        <v>1</v>
      </c>
      <c r="AK316" s="81">
        <f t="shared" si="49"/>
        <v>1</v>
      </c>
      <c r="AM316" s="53">
        <f t="shared" si="50"/>
        <v>1</v>
      </c>
      <c r="AO316" s="53">
        <f t="shared" si="44"/>
        <v>0</v>
      </c>
      <c r="AQ316" s="53">
        <f t="shared" si="51"/>
        <v>0</v>
      </c>
      <c r="AS316" s="81">
        <f t="shared" si="52"/>
        <v>0</v>
      </c>
    </row>
    <row r="317" spans="2:45" ht="19.5" thickBot="1" x14ac:dyDescent="0.35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54"/>
        <v>0</v>
      </c>
      <c r="AA317" s="75">
        <f t="shared" si="45"/>
        <v>742</v>
      </c>
      <c r="AC317" s="75">
        <f t="shared" si="46"/>
        <v>45.38</v>
      </c>
      <c r="AE317" s="79">
        <f t="shared" si="53"/>
        <v>1</v>
      </c>
      <c r="AG317" s="53">
        <f t="shared" si="47"/>
        <v>283.09777777777776</v>
      </c>
      <c r="AI317" s="79">
        <f t="shared" si="48"/>
        <v>1</v>
      </c>
      <c r="AK317" s="81">
        <f t="shared" si="49"/>
        <v>1</v>
      </c>
      <c r="AM317" s="53">
        <f t="shared" si="50"/>
        <v>1</v>
      </c>
      <c r="AO317" s="53">
        <f t="shared" si="44"/>
        <v>0</v>
      </c>
      <c r="AQ317" s="53">
        <f t="shared" si="51"/>
        <v>0</v>
      </c>
      <c r="AS317" s="81">
        <f t="shared" si="52"/>
        <v>0</v>
      </c>
    </row>
    <row r="318" spans="2:45" ht="19.5" thickBot="1" x14ac:dyDescent="0.35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54"/>
        <v>0</v>
      </c>
      <c r="AA318" s="75">
        <f t="shared" si="45"/>
        <v>743</v>
      </c>
      <c r="AC318" s="75">
        <f t="shared" si="46"/>
        <v>45.38</v>
      </c>
      <c r="AE318" s="79">
        <f t="shared" si="53"/>
        <v>1</v>
      </c>
      <c r="AG318" s="53">
        <f t="shared" si="47"/>
        <v>283.09777777777776</v>
      </c>
      <c r="AI318" s="79">
        <f t="shared" si="48"/>
        <v>1</v>
      </c>
      <c r="AK318" s="81">
        <f t="shared" si="49"/>
        <v>1</v>
      </c>
      <c r="AM318" s="53">
        <f t="shared" si="50"/>
        <v>1</v>
      </c>
      <c r="AO318" s="53">
        <f t="shared" si="44"/>
        <v>0</v>
      </c>
      <c r="AQ318" s="53">
        <f t="shared" si="51"/>
        <v>0</v>
      </c>
      <c r="AS318" s="81">
        <f t="shared" si="52"/>
        <v>0</v>
      </c>
    </row>
    <row r="319" spans="2:45" ht="19.5" thickBot="1" x14ac:dyDescent="0.35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54"/>
        <v>0</v>
      </c>
      <c r="AA319" s="75">
        <f t="shared" si="45"/>
        <v>744</v>
      </c>
      <c r="AC319" s="75">
        <f t="shared" si="46"/>
        <v>45.38</v>
      </c>
      <c r="AE319" s="79">
        <f t="shared" si="53"/>
        <v>1</v>
      </c>
      <c r="AG319" s="53">
        <f t="shared" si="47"/>
        <v>283.09777777777776</v>
      </c>
      <c r="AI319" s="79">
        <f t="shared" si="48"/>
        <v>1</v>
      </c>
      <c r="AK319" s="81">
        <f t="shared" si="49"/>
        <v>1</v>
      </c>
      <c r="AM319" s="53">
        <f t="shared" si="50"/>
        <v>1</v>
      </c>
      <c r="AO319" s="53">
        <f t="shared" si="44"/>
        <v>0</v>
      </c>
      <c r="AQ319" s="53">
        <f t="shared" si="51"/>
        <v>0</v>
      </c>
      <c r="AS319" s="81">
        <f t="shared" si="52"/>
        <v>0</v>
      </c>
    </row>
    <row r="320" spans="2:45" ht="19.5" thickBot="1" x14ac:dyDescent="0.35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54"/>
        <v>0</v>
      </c>
      <c r="AA320" s="75">
        <f t="shared" si="45"/>
        <v>744</v>
      </c>
      <c r="AC320" s="75">
        <f t="shared" si="46"/>
        <v>45.38</v>
      </c>
      <c r="AE320" s="79">
        <f t="shared" si="53"/>
        <v>1</v>
      </c>
      <c r="AG320" s="53">
        <f t="shared" si="47"/>
        <v>283.09777777777776</v>
      </c>
      <c r="AI320" s="79">
        <f t="shared" si="48"/>
        <v>1</v>
      </c>
      <c r="AK320" s="81">
        <f t="shared" si="49"/>
        <v>1</v>
      </c>
      <c r="AM320" s="53">
        <f t="shared" si="50"/>
        <v>1</v>
      </c>
      <c r="AO320" s="53">
        <f t="shared" si="44"/>
        <v>0</v>
      </c>
      <c r="AQ320" s="53">
        <f t="shared" si="51"/>
        <v>0</v>
      </c>
      <c r="AS320" s="81">
        <f t="shared" si="52"/>
        <v>0</v>
      </c>
    </row>
    <row r="321" spans="2:45" ht="19.5" thickBot="1" x14ac:dyDescent="0.35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54"/>
        <v>0</v>
      </c>
      <c r="AA321" s="75">
        <f t="shared" si="45"/>
        <v>745</v>
      </c>
      <c r="AC321" s="75">
        <f t="shared" si="46"/>
        <v>45.38</v>
      </c>
      <c r="AE321" s="79">
        <f t="shared" si="53"/>
        <v>1</v>
      </c>
      <c r="AG321" s="53">
        <f t="shared" si="47"/>
        <v>283.09777777777776</v>
      </c>
      <c r="AI321" s="79">
        <f t="shared" si="48"/>
        <v>1</v>
      </c>
      <c r="AK321" s="81">
        <f t="shared" si="49"/>
        <v>1</v>
      </c>
      <c r="AM321" s="53">
        <f t="shared" si="50"/>
        <v>1</v>
      </c>
      <c r="AO321" s="53">
        <f t="shared" si="44"/>
        <v>0</v>
      </c>
      <c r="AQ321" s="53">
        <f t="shared" si="51"/>
        <v>0</v>
      </c>
      <c r="AS321" s="81">
        <f t="shared" si="52"/>
        <v>0</v>
      </c>
    </row>
    <row r="322" spans="2:45" ht="19.5" thickBot="1" x14ac:dyDescent="0.35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54"/>
        <v>0</v>
      </c>
      <c r="AA322" s="75">
        <f t="shared" si="45"/>
        <v>745</v>
      </c>
      <c r="AC322" s="75">
        <f t="shared" si="46"/>
        <v>45.38</v>
      </c>
      <c r="AE322" s="79">
        <f t="shared" si="53"/>
        <v>1</v>
      </c>
      <c r="AG322" s="53">
        <f t="shared" si="47"/>
        <v>283.09777777777776</v>
      </c>
      <c r="AI322" s="79">
        <f t="shared" si="48"/>
        <v>1</v>
      </c>
      <c r="AK322" s="81">
        <f t="shared" si="49"/>
        <v>1</v>
      </c>
      <c r="AM322" s="53">
        <f t="shared" si="50"/>
        <v>1</v>
      </c>
      <c r="AO322" s="53">
        <f t="shared" si="44"/>
        <v>0</v>
      </c>
      <c r="AQ322" s="53">
        <f t="shared" si="51"/>
        <v>0</v>
      </c>
      <c r="AS322" s="81">
        <f t="shared" si="52"/>
        <v>0</v>
      </c>
    </row>
    <row r="323" spans="2:45" ht="19.5" thickBot="1" x14ac:dyDescent="0.35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54"/>
        <v>0</v>
      </c>
      <c r="AA323" s="75">
        <f t="shared" si="45"/>
        <v>746</v>
      </c>
      <c r="AC323" s="75">
        <f t="shared" si="46"/>
        <v>45.38</v>
      </c>
      <c r="AE323" s="79">
        <f t="shared" si="53"/>
        <v>1</v>
      </c>
      <c r="AG323" s="53">
        <f t="shared" si="47"/>
        <v>283.09777777777776</v>
      </c>
      <c r="AI323" s="79">
        <f t="shared" si="48"/>
        <v>1</v>
      </c>
      <c r="AK323" s="81">
        <f t="shared" si="49"/>
        <v>1</v>
      </c>
      <c r="AM323" s="53">
        <f t="shared" si="50"/>
        <v>1</v>
      </c>
      <c r="AO323" s="53">
        <f t="shared" si="44"/>
        <v>0</v>
      </c>
      <c r="AQ323" s="53">
        <f t="shared" si="51"/>
        <v>0</v>
      </c>
      <c r="AS323" s="81">
        <f t="shared" si="52"/>
        <v>0</v>
      </c>
    </row>
    <row r="324" spans="2:45" ht="19.5" thickBot="1" x14ac:dyDescent="0.35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54"/>
        <v>0</v>
      </c>
      <c r="AA324" s="75">
        <f t="shared" si="45"/>
        <v>746</v>
      </c>
      <c r="AC324" s="75">
        <f t="shared" si="46"/>
        <v>45.38</v>
      </c>
      <c r="AE324" s="79">
        <f t="shared" si="53"/>
        <v>1</v>
      </c>
      <c r="AG324" s="53">
        <f t="shared" si="47"/>
        <v>283.09777777777776</v>
      </c>
      <c r="AI324" s="79">
        <f t="shared" si="48"/>
        <v>1</v>
      </c>
      <c r="AK324" s="81">
        <f t="shared" si="49"/>
        <v>1</v>
      </c>
      <c r="AM324" s="53">
        <f t="shared" si="50"/>
        <v>1</v>
      </c>
      <c r="AO324" s="53">
        <f t="shared" si="44"/>
        <v>0</v>
      </c>
      <c r="AQ324" s="53">
        <f t="shared" si="51"/>
        <v>0</v>
      </c>
      <c r="AS324" s="81">
        <f t="shared" si="52"/>
        <v>0</v>
      </c>
    </row>
    <row r="325" spans="2:45" ht="19.5" thickBot="1" x14ac:dyDescent="0.35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54"/>
        <v>0</v>
      </c>
      <c r="AA325" s="75">
        <f t="shared" si="45"/>
        <v>747</v>
      </c>
      <c r="AC325" s="75">
        <f t="shared" si="46"/>
        <v>45.38</v>
      </c>
      <c r="AE325" s="79">
        <f t="shared" si="53"/>
        <v>1</v>
      </c>
      <c r="AG325" s="53">
        <f t="shared" si="47"/>
        <v>283.09777777777776</v>
      </c>
      <c r="AI325" s="79">
        <f t="shared" si="48"/>
        <v>1</v>
      </c>
      <c r="AK325" s="81">
        <f t="shared" si="49"/>
        <v>1</v>
      </c>
      <c r="AM325" s="53">
        <f t="shared" si="50"/>
        <v>1</v>
      </c>
      <c r="AO325" s="53">
        <f t="shared" ref="AO325:AO388" si="55">IF(AND(AI325=1,AA325&lt;($F$5+50)),1,0)</f>
        <v>0</v>
      </c>
      <c r="AQ325" s="53">
        <f t="shared" si="51"/>
        <v>0</v>
      </c>
      <c r="AS325" s="81">
        <f t="shared" si="52"/>
        <v>0</v>
      </c>
    </row>
    <row r="326" spans="2:45" ht="19.5" thickBot="1" x14ac:dyDescent="0.35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54"/>
        <v>0</v>
      </c>
      <c r="AA326" s="75">
        <f t="shared" ref="AA326:AA389" si="56">B326-$D$5</f>
        <v>747</v>
      </c>
      <c r="AC326" s="75">
        <f t="shared" ref="AC326:AC389" si="57">$U$5+W326</f>
        <v>45.38</v>
      </c>
      <c r="AE326" s="79">
        <f t="shared" si="53"/>
        <v>1</v>
      </c>
      <c r="AG326" s="53">
        <f t="shared" ref="AG326:AG389" si="58">26/9 * AC326 + 152</f>
        <v>283.09777777777776</v>
      </c>
      <c r="AI326" s="79">
        <f t="shared" ref="AI326:AI389" si="59">IF(AND(H326&gt;0.5,AE326=1),1,0)</f>
        <v>1</v>
      </c>
      <c r="AK326" s="81">
        <f t="shared" ref="AK326:AK389" si="60">IF(Y326=0,1,0)</f>
        <v>1</v>
      </c>
      <c r="AM326" s="53">
        <f t="shared" ref="AM326:AM389" si="61">IF(AND(2&lt;M326,AK326=1),1,0)</f>
        <v>1</v>
      </c>
      <c r="AO326" s="53">
        <f t="shared" si="55"/>
        <v>0</v>
      </c>
      <c r="AQ326" s="53">
        <f t="shared" ref="AQ326:AQ389" si="62">IF(AND(AO326=1,AM326=1,Q326=1,S326&lt;(AG326-7)),1,0)</f>
        <v>0</v>
      </c>
      <c r="AS326" s="81">
        <f t="shared" ref="AS326:AS389" si="63">IF(AND(AQ326=1,AO326=1,S326=1,U326&gt;(AI326-7)),1,0)</f>
        <v>0</v>
      </c>
    </row>
    <row r="327" spans="2:45" ht="19.5" thickBot="1" x14ac:dyDescent="0.35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54"/>
        <v>0</v>
      </c>
      <c r="AA327" s="75">
        <f t="shared" si="56"/>
        <v>747</v>
      </c>
      <c r="AC327" s="75">
        <f t="shared" si="57"/>
        <v>45.38</v>
      </c>
      <c r="AE327" s="79">
        <f t="shared" ref="AE327:AE390" si="64">IF(OR(J327=1,K327=1),1,0)</f>
        <v>1</v>
      </c>
      <c r="AG327" s="53">
        <f t="shared" si="58"/>
        <v>283.09777777777776</v>
      </c>
      <c r="AI327" s="79">
        <f t="shared" si="59"/>
        <v>1</v>
      </c>
      <c r="AK327" s="81">
        <f t="shared" si="60"/>
        <v>1</v>
      </c>
      <c r="AM327" s="53">
        <f t="shared" si="61"/>
        <v>1</v>
      </c>
      <c r="AO327" s="53">
        <f t="shared" si="55"/>
        <v>0</v>
      </c>
      <c r="AQ327" s="53">
        <f t="shared" si="62"/>
        <v>0</v>
      </c>
      <c r="AS327" s="81">
        <f t="shared" si="63"/>
        <v>0</v>
      </c>
    </row>
    <row r="328" spans="2:45" ht="19.5" thickBot="1" x14ac:dyDescent="0.35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65">(M328-M327)/$O$5</f>
        <v>0</v>
      </c>
      <c r="AA328" s="75">
        <f t="shared" si="56"/>
        <v>747</v>
      </c>
      <c r="AC328" s="75">
        <f t="shared" si="57"/>
        <v>45.38</v>
      </c>
      <c r="AE328" s="79">
        <f t="shared" si="64"/>
        <v>1</v>
      </c>
      <c r="AG328" s="53">
        <f t="shared" si="58"/>
        <v>283.09777777777776</v>
      </c>
      <c r="AI328" s="79">
        <f t="shared" si="59"/>
        <v>1</v>
      </c>
      <c r="AK328" s="81">
        <f t="shared" si="60"/>
        <v>1</v>
      </c>
      <c r="AM328" s="53">
        <f t="shared" si="61"/>
        <v>1</v>
      </c>
      <c r="AO328" s="53">
        <f t="shared" si="55"/>
        <v>0</v>
      </c>
      <c r="AQ328" s="53">
        <f t="shared" si="62"/>
        <v>0</v>
      </c>
      <c r="AS328" s="81">
        <f t="shared" si="63"/>
        <v>0</v>
      </c>
    </row>
    <row r="329" spans="2:45" ht="19.5" thickBot="1" x14ac:dyDescent="0.35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65"/>
        <v>0</v>
      </c>
      <c r="AA329" s="75">
        <f t="shared" si="56"/>
        <v>748</v>
      </c>
      <c r="AC329" s="75">
        <f t="shared" si="57"/>
        <v>45.3</v>
      </c>
      <c r="AE329" s="79">
        <f t="shared" si="64"/>
        <v>1</v>
      </c>
      <c r="AG329" s="53">
        <f t="shared" si="58"/>
        <v>282.86666666666667</v>
      </c>
      <c r="AI329" s="79">
        <f t="shared" si="59"/>
        <v>1</v>
      </c>
      <c r="AK329" s="81">
        <f t="shared" si="60"/>
        <v>1</v>
      </c>
      <c r="AM329" s="53">
        <f t="shared" si="61"/>
        <v>1</v>
      </c>
      <c r="AO329" s="53">
        <f t="shared" si="55"/>
        <v>0</v>
      </c>
      <c r="AQ329" s="53">
        <f t="shared" si="62"/>
        <v>0</v>
      </c>
      <c r="AS329" s="81">
        <f t="shared" si="63"/>
        <v>0</v>
      </c>
    </row>
    <row r="330" spans="2:45" ht="19.5" thickBot="1" x14ac:dyDescent="0.35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65"/>
        <v>0</v>
      </c>
      <c r="AA330" s="75">
        <f t="shared" si="56"/>
        <v>748</v>
      </c>
      <c r="AC330" s="75">
        <f t="shared" si="57"/>
        <v>45.3</v>
      </c>
      <c r="AE330" s="79">
        <f t="shared" si="64"/>
        <v>1</v>
      </c>
      <c r="AG330" s="53">
        <f t="shared" si="58"/>
        <v>282.86666666666667</v>
      </c>
      <c r="AI330" s="79">
        <f t="shared" si="59"/>
        <v>1</v>
      </c>
      <c r="AK330" s="81">
        <f t="shared" si="60"/>
        <v>1</v>
      </c>
      <c r="AM330" s="53">
        <f t="shared" si="61"/>
        <v>1</v>
      </c>
      <c r="AO330" s="53">
        <f t="shared" si="55"/>
        <v>0</v>
      </c>
      <c r="AQ330" s="53">
        <f t="shared" si="62"/>
        <v>0</v>
      </c>
      <c r="AS330" s="81">
        <f t="shared" si="63"/>
        <v>0</v>
      </c>
    </row>
    <row r="331" spans="2:45" ht="19.5" thickBot="1" x14ac:dyDescent="0.35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65"/>
        <v>0</v>
      </c>
      <c r="AA331" s="75">
        <f t="shared" si="56"/>
        <v>748</v>
      </c>
      <c r="AC331" s="75">
        <f t="shared" si="57"/>
        <v>45.3</v>
      </c>
      <c r="AE331" s="79">
        <f t="shared" si="64"/>
        <v>1</v>
      </c>
      <c r="AG331" s="53">
        <f t="shared" si="58"/>
        <v>282.86666666666667</v>
      </c>
      <c r="AI331" s="79">
        <f t="shared" si="59"/>
        <v>1</v>
      </c>
      <c r="AK331" s="81">
        <f t="shared" si="60"/>
        <v>1</v>
      </c>
      <c r="AM331" s="53">
        <f t="shared" si="61"/>
        <v>1</v>
      </c>
      <c r="AO331" s="53">
        <f t="shared" si="55"/>
        <v>0</v>
      </c>
      <c r="AQ331" s="53">
        <f t="shared" si="62"/>
        <v>0</v>
      </c>
      <c r="AS331" s="81">
        <f t="shared" si="63"/>
        <v>0</v>
      </c>
    </row>
    <row r="332" spans="2:45" ht="19.5" thickBot="1" x14ac:dyDescent="0.35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65"/>
        <v>0</v>
      </c>
      <c r="AA332" s="75">
        <f t="shared" si="56"/>
        <v>748</v>
      </c>
      <c r="AC332" s="75">
        <f t="shared" si="57"/>
        <v>45.3</v>
      </c>
      <c r="AE332" s="79">
        <f t="shared" si="64"/>
        <v>1</v>
      </c>
      <c r="AG332" s="53">
        <f t="shared" si="58"/>
        <v>282.86666666666667</v>
      </c>
      <c r="AI332" s="79">
        <f t="shared" si="59"/>
        <v>1</v>
      </c>
      <c r="AK332" s="81">
        <f t="shared" si="60"/>
        <v>1</v>
      </c>
      <c r="AM332" s="53">
        <f t="shared" si="61"/>
        <v>1</v>
      </c>
      <c r="AO332" s="53">
        <f t="shared" si="55"/>
        <v>0</v>
      </c>
      <c r="AQ332" s="53">
        <f t="shared" si="62"/>
        <v>0</v>
      </c>
      <c r="AS332" s="81">
        <f t="shared" si="63"/>
        <v>0</v>
      </c>
    </row>
    <row r="333" spans="2:45" ht="19.5" thickBot="1" x14ac:dyDescent="0.35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65"/>
        <v>0</v>
      </c>
      <c r="AA333" s="75">
        <f t="shared" si="56"/>
        <v>748</v>
      </c>
      <c r="AC333" s="75">
        <f t="shared" si="57"/>
        <v>45.3</v>
      </c>
      <c r="AE333" s="79">
        <f t="shared" si="64"/>
        <v>1</v>
      </c>
      <c r="AG333" s="53">
        <f t="shared" si="58"/>
        <v>282.86666666666667</v>
      </c>
      <c r="AI333" s="79">
        <f t="shared" si="59"/>
        <v>1</v>
      </c>
      <c r="AK333" s="81">
        <f t="shared" si="60"/>
        <v>1</v>
      </c>
      <c r="AM333" s="53">
        <f t="shared" si="61"/>
        <v>1</v>
      </c>
      <c r="AO333" s="53">
        <f t="shared" si="55"/>
        <v>0</v>
      </c>
      <c r="AQ333" s="53">
        <f t="shared" si="62"/>
        <v>0</v>
      </c>
      <c r="AS333" s="81">
        <f t="shared" si="63"/>
        <v>0</v>
      </c>
    </row>
    <row r="334" spans="2:45" ht="19.5" thickBot="1" x14ac:dyDescent="0.35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65"/>
        <v>0</v>
      </c>
      <c r="AA334" s="75">
        <f t="shared" si="56"/>
        <v>748</v>
      </c>
      <c r="AC334" s="75">
        <f t="shared" si="57"/>
        <v>45.3</v>
      </c>
      <c r="AE334" s="79">
        <f t="shared" si="64"/>
        <v>1</v>
      </c>
      <c r="AG334" s="53">
        <f t="shared" si="58"/>
        <v>282.86666666666667</v>
      </c>
      <c r="AI334" s="79">
        <f t="shared" si="59"/>
        <v>1</v>
      </c>
      <c r="AK334" s="81">
        <f t="shared" si="60"/>
        <v>1</v>
      </c>
      <c r="AM334" s="53">
        <f t="shared" si="61"/>
        <v>1</v>
      </c>
      <c r="AO334" s="53">
        <f t="shared" si="55"/>
        <v>0</v>
      </c>
      <c r="AQ334" s="53">
        <f t="shared" si="62"/>
        <v>0</v>
      </c>
      <c r="AS334" s="81">
        <f t="shared" si="63"/>
        <v>0</v>
      </c>
    </row>
    <row r="335" spans="2:45" ht="19.5" thickBot="1" x14ac:dyDescent="0.35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65"/>
        <v>0</v>
      </c>
      <c r="AA335" s="75">
        <f t="shared" si="56"/>
        <v>748</v>
      </c>
      <c r="AC335" s="75">
        <f t="shared" si="57"/>
        <v>45.3</v>
      </c>
      <c r="AE335" s="79">
        <f t="shared" si="64"/>
        <v>1</v>
      </c>
      <c r="AG335" s="53">
        <f t="shared" si="58"/>
        <v>282.86666666666667</v>
      </c>
      <c r="AI335" s="79">
        <f t="shared" si="59"/>
        <v>1</v>
      </c>
      <c r="AK335" s="81">
        <f t="shared" si="60"/>
        <v>1</v>
      </c>
      <c r="AM335" s="53">
        <f t="shared" si="61"/>
        <v>1</v>
      </c>
      <c r="AO335" s="53">
        <f t="shared" si="55"/>
        <v>0</v>
      </c>
      <c r="AQ335" s="53">
        <f t="shared" si="62"/>
        <v>0</v>
      </c>
      <c r="AS335" s="81">
        <f t="shared" si="63"/>
        <v>0</v>
      </c>
    </row>
    <row r="336" spans="2:45" ht="19.5" thickBot="1" x14ac:dyDescent="0.35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65"/>
        <v>0</v>
      </c>
      <c r="AA336" s="75">
        <f t="shared" si="56"/>
        <v>748</v>
      </c>
      <c r="AC336" s="75">
        <f t="shared" si="57"/>
        <v>45.3</v>
      </c>
      <c r="AE336" s="79">
        <f t="shared" si="64"/>
        <v>1</v>
      </c>
      <c r="AG336" s="53">
        <f t="shared" si="58"/>
        <v>282.86666666666667</v>
      </c>
      <c r="AI336" s="79">
        <f t="shared" si="59"/>
        <v>1</v>
      </c>
      <c r="AK336" s="81">
        <f t="shared" si="60"/>
        <v>1</v>
      </c>
      <c r="AM336" s="53">
        <f t="shared" si="61"/>
        <v>1</v>
      </c>
      <c r="AO336" s="53">
        <f t="shared" si="55"/>
        <v>0</v>
      </c>
      <c r="AQ336" s="53">
        <f t="shared" si="62"/>
        <v>0</v>
      </c>
      <c r="AS336" s="81">
        <f t="shared" si="63"/>
        <v>0</v>
      </c>
    </row>
    <row r="337" spans="2:45" ht="19.5" thickBot="1" x14ac:dyDescent="0.35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65"/>
        <v>0</v>
      </c>
      <c r="AA337" s="75">
        <f t="shared" si="56"/>
        <v>748</v>
      </c>
      <c r="AC337" s="75">
        <f t="shared" si="57"/>
        <v>45.3</v>
      </c>
      <c r="AE337" s="79">
        <f t="shared" si="64"/>
        <v>1</v>
      </c>
      <c r="AG337" s="53">
        <f t="shared" si="58"/>
        <v>282.86666666666667</v>
      </c>
      <c r="AI337" s="79">
        <f t="shared" si="59"/>
        <v>1</v>
      </c>
      <c r="AK337" s="81">
        <f t="shared" si="60"/>
        <v>1</v>
      </c>
      <c r="AM337" s="53">
        <f t="shared" si="61"/>
        <v>1</v>
      </c>
      <c r="AO337" s="53">
        <f t="shared" si="55"/>
        <v>0</v>
      </c>
      <c r="AQ337" s="53">
        <f t="shared" si="62"/>
        <v>0</v>
      </c>
      <c r="AS337" s="81">
        <f t="shared" si="63"/>
        <v>0</v>
      </c>
    </row>
    <row r="338" spans="2:45" ht="19.5" thickBot="1" x14ac:dyDescent="0.35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65"/>
        <v>0</v>
      </c>
      <c r="AA338" s="75">
        <f t="shared" si="56"/>
        <v>748</v>
      </c>
      <c r="AC338" s="75">
        <f t="shared" si="57"/>
        <v>45.3</v>
      </c>
      <c r="AE338" s="79">
        <f t="shared" si="64"/>
        <v>1</v>
      </c>
      <c r="AG338" s="53">
        <f t="shared" si="58"/>
        <v>282.86666666666667</v>
      </c>
      <c r="AI338" s="79">
        <f t="shared" si="59"/>
        <v>1</v>
      </c>
      <c r="AK338" s="81">
        <f t="shared" si="60"/>
        <v>1</v>
      </c>
      <c r="AM338" s="53">
        <f t="shared" si="61"/>
        <v>1</v>
      </c>
      <c r="AO338" s="53">
        <f t="shared" si="55"/>
        <v>0</v>
      </c>
      <c r="AQ338" s="53">
        <f t="shared" si="62"/>
        <v>0</v>
      </c>
      <c r="AS338" s="81">
        <f t="shared" si="63"/>
        <v>0</v>
      </c>
    </row>
    <row r="339" spans="2:45" ht="19.5" thickBot="1" x14ac:dyDescent="0.35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65"/>
        <v>0</v>
      </c>
      <c r="AA339" s="75">
        <f t="shared" si="56"/>
        <v>748</v>
      </c>
      <c r="AC339" s="75">
        <f t="shared" si="57"/>
        <v>45.3</v>
      </c>
      <c r="AE339" s="79">
        <f t="shared" si="64"/>
        <v>1</v>
      </c>
      <c r="AG339" s="53">
        <f t="shared" si="58"/>
        <v>282.86666666666667</v>
      </c>
      <c r="AI339" s="79">
        <f t="shared" si="59"/>
        <v>1</v>
      </c>
      <c r="AK339" s="81">
        <f t="shared" si="60"/>
        <v>1</v>
      </c>
      <c r="AM339" s="53">
        <f t="shared" si="61"/>
        <v>1</v>
      </c>
      <c r="AO339" s="53">
        <f t="shared" si="55"/>
        <v>0</v>
      </c>
      <c r="AQ339" s="53">
        <f t="shared" si="62"/>
        <v>0</v>
      </c>
      <c r="AS339" s="81">
        <f t="shared" si="63"/>
        <v>0</v>
      </c>
    </row>
    <row r="340" spans="2:45" ht="19.5" thickBot="1" x14ac:dyDescent="0.35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65"/>
        <v>0</v>
      </c>
      <c r="AA340" s="75">
        <f t="shared" si="56"/>
        <v>748</v>
      </c>
      <c r="AC340" s="75">
        <f t="shared" si="57"/>
        <v>45.3</v>
      </c>
      <c r="AE340" s="79">
        <f t="shared" si="64"/>
        <v>1</v>
      </c>
      <c r="AG340" s="53">
        <f t="shared" si="58"/>
        <v>282.86666666666667</v>
      </c>
      <c r="AI340" s="79">
        <f t="shared" si="59"/>
        <v>1</v>
      </c>
      <c r="AK340" s="81">
        <f t="shared" si="60"/>
        <v>1</v>
      </c>
      <c r="AM340" s="53">
        <f t="shared" si="61"/>
        <v>1</v>
      </c>
      <c r="AO340" s="53">
        <f t="shared" si="55"/>
        <v>0</v>
      </c>
      <c r="AQ340" s="53">
        <f t="shared" si="62"/>
        <v>0</v>
      </c>
      <c r="AS340" s="81">
        <f t="shared" si="63"/>
        <v>0</v>
      </c>
    </row>
    <row r="341" spans="2:45" ht="19.5" thickBot="1" x14ac:dyDescent="0.35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65"/>
        <v>0</v>
      </c>
      <c r="AA341" s="75">
        <f t="shared" si="56"/>
        <v>748</v>
      </c>
      <c r="AC341" s="75">
        <f t="shared" si="57"/>
        <v>45.3</v>
      </c>
      <c r="AE341" s="79">
        <f t="shared" si="64"/>
        <v>1</v>
      </c>
      <c r="AG341" s="53">
        <f t="shared" si="58"/>
        <v>282.86666666666667</v>
      </c>
      <c r="AI341" s="79">
        <f t="shared" si="59"/>
        <v>1</v>
      </c>
      <c r="AK341" s="81">
        <f t="shared" si="60"/>
        <v>1</v>
      </c>
      <c r="AM341" s="53">
        <f t="shared" si="61"/>
        <v>1</v>
      </c>
      <c r="AO341" s="53">
        <f t="shared" si="55"/>
        <v>0</v>
      </c>
      <c r="AQ341" s="53">
        <f t="shared" si="62"/>
        <v>0</v>
      </c>
      <c r="AS341" s="81">
        <f t="shared" si="63"/>
        <v>0</v>
      </c>
    </row>
    <row r="342" spans="2:45" ht="19.5" thickBot="1" x14ac:dyDescent="0.35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65"/>
        <v>0</v>
      </c>
      <c r="AA342" s="75">
        <f t="shared" si="56"/>
        <v>748</v>
      </c>
      <c r="AC342" s="75">
        <f t="shared" si="57"/>
        <v>45.3</v>
      </c>
      <c r="AE342" s="79">
        <f t="shared" si="64"/>
        <v>1</v>
      </c>
      <c r="AG342" s="53">
        <f t="shared" si="58"/>
        <v>282.86666666666667</v>
      </c>
      <c r="AI342" s="79">
        <f t="shared" si="59"/>
        <v>1</v>
      </c>
      <c r="AK342" s="81">
        <f t="shared" si="60"/>
        <v>1</v>
      </c>
      <c r="AM342" s="53">
        <f t="shared" si="61"/>
        <v>1</v>
      </c>
      <c r="AO342" s="53">
        <f t="shared" si="55"/>
        <v>0</v>
      </c>
      <c r="AQ342" s="53">
        <f t="shared" si="62"/>
        <v>0</v>
      </c>
      <c r="AS342" s="81">
        <f t="shared" si="63"/>
        <v>0</v>
      </c>
    </row>
    <row r="343" spans="2:45" ht="19.5" thickBot="1" x14ac:dyDescent="0.35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65"/>
        <v>0</v>
      </c>
      <c r="AA343" s="75">
        <f t="shared" si="56"/>
        <v>748</v>
      </c>
      <c r="AC343" s="75">
        <f t="shared" si="57"/>
        <v>45.3</v>
      </c>
      <c r="AE343" s="79">
        <f t="shared" si="64"/>
        <v>1</v>
      </c>
      <c r="AG343" s="53">
        <f t="shared" si="58"/>
        <v>282.86666666666667</v>
      </c>
      <c r="AI343" s="79">
        <f t="shared" si="59"/>
        <v>1</v>
      </c>
      <c r="AK343" s="81">
        <f t="shared" si="60"/>
        <v>1</v>
      </c>
      <c r="AM343" s="53">
        <f t="shared" si="61"/>
        <v>1</v>
      </c>
      <c r="AO343" s="53">
        <f t="shared" si="55"/>
        <v>0</v>
      </c>
      <c r="AQ343" s="53">
        <f t="shared" si="62"/>
        <v>0</v>
      </c>
      <c r="AS343" s="81">
        <f t="shared" si="63"/>
        <v>0</v>
      </c>
    </row>
    <row r="344" spans="2:45" ht="19.5" thickBot="1" x14ac:dyDescent="0.35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65"/>
        <v>0</v>
      </c>
      <c r="AA344" s="75">
        <f t="shared" si="56"/>
        <v>748</v>
      </c>
      <c r="AC344" s="75">
        <f t="shared" si="57"/>
        <v>45.3</v>
      </c>
      <c r="AE344" s="79">
        <f t="shared" si="64"/>
        <v>1</v>
      </c>
      <c r="AG344" s="53">
        <f t="shared" si="58"/>
        <v>282.86666666666667</v>
      </c>
      <c r="AI344" s="79">
        <f t="shared" si="59"/>
        <v>1</v>
      </c>
      <c r="AK344" s="81">
        <f t="shared" si="60"/>
        <v>1</v>
      </c>
      <c r="AM344" s="53">
        <f t="shared" si="61"/>
        <v>1</v>
      </c>
      <c r="AO344" s="53">
        <f t="shared" si="55"/>
        <v>0</v>
      </c>
      <c r="AQ344" s="53">
        <f t="shared" si="62"/>
        <v>0</v>
      </c>
      <c r="AS344" s="81">
        <f t="shared" si="63"/>
        <v>0</v>
      </c>
    </row>
    <row r="345" spans="2:45" ht="19.5" thickBot="1" x14ac:dyDescent="0.35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65"/>
        <v>0</v>
      </c>
      <c r="AA345" s="75">
        <f t="shared" si="56"/>
        <v>748</v>
      </c>
      <c r="AC345" s="75">
        <f t="shared" si="57"/>
        <v>45.3</v>
      </c>
      <c r="AE345" s="79">
        <f t="shared" si="64"/>
        <v>1</v>
      </c>
      <c r="AG345" s="53">
        <f t="shared" si="58"/>
        <v>282.86666666666667</v>
      </c>
      <c r="AI345" s="79">
        <f t="shared" si="59"/>
        <v>1</v>
      </c>
      <c r="AK345" s="81">
        <f t="shared" si="60"/>
        <v>1</v>
      </c>
      <c r="AM345" s="53">
        <f t="shared" si="61"/>
        <v>1</v>
      </c>
      <c r="AO345" s="53">
        <f t="shared" si="55"/>
        <v>0</v>
      </c>
      <c r="AQ345" s="53">
        <f t="shared" si="62"/>
        <v>0</v>
      </c>
      <c r="AS345" s="81">
        <f t="shared" si="63"/>
        <v>0</v>
      </c>
    </row>
    <row r="346" spans="2:45" ht="19.5" thickBot="1" x14ac:dyDescent="0.35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65"/>
        <v>0</v>
      </c>
      <c r="AA346" s="75">
        <f t="shared" si="56"/>
        <v>748</v>
      </c>
      <c r="AC346" s="75">
        <f t="shared" si="57"/>
        <v>45.3</v>
      </c>
      <c r="AE346" s="79">
        <f t="shared" si="64"/>
        <v>1</v>
      </c>
      <c r="AG346" s="53">
        <f t="shared" si="58"/>
        <v>282.86666666666667</v>
      </c>
      <c r="AI346" s="79">
        <f t="shared" si="59"/>
        <v>1</v>
      </c>
      <c r="AK346" s="81">
        <f t="shared" si="60"/>
        <v>1</v>
      </c>
      <c r="AM346" s="53">
        <f t="shared" si="61"/>
        <v>1</v>
      </c>
      <c r="AO346" s="53">
        <f t="shared" si="55"/>
        <v>0</v>
      </c>
      <c r="AQ346" s="53">
        <f t="shared" si="62"/>
        <v>0</v>
      </c>
      <c r="AS346" s="81">
        <f t="shared" si="63"/>
        <v>0</v>
      </c>
    </row>
    <row r="347" spans="2:45" ht="19.5" thickBot="1" x14ac:dyDescent="0.35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65"/>
        <v>0</v>
      </c>
      <c r="AA347" s="75">
        <f t="shared" si="56"/>
        <v>748</v>
      </c>
      <c r="AC347" s="75">
        <f t="shared" si="57"/>
        <v>45.3</v>
      </c>
      <c r="AE347" s="79">
        <f t="shared" si="64"/>
        <v>1</v>
      </c>
      <c r="AG347" s="53">
        <f t="shared" si="58"/>
        <v>282.86666666666667</v>
      </c>
      <c r="AI347" s="79">
        <f t="shared" si="59"/>
        <v>1</v>
      </c>
      <c r="AK347" s="81">
        <f t="shared" si="60"/>
        <v>1</v>
      </c>
      <c r="AM347" s="53">
        <f t="shared" si="61"/>
        <v>1</v>
      </c>
      <c r="AO347" s="53">
        <f t="shared" si="55"/>
        <v>0</v>
      </c>
      <c r="AQ347" s="53">
        <f t="shared" si="62"/>
        <v>0</v>
      </c>
      <c r="AS347" s="81">
        <f t="shared" si="63"/>
        <v>0</v>
      </c>
    </row>
    <row r="348" spans="2:45" ht="19.5" thickBot="1" x14ac:dyDescent="0.35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65"/>
        <v>0</v>
      </c>
      <c r="AA348" s="75">
        <f t="shared" si="56"/>
        <v>748</v>
      </c>
      <c r="AC348" s="75">
        <f t="shared" si="57"/>
        <v>45.3</v>
      </c>
      <c r="AE348" s="79">
        <f t="shared" si="64"/>
        <v>1</v>
      </c>
      <c r="AG348" s="53">
        <f t="shared" si="58"/>
        <v>282.86666666666667</v>
      </c>
      <c r="AI348" s="79">
        <f t="shared" si="59"/>
        <v>1</v>
      </c>
      <c r="AK348" s="81">
        <f t="shared" si="60"/>
        <v>1</v>
      </c>
      <c r="AM348" s="53">
        <f t="shared" si="61"/>
        <v>1</v>
      </c>
      <c r="AO348" s="53">
        <f t="shared" si="55"/>
        <v>0</v>
      </c>
      <c r="AQ348" s="53">
        <f t="shared" si="62"/>
        <v>0</v>
      </c>
      <c r="AS348" s="81">
        <f t="shared" si="63"/>
        <v>0</v>
      </c>
    </row>
    <row r="349" spans="2:45" ht="19.5" thickBot="1" x14ac:dyDescent="0.35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65"/>
        <v>0</v>
      </c>
      <c r="AA349" s="75">
        <f t="shared" si="56"/>
        <v>748</v>
      </c>
      <c r="AC349" s="75">
        <f t="shared" si="57"/>
        <v>45.3</v>
      </c>
      <c r="AE349" s="79">
        <f t="shared" si="64"/>
        <v>1</v>
      </c>
      <c r="AG349" s="53">
        <f t="shared" si="58"/>
        <v>282.86666666666667</v>
      </c>
      <c r="AI349" s="79">
        <f t="shared" si="59"/>
        <v>1</v>
      </c>
      <c r="AK349" s="81">
        <f t="shared" si="60"/>
        <v>1</v>
      </c>
      <c r="AM349" s="53">
        <f t="shared" si="61"/>
        <v>1</v>
      </c>
      <c r="AO349" s="53">
        <f t="shared" si="55"/>
        <v>0</v>
      </c>
      <c r="AQ349" s="53">
        <f t="shared" si="62"/>
        <v>0</v>
      </c>
      <c r="AS349" s="81">
        <f t="shared" si="63"/>
        <v>0</v>
      </c>
    </row>
    <row r="350" spans="2:45" ht="19.5" thickBot="1" x14ac:dyDescent="0.35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65"/>
        <v>0</v>
      </c>
      <c r="AA350" s="75">
        <f t="shared" si="56"/>
        <v>747</v>
      </c>
      <c r="AC350" s="75">
        <f t="shared" si="57"/>
        <v>45.3</v>
      </c>
      <c r="AE350" s="79">
        <f t="shared" si="64"/>
        <v>1</v>
      </c>
      <c r="AG350" s="53">
        <f t="shared" si="58"/>
        <v>282.86666666666667</v>
      </c>
      <c r="AI350" s="79">
        <f t="shared" si="59"/>
        <v>1</v>
      </c>
      <c r="AK350" s="81">
        <f t="shared" si="60"/>
        <v>1</v>
      </c>
      <c r="AM350" s="53">
        <f t="shared" si="61"/>
        <v>1</v>
      </c>
      <c r="AO350" s="53">
        <f t="shared" si="55"/>
        <v>0</v>
      </c>
      <c r="AQ350" s="53">
        <f t="shared" si="62"/>
        <v>0</v>
      </c>
      <c r="AS350" s="81">
        <f t="shared" si="63"/>
        <v>0</v>
      </c>
    </row>
    <row r="351" spans="2:45" ht="19.5" thickBot="1" x14ac:dyDescent="0.35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65"/>
        <v>0</v>
      </c>
      <c r="AA351" s="75">
        <f t="shared" si="56"/>
        <v>747</v>
      </c>
      <c r="AC351" s="75">
        <f t="shared" si="57"/>
        <v>45.3</v>
      </c>
      <c r="AE351" s="79">
        <f t="shared" si="64"/>
        <v>1</v>
      </c>
      <c r="AG351" s="53">
        <f t="shared" si="58"/>
        <v>282.86666666666667</v>
      </c>
      <c r="AI351" s="79">
        <f t="shared" si="59"/>
        <v>1</v>
      </c>
      <c r="AK351" s="81">
        <f t="shared" si="60"/>
        <v>1</v>
      </c>
      <c r="AM351" s="53">
        <f t="shared" si="61"/>
        <v>1</v>
      </c>
      <c r="AO351" s="53">
        <f t="shared" si="55"/>
        <v>0</v>
      </c>
      <c r="AQ351" s="53">
        <f t="shared" si="62"/>
        <v>0</v>
      </c>
      <c r="AS351" s="81">
        <f t="shared" si="63"/>
        <v>0</v>
      </c>
    </row>
    <row r="352" spans="2:45" ht="19.5" thickBot="1" x14ac:dyDescent="0.35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65"/>
        <v>0</v>
      </c>
      <c r="AA352" s="75">
        <f t="shared" si="56"/>
        <v>747</v>
      </c>
      <c r="AC352" s="75">
        <f t="shared" si="57"/>
        <v>45.3</v>
      </c>
      <c r="AE352" s="79">
        <f t="shared" si="64"/>
        <v>1</v>
      </c>
      <c r="AG352" s="53">
        <f t="shared" si="58"/>
        <v>282.86666666666667</v>
      </c>
      <c r="AI352" s="79">
        <f t="shared" si="59"/>
        <v>1</v>
      </c>
      <c r="AK352" s="81">
        <f t="shared" si="60"/>
        <v>1</v>
      </c>
      <c r="AM352" s="53">
        <f t="shared" si="61"/>
        <v>1</v>
      </c>
      <c r="AO352" s="53">
        <f t="shared" si="55"/>
        <v>0</v>
      </c>
      <c r="AQ352" s="53">
        <f t="shared" si="62"/>
        <v>0</v>
      </c>
      <c r="AS352" s="81">
        <f t="shared" si="63"/>
        <v>0</v>
      </c>
    </row>
    <row r="353" spans="2:45" ht="19.5" thickBot="1" x14ac:dyDescent="0.35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65"/>
        <v>0</v>
      </c>
      <c r="AA353" s="75">
        <f t="shared" si="56"/>
        <v>746</v>
      </c>
      <c r="AC353" s="75">
        <f t="shared" si="57"/>
        <v>45.3</v>
      </c>
      <c r="AE353" s="79">
        <f t="shared" si="64"/>
        <v>1</v>
      </c>
      <c r="AG353" s="53">
        <f t="shared" si="58"/>
        <v>282.86666666666667</v>
      </c>
      <c r="AI353" s="79">
        <f t="shared" si="59"/>
        <v>1</v>
      </c>
      <c r="AK353" s="81">
        <f t="shared" si="60"/>
        <v>1</v>
      </c>
      <c r="AM353" s="53">
        <f t="shared" si="61"/>
        <v>1</v>
      </c>
      <c r="AO353" s="53">
        <f t="shared" si="55"/>
        <v>0</v>
      </c>
      <c r="AQ353" s="53">
        <f t="shared" si="62"/>
        <v>0</v>
      </c>
      <c r="AS353" s="81">
        <f t="shared" si="63"/>
        <v>0</v>
      </c>
    </row>
    <row r="354" spans="2:45" ht="19.5" thickBot="1" x14ac:dyDescent="0.35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65"/>
        <v>0</v>
      </c>
      <c r="AA354" s="75">
        <f t="shared" si="56"/>
        <v>746</v>
      </c>
      <c r="AC354" s="75">
        <f t="shared" si="57"/>
        <v>45.3</v>
      </c>
      <c r="AE354" s="79">
        <f t="shared" si="64"/>
        <v>1</v>
      </c>
      <c r="AG354" s="53">
        <f t="shared" si="58"/>
        <v>282.86666666666667</v>
      </c>
      <c r="AI354" s="79">
        <f t="shared" si="59"/>
        <v>1</v>
      </c>
      <c r="AK354" s="81">
        <f t="shared" si="60"/>
        <v>1</v>
      </c>
      <c r="AM354" s="53">
        <f t="shared" si="61"/>
        <v>1</v>
      </c>
      <c r="AO354" s="53">
        <f t="shared" si="55"/>
        <v>0</v>
      </c>
      <c r="AQ354" s="53">
        <f t="shared" si="62"/>
        <v>0</v>
      </c>
      <c r="AS354" s="81">
        <f t="shared" si="63"/>
        <v>0</v>
      </c>
    </row>
    <row r="355" spans="2:45" ht="19.5" thickBot="1" x14ac:dyDescent="0.35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65"/>
        <v>0</v>
      </c>
      <c r="AA355" s="75">
        <f t="shared" si="56"/>
        <v>745</v>
      </c>
      <c r="AC355" s="75">
        <f t="shared" si="57"/>
        <v>45.3</v>
      </c>
      <c r="AE355" s="79">
        <f t="shared" si="64"/>
        <v>1</v>
      </c>
      <c r="AG355" s="53">
        <f t="shared" si="58"/>
        <v>282.86666666666667</v>
      </c>
      <c r="AI355" s="79">
        <f t="shared" si="59"/>
        <v>1</v>
      </c>
      <c r="AK355" s="81">
        <f t="shared" si="60"/>
        <v>1</v>
      </c>
      <c r="AM355" s="53">
        <f t="shared" si="61"/>
        <v>1</v>
      </c>
      <c r="AO355" s="53">
        <f t="shared" si="55"/>
        <v>0</v>
      </c>
      <c r="AQ355" s="53">
        <f t="shared" si="62"/>
        <v>0</v>
      </c>
      <c r="AS355" s="81">
        <f t="shared" si="63"/>
        <v>0</v>
      </c>
    </row>
    <row r="356" spans="2:45" ht="19.5" thickBot="1" x14ac:dyDescent="0.35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65"/>
        <v>0</v>
      </c>
      <c r="AA356" s="75">
        <f t="shared" si="56"/>
        <v>745</v>
      </c>
      <c r="AC356" s="75">
        <f t="shared" si="57"/>
        <v>45.3</v>
      </c>
      <c r="AE356" s="79">
        <f t="shared" si="64"/>
        <v>1</v>
      </c>
      <c r="AG356" s="53">
        <f t="shared" si="58"/>
        <v>282.86666666666667</v>
      </c>
      <c r="AI356" s="79">
        <f t="shared" si="59"/>
        <v>1</v>
      </c>
      <c r="AK356" s="81">
        <f t="shared" si="60"/>
        <v>1</v>
      </c>
      <c r="AM356" s="53">
        <f t="shared" si="61"/>
        <v>1</v>
      </c>
      <c r="AO356" s="53">
        <f t="shared" si="55"/>
        <v>0</v>
      </c>
      <c r="AQ356" s="53">
        <f t="shared" si="62"/>
        <v>0</v>
      </c>
      <c r="AS356" s="81">
        <f t="shared" si="63"/>
        <v>0</v>
      </c>
    </row>
    <row r="357" spans="2:45" ht="19.5" thickBot="1" x14ac:dyDescent="0.35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65"/>
        <v>0</v>
      </c>
      <c r="AA357" s="75">
        <f t="shared" si="56"/>
        <v>744</v>
      </c>
      <c r="AC357" s="75">
        <f t="shared" si="57"/>
        <v>45.3</v>
      </c>
      <c r="AE357" s="79">
        <f t="shared" si="64"/>
        <v>1</v>
      </c>
      <c r="AG357" s="53">
        <f t="shared" si="58"/>
        <v>282.86666666666667</v>
      </c>
      <c r="AI357" s="79">
        <f t="shared" si="59"/>
        <v>1</v>
      </c>
      <c r="AK357" s="81">
        <f t="shared" si="60"/>
        <v>1</v>
      </c>
      <c r="AM357" s="53">
        <f t="shared" si="61"/>
        <v>1</v>
      </c>
      <c r="AO357" s="53">
        <f t="shared" si="55"/>
        <v>0</v>
      </c>
      <c r="AQ357" s="53">
        <f t="shared" si="62"/>
        <v>0</v>
      </c>
      <c r="AS357" s="81">
        <f t="shared" si="63"/>
        <v>0</v>
      </c>
    </row>
    <row r="358" spans="2:45" ht="19.5" thickBot="1" x14ac:dyDescent="0.35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65"/>
        <v>0</v>
      </c>
      <c r="AA358" s="75">
        <f t="shared" si="56"/>
        <v>744</v>
      </c>
      <c r="AC358" s="75">
        <f t="shared" si="57"/>
        <v>45.3</v>
      </c>
      <c r="AE358" s="79">
        <f t="shared" si="64"/>
        <v>1</v>
      </c>
      <c r="AG358" s="53">
        <f t="shared" si="58"/>
        <v>282.86666666666667</v>
      </c>
      <c r="AI358" s="79">
        <f t="shared" si="59"/>
        <v>1</v>
      </c>
      <c r="AK358" s="81">
        <f t="shared" si="60"/>
        <v>1</v>
      </c>
      <c r="AM358" s="53">
        <f t="shared" si="61"/>
        <v>1</v>
      </c>
      <c r="AO358" s="53">
        <f t="shared" si="55"/>
        <v>0</v>
      </c>
      <c r="AQ358" s="53">
        <f t="shared" si="62"/>
        <v>0</v>
      </c>
      <c r="AS358" s="81">
        <f t="shared" si="63"/>
        <v>0</v>
      </c>
    </row>
    <row r="359" spans="2:45" ht="19.5" thickBot="1" x14ac:dyDescent="0.35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65"/>
        <v>0</v>
      </c>
      <c r="AA359" s="75">
        <f t="shared" si="56"/>
        <v>743</v>
      </c>
      <c r="AC359" s="75">
        <f t="shared" si="57"/>
        <v>45.3</v>
      </c>
      <c r="AE359" s="79">
        <f t="shared" si="64"/>
        <v>1</v>
      </c>
      <c r="AG359" s="53">
        <f t="shared" si="58"/>
        <v>282.86666666666667</v>
      </c>
      <c r="AI359" s="79">
        <f t="shared" si="59"/>
        <v>1</v>
      </c>
      <c r="AK359" s="81">
        <f t="shared" si="60"/>
        <v>1</v>
      </c>
      <c r="AM359" s="53">
        <f t="shared" si="61"/>
        <v>1</v>
      </c>
      <c r="AO359" s="53">
        <f t="shared" si="55"/>
        <v>0</v>
      </c>
      <c r="AQ359" s="53">
        <f t="shared" si="62"/>
        <v>0</v>
      </c>
      <c r="AS359" s="81">
        <f t="shared" si="63"/>
        <v>0</v>
      </c>
    </row>
    <row r="360" spans="2:45" ht="19.5" thickBot="1" x14ac:dyDescent="0.35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65"/>
        <v>0</v>
      </c>
      <c r="AA360" s="75">
        <f t="shared" si="56"/>
        <v>742</v>
      </c>
      <c r="AC360" s="75">
        <f t="shared" si="57"/>
        <v>45.3</v>
      </c>
      <c r="AE360" s="79">
        <f t="shared" si="64"/>
        <v>1</v>
      </c>
      <c r="AG360" s="53">
        <f t="shared" si="58"/>
        <v>282.86666666666667</v>
      </c>
      <c r="AI360" s="79">
        <f t="shared" si="59"/>
        <v>1</v>
      </c>
      <c r="AK360" s="81">
        <f t="shared" si="60"/>
        <v>1</v>
      </c>
      <c r="AM360" s="53">
        <f t="shared" si="61"/>
        <v>1</v>
      </c>
      <c r="AO360" s="53">
        <f t="shared" si="55"/>
        <v>0</v>
      </c>
      <c r="AQ360" s="53">
        <f t="shared" si="62"/>
        <v>0</v>
      </c>
      <c r="AS360" s="81">
        <f t="shared" si="63"/>
        <v>0</v>
      </c>
    </row>
    <row r="361" spans="2:45" ht="19.5" thickBot="1" x14ac:dyDescent="0.35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65"/>
        <v>0</v>
      </c>
      <c r="AA361" s="75">
        <f t="shared" si="56"/>
        <v>741</v>
      </c>
      <c r="AC361" s="75">
        <f t="shared" si="57"/>
        <v>45.3</v>
      </c>
      <c r="AE361" s="79">
        <f t="shared" si="64"/>
        <v>1</v>
      </c>
      <c r="AG361" s="53">
        <f t="shared" si="58"/>
        <v>282.86666666666667</v>
      </c>
      <c r="AI361" s="79">
        <f t="shared" si="59"/>
        <v>1</v>
      </c>
      <c r="AK361" s="81">
        <f t="shared" si="60"/>
        <v>1</v>
      </c>
      <c r="AM361" s="53">
        <f t="shared" si="61"/>
        <v>1</v>
      </c>
      <c r="AO361" s="53">
        <f t="shared" si="55"/>
        <v>0</v>
      </c>
      <c r="AQ361" s="53">
        <f t="shared" si="62"/>
        <v>0</v>
      </c>
      <c r="AS361" s="81">
        <f t="shared" si="63"/>
        <v>0</v>
      </c>
    </row>
    <row r="362" spans="2:45" ht="19.5" thickBot="1" x14ac:dyDescent="0.35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65"/>
        <v>0</v>
      </c>
      <c r="AA362" s="75">
        <f t="shared" si="56"/>
        <v>741</v>
      </c>
      <c r="AC362" s="75">
        <f t="shared" si="57"/>
        <v>45.3</v>
      </c>
      <c r="AE362" s="79">
        <f t="shared" si="64"/>
        <v>1</v>
      </c>
      <c r="AG362" s="53">
        <f t="shared" si="58"/>
        <v>282.86666666666667</v>
      </c>
      <c r="AI362" s="79">
        <f t="shared" si="59"/>
        <v>1</v>
      </c>
      <c r="AK362" s="81">
        <f t="shared" si="60"/>
        <v>1</v>
      </c>
      <c r="AM362" s="53">
        <f t="shared" si="61"/>
        <v>1</v>
      </c>
      <c r="AO362" s="53">
        <f t="shared" si="55"/>
        <v>0</v>
      </c>
      <c r="AQ362" s="53">
        <f t="shared" si="62"/>
        <v>0</v>
      </c>
      <c r="AS362" s="81">
        <f t="shared" si="63"/>
        <v>0</v>
      </c>
    </row>
    <row r="363" spans="2:45" ht="19.5" thickBot="1" x14ac:dyDescent="0.35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65"/>
        <v>0</v>
      </c>
      <c r="AA363" s="75">
        <f t="shared" si="56"/>
        <v>740</v>
      </c>
      <c r="AC363" s="75">
        <f t="shared" si="57"/>
        <v>45.3</v>
      </c>
      <c r="AE363" s="79">
        <f t="shared" si="64"/>
        <v>1</v>
      </c>
      <c r="AG363" s="53">
        <f t="shared" si="58"/>
        <v>282.86666666666667</v>
      </c>
      <c r="AI363" s="79">
        <f t="shared" si="59"/>
        <v>1</v>
      </c>
      <c r="AK363" s="81">
        <f t="shared" si="60"/>
        <v>1</v>
      </c>
      <c r="AM363" s="53">
        <f t="shared" si="61"/>
        <v>1</v>
      </c>
      <c r="AO363" s="53">
        <f t="shared" si="55"/>
        <v>0</v>
      </c>
      <c r="AQ363" s="53">
        <f t="shared" si="62"/>
        <v>0</v>
      </c>
      <c r="AS363" s="81">
        <f t="shared" si="63"/>
        <v>0</v>
      </c>
    </row>
    <row r="364" spans="2:45" ht="19.5" thickBot="1" x14ac:dyDescent="0.35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65"/>
        <v>0</v>
      </c>
      <c r="AA364" s="75">
        <f t="shared" si="56"/>
        <v>739</v>
      </c>
      <c r="AC364" s="75">
        <f t="shared" si="57"/>
        <v>45.3</v>
      </c>
      <c r="AE364" s="79">
        <f t="shared" si="64"/>
        <v>1</v>
      </c>
      <c r="AG364" s="53">
        <f t="shared" si="58"/>
        <v>282.86666666666667</v>
      </c>
      <c r="AI364" s="79">
        <f t="shared" si="59"/>
        <v>1</v>
      </c>
      <c r="AK364" s="81">
        <f t="shared" si="60"/>
        <v>1</v>
      </c>
      <c r="AM364" s="53">
        <f t="shared" si="61"/>
        <v>1</v>
      </c>
      <c r="AO364" s="53">
        <f t="shared" si="55"/>
        <v>0</v>
      </c>
      <c r="AQ364" s="53">
        <f t="shared" si="62"/>
        <v>0</v>
      </c>
      <c r="AS364" s="81">
        <f t="shared" si="63"/>
        <v>0</v>
      </c>
    </row>
    <row r="365" spans="2:45" ht="19.5" thickBot="1" x14ac:dyDescent="0.35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65"/>
        <v>0</v>
      </c>
      <c r="AA365" s="75">
        <f t="shared" si="56"/>
        <v>738</v>
      </c>
      <c r="AC365" s="75">
        <f t="shared" si="57"/>
        <v>45.3</v>
      </c>
      <c r="AE365" s="79">
        <f t="shared" si="64"/>
        <v>1</v>
      </c>
      <c r="AG365" s="53">
        <f t="shared" si="58"/>
        <v>282.86666666666667</v>
      </c>
      <c r="AI365" s="79">
        <f t="shared" si="59"/>
        <v>1</v>
      </c>
      <c r="AK365" s="81">
        <f t="shared" si="60"/>
        <v>1</v>
      </c>
      <c r="AM365" s="53">
        <f t="shared" si="61"/>
        <v>1</v>
      </c>
      <c r="AO365" s="53">
        <f t="shared" si="55"/>
        <v>0</v>
      </c>
      <c r="AQ365" s="53">
        <f t="shared" si="62"/>
        <v>0</v>
      </c>
      <c r="AS365" s="81">
        <f t="shared" si="63"/>
        <v>0</v>
      </c>
    </row>
    <row r="366" spans="2:45" ht="19.5" thickBot="1" x14ac:dyDescent="0.35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65"/>
        <v>0</v>
      </c>
      <c r="AA366" s="75">
        <f t="shared" si="56"/>
        <v>737</v>
      </c>
      <c r="AC366" s="75">
        <f t="shared" si="57"/>
        <v>45.3</v>
      </c>
      <c r="AE366" s="79">
        <f t="shared" si="64"/>
        <v>1</v>
      </c>
      <c r="AG366" s="53">
        <f t="shared" si="58"/>
        <v>282.86666666666667</v>
      </c>
      <c r="AI366" s="79">
        <f t="shared" si="59"/>
        <v>1</v>
      </c>
      <c r="AK366" s="81">
        <f t="shared" si="60"/>
        <v>1</v>
      </c>
      <c r="AM366" s="53">
        <f t="shared" si="61"/>
        <v>1</v>
      </c>
      <c r="AO366" s="53">
        <f t="shared" si="55"/>
        <v>0</v>
      </c>
      <c r="AQ366" s="53">
        <f t="shared" si="62"/>
        <v>0</v>
      </c>
      <c r="AS366" s="81">
        <f t="shared" si="63"/>
        <v>0</v>
      </c>
    </row>
    <row r="367" spans="2:45" ht="19.5" thickBot="1" x14ac:dyDescent="0.35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65"/>
        <v>0</v>
      </c>
      <c r="AA367" s="75">
        <f t="shared" si="56"/>
        <v>737</v>
      </c>
      <c r="AC367" s="75">
        <f t="shared" si="57"/>
        <v>45.3</v>
      </c>
      <c r="AE367" s="79">
        <f t="shared" si="64"/>
        <v>1</v>
      </c>
      <c r="AG367" s="53">
        <f t="shared" si="58"/>
        <v>282.86666666666667</v>
      </c>
      <c r="AI367" s="79">
        <f t="shared" si="59"/>
        <v>1</v>
      </c>
      <c r="AK367" s="81">
        <f t="shared" si="60"/>
        <v>1</v>
      </c>
      <c r="AM367" s="53">
        <f t="shared" si="61"/>
        <v>1</v>
      </c>
      <c r="AO367" s="53">
        <f t="shared" si="55"/>
        <v>0</v>
      </c>
      <c r="AQ367" s="53">
        <f t="shared" si="62"/>
        <v>0</v>
      </c>
      <c r="AS367" s="81">
        <f t="shared" si="63"/>
        <v>0</v>
      </c>
    </row>
    <row r="368" spans="2:45" ht="19.5" thickBot="1" x14ac:dyDescent="0.35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65"/>
        <v>0</v>
      </c>
      <c r="AA368" s="75">
        <f t="shared" si="56"/>
        <v>736</v>
      </c>
      <c r="AC368" s="75">
        <f t="shared" si="57"/>
        <v>45.3</v>
      </c>
      <c r="AE368" s="79">
        <f t="shared" si="64"/>
        <v>1</v>
      </c>
      <c r="AG368" s="53">
        <f t="shared" si="58"/>
        <v>282.86666666666667</v>
      </c>
      <c r="AI368" s="79">
        <f t="shared" si="59"/>
        <v>1</v>
      </c>
      <c r="AK368" s="81">
        <f t="shared" si="60"/>
        <v>1</v>
      </c>
      <c r="AM368" s="53">
        <f t="shared" si="61"/>
        <v>1</v>
      </c>
      <c r="AO368" s="53">
        <f t="shared" si="55"/>
        <v>0</v>
      </c>
      <c r="AQ368" s="53">
        <f t="shared" si="62"/>
        <v>0</v>
      </c>
      <c r="AS368" s="81">
        <f t="shared" si="63"/>
        <v>0</v>
      </c>
    </row>
    <row r="369" spans="2:45" ht="19.5" thickBot="1" x14ac:dyDescent="0.35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65"/>
        <v>0</v>
      </c>
      <c r="AA369" s="75">
        <f t="shared" si="56"/>
        <v>735</v>
      </c>
      <c r="AC369" s="75">
        <f t="shared" si="57"/>
        <v>45.3</v>
      </c>
      <c r="AE369" s="79">
        <f t="shared" si="64"/>
        <v>1</v>
      </c>
      <c r="AG369" s="53">
        <f t="shared" si="58"/>
        <v>282.86666666666667</v>
      </c>
      <c r="AI369" s="79">
        <f t="shared" si="59"/>
        <v>1</v>
      </c>
      <c r="AK369" s="81">
        <f t="shared" si="60"/>
        <v>1</v>
      </c>
      <c r="AM369" s="53">
        <f t="shared" si="61"/>
        <v>1</v>
      </c>
      <c r="AO369" s="53">
        <f t="shared" si="55"/>
        <v>0</v>
      </c>
      <c r="AQ369" s="53">
        <f t="shared" si="62"/>
        <v>0</v>
      </c>
      <c r="AS369" s="81">
        <f t="shared" si="63"/>
        <v>0</v>
      </c>
    </row>
    <row r="370" spans="2:45" ht="19.5" thickBot="1" x14ac:dyDescent="0.35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65"/>
        <v>0</v>
      </c>
      <c r="AA370" s="75">
        <f t="shared" si="56"/>
        <v>734</v>
      </c>
      <c r="AC370" s="75">
        <f t="shared" si="57"/>
        <v>45.3</v>
      </c>
      <c r="AE370" s="79">
        <f t="shared" si="64"/>
        <v>1</v>
      </c>
      <c r="AG370" s="53">
        <f t="shared" si="58"/>
        <v>282.86666666666667</v>
      </c>
      <c r="AI370" s="79">
        <f t="shared" si="59"/>
        <v>1</v>
      </c>
      <c r="AK370" s="81">
        <f t="shared" si="60"/>
        <v>1</v>
      </c>
      <c r="AM370" s="53">
        <f t="shared" si="61"/>
        <v>1</v>
      </c>
      <c r="AO370" s="53">
        <f t="shared" si="55"/>
        <v>0</v>
      </c>
      <c r="AQ370" s="53">
        <f t="shared" si="62"/>
        <v>0</v>
      </c>
      <c r="AS370" s="81">
        <f t="shared" si="63"/>
        <v>0</v>
      </c>
    </row>
    <row r="371" spans="2:45" ht="19.5" thickBot="1" x14ac:dyDescent="0.35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65"/>
        <v>0</v>
      </c>
      <c r="AA371" s="75">
        <f t="shared" si="56"/>
        <v>733</v>
      </c>
      <c r="AC371" s="75">
        <f t="shared" si="57"/>
        <v>45.3</v>
      </c>
      <c r="AE371" s="79">
        <f t="shared" si="64"/>
        <v>1</v>
      </c>
      <c r="AG371" s="53">
        <f t="shared" si="58"/>
        <v>282.86666666666667</v>
      </c>
      <c r="AI371" s="79">
        <f t="shared" si="59"/>
        <v>1</v>
      </c>
      <c r="AK371" s="81">
        <f t="shared" si="60"/>
        <v>1</v>
      </c>
      <c r="AM371" s="53">
        <f t="shared" si="61"/>
        <v>1</v>
      </c>
      <c r="AO371" s="53">
        <f t="shared" si="55"/>
        <v>0</v>
      </c>
      <c r="AQ371" s="53">
        <f t="shared" si="62"/>
        <v>0</v>
      </c>
      <c r="AS371" s="81">
        <f t="shared" si="63"/>
        <v>0</v>
      </c>
    </row>
    <row r="372" spans="2:45" ht="19.5" thickBot="1" x14ac:dyDescent="0.35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65"/>
        <v>0</v>
      </c>
      <c r="AA372" s="75">
        <f t="shared" si="56"/>
        <v>732</v>
      </c>
      <c r="AC372" s="75">
        <f t="shared" si="57"/>
        <v>45.3</v>
      </c>
      <c r="AE372" s="79">
        <f t="shared" si="64"/>
        <v>1</v>
      </c>
      <c r="AG372" s="53">
        <f t="shared" si="58"/>
        <v>282.86666666666667</v>
      </c>
      <c r="AI372" s="79">
        <f t="shared" si="59"/>
        <v>1</v>
      </c>
      <c r="AK372" s="81">
        <f t="shared" si="60"/>
        <v>1</v>
      </c>
      <c r="AM372" s="53">
        <f t="shared" si="61"/>
        <v>1</v>
      </c>
      <c r="AO372" s="53">
        <f t="shared" si="55"/>
        <v>0</v>
      </c>
      <c r="AQ372" s="53">
        <f t="shared" si="62"/>
        <v>0</v>
      </c>
      <c r="AS372" s="81">
        <f t="shared" si="63"/>
        <v>0</v>
      </c>
    </row>
    <row r="373" spans="2:45" ht="19.5" thickBot="1" x14ac:dyDescent="0.35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65"/>
        <v>0</v>
      </c>
      <c r="AA373" s="75">
        <f t="shared" si="56"/>
        <v>732</v>
      </c>
      <c r="AC373" s="75">
        <f t="shared" si="57"/>
        <v>45.3</v>
      </c>
      <c r="AE373" s="79">
        <f t="shared" si="64"/>
        <v>1</v>
      </c>
      <c r="AG373" s="53">
        <f t="shared" si="58"/>
        <v>282.86666666666667</v>
      </c>
      <c r="AI373" s="79">
        <f t="shared" si="59"/>
        <v>1</v>
      </c>
      <c r="AK373" s="81">
        <f t="shared" si="60"/>
        <v>1</v>
      </c>
      <c r="AM373" s="53">
        <f t="shared" si="61"/>
        <v>1</v>
      </c>
      <c r="AO373" s="53">
        <f t="shared" si="55"/>
        <v>0</v>
      </c>
      <c r="AQ373" s="53">
        <f t="shared" si="62"/>
        <v>0</v>
      </c>
      <c r="AS373" s="81">
        <f t="shared" si="63"/>
        <v>0</v>
      </c>
    </row>
    <row r="374" spans="2:45" ht="19.5" thickBot="1" x14ac:dyDescent="0.35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65"/>
        <v>0</v>
      </c>
      <c r="AA374" s="75">
        <f t="shared" si="56"/>
        <v>731</v>
      </c>
      <c r="AC374" s="75">
        <f t="shared" si="57"/>
        <v>45.3</v>
      </c>
      <c r="AE374" s="79">
        <f t="shared" si="64"/>
        <v>1</v>
      </c>
      <c r="AG374" s="53">
        <f t="shared" si="58"/>
        <v>282.86666666666667</v>
      </c>
      <c r="AI374" s="79">
        <f t="shared" si="59"/>
        <v>1</v>
      </c>
      <c r="AK374" s="81">
        <f t="shared" si="60"/>
        <v>1</v>
      </c>
      <c r="AM374" s="53">
        <f t="shared" si="61"/>
        <v>1</v>
      </c>
      <c r="AO374" s="53">
        <f t="shared" si="55"/>
        <v>0</v>
      </c>
      <c r="AQ374" s="53">
        <f t="shared" si="62"/>
        <v>0</v>
      </c>
      <c r="AS374" s="81">
        <f t="shared" si="63"/>
        <v>0</v>
      </c>
    </row>
    <row r="375" spans="2:45" ht="19.5" thickBot="1" x14ac:dyDescent="0.35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65"/>
        <v>0</v>
      </c>
      <c r="AA375" s="75">
        <f t="shared" si="56"/>
        <v>730</v>
      </c>
      <c r="AC375" s="75">
        <f t="shared" si="57"/>
        <v>45.21</v>
      </c>
      <c r="AE375" s="79">
        <f t="shared" si="64"/>
        <v>1</v>
      </c>
      <c r="AG375" s="53">
        <f t="shared" si="58"/>
        <v>282.60666666666668</v>
      </c>
      <c r="AI375" s="79">
        <f t="shared" si="59"/>
        <v>1</v>
      </c>
      <c r="AK375" s="81">
        <f t="shared" si="60"/>
        <v>1</v>
      </c>
      <c r="AM375" s="53">
        <f t="shared" si="61"/>
        <v>1</v>
      </c>
      <c r="AO375" s="53">
        <f t="shared" si="55"/>
        <v>0</v>
      </c>
      <c r="AQ375" s="53">
        <f t="shared" si="62"/>
        <v>0</v>
      </c>
      <c r="AS375" s="81">
        <f t="shared" si="63"/>
        <v>0</v>
      </c>
    </row>
    <row r="376" spans="2:45" ht="19.5" thickBot="1" x14ac:dyDescent="0.35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65"/>
        <v>0</v>
      </c>
      <c r="AA376" s="75">
        <f t="shared" si="56"/>
        <v>729</v>
      </c>
      <c r="AC376" s="75">
        <f t="shared" si="57"/>
        <v>45.21</v>
      </c>
      <c r="AE376" s="79">
        <f t="shared" si="64"/>
        <v>1</v>
      </c>
      <c r="AG376" s="53">
        <f t="shared" si="58"/>
        <v>282.60666666666668</v>
      </c>
      <c r="AI376" s="79">
        <f t="shared" si="59"/>
        <v>1</v>
      </c>
      <c r="AK376" s="81">
        <f t="shared" si="60"/>
        <v>1</v>
      </c>
      <c r="AM376" s="53">
        <f t="shared" si="61"/>
        <v>1</v>
      </c>
      <c r="AO376" s="53">
        <f t="shared" si="55"/>
        <v>0</v>
      </c>
      <c r="AQ376" s="53">
        <f t="shared" si="62"/>
        <v>0</v>
      </c>
      <c r="AS376" s="81">
        <f t="shared" si="63"/>
        <v>0</v>
      </c>
    </row>
    <row r="377" spans="2:45" ht="19.5" thickBot="1" x14ac:dyDescent="0.35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65"/>
        <v>0</v>
      </c>
      <c r="AA377" s="75">
        <f t="shared" si="56"/>
        <v>728</v>
      </c>
      <c r="AC377" s="75">
        <f t="shared" si="57"/>
        <v>45.12</v>
      </c>
      <c r="AE377" s="79">
        <f t="shared" si="64"/>
        <v>1</v>
      </c>
      <c r="AG377" s="53">
        <f t="shared" si="58"/>
        <v>282.34666666666669</v>
      </c>
      <c r="AI377" s="79">
        <f t="shared" si="59"/>
        <v>1</v>
      </c>
      <c r="AK377" s="81">
        <f t="shared" si="60"/>
        <v>1</v>
      </c>
      <c r="AM377" s="53">
        <f t="shared" si="61"/>
        <v>1</v>
      </c>
      <c r="AO377" s="53">
        <f t="shared" si="55"/>
        <v>0</v>
      </c>
      <c r="AQ377" s="53">
        <f t="shared" si="62"/>
        <v>0</v>
      </c>
      <c r="AS377" s="81">
        <f t="shared" si="63"/>
        <v>0</v>
      </c>
    </row>
    <row r="378" spans="2:45" ht="19.5" thickBot="1" x14ac:dyDescent="0.35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65"/>
        <v>0</v>
      </c>
      <c r="AA378" s="75">
        <f t="shared" si="56"/>
        <v>728</v>
      </c>
      <c r="AC378" s="75">
        <f t="shared" si="57"/>
        <v>45.12</v>
      </c>
      <c r="AE378" s="79">
        <f t="shared" si="64"/>
        <v>1</v>
      </c>
      <c r="AG378" s="53">
        <f t="shared" si="58"/>
        <v>282.34666666666669</v>
      </c>
      <c r="AI378" s="79">
        <f t="shared" si="59"/>
        <v>1</v>
      </c>
      <c r="AK378" s="81">
        <f t="shared" si="60"/>
        <v>1</v>
      </c>
      <c r="AM378" s="53">
        <f t="shared" si="61"/>
        <v>1</v>
      </c>
      <c r="AO378" s="53">
        <f t="shared" si="55"/>
        <v>0</v>
      </c>
      <c r="AQ378" s="53">
        <f t="shared" si="62"/>
        <v>0</v>
      </c>
      <c r="AS378" s="81">
        <f t="shared" si="63"/>
        <v>0</v>
      </c>
    </row>
    <row r="379" spans="2:45" ht="19.5" thickBot="1" x14ac:dyDescent="0.35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65"/>
        <v>0</v>
      </c>
      <c r="AA379" s="75">
        <f t="shared" si="56"/>
        <v>727</v>
      </c>
      <c r="AC379" s="75">
        <f t="shared" si="57"/>
        <v>45.12</v>
      </c>
      <c r="AE379" s="79">
        <f t="shared" si="64"/>
        <v>1</v>
      </c>
      <c r="AG379" s="53">
        <f t="shared" si="58"/>
        <v>282.34666666666669</v>
      </c>
      <c r="AI379" s="79">
        <f t="shared" si="59"/>
        <v>1</v>
      </c>
      <c r="AK379" s="81">
        <f t="shared" si="60"/>
        <v>1</v>
      </c>
      <c r="AM379" s="53">
        <f t="shared" si="61"/>
        <v>1</v>
      </c>
      <c r="AO379" s="53">
        <f t="shared" si="55"/>
        <v>0</v>
      </c>
      <c r="AQ379" s="53">
        <f t="shared" si="62"/>
        <v>0</v>
      </c>
      <c r="AS379" s="81">
        <f t="shared" si="63"/>
        <v>0</v>
      </c>
    </row>
    <row r="380" spans="2:45" ht="19.5" thickBot="1" x14ac:dyDescent="0.35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65"/>
        <v>0</v>
      </c>
      <c r="AA380" s="75">
        <f t="shared" si="56"/>
        <v>726</v>
      </c>
      <c r="AC380" s="75">
        <f t="shared" si="57"/>
        <v>45.12</v>
      </c>
      <c r="AE380" s="79">
        <f t="shared" si="64"/>
        <v>1</v>
      </c>
      <c r="AG380" s="53">
        <f t="shared" si="58"/>
        <v>282.34666666666669</v>
      </c>
      <c r="AI380" s="79">
        <f t="shared" si="59"/>
        <v>1</v>
      </c>
      <c r="AK380" s="81">
        <f t="shared" si="60"/>
        <v>1</v>
      </c>
      <c r="AM380" s="53">
        <f t="shared" si="61"/>
        <v>1</v>
      </c>
      <c r="AO380" s="53">
        <f t="shared" si="55"/>
        <v>0</v>
      </c>
      <c r="AQ380" s="53">
        <f t="shared" si="62"/>
        <v>0</v>
      </c>
      <c r="AS380" s="81">
        <f t="shared" si="63"/>
        <v>0</v>
      </c>
    </row>
    <row r="381" spans="2:45" ht="19.5" thickBot="1" x14ac:dyDescent="0.35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65"/>
        <v>0</v>
      </c>
      <c r="AA381" s="75">
        <f t="shared" si="56"/>
        <v>725</v>
      </c>
      <c r="AC381" s="75">
        <f t="shared" si="57"/>
        <v>45.12</v>
      </c>
      <c r="AE381" s="79">
        <f t="shared" si="64"/>
        <v>1</v>
      </c>
      <c r="AG381" s="53">
        <f t="shared" si="58"/>
        <v>282.34666666666669</v>
      </c>
      <c r="AI381" s="79">
        <f t="shared" si="59"/>
        <v>1</v>
      </c>
      <c r="AK381" s="81">
        <f t="shared" si="60"/>
        <v>1</v>
      </c>
      <c r="AM381" s="53">
        <f t="shared" si="61"/>
        <v>1</v>
      </c>
      <c r="AO381" s="53">
        <f t="shared" si="55"/>
        <v>0</v>
      </c>
      <c r="AQ381" s="53">
        <f t="shared" si="62"/>
        <v>0</v>
      </c>
      <c r="AS381" s="81">
        <f t="shared" si="63"/>
        <v>0</v>
      </c>
    </row>
    <row r="382" spans="2:45" ht="19.5" thickBot="1" x14ac:dyDescent="0.35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65"/>
        <v>0</v>
      </c>
      <c r="AA382" s="75">
        <f t="shared" si="56"/>
        <v>724</v>
      </c>
      <c r="AC382" s="75">
        <f t="shared" si="57"/>
        <v>45.21</v>
      </c>
      <c r="AE382" s="79">
        <f t="shared" si="64"/>
        <v>1</v>
      </c>
      <c r="AG382" s="53">
        <f t="shared" si="58"/>
        <v>282.60666666666668</v>
      </c>
      <c r="AI382" s="79">
        <f t="shared" si="59"/>
        <v>1</v>
      </c>
      <c r="AK382" s="81">
        <f t="shared" si="60"/>
        <v>1</v>
      </c>
      <c r="AM382" s="53">
        <f t="shared" si="61"/>
        <v>1</v>
      </c>
      <c r="AO382" s="53">
        <f t="shared" si="55"/>
        <v>0</v>
      </c>
      <c r="AQ382" s="53">
        <f t="shared" si="62"/>
        <v>0</v>
      </c>
      <c r="AS382" s="81">
        <f t="shared" si="63"/>
        <v>0</v>
      </c>
    </row>
    <row r="383" spans="2:45" ht="19.5" thickBot="1" x14ac:dyDescent="0.35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65"/>
        <v>0</v>
      </c>
      <c r="AA383" s="75">
        <f t="shared" si="56"/>
        <v>723</v>
      </c>
      <c r="AC383" s="75">
        <f t="shared" si="57"/>
        <v>45.21</v>
      </c>
      <c r="AE383" s="79">
        <f t="shared" si="64"/>
        <v>1</v>
      </c>
      <c r="AG383" s="53">
        <f t="shared" si="58"/>
        <v>282.60666666666668</v>
      </c>
      <c r="AI383" s="79">
        <f t="shared" si="59"/>
        <v>1</v>
      </c>
      <c r="AK383" s="81">
        <f t="shared" si="60"/>
        <v>1</v>
      </c>
      <c r="AM383" s="53">
        <f t="shared" si="61"/>
        <v>1</v>
      </c>
      <c r="AO383" s="53">
        <f t="shared" si="55"/>
        <v>0</v>
      </c>
      <c r="AQ383" s="53">
        <f t="shared" si="62"/>
        <v>0</v>
      </c>
      <c r="AS383" s="81">
        <f t="shared" si="63"/>
        <v>0</v>
      </c>
    </row>
    <row r="384" spans="2:45" ht="19.5" thickBot="1" x14ac:dyDescent="0.35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65"/>
        <v>0</v>
      </c>
      <c r="AA384" s="75">
        <f t="shared" si="56"/>
        <v>722</v>
      </c>
      <c r="AC384" s="75">
        <f t="shared" si="57"/>
        <v>45.21</v>
      </c>
      <c r="AE384" s="79">
        <f t="shared" si="64"/>
        <v>1</v>
      </c>
      <c r="AG384" s="53">
        <f t="shared" si="58"/>
        <v>282.60666666666668</v>
      </c>
      <c r="AI384" s="79">
        <f t="shared" si="59"/>
        <v>1</v>
      </c>
      <c r="AK384" s="81">
        <f t="shared" si="60"/>
        <v>1</v>
      </c>
      <c r="AM384" s="53">
        <f t="shared" si="61"/>
        <v>1</v>
      </c>
      <c r="AO384" s="53">
        <f t="shared" si="55"/>
        <v>0</v>
      </c>
      <c r="AQ384" s="53">
        <f t="shared" si="62"/>
        <v>0</v>
      </c>
      <c r="AS384" s="81">
        <f t="shared" si="63"/>
        <v>0</v>
      </c>
    </row>
    <row r="385" spans="2:45" ht="19.5" thickBot="1" x14ac:dyDescent="0.35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65"/>
        <v>0</v>
      </c>
      <c r="AA385" s="75">
        <f t="shared" si="56"/>
        <v>721</v>
      </c>
      <c r="AC385" s="75">
        <f t="shared" si="57"/>
        <v>45.21</v>
      </c>
      <c r="AE385" s="79">
        <f t="shared" si="64"/>
        <v>1</v>
      </c>
      <c r="AG385" s="53">
        <f t="shared" si="58"/>
        <v>282.60666666666668</v>
      </c>
      <c r="AI385" s="79">
        <f t="shared" si="59"/>
        <v>1</v>
      </c>
      <c r="AK385" s="81">
        <f t="shared" si="60"/>
        <v>1</v>
      </c>
      <c r="AM385" s="53">
        <f t="shared" si="61"/>
        <v>1</v>
      </c>
      <c r="AO385" s="53">
        <f t="shared" si="55"/>
        <v>0</v>
      </c>
      <c r="AQ385" s="53">
        <f t="shared" si="62"/>
        <v>0</v>
      </c>
      <c r="AS385" s="81">
        <f t="shared" si="63"/>
        <v>0</v>
      </c>
    </row>
    <row r="386" spans="2:45" ht="19.5" thickBot="1" x14ac:dyDescent="0.35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65"/>
        <v>0</v>
      </c>
      <c r="AA386" s="75">
        <f t="shared" si="56"/>
        <v>720</v>
      </c>
      <c r="AC386" s="75">
        <f t="shared" si="57"/>
        <v>45.21</v>
      </c>
      <c r="AE386" s="79">
        <f t="shared" si="64"/>
        <v>1</v>
      </c>
      <c r="AG386" s="53">
        <f t="shared" si="58"/>
        <v>282.60666666666668</v>
      </c>
      <c r="AI386" s="79">
        <f t="shared" si="59"/>
        <v>1</v>
      </c>
      <c r="AK386" s="81">
        <f t="shared" si="60"/>
        <v>1</v>
      </c>
      <c r="AM386" s="53">
        <f t="shared" si="61"/>
        <v>1</v>
      </c>
      <c r="AO386" s="53">
        <f t="shared" si="55"/>
        <v>0</v>
      </c>
      <c r="AQ386" s="53">
        <f t="shared" si="62"/>
        <v>0</v>
      </c>
      <c r="AS386" s="81">
        <f t="shared" si="63"/>
        <v>0</v>
      </c>
    </row>
    <row r="387" spans="2:45" ht="19.5" thickBot="1" x14ac:dyDescent="0.35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65"/>
        <v>0</v>
      </c>
      <c r="AA387" s="75">
        <f t="shared" si="56"/>
        <v>719</v>
      </c>
      <c r="AC387" s="75">
        <f t="shared" si="57"/>
        <v>45.21</v>
      </c>
      <c r="AE387" s="79">
        <f t="shared" si="64"/>
        <v>1</v>
      </c>
      <c r="AG387" s="53">
        <f t="shared" si="58"/>
        <v>282.60666666666668</v>
      </c>
      <c r="AI387" s="79">
        <f t="shared" si="59"/>
        <v>1</v>
      </c>
      <c r="AK387" s="81">
        <f t="shared" si="60"/>
        <v>1</v>
      </c>
      <c r="AM387" s="53">
        <f t="shared" si="61"/>
        <v>1</v>
      </c>
      <c r="AO387" s="53">
        <f t="shared" si="55"/>
        <v>0</v>
      </c>
      <c r="AQ387" s="53">
        <f t="shared" si="62"/>
        <v>0</v>
      </c>
      <c r="AS387" s="81">
        <f t="shared" si="63"/>
        <v>0</v>
      </c>
    </row>
    <row r="388" spans="2:45" ht="19.5" thickBot="1" x14ac:dyDescent="0.35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65"/>
        <v>0</v>
      </c>
      <c r="AA388" s="75">
        <f t="shared" si="56"/>
        <v>718</v>
      </c>
      <c r="AC388" s="75">
        <f t="shared" si="57"/>
        <v>45.21</v>
      </c>
      <c r="AE388" s="79">
        <f t="shared" si="64"/>
        <v>1</v>
      </c>
      <c r="AG388" s="53">
        <f t="shared" si="58"/>
        <v>282.60666666666668</v>
      </c>
      <c r="AI388" s="79">
        <f t="shared" si="59"/>
        <v>1</v>
      </c>
      <c r="AK388" s="81">
        <f t="shared" si="60"/>
        <v>1</v>
      </c>
      <c r="AM388" s="53">
        <f t="shared" si="61"/>
        <v>1</v>
      </c>
      <c r="AO388" s="53">
        <f t="shared" si="55"/>
        <v>0</v>
      </c>
      <c r="AQ388" s="53">
        <f t="shared" si="62"/>
        <v>0</v>
      </c>
      <c r="AS388" s="81">
        <f t="shared" si="63"/>
        <v>0</v>
      </c>
    </row>
    <row r="389" spans="2:45" ht="19.5" thickBot="1" x14ac:dyDescent="0.35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65"/>
        <v>0</v>
      </c>
      <c r="AA389" s="75">
        <f t="shared" si="56"/>
        <v>717</v>
      </c>
      <c r="AC389" s="75">
        <f t="shared" si="57"/>
        <v>45.21</v>
      </c>
      <c r="AE389" s="79">
        <f t="shared" si="64"/>
        <v>1</v>
      </c>
      <c r="AG389" s="53">
        <f t="shared" si="58"/>
        <v>282.60666666666668</v>
      </c>
      <c r="AI389" s="79">
        <f t="shared" si="59"/>
        <v>1</v>
      </c>
      <c r="AK389" s="81">
        <f t="shared" si="60"/>
        <v>1</v>
      </c>
      <c r="AM389" s="53">
        <f t="shared" si="61"/>
        <v>1</v>
      </c>
      <c r="AO389" s="53">
        <f t="shared" ref="AO389:AO452" si="66">IF(AND(AI389=1,AA389&lt;($F$5+50)),1,0)</f>
        <v>0</v>
      </c>
      <c r="AQ389" s="53">
        <f t="shared" si="62"/>
        <v>0</v>
      </c>
      <c r="AS389" s="81">
        <f t="shared" si="63"/>
        <v>0</v>
      </c>
    </row>
    <row r="390" spans="2:45" ht="19.5" thickBot="1" x14ac:dyDescent="0.35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65"/>
        <v>0</v>
      </c>
      <c r="AA390" s="75">
        <f t="shared" ref="AA390:AA453" si="67">B390-$D$5</f>
        <v>716</v>
      </c>
      <c r="AC390" s="75">
        <f t="shared" ref="AC390:AC453" si="68">$U$5+W390</f>
        <v>45.21</v>
      </c>
      <c r="AE390" s="79">
        <f t="shared" si="64"/>
        <v>1</v>
      </c>
      <c r="AG390" s="53">
        <f t="shared" ref="AG390:AG453" si="69">26/9 * AC390 + 152</f>
        <v>282.60666666666668</v>
      </c>
      <c r="AI390" s="79">
        <f t="shared" ref="AI390:AI453" si="70">IF(AND(H390&gt;0.5,AE390=1),1,0)</f>
        <v>1</v>
      </c>
      <c r="AK390" s="81">
        <f t="shared" ref="AK390:AK453" si="71">IF(Y390=0,1,0)</f>
        <v>1</v>
      </c>
      <c r="AM390" s="53">
        <f t="shared" ref="AM390:AM453" si="72">IF(AND(2&lt;M390,AK390=1),1,0)</f>
        <v>1</v>
      </c>
      <c r="AO390" s="53">
        <f t="shared" si="66"/>
        <v>0</v>
      </c>
      <c r="AQ390" s="53">
        <f t="shared" ref="AQ390:AQ453" si="73">IF(AND(AO390=1,AM390=1,Q390=1,S390&lt;(AG390-7)),1,0)</f>
        <v>0</v>
      </c>
      <c r="AS390" s="81">
        <f t="shared" ref="AS390:AS453" si="74">IF(AND(AQ390=1,AO390=1,S390=1,U390&gt;(AI390-7)),1,0)</f>
        <v>0</v>
      </c>
    </row>
    <row r="391" spans="2:45" ht="19.5" thickBot="1" x14ac:dyDescent="0.35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65"/>
        <v>0</v>
      </c>
      <c r="AA391" s="75">
        <f t="shared" si="67"/>
        <v>715</v>
      </c>
      <c r="AC391" s="75">
        <f t="shared" si="68"/>
        <v>45.21</v>
      </c>
      <c r="AE391" s="79">
        <f t="shared" ref="AE391:AE454" si="75">IF(OR(J391=1,K391=1),1,0)</f>
        <v>1</v>
      </c>
      <c r="AG391" s="53">
        <f t="shared" si="69"/>
        <v>282.60666666666668</v>
      </c>
      <c r="AI391" s="79">
        <f t="shared" si="70"/>
        <v>1</v>
      </c>
      <c r="AK391" s="81">
        <f t="shared" si="71"/>
        <v>1</v>
      </c>
      <c r="AM391" s="53">
        <f t="shared" si="72"/>
        <v>1</v>
      </c>
      <c r="AO391" s="53">
        <f t="shared" si="66"/>
        <v>0</v>
      </c>
      <c r="AQ391" s="53">
        <f t="shared" si="73"/>
        <v>0</v>
      </c>
      <c r="AS391" s="81">
        <f t="shared" si="74"/>
        <v>0</v>
      </c>
    </row>
    <row r="392" spans="2:45" ht="19.5" thickBot="1" x14ac:dyDescent="0.35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76">(M392-M391)/$O$5</f>
        <v>0</v>
      </c>
      <c r="AA392" s="75">
        <f t="shared" si="67"/>
        <v>713</v>
      </c>
      <c r="AC392" s="75">
        <f t="shared" si="68"/>
        <v>45.21</v>
      </c>
      <c r="AE392" s="79">
        <f t="shared" si="75"/>
        <v>1</v>
      </c>
      <c r="AG392" s="53">
        <f t="shared" si="69"/>
        <v>282.60666666666668</v>
      </c>
      <c r="AI392" s="79">
        <f t="shared" si="70"/>
        <v>1</v>
      </c>
      <c r="AK392" s="81">
        <f t="shared" si="71"/>
        <v>1</v>
      </c>
      <c r="AM392" s="53">
        <f t="shared" si="72"/>
        <v>1</v>
      </c>
      <c r="AO392" s="53">
        <f t="shared" si="66"/>
        <v>0</v>
      </c>
      <c r="AQ392" s="53">
        <f t="shared" si="73"/>
        <v>0</v>
      </c>
      <c r="AS392" s="81">
        <f t="shared" si="74"/>
        <v>0</v>
      </c>
    </row>
    <row r="393" spans="2:45" ht="19.5" thickBot="1" x14ac:dyDescent="0.35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76"/>
        <v>0</v>
      </c>
      <c r="AA393" s="75">
        <f t="shared" si="67"/>
        <v>712</v>
      </c>
      <c r="AC393" s="75">
        <f t="shared" si="68"/>
        <v>45.21</v>
      </c>
      <c r="AE393" s="79">
        <f t="shared" si="75"/>
        <v>1</v>
      </c>
      <c r="AG393" s="53">
        <f t="shared" si="69"/>
        <v>282.60666666666668</v>
      </c>
      <c r="AI393" s="79">
        <f t="shared" si="70"/>
        <v>1</v>
      </c>
      <c r="AK393" s="81">
        <f t="shared" si="71"/>
        <v>1</v>
      </c>
      <c r="AM393" s="53">
        <f t="shared" si="72"/>
        <v>1</v>
      </c>
      <c r="AO393" s="53">
        <f t="shared" si="66"/>
        <v>0</v>
      </c>
      <c r="AQ393" s="53">
        <f t="shared" si="73"/>
        <v>0</v>
      </c>
      <c r="AS393" s="81">
        <f t="shared" si="74"/>
        <v>0</v>
      </c>
    </row>
    <row r="394" spans="2:45" ht="19.5" thickBot="1" x14ac:dyDescent="0.35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76"/>
        <v>0</v>
      </c>
      <c r="AA394" s="75">
        <f t="shared" si="67"/>
        <v>711</v>
      </c>
      <c r="AC394" s="75">
        <f t="shared" si="68"/>
        <v>45.21</v>
      </c>
      <c r="AE394" s="79">
        <f t="shared" si="75"/>
        <v>1</v>
      </c>
      <c r="AG394" s="53">
        <f t="shared" si="69"/>
        <v>282.60666666666668</v>
      </c>
      <c r="AI394" s="79">
        <f t="shared" si="70"/>
        <v>1</v>
      </c>
      <c r="AK394" s="81">
        <f t="shared" si="71"/>
        <v>1</v>
      </c>
      <c r="AM394" s="53">
        <f t="shared" si="72"/>
        <v>1</v>
      </c>
      <c r="AO394" s="53">
        <f t="shared" si="66"/>
        <v>0</v>
      </c>
      <c r="AQ394" s="53">
        <f t="shared" si="73"/>
        <v>0</v>
      </c>
      <c r="AS394" s="81">
        <f t="shared" si="74"/>
        <v>0</v>
      </c>
    </row>
    <row r="395" spans="2:45" ht="19.5" thickBot="1" x14ac:dyDescent="0.35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76"/>
        <v>0</v>
      </c>
      <c r="AA395" s="75">
        <f t="shared" si="67"/>
        <v>710</v>
      </c>
      <c r="AC395" s="75">
        <f t="shared" si="68"/>
        <v>45.3</v>
      </c>
      <c r="AE395" s="79">
        <f t="shared" si="75"/>
        <v>1</v>
      </c>
      <c r="AG395" s="53">
        <f t="shared" si="69"/>
        <v>282.86666666666667</v>
      </c>
      <c r="AI395" s="79">
        <f t="shared" si="70"/>
        <v>1</v>
      </c>
      <c r="AK395" s="81">
        <f t="shared" si="71"/>
        <v>1</v>
      </c>
      <c r="AM395" s="53">
        <f t="shared" si="72"/>
        <v>1</v>
      </c>
      <c r="AO395" s="53">
        <f t="shared" si="66"/>
        <v>0</v>
      </c>
      <c r="AQ395" s="53">
        <f t="shared" si="73"/>
        <v>0</v>
      </c>
      <c r="AS395" s="81">
        <f t="shared" si="74"/>
        <v>0</v>
      </c>
    </row>
    <row r="396" spans="2:45" ht="19.5" thickBot="1" x14ac:dyDescent="0.35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76"/>
        <v>0</v>
      </c>
      <c r="AA396" s="75">
        <f t="shared" si="67"/>
        <v>709</v>
      </c>
      <c r="AC396" s="75">
        <f t="shared" si="68"/>
        <v>45.3</v>
      </c>
      <c r="AE396" s="79">
        <f t="shared" si="75"/>
        <v>1</v>
      </c>
      <c r="AG396" s="53">
        <f t="shared" si="69"/>
        <v>282.86666666666667</v>
      </c>
      <c r="AI396" s="79">
        <f t="shared" si="70"/>
        <v>1</v>
      </c>
      <c r="AK396" s="81">
        <f t="shared" si="71"/>
        <v>1</v>
      </c>
      <c r="AM396" s="53">
        <f t="shared" si="72"/>
        <v>1</v>
      </c>
      <c r="AO396" s="53">
        <f t="shared" si="66"/>
        <v>0</v>
      </c>
      <c r="AQ396" s="53">
        <f t="shared" si="73"/>
        <v>0</v>
      </c>
      <c r="AS396" s="81">
        <f t="shared" si="74"/>
        <v>0</v>
      </c>
    </row>
    <row r="397" spans="2:45" ht="19.5" thickBot="1" x14ac:dyDescent="0.35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76"/>
        <v>0</v>
      </c>
      <c r="AA397" s="75">
        <f t="shared" si="67"/>
        <v>707</v>
      </c>
      <c r="AC397" s="75">
        <f t="shared" si="68"/>
        <v>45.3</v>
      </c>
      <c r="AE397" s="79">
        <f t="shared" si="75"/>
        <v>1</v>
      </c>
      <c r="AG397" s="53">
        <f t="shared" si="69"/>
        <v>282.86666666666667</v>
      </c>
      <c r="AI397" s="79">
        <f t="shared" si="70"/>
        <v>1</v>
      </c>
      <c r="AK397" s="81">
        <f t="shared" si="71"/>
        <v>1</v>
      </c>
      <c r="AM397" s="53">
        <f t="shared" si="72"/>
        <v>1</v>
      </c>
      <c r="AO397" s="53">
        <f t="shared" si="66"/>
        <v>0</v>
      </c>
      <c r="AQ397" s="53">
        <f t="shared" si="73"/>
        <v>0</v>
      </c>
      <c r="AS397" s="81">
        <f t="shared" si="74"/>
        <v>0</v>
      </c>
    </row>
    <row r="398" spans="2:45" ht="19.5" thickBot="1" x14ac:dyDescent="0.35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76"/>
        <v>0</v>
      </c>
      <c r="AA398" s="75">
        <f t="shared" si="67"/>
        <v>706</v>
      </c>
      <c r="AC398" s="75">
        <f t="shared" si="68"/>
        <v>45.3</v>
      </c>
      <c r="AE398" s="79">
        <f t="shared" si="75"/>
        <v>1</v>
      </c>
      <c r="AG398" s="53">
        <f t="shared" si="69"/>
        <v>282.86666666666667</v>
      </c>
      <c r="AI398" s="79">
        <f t="shared" si="70"/>
        <v>1</v>
      </c>
      <c r="AK398" s="81">
        <f t="shared" si="71"/>
        <v>1</v>
      </c>
      <c r="AM398" s="53">
        <f t="shared" si="72"/>
        <v>1</v>
      </c>
      <c r="AO398" s="53">
        <f t="shared" si="66"/>
        <v>0</v>
      </c>
      <c r="AQ398" s="53">
        <f t="shared" si="73"/>
        <v>0</v>
      </c>
      <c r="AS398" s="81">
        <f t="shared" si="74"/>
        <v>0</v>
      </c>
    </row>
    <row r="399" spans="2:45" ht="19.5" thickBot="1" x14ac:dyDescent="0.35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76"/>
        <v>0</v>
      </c>
      <c r="AA399" s="75">
        <f t="shared" si="67"/>
        <v>705</v>
      </c>
      <c r="AC399" s="75">
        <f t="shared" si="68"/>
        <v>45.3</v>
      </c>
      <c r="AE399" s="79">
        <f t="shared" si="75"/>
        <v>1</v>
      </c>
      <c r="AG399" s="53">
        <f t="shared" si="69"/>
        <v>282.86666666666667</v>
      </c>
      <c r="AI399" s="79">
        <f t="shared" si="70"/>
        <v>1</v>
      </c>
      <c r="AK399" s="81">
        <f t="shared" si="71"/>
        <v>1</v>
      </c>
      <c r="AM399" s="53">
        <f t="shared" si="72"/>
        <v>1</v>
      </c>
      <c r="AO399" s="53">
        <f t="shared" si="66"/>
        <v>0</v>
      </c>
      <c r="AQ399" s="53">
        <f t="shared" si="73"/>
        <v>0</v>
      </c>
      <c r="AS399" s="81">
        <f t="shared" si="74"/>
        <v>0</v>
      </c>
    </row>
    <row r="400" spans="2:45" ht="19.5" thickBot="1" x14ac:dyDescent="0.35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76"/>
        <v>0</v>
      </c>
      <c r="AA400" s="75">
        <f t="shared" si="67"/>
        <v>704</v>
      </c>
      <c r="AC400" s="75">
        <f t="shared" si="68"/>
        <v>45.3</v>
      </c>
      <c r="AE400" s="79">
        <f t="shared" si="75"/>
        <v>1</v>
      </c>
      <c r="AG400" s="53">
        <f t="shared" si="69"/>
        <v>282.86666666666667</v>
      </c>
      <c r="AI400" s="79">
        <f t="shared" si="70"/>
        <v>1</v>
      </c>
      <c r="AK400" s="81">
        <f t="shared" si="71"/>
        <v>1</v>
      </c>
      <c r="AM400" s="53">
        <f t="shared" si="72"/>
        <v>1</v>
      </c>
      <c r="AO400" s="53">
        <f t="shared" si="66"/>
        <v>0</v>
      </c>
      <c r="AQ400" s="53">
        <f t="shared" si="73"/>
        <v>0</v>
      </c>
      <c r="AS400" s="81">
        <f t="shared" si="74"/>
        <v>0</v>
      </c>
    </row>
    <row r="401" spans="2:45" ht="19.5" thickBot="1" x14ac:dyDescent="0.35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76"/>
        <v>0</v>
      </c>
      <c r="AA401" s="75">
        <f t="shared" si="67"/>
        <v>702</v>
      </c>
      <c r="AC401" s="75">
        <f t="shared" si="68"/>
        <v>45.3</v>
      </c>
      <c r="AE401" s="79">
        <f t="shared" si="75"/>
        <v>1</v>
      </c>
      <c r="AG401" s="53">
        <f t="shared" si="69"/>
        <v>282.86666666666667</v>
      </c>
      <c r="AI401" s="79">
        <f t="shared" si="70"/>
        <v>1</v>
      </c>
      <c r="AK401" s="81">
        <f t="shared" si="71"/>
        <v>1</v>
      </c>
      <c r="AM401" s="53">
        <f t="shared" si="72"/>
        <v>1</v>
      </c>
      <c r="AO401" s="53">
        <f t="shared" si="66"/>
        <v>0</v>
      </c>
      <c r="AQ401" s="53">
        <f t="shared" si="73"/>
        <v>0</v>
      </c>
      <c r="AS401" s="81">
        <f t="shared" si="74"/>
        <v>0</v>
      </c>
    </row>
    <row r="402" spans="2:45" ht="19.5" thickBot="1" x14ac:dyDescent="0.35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76"/>
        <v>0</v>
      </c>
      <c r="AA402" s="75">
        <f t="shared" si="67"/>
        <v>701</v>
      </c>
      <c r="AC402" s="75">
        <f t="shared" si="68"/>
        <v>45.3</v>
      </c>
      <c r="AE402" s="79">
        <f t="shared" si="75"/>
        <v>1</v>
      </c>
      <c r="AG402" s="53">
        <f t="shared" si="69"/>
        <v>282.86666666666667</v>
      </c>
      <c r="AI402" s="79">
        <f t="shared" si="70"/>
        <v>1</v>
      </c>
      <c r="AK402" s="81">
        <f t="shared" si="71"/>
        <v>1</v>
      </c>
      <c r="AM402" s="53">
        <f t="shared" si="72"/>
        <v>1</v>
      </c>
      <c r="AO402" s="53">
        <f t="shared" si="66"/>
        <v>0</v>
      </c>
      <c r="AQ402" s="53">
        <f t="shared" si="73"/>
        <v>0</v>
      </c>
      <c r="AS402" s="81">
        <f t="shared" si="74"/>
        <v>0</v>
      </c>
    </row>
    <row r="403" spans="2:45" ht="19.5" thickBot="1" x14ac:dyDescent="0.35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76"/>
        <v>0</v>
      </c>
      <c r="AA403" s="75">
        <f t="shared" si="67"/>
        <v>700</v>
      </c>
      <c r="AC403" s="75">
        <f t="shared" si="68"/>
        <v>45.3</v>
      </c>
      <c r="AE403" s="79">
        <f t="shared" si="75"/>
        <v>1</v>
      </c>
      <c r="AG403" s="53">
        <f t="shared" si="69"/>
        <v>282.86666666666667</v>
      </c>
      <c r="AI403" s="79">
        <f t="shared" si="70"/>
        <v>1</v>
      </c>
      <c r="AK403" s="81">
        <f t="shared" si="71"/>
        <v>1</v>
      </c>
      <c r="AM403" s="53">
        <f t="shared" si="72"/>
        <v>1</v>
      </c>
      <c r="AO403" s="53">
        <f t="shared" si="66"/>
        <v>0</v>
      </c>
      <c r="AQ403" s="53">
        <f t="shared" si="73"/>
        <v>0</v>
      </c>
      <c r="AS403" s="81">
        <f t="shared" si="74"/>
        <v>0</v>
      </c>
    </row>
    <row r="404" spans="2:45" ht="19.5" thickBot="1" x14ac:dyDescent="0.35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76"/>
        <v>0</v>
      </c>
      <c r="AA404" s="75">
        <f t="shared" si="67"/>
        <v>699</v>
      </c>
      <c r="AC404" s="75">
        <f t="shared" si="68"/>
        <v>45.3</v>
      </c>
      <c r="AE404" s="79">
        <f t="shared" si="75"/>
        <v>1</v>
      </c>
      <c r="AG404" s="53">
        <f t="shared" si="69"/>
        <v>282.86666666666667</v>
      </c>
      <c r="AI404" s="79">
        <f t="shared" si="70"/>
        <v>1</v>
      </c>
      <c r="AK404" s="81">
        <f t="shared" si="71"/>
        <v>1</v>
      </c>
      <c r="AM404" s="53">
        <f t="shared" si="72"/>
        <v>1</v>
      </c>
      <c r="AO404" s="53">
        <f t="shared" si="66"/>
        <v>0</v>
      </c>
      <c r="AQ404" s="53">
        <f t="shared" si="73"/>
        <v>0</v>
      </c>
      <c r="AS404" s="81">
        <f t="shared" si="74"/>
        <v>0</v>
      </c>
    </row>
    <row r="405" spans="2:45" ht="19.5" thickBot="1" x14ac:dyDescent="0.35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76"/>
        <v>0</v>
      </c>
      <c r="AA405" s="75">
        <f t="shared" si="67"/>
        <v>697</v>
      </c>
      <c r="AC405" s="75">
        <f t="shared" si="68"/>
        <v>45.3</v>
      </c>
      <c r="AE405" s="79">
        <f t="shared" si="75"/>
        <v>1</v>
      </c>
      <c r="AG405" s="53">
        <f t="shared" si="69"/>
        <v>282.86666666666667</v>
      </c>
      <c r="AI405" s="79">
        <f t="shared" si="70"/>
        <v>1</v>
      </c>
      <c r="AK405" s="81">
        <f t="shared" si="71"/>
        <v>1</v>
      </c>
      <c r="AM405" s="53">
        <f t="shared" si="72"/>
        <v>1</v>
      </c>
      <c r="AO405" s="53">
        <f t="shared" si="66"/>
        <v>0</v>
      </c>
      <c r="AQ405" s="53">
        <f t="shared" si="73"/>
        <v>0</v>
      </c>
      <c r="AS405" s="81">
        <f t="shared" si="74"/>
        <v>0</v>
      </c>
    </row>
    <row r="406" spans="2:45" ht="19.5" thickBot="1" x14ac:dyDescent="0.35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76"/>
        <v>0</v>
      </c>
      <c r="AA406" s="75">
        <f t="shared" si="67"/>
        <v>696</v>
      </c>
      <c r="AC406" s="75">
        <f t="shared" si="68"/>
        <v>45.3</v>
      </c>
      <c r="AE406" s="79">
        <f t="shared" si="75"/>
        <v>1</v>
      </c>
      <c r="AG406" s="53">
        <f t="shared" si="69"/>
        <v>282.86666666666667</v>
      </c>
      <c r="AI406" s="79">
        <f t="shared" si="70"/>
        <v>1</v>
      </c>
      <c r="AK406" s="81">
        <f t="shared" si="71"/>
        <v>1</v>
      </c>
      <c r="AM406" s="53">
        <f t="shared" si="72"/>
        <v>1</v>
      </c>
      <c r="AO406" s="53">
        <f t="shared" si="66"/>
        <v>0</v>
      </c>
      <c r="AQ406" s="53">
        <f t="shared" si="73"/>
        <v>0</v>
      </c>
      <c r="AS406" s="81">
        <f t="shared" si="74"/>
        <v>0</v>
      </c>
    </row>
    <row r="407" spans="2:45" ht="19.5" thickBot="1" x14ac:dyDescent="0.35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76"/>
        <v>0</v>
      </c>
      <c r="AA407" s="75">
        <f t="shared" si="67"/>
        <v>694</v>
      </c>
      <c r="AC407" s="75">
        <f t="shared" si="68"/>
        <v>45.3</v>
      </c>
      <c r="AE407" s="79">
        <f t="shared" si="75"/>
        <v>1</v>
      </c>
      <c r="AG407" s="53">
        <f t="shared" si="69"/>
        <v>282.86666666666667</v>
      </c>
      <c r="AI407" s="79">
        <f t="shared" si="70"/>
        <v>1</v>
      </c>
      <c r="AK407" s="81">
        <f t="shared" si="71"/>
        <v>1</v>
      </c>
      <c r="AM407" s="53">
        <f t="shared" si="72"/>
        <v>1</v>
      </c>
      <c r="AO407" s="53">
        <f t="shared" si="66"/>
        <v>0</v>
      </c>
      <c r="AQ407" s="53">
        <f t="shared" si="73"/>
        <v>0</v>
      </c>
      <c r="AS407" s="81">
        <f t="shared" si="74"/>
        <v>0</v>
      </c>
    </row>
    <row r="408" spans="2:45" ht="19.5" thickBot="1" x14ac:dyDescent="0.35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76"/>
        <v>0</v>
      </c>
      <c r="AA408" s="75">
        <f t="shared" si="67"/>
        <v>693</v>
      </c>
      <c r="AC408" s="75">
        <f t="shared" si="68"/>
        <v>45.3</v>
      </c>
      <c r="AE408" s="79">
        <f t="shared" si="75"/>
        <v>1</v>
      </c>
      <c r="AG408" s="53">
        <f t="shared" si="69"/>
        <v>282.86666666666667</v>
      </c>
      <c r="AI408" s="79">
        <f t="shared" si="70"/>
        <v>1</v>
      </c>
      <c r="AK408" s="81">
        <f t="shared" si="71"/>
        <v>1</v>
      </c>
      <c r="AM408" s="53">
        <f t="shared" si="72"/>
        <v>1</v>
      </c>
      <c r="AO408" s="53">
        <f t="shared" si="66"/>
        <v>0</v>
      </c>
      <c r="AQ408" s="53">
        <f t="shared" si="73"/>
        <v>0</v>
      </c>
      <c r="AS408" s="81">
        <f t="shared" si="74"/>
        <v>0</v>
      </c>
    </row>
    <row r="409" spans="2:45" ht="19.5" thickBot="1" x14ac:dyDescent="0.35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76"/>
        <v>0</v>
      </c>
      <c r="AA409" s="75">
        <f t="shared" si="67"/>
        <v>692</v>
      </c>
      <c r="AC409" s="75">
        <f t="shared" si="68"/>
        <v>45.3</v>
      </c>
      <c r="AE409" s="79">
        <f t="shared" si="75"/>
        <v>1</v>
      </c>
      <c r="AG409" s="53">
        <f t="shared" si="69"/>
        <v>282.86666666666667</v>
      </c>
      <c r="AI409" s="79">
        <f t="shared" si="70"/>
        <v>1</v>
      </c>
      <c r="AK409" s="81">
        <f t="shared" si="71"/>
        <v>1</v>
      </c>
      <c r="AM409" s="53">
        <f t="shared" si="72"/>
        <v>1</v>
      </c>
      <c r="AO409" s="53">
        <f t="shared" si="66"/>
        <v>0</v>
      </c>
      <c r="AQ409" s="53">
        <f t="shared" si="73"/>
        <v>0</v>
      </c>
      <c r="AS409" s="81">
        <f t="shared" si="74"/>
        <v>0</v>
      </c>
    </row>
    <row r="410" spans="2:45" ht="19.5" thickBot="1" x14ac:dyDescent="0.35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76"/>
        <v>0</v>
      </c>
      <c r="AA410" s="75">
        <f t="shared" si="67"/>
        <v>690</v>
      </c>
      <c r="AC410" s="75">
        <f t="shared" si="68"/>
        <v>45.3</v>
      </c>
      <c r="AE410" s="79">
        <f t="shared" si="75"/>
        <v>1</v>
      </c>
      <c r="AG410" s="53">
        <f t="shared" si="69"/>
        <v>282.86666666666667</v>
      </c>
      <c r="AI410" s="79">
        <f t="shared" si="70"/>
        <v>1</v>
      </c>
      <c r="AK410" s="81">
        <f t="shared" si="71"/>
        <v>1</v>
      </c>
      <c r="AM410" s="53">
        <f t="shared" si="72"/>
        <v>1</v>
      </c>
      <c r="AO410" s="53">
        <f t="shared" si="66"/>
        <v>0</v>
      </c>
      <c r="AQ410" s="53">
        <f t="shared" si="73"/>
        <v>0</v>
      </c>
      <c r="AS410" s="81">
        <f t="shared" si="74"/>
        <v>0</v>
      </c>
    </row>
    <row r="411" spans="2:45" ht="19.5" thickBot="1" x14ac:dyDescent="0.35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76"/>
        <v>0</v>
      </c>
      <c r="AA411" s="75">
        <f t="shared" si="67"/>
        <v>689</v>
      </c>
      <c r="AC411" s="75">
        <f t="shared" si="68"/>
        <v>45.3</v>
      </c>
      <c r="AE411" s="79">
        <f t="shared" si="75"/>
        <v>1</v>
      </c>
      <c r="AG411" s="53">
        <f t="shared" si="69"/>
        <v>282.86666666666667</v>
      </c>
      <c r="AI411" s="79">
        <f t="shared" si="70"/>
        <v>1</v>
      </c>
      <c r="AK411" s="81">
        <f t="shared" si="71"/>
        <v>1</v>
      </c>
      <c r="AM411" s="53">
        <f t="shared" si="72"/>
        <v>1</v>
      </c>
      <c r="AO411" s="53">
        <f t="shared" si="66"/>
        <v>0</v>
      </c>
      <c r="AQ411" s="53">
        <f t="shared" si="73"/>
        <v>0</v>
      </c>
      <c r="AS411" s="81">
        <f t="shared" si="74"/>
        <v>0</v>
      </c>
    </row>
    <row r="412" spans="2:45" ht="19.5" thickBot="1" x14ac:dyDescent="0.35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76"/>
        <v>0</v>
      </c>
      <c r="AA412" s="75">
        <f t="shared" si="67"/>
        <v>687</v>
      </c>
      <c r="AC412" s="75">
        <f t="shared" si="68"/>
        <v>45.3</v>
      </c>
      <c r="AE412" s="79">
        <f t="shared" si="75"/>
        <v>1</v>
      </c>
      <c r="AG412" s="53">
        <f t="shared" si="69"/>
        <v>282.86666666666667</v>
      </c>
      <c r="AI412" s="79">
        <f t="shared" si="70"/>
        <v>1</v>
      </c>
      <c r="AK412" s="81">
        <f t="shared" si="71"/>
        <v>1</v>
      </c>
      <c r="AM412" s="53">
        <f t="shared" si="72"/>
        <v>1</v>
      </c>
      <c r="AO412" s="53">
        <f t="shared" si="66"/>
        <v>0</v>
      </c>
      <c r="AQ412" s="53">
        <f t="shared" si="73"/>
        <v>0</v>
      </c>
      <c r="AS412" s="81">
        <f t="shared" si="74"/>
        <v>0</v>
      </c>
    </row>
    <row r="413" spans="2:45" ht="19.5" thickBot="1" x14ac:dyDescent="0.35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76"/>
        <v>0</v>
      </c>
      <c r="AA413" s="75">
        <f t="shared" si="67"/>
        <v>686</v>
      </c>
      <c r="AC413" s="75">
        <f t="shared" si="68"/>
        <v>45.3</v>
      </c>
      <c r="AE413" s="79">
        <f t="shared" si="75"/>
        <v>1</v>
      </c>
      <c r="AG413" s="53">
        <f t="shared" si="69"/>
        <v>282.86666666666667</v>
      </c>
      <c r="AI413" s="79">
        <f t="shared" si="70"/>
        <v>1</v>
      </c>
      <c r="AK413" s="81">
        <f t="shared" si="71"/>
        <v>1</v>
      </c>
      <c r="AM413" s="53">
        <f t="shared" si="72"/>
        <v>1</v>
      </c>
      <c r="AO413" s="53">
        <f t="shared" si="66"/>
        <v>0</v>
      </c>
      <c r="AQ413" s="53">
        <f t="shared" si="73"/>
        <v>0</v>
      </c>
      <c r="AS413" s="81">
        <f t="shared" si="74"/>
        <v>0</v>
      </c>
    </row>
    <row r="414" spans="2:45" ht="19.5" thickBot="1" x14ac:dyDescent="0.35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76"/>
        <v>0</v>
      </c>
      <c r="AA414" s="75">
        <f t="shared" si="67"/>
        <v>685</v>
      </c>
      <c r="AC414" s="75">
        <f t="shared" si="68"/>
        <v>45.3</v>
      </c>
      <c r="AE414" s="79">
        <f t="shared" si="75"/>
        <v>1</v>
      </c>
      <c r="AG414" s="53">
        <f t="shared" si="69"/>
        <v>282.86666666666667</v>
      </c>
      <c r="AI414" s="79">
        <f t="shared" si="70"/>
        <v>1</v>
      </c>
      <c r="AK414" s="81">
        <f t="shared" si="71"/>
        <v>1</v>
      </c>
      <c r="AM414" s="53">
        <f t="shared" si="72"/>
        <v>1</v>
      </c>
      <c r="AO414" s="53">
        <f t="shared" si="66"/>
        <v>0</v>
      </c>
      <c r="AQ414" s="53">
        <f t="shared" si="73"/>
        <v>0</v>
      </c>
      <c r="AS414" s="81">
        <f t="shared" si="74"/>
        <v>0</v>
      </c>
    </row>
    <row r="415" spans="2:45" ht="19.5" thickBot="1" x14ac:dyDescent="0.35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76"/>
        <v>0</v>
      </c>
      <c r="AA415" s="75">
        <f t="shared" si="67"/>
        <v>684</v>
      </c>
      <c r="AC415" s="75">
        <f t="shared" si="68"/>
        <v>45.3</v>
      </c>
      <c r="AE415" s="79">
        <f t="shared" si="75"/>
        <v>1</v>
      </c>
      <c r="AG415" s="53">
        <f t="shared" si="69"/>
        <v>282.86666666666667</v>
      </c>
      <c r="AI415" s="79">
        <f t="shared" si="70"/>
        <v>1</v>
      </c>
      <c r="AK415" s="81">
        <f t="shared" si="71"/>
        <v>1</v>
      </c>
      <c r="AM415" s="53">
        <f t="shared" si="72"/>
        <v>1</v>
      </c>
      <c r="AO415" s="53">
        <f t="shared" si="66"/>
        <v>0</v>
      </c>
      <c r="AQ415" s="53">
        <f t="shared" si="73"/>
        <v>0</v>
      </c>
      <c r="AS415" s="81">
        <f t="shared" si="74"/>
        <v>0</v>
      </c>
    </row>
    <row r="416" spans="2:45" ht="19.5" thickBot="1" x14ac:dyDescent="0.35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76"/>
        <v>0</v>
      </c>
      <c r="AA416" s="75">
        <f t="shared" si="67"/>
        <v>682</v>
      </c>
      <c r="AC416" s="75">
        <f t="shared" si="68"/>
        <v>45.3</v>
      </c>
      <c r="AE416" s="79">
        <f t="shared" si="75"/>
        <v>1</v>
      </c>
      <c r="AG416" s="53">
        <f t="shared" si="69"/>
        <v>282.86666666666667</v>
      </c>
      <c r="AI416" s="79">
        <f t="shared" si="70"/>
        <v>1</v>
      </c>
      <c r="AK416" s="81">
        <f t="shared" si="71"/>
        <v>1</v>
      </c>
      <c r="AM416" s="53">
        <f t="shared" si="72"/>
        <v>1</v>
      </c>
      <c r="AO416" s="53">
        <f t="shared" si="66"/>
        <v>0</v>
      </c>
      <c r="AQ416" s="53">
        <f t="shared" si="73"/>
        <v>0</v>
      </c>
      <c r="AS416" s="81">
        <f t="shared" si="74"/>
        <v>0</v>
      </c>
    </row>
    <row r="417" spans="2:45" ht="19.5" thickBot="1" x14ac:dyDescent="0.35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76"/>
        <v>0</v>
      </c>
      <c r="AA417" s="75">
        <f t="shared" si="67"/>
        <v>681</v>
      </c>
      <c r="AC417" s="75">
        <f t="shared" si="68"/>
        <v>45.3</v>
      </c>
      <c r="AE417" s="79">
        <f t="shared" si="75"/>
        <v>1</v>
      </c>
      <c r="AG417" s="53">
        <f t="shared" si="69"/>
        <v>282.86666666666667</v>
      </c>
      <c r="AI417" s="79">
        <f t="shared" si="70"/>
        <v>1</v>
      </c>
      <c r="AK417" s="81">
        <f t="shared" si="71"/>
        <v>1</v>
      </c>
      <c r="AM417" s="53">
        <f t="shared" si="72"/>
        <v>1</v>
      </c>
      <c r="AO417" s="53">
        <f t="shared" si="66"/>
        <v>0</v>
      </c>
      <c r="AQ417" s="53">
        <f t="shared" si="73"/>
        <v>0</v>
      </c>
      <c r="AS417" s="81">
        <f t="shared" si="74"/>
        <v>0</v>
      </c>
    </row>
    <row r="418" spans="2:45" ht="19.5" thickBot="1" x14ac:dyDescent="0.35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76"/>
        <v>0</v>
      </c>
      <c r="AA418" s="75">
        <f t="shared" si="67"/>
        <v>680</v>
      </c>
      <c r="AC418" s="75">
        <f t="shared" si="68"/>
        <v>45.3</v>
      </c>
      <c r="AE418" s="79">
        <f t="shared" si="75"/>
        <v>1</v>
      </c>
      <c r="AG418" s="53">
        <f t="shared" si="69"/>
        <v>282.86666666666667</v>
      </c>
      <c r="AI418" s="79">
        <f t="shared" si="70"/>
        <v>1</v>
      </c>
      <c r="AK418" s="81">
        <f t="shared" si="71"/>
        <v>1</v>
      </c>
      <c r="AM418" s="53">
        <f t="shared" si="72"/>
        <v>1</v>
      </c>
      <c r="AO418" s="53">
        <f t="shared" si="66"/>
        <v>0</v>
      </c>
      <c r="AQ418" s="53">
        <f t="shared" si="73"/>
        <v>0</v>
      </c>
      <c r="AS418" s="81">
        <f t="shared" si="74"/>
        <v>0</v>
      </c>
    </row>
    <row r="419" spans="2:45" ht="19.5" thickBot="1" x14ac:dyDescent="0.35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76"/>
        <v>0</v>
      </c>
      <c r="AA419" s="75">
        <f t="shared" si="67"/>
        <v>679</v>
      </c>
      <c r="AC419" s="75">
        <f t="shared" si="68"/>
        <v>45.3</v>
      </c>
      <c r="AE419" s="79">
        <f t="shared" si="75"/>
        <v>1</v>
      </c>
      <c r="AG419" s="53">
        <f t="shared" si="69"/>
        <v>282.86666666666667</v>
      </c>
      <c r="AI419" s="79">
        <f t="shared" si="70"/>
        <v>1</v>
      </c>
      <c r="AK419" s="81">
        <f t="shared" si="71"/>
        <v>1</v>
      </c>
      <c r="AM419" s="53">
        <f t="shared" si="72"/>
        <v>1</v>
      </c>
      <c r="AO419" s="53">
        <f t="shared" si="66"/>
        <v>0</v>
      </c>
      <c r="AQ419" s="53">
        <f t="shared" si="73"/>
        <v>0</v>
      </c>
      <c r="AS419" s="81">
        <f t="shared" si="74"/>
        <v>0</v>
      </c>
    </row>
    <row r="420" spans="2:45" ht="19.5" thickBot="1" x14ac:dyDescent="0.35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76"/>
        <v>0</v>
      </c>
      <c r="AA420" s="75">
        <f t="shared" si="67"/>
        <v>678</v>
      </c>
      <c r="AC420" s="75">
        <f t="shared" si="68"/>
        <v>45.3</v>
      </c>
      <c r="AE420" s="79">
        <f t="shared" si="75"/>
        <v>1</v>
      </c>
      <c r="AG420" s="53">
        <f t="shared" si="69"/>
        <v>282.86666666666667</v>
      </c>
      <c r="AI420" s="79">
        <f t="shared" si="70"/>
        <v>1</v>
      </c>
      <c r="AK420" s="81">
        <f t="shared" si="71"/>
        <v>1</v>
      </c>
      <c r="AM420" s="53">
        <f t="shared" si="72"/>
        <v>1</v>
      </c>
      <c r="AO420" s="53">
        <f t="shared" si="66"/>
        <v>0</v>
      </c>
      <c r="AQ420" s="53">
        <f t="shared" si="73"/>
        <v>0</v>
      </c>
      <c r="AS420" s="81">
        <f t="shared" si="74"/>
        <v>0</v>
      </c>
    </row>
    <row r="421" spans="2:45" ht="19.5" thickBot="1" x14ac:dyDescent="0.35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76"/>
        <v>0</v>
      </c>
      <c r="AA421" s="75">
        <f t="shared" si="67"/>
        <v>676</v>
      </c>
      <c r="AC421" s="75">
        <f t="shared" si="68"/>
        <v>45.3</v>
      </c>
      <c r="AE421" s="79">
        <f t="shared" si="75"/>
        <v>1</v>
      </c>
      <c r="AG421" s="53">
        <f t="shared" si="69"/>
        <v>282.86666666666667</v>
      </c>
      <c r="AI421" s="79">
        <f t="shared" si="70"/>
        <v>1</v>
      </c>
      <c r="AK421" s="81">
        <f t="shared" si="71"/>
        <v>1</v>
      </c>
      <c r="AM421" s="53">
        <f t="shared" si="72"/>
        <v>1</v>
      </c>
      <c r="AO421" s="53">
        <f t="shared" si="66"/>
        <v>0</v>
      </c>
      <c r="AQ421" s="53">
        <f t="shared" si="73"/>
        <v>0</v>
      </c>
      <c r="AS421" s="81">
        <f t="shared" si="74"/>
        <v>0</v>
      </c>
    </row>
    <row r="422" spans="2:45" ht="19.5" thickBot="1" x14ac:dyDescent="0.35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76"/>
        <v>0</v>
      </c>
      <c r="AA422" s="75">
        <f t="shared" si="67"/>
        <v>675</v>
      </c>
      <c r="AC422" s="75">
        <f t="shared" si="68"/>
        <v>45.3</v>
      </c>
      <c r="AE422" s="79">
        <f t="shared" si="75"/>
        <v>1</v>
      </c>
      <c r="AG422" s="53">
        <f t="shared" si="69"/>
        <v>282.86666666666667</v>
      </c>
      <c r="AI422" s="79">
        <f t="shared" si="70"/>
        <v>1</v>
      </c>
      <c r="AK422" s="81">
        <f t="shared" si="71"/>
        <v>1</v>
      </c>
      <c r="AM422" s="53">
        <f t="shared" si="72"/>
        <v>1</v>
      </c>
      <c r="AO422" s="53">
        <f t="shared" si="66"/>
        <v>0</v>
      </c>
      <c r="AQ422" s="53">
        <f t="shared" si="73"/>
        <v>0</v>
      </c>
      <c r="AS422" s="81">
        <f t="shared" si="74"/>
        <v>0</v>
      </c>
    </row>
    <row r="423" spans="2:45" ht="19.5" thickBot="1" x14ac:dyDescent="0.35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76"/>
        <v>0</v>
      </c>
      <c r="AA423" s="75">
        <f t="shared" si="67"/>
        <v>674</v>
      </c>
      <c r="AC423" s="75">
        <f t="shared" si="68"/>
        <v>45.3</v>
      </c>
      <c r="AE423" s="79">
        <f t="shared" si="75"/>
        <v>1</v>
      </c>
      <c r="AG423" s="53">
        <f t="shared" si="69"/>
        <v>282.86666666666667</v>
      </c>
      <c r="AI423" s="79">
        <f t="shared" si="70"/>
        <v>1</v>
      </c>
      <c r="AK423" s="81">
        <f t="shared" si="71"/>
        <v>1</v>
      </c>
      <c r="AM423" s="53">
        <f t="shared" si="72"/>
        <v>1</v>
      </c>
      <c r="AO423" s="53">
        <f t="shared" si="66"/>
        <v>0</v>
      </c>
      <c r="AQ423" s="53">
        <f t="shared" si="73"/>
        <v>0</v>
      </c>
      <c r="AS423" s="81">
        <f t="shared" si="74"/>
        <v>0</v>
      </c>
    </row>
    <row r="424" spans="2:45" ht="19.5" thickBot="1" x14ac:dyDescent="0.35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76"/>
        <v>0</v>
      </c>
      <c r="AA424" s="75">
        <f t="shared" si="67"/>
        <v>673</v>
      </c>
      <c r="AC424" s="75">
        <f t="shared" si="68"/>
        <v>45.3</v>
      </c>
      <c r="AE424" s="79">
        <f t="shared" si="75"/>
        <v>1</v>
      </c>
      <c r="AG424" s="53">
        <f t="shared" si="69"/>
        <v>282.86666666666667</v>
      </c>
      <c r="AI424" s="79">
        <f t="shared" si="70"/>
        <v>1</v>
      </c>
      <c r="AK424" s="81">
        <f t="shared" si="71"/>
        <v>1</v>
      </c>
      <c r="AM424" s="53">
        <f t="shared" si="72"/>
        <v>1</v>
      </c>
      <c r="AO424" s="53">
        <f t="shared" si="66"/>
        <v>0</v>
      </c>
      <c r="AQ424" s="53">
        <f t="shared" si="73"/>
        <v>0</v>
      </c>
      <c r="AS424" s="81">
        <f t="shared" si="74"/>
        <v>0</v>
      </c>
    </row>
    <row r="425" spans="2:45" ht="19.5" thickBot="1" x14ac:dyDescent="0.35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76"/>
        <v>1.240000000000002</v>
      </c>
      <c r="AA425" s="75">
        <f t="shared" si="67"/>
        <v>672</v>
      </c>
      <c r="AC425" s="75">
        <f t="shared" si="68"/>
        <v>45.3</v>
      </c>
      <c r="AE425" s="79">
        <f t="shared" si="75"/>
        <v>1</v>
      </c>
      <c r="AG425" s="53">
        <f t="shared" si="69"/>
        <v>282.86666666666667</v>
      </c>
      <c r="AI425" s="79">
        <f t="shared" si="70"/>
        <v>1</v>
      </c>
      <c r="AK425" s="81">
        <f t="shared" si="71"/>
        <v>0</v>
      </c>
      <c r="AM425" s="53">
        <f t="shared" si="72"/>
        <v>0</v>
      </c>
      <c r="AO425" s="53">
        <f t="shared" si="66"/>
        <v>0</v>
      </c>
      <c r="AQ425" s="53">
        <f t="shared" si="73"/>
        <v>0</v>
      </c>
      <c r="AS425" s="81">
        <f t="shared" si="74"/>
        <v>0</v>
      </c>
    </row>
    <row r="426" spans="2:45" ht="19.5" thickBot="1" x14ac:dyDescent="0.35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76"/>
        <v>1.2399999999999949</v>
      </c>
      <c r="AA426" s="75">
        <f t="shared" si="67"/>
        <v>671</v>
      </c>
      <c r="AC426" s="75">
        <f t="shared" si="68"/>
        <v>45.3</v>
      </c>
      <c r="AE426" s="79">
        <f t="shared" si="75"/>
        <v>1</v>
      </c>
      <c r="AG426" s="53">
        <f t="shared" si="69"/>
        <v>282.86666666666667</v>
      </c>
      <c r="AI426" s="79">
        <f t="shared" si="70"/>
        <v>1</v>
      </c>
      <c r="AK426" s="81">
        <f t="shared" si="71"/>
        <v>0</v>
      </c>
      <c r="AM426" s="53">
        <f t="shared" si="72"/>
        <v>0</v>
      </c>
      <c r="AO426" s="53">
        <f t="shared" si="66"/>
        <v>0</v>
      </c>
      <c r="AQ426" s="53">
        <f t="shared" si="73"/>
        <v>0</v>
      </c>
      <c r="AS426" s="81">
        <f t="shared" si="74"/>
        <v>0</v>
      </c>
    </row>
    <row r="427" spans="2:45" ht="19.5" thickBot="1" x14ac:dyDescent="0.35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76"/>
        <v>1.240000000000002</v>
      </c>
      <c r="AA427" s="75">
        <f t="shared" si="67"/>
        <v>670</v>
      </c>
      <c r="AC427" s="75">
        <f t="shared" si="68"/>
        <v>45.3</v>
      </c>
      <c r="AE427" s="79">
        <f t="shared" si="75"/>
        <v>1</v>
      </c>
      <c r="AG427" s="53">
        <f t="shared" si="69"/>
        <v>282.86666666666667</v>
      </c>
      <c r="AI427" s="79">
        <f t="shared" si="70"/>
        <v>1</v>
      </c>
      <c r="AK427" s="81">
        <f t="shared" si="71"/>
        <v>0</v>
      </c>
      <c r="AM427" s="53">
        <f t="shared" si="72"/>
        <v>0</v>
      </c>
      <c r="AO427" s="53">
        <f t="shared" si="66"/>
        <v>0</v>
      </c>
      <c r="AQ427" s="53">
        <f t="shared" si="73"/>
        <v>0</v>
      </c>
      <c r="AS427" s="81">
        <f t="shared" si="74"/>
        <v>0</v>
      </c>
    </row>
    <row r="428" spans="2:45" ht="19.5" thickBot="1" x14ac:dyDescent="0.35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76"/>
        <v>1.240000000000002</v>
      </c>
      <c r="AA428" s="75">
        <f t="shared" si="67"/>
        <v>669</v>
      </c>
      <c r="AC428" s="75">
        <f t="shared" si="68"/>
        <v>45.3</v>
      </c>
      <c r="AE428" s="79">
        <f t="shared" si="75"/>
        <v>1</v>
      </c>
      <c r="AG428" s="53">
        <f t="shared" si="69"/>
        <v>282.86666666666667</v>
      </c>
      <c r="AI428" s="79">
        <f t="shared" si="70"/>
        <v>1</v>
      </c>
      <c r="AK428" s="81">
        <f t="shared" si="71"/>
        <v>0</v>
      </c>
      <c r="AM428" s="53">
        <f t="shared" si="72"/>
        <v>0</v>
      </c>
      <c r="AO428" s="53">
        <f t="shared" si="66"/>
        <v>0</v>
      </c>
      <c r="AQ428" s="53">
        <f t="shared" si="73"/>
        <v>0</v>
      </c>
      <c r="AS428" s="81">
        <f t="shared" si="74"/>
        <v>0</v>
      </c>
    </row>
    <row r="429" spans="2:45" ht="19.5" thickBot="1" x14ac:dyDescent="0.35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76"/>
        <v>1.240000000000002</v>
      </c>
      <c r="AA429" s="75">
        <f t="shared" si="67"/>
        <v>668</v>
      </c>
      <c r="AC429" s="75">
        <f t="shared" si="68"/>
        <v>45.3</v>
      </c>
      <c r="AE429" s="79">
        <f t="shared" si="75"/>
        <v>1</v>
      </c>
      <c r="AG429" s="53">
        <f t="shared" si="69"/>
        <v>282.86666666666667</v>
      </c>
      <c r="AI429" s="79">
        <f t="shared" si="70"/>
        <v>1</v>
      </c>
      <c r="AK429" s="81">
        <f t="shared" si="71"/>
        <v>0</v>
      </c>
      <c r="AM429" s="53">
        <f t="shared" si="72"/>
        <v>0</v>
      </c>
      <c r="AO429" s="53">
        <f t="shared" si="66"/>
        <v>0</v>
      </c>
      <c r="AQ429" s="53">
        <f t="shared" si="73"/>
        <v>0</v>
      </c>
      <c r="AS429" s="81">
        <f t="shared" si="74"/>
        <v>0</v>
      </c>
    </row>
    <row r="430" spans="2:45" ht="19.5" thickBot="1" x14ac:dyDescent="0.35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76"/>
        <v>1.2399999999999949</v>
      </c>
      <c r="AA430" s="75">
        <f t="shared" si="67"/>
        <v>667</v>
      </c>
      <c r="AC430" s="75">
        <f t="shared" si="68"/>
        <v>45.3</v>
      </c>
      <c r="AE430" s="79">
        <f t="shared" si="75"/>
        <v>1</v>
      </c>
      <c r="AG430" s="53">
        <f t="shared" si="69"/>
        <v>282.86666666666667</v>
      </c>
      <c r="AI430" s="79">
        <f t="shared" si="70"/>
        <v>1</v>
      </c>
      <c r="AK430" s="81">
        <f t="shared" si="71"/>
        <v>0</v>
      </c>
      <c r="AM430" s="53">
        <f t="shared" si="72"/>
        <v>0</v>
      </c>
      <c r="AO430" s="53">
        <f t="shared" si="66"/>
        <v>0</v>
      </c>
      <c r="AQ430" s="53">
        <f t="shared" si="73"/>
        <v>0</v>
      </c>
      <c r="AS430" s="81">
        <f t="shared" si="74"/>
        <v>0</v>
      </c>
    </row>
    <row r="431" spans="2:45" ht="19.5" thickBot="1" x14ac:dyDescent="0.35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76"/>
        <v>1.240000000000002</v>
      </c>
      <c r="AA431" s="75">
        <f t="shared" si="67"/>
        <v>666</v>
      </c>
      <c r="AC431" s="75">
        <f t="shared" si="68"/>
        <v>45.21</v>
      </c>
      <c r="AE431" s="79">
        <f t="shared" si="75"/>
        <v>1</v>
      </c>
      <c r="AG431" s="53">
        <f t="shared" si="69"/>
        <v>282.60666666666668</v>
      </c>
      <c r="AI431" s="79">
        <f t="shared" si="70"/>
        <v>1</v>
      </c>
      <c r="AK431" s="81">
        <f t="shared" si="71"/>
        <v>0</v>
      </c>
      <c r="AM431" s="53">
        <f t="shared" si="72"/>
        <v>0</v>
      </c>
      <c r="AO431" s="53">
        <f t="shared" si="66"/>
        <v>0</v>
      </c>
      <c r="AQ431" s="53">
        <f t="shared" si="73"/>
        <v>0</v>
      </c>
      <c r="AS431" s="81">
        <f t="shared" si="74"/>
        <v>0</v>
      </c>
    </row>
    <row r="432" spans="2:45" ht="19.5" thickBot="1" x14ac:dyDescent="0.35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76"/>
        <v>1.240000000000002</v>
      </c>
      <c r="AA432" s="75">
        <f t="shared" si="67"/>
        <v>665</v>
      </c>
      <c r="AC432" s="75">
        <f t="shared" si="68"/>
        <v>45.21</v>
      </c>
      <c r="AE432" s="79">
        <f t="shared" si="75"/>
        <v>1</v>
      </c>
      <c r="AG432" s="53">
        <f t="shared" si="69"/>
        <v>282.60666666666668</v>
      </c>
      <c r="AI432" s="79">
        <f t="shared" si="70"/>
        <v>1</v>
      </c>
      <c r="AK432" s="81">
        <f t="shared" si="71"/>
        <v>0</v>
      </c>
      <c r="AM432" s="53">
        <f t="shared" si="72"/>
        <v>0</v>
      </c>
      <c r="AO432" s="53">
        <f t="shared" si="66"/>
        <v>0</v>
      </c>
      <c r="AQ432" s="53">
        <f t="shared" si="73"/>
        <v>0</v>
      </c>
      <c r="AS432" s="81">
        <f t="shared" si="74"/>
        <v>0</v>
      </c>
    </row>
    <row r="433" spans="2:45" ht="19.5" thickBot="1" x14ac:dyDescent="0.35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76"/>
        <v>1.2399999999999949</v>
      </c>
      <c r="AA433" s="75">
        <f t="shared" si="67"/>
        <v>664</v>
      </c>
      <c r="AC433" s="75">
        <f t="shared" si="68"/>
        <v>45.21</v>
      </c>
      <c r="AE433" s="79">
        <f t="shared" si="75"/>
        <v>1</v>
      </c>
      <c r="AG433" s="53">
        <f t="shared" si="69"/>
        <v>282.60666666666668</v>
      </c>
      <c r="AI433" s="79">
        <f t="shared" si="70"/>
        <v>1</v>
      </c>
      <c r="AK433" s="81">
        <f t="shared" si="71"/>
        <v>0</v>
      </c>
      <c r="AM433" s="53">
        <f t="shared" si="72"/>
        <v>0</v>
      </c>
      <c r="AO433" s="53">
        <f t="shared" si="66"/>
        <v>0</v>
      </c>
      <c r="AQ433" s="53">
        <f t="shared" si="73"/>
        <v>0</v>
      </c>
      <c r="AS433" s="81">
        <f t="shared" si="74"/>
        <v>0</v>
      </c>
    </row>
    <row r="434" spans="2:45" ht="19.5" thickBot="1" x14ac:dyDescent="0.35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76"/>
        <v>1.240000000000002</v>
      </c>
      <c r="AA434" s="75">
        <f t="shared" si="67"/>
        <v>663</v>
      </c>
      <c r="AC434" s="75">
        <f t="shared" si="68"/>
        <v>45.12</v>
      </c>
      <c r="AE434" s="79">
        <f t="shared" si="75"/>
        <v>1</v>
      </c>
      <c r="AG434" s="53">
        <f t="shared" si="69"/>
        <v>282.34666666666669</v>
      </c>
      <c r="AI434" s="79">
        <f t="shared" si="70"/>
        <v>1</v>
      </c>
      <c r="AK434" s="81">
        <f t="shared" si="71"/>
        <v>0</v>
      </c>
      <c r="AM434" s="53">
        <f t="shared" si="72"/>
        <v>0</v>
      </c>
      <c r="AO434" s="53">
        <f t="shared" si="66"/>
        <v>0</v>
      </c>
      <c r="AQ434" s="53">
        <f t="shared" si="73"/>
        <v>0</v>
      </c>
      <c r="AS434" s="81">
        <f t="shared" si="74"/>
        <v>0</v>
      </c>
    </row>
    <row r="435" spans="2:45" ht="19.5" thickBot="1" x14ac:dyDescent="0.35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76"/>
        <v>1.240000000000002</v>
      </c>
      <c r="AA435" s="75">
        <f t="shared" si="67"/>
        <v>662</v>
      </c>
      <c r="AC435" s="75">
        <f t="shared" si="68"/>
        <v>45.12</v>
      </c>
      <c r="AE435" s="79">
        <f t="shared" si="75"/>
        <v>1</v>
      </c>
      <c r="AG435" s="53">
        <f t="shared" si="69"/>
        <v>282.34666666666669</v>
      </c>
      <c r="AI435" s="79">
        <f t="shared" si="70"/>
        <v>1</v>
      </c>
      <c r="AK435" s="81">
        <f t="shared" si="71"/>
        <v>0</v>
      </c>
      <c r="AM435" s="53">
        <f t="shared" si="72"/>
        <v>0</v>
      </c>
      <c r="AO435" s="53">
        <f t="shared" si="66"/>
        <v>0</v>
      </c>
      <c r="AQ435" s="53">
        <f t="shared" si="73"/>
        <v>0</v>
      </c>
      <c r="AS435" s="81">
        <f t="shared" si="74"/>
        <v>0</v>
      </c>
    </row>
    <row r="436" spans="2:45" ht="19.5" thickBot="1" x14ac:dyDescent="0.35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76"/>
        <v>1.240000000000002</v>
      </c>
      <c r="AA436" s="75">
        <f t="shared" si="67"/>
        <v>660</v>
      </c>
      <c r="AC436" s="75">
        <f t="shared" si="68"/>
        <v>45.12</v>
      </c>
      <c r="AE436" s="79">
        <f t="shared" si="75"/>
        <v>1</v>
      </c>
      <c r="AG436" s="53">
        <f t="shared" si="69"/>
        <v>282.34666666666669</v>
      </c>
      <c r="AI436" s="79">
        <f t="shared" si="70"/>
        <v>1</v>
      </c>
      <c r="AK436" s="81">
        <f t="shared" si="71"/>
        <v>0</v>
      </c>
      <c r="AM436" s="53">
        <f t="shared" si="72"/>
        <v>0</v>
      </c>
      <c r="AO436" s="53">
        <f t="shared" si="66"/>
        <v>0</v>
      </c>
      <c r="AQ436" s="53">
        <f t="shared" si="73"/>
        <v>0</v>
      </c>
      <c r="AS436" s="81">
        <f t="shared" si="74"/>
        <v>0</v>
      </c>
    </row>
    <row r="437" spans="2:45" ht="19.5" thickBot="1" x14ac:dyDescent="0.35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76"/>
        <v>1.2399999999999949</v>
      </c>
      <c r="AA437" s="75">
        <f t="shared" si="67"/>
        <v>659</v>
      </c>
      <c r="AC437" s="75">
        <f t="shared" si="68"/>
        <v>45.12</v>
      </c>
      <c r="AE437" s="79">
        <f t="shared" si="75"/>
        <v>1</v>
      </c>
      <c r="AG437" s="53">
        <f t="shared" si="69"/>
        <v>282.34666666666669</v>
      </c>
      <c r="AI437" s="79">
        <f t="shared" si="70"/>
        <v>1</v>
      </c>
      <c r="AK437" s="81">
        <f t="shared" si="71"/>
        <v>0</v>
      </c>
      <c r="AM437" s="53">
        <f t="shared" si="72"/>
        <v>0</v>
      </c>
      <c r="AO437" s="53">
        <f t="shared" si="66"/>
        <v>0</v>
      </c>
      <c r="AQ437" s="53">
        <f t="shared" si="73"/>
        <v>0</v>
      </c>
      <c r="AS437" s="81">
        <f t="shared" si="74"/>
        <v>0</v>
      </c>
    </row>
    <row r="438" spans="2:45" ht="19.5" thickBot="1" x14ac:dyDescent="0.35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76"/>
        <v>1.240000000000002</v>
      </c>
      <c r="AA438" s="75">
        <f t="shared" si="67"/>
        <v>658</v>
      </c>
      <c r="AC438" s="75">
        <f t="shared" si="68"/>
        <v>45.12</v>
      </c>
      <c r="AE438" s="79">
        <f t="shared" si="75"/>
        <v>1</v>
      </c>
      <c r="AG438" s="53">
        <f t="shared" si="69"/>
        <v>282.34666666666669</v>
      </c>
      <c r="AI438" s="79">
        <f t="shared" si="70"/>
        <v>1</v>
      </c>
      <c r="AK438" s="81">
        <f t="shared" si="71"/>
        <v>0</v>
      </c>
      <c r="AM438" s="53">
        <f t="shared" si="72"/>
        <v>0</v>
      </c>
      <c r="AO438" s="53">
        <f t="shared" si="66"/>
        <v>0</v>
      </c>
      <c r="AQ438" s="53">
        <f t="shared" si="73"/>
        <v>0</v>
      </c>
      <c r="AS438" s="81">
        <f t="shared" si="74"/>
        <v>0</v>
      </c>
    </row>
    <row r="439" spans="2:45" ht="19.5" thickBot="1" x14ac:dyDescent="0.35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76"/>
        <v>1.240000000000002</v>
      </c>
      <c r="AA439" s="75">
        <f t="shared" si="67"/>
        <v>657</v>
      </c>
      <c r="AC439" s="75">
        <f t="shared" si="68"/>
        <v>45.12</v>
      </c>
      <c r="AE439" s="79">
        <f t="shared" si="75"/>
        <v>1</v>
      </c>
      <c r="AG439" s="53">
        <f t="shared" si="69"/>
        <v>282.34666666666669</v>
      </c>
      <c r="AI439" s="79">
        <f t="shared" si="70"/>
        <v>1</v>
      </c>
      <c r="AK439" s="81">
        <f t="shared" si="71"/>
        <v>0</v>
      </c>
      <c r="AM439" s="53">
        <f t="shared" si="72"/>
        <v>0</v>
      </c>
      <c r="AO439" s="53">
        <f t="shared" si="66"/>
        <v>0</v>
      </c>
      <c r="AQ439" s="53">
        <f t="shared" si="73"/>
        <v>0</v>
      </c>
      <c r="AS439" s="81">
        <f t="shared" si="74"/>
        <v>0</v>
      </c>
    </row>
    <row r="440" spans="2:45" ht="19.5" thickBot="1" x14ac:dyDescent="0.35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76"/>
        <v>1.2399999999999949</v>
      </c>
      <c r="AA440" s="75">
        <f t="shared" si="67"/>
        <v>656</v>
      </c>
      <c r="AC440" s="75">
        <f t="shared" si="68"/>
        <v>45.12</v>
      </c>
      <c r="AE440" s="79">
        <f t="shared" si="75"/>
        <v>1</v>
      </c>
      <c r="AG440" s="53">
        <f t="shared" si="69"/>
        <v>282.34666666666669</v>
      </c>
      <c r="AI440" s="79">
        <f t="shared" si="70"/>
        <v>1</v>
      </c>
      <c r="AK440" s="81">
        <f t="shared" si="71"/>
        <v>0</v>
      </c>
      <c r="AM440" s="53">
        <f t="shared" si="72"/>
        <v>0</v>
      </c>
      <c r="AO440" s="53">
        <f t="shared" si="66"/>
        <v>0</v>
      </c>
      <c r="AQ440" s="53">
        <f t="shared" si="73"/>
        <v>0</v>
      </c>
      <c r="AS440" s="81">
        <f t="shared" si="74"/>
        <v>0</v>
      </c>
    </row>
    <row r="441" spans="2:45" ht="19.5" thickBot="1" x14ac:dyDescent="0.35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76"/>
        <v>1.240000000000002</v>
      </c>
      <c r="AA441" s="75">
        <f t="shared" si="67"/>
        <v>654</v>
      </c>
      <c r="AC441" s="75">
        <f t="shared" si="68"/>
        <v>45.12</v>
      </c>
      <c r="AE441" s="79">
        <f t="shared" si="75"/>
        <v>1</v>
      </c>
      <c r="AG441" s="53">
        <f t="shared" si="69"/>
        <v>282.34666666666669</v>
      </c>
      <c r="AI441" s="79">
        <f t="shared" si="70"/>
        <v>1</v>
      </c>
      <c r="AK441" s="81">
        <f t="shared" si="71"/>
        <v>0</v>
      </c>
      <c r="AM441" s="53">
        <f t="shared" si="72"/>
        <v>0</v>
      </c>
      <c r="AO441" s="53">
        <f t="shared" si="66"/>
        <v>0</v>
      </c>
      <c r="AQ441" s="53">
        <f t="shared" si="73"/>
        <v>0</v>
      </c>
      <c r="AS441" s="81">
        <f t="shared" si="74"/>
        <v>0</v>
      </c>
    </row>
    <row r="442" spans="2:45" ht="19.5" thickBot="1" x14ac:dyDescent="0.35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76"/>
        <v>1.240000000000002</v>
      </c>
      <c r="AA442" s="75">
        <f t="shared" si="67"/>
        <v>653</v>
      </c>
      <c r="AC442" s="75">
        <f t="shared" si="68"/>
        <v>45.12</v>
      </c>
      <c r="AE442" s="79">
        <f t="shared" si="75"/>
        <v>1</v>
      </c>
      <c r="AG442" s="53">
        <f t="shared" si="69"/>
        <v>282.34666666666669</v>
      </c>
      <c r="AI442" s="79">
        <f t="shared" si="70"/>
        <v>1</v>
      </c>
      <c r="AK442" s="81">
        <f t="shared" si="71"/>
        <v>0</v>
      </c>
      <c r="AM442" s="53">
        <f t="shared" si="72"/>
        <v>0</v>
      </c>
      <c r="AO442" s="53">
        <f t="shared" si="66"/>
        <v>0</v>
      </c>
      <c r="AQ442" s="53">
        <f t="shared" si="73"/>
        <v>0</v>
      </c>
      <c r="AS442" s="81">
        <f t="shared" si="74"/>
        <v>0</v>
      </c>
    </row>
    <row r="443" spans="2:45" ht="19.5" thickBot="1" x14ac:dyDescent="0.35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76"/>
        <v>1.240000000000002</v>
      </c>
      <c r="AA443" s="75">
        <f t="shared" si="67"/>
        <v>652</v>
      </c>
      <c r="AC443" s="75">
        <f t="shared" si="68"/>
        <v>45.12</v>
      </c>
      <c r="AE443" s="79">
        <f t="shared" si="75"/>
        <v>1</v>
      </c>
      <c r="AG443" s="53">
        <f t="shared" si="69"/>
        <v>282.34666666666669</v>
      </c>
      <c r="AI443" s="79">
        <f t="shared" si="70"/>
        <v>1</v>
      </c>
      <c r="AK443" s="81">
        <f t="shared" si="71"/>
        <v>0</v>
      </c>
      <c r="AM443" s="53">
        <f t="shared" si="72"/>
        <v>0</v>
      </c>
      <c r="AO443" s="53">
        <f t="shared" si="66"/>
        <v>0</v>
      </c>
      <c r="AQ443" s="53">
        <f t="shared" si="73"/>
        <v>0</v>
      </c>
      <c r="AS443" s="81">
        <f t="shared" si="74"/>
        <v>0</v>
      </c>
    </row>
    <row r="444" spans="2:45" ht="19.5" thickBot="1" x14ac:dyDescent="0.35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76"/>
        <v>1.240000000000002</v>
      </c>
      <c r="AA444" s="75">
        <f t="shared" si="67"/>
        <v>651</v>
      </c>
      <c r="AC444" s="75">
        <f t="shared" si="68"/>
        <v>45.12</v>
      </c>
      <c r="AE444" s="79">
        <f t="shared" si="75"/>
        <v>1</v>
      </c>
      <c r="AG444" s="53">
        <f t="shared" si="69"/>
        <v>282.34666666666669</v>
      </c>
      <c r="AI444" s="79">
        <f t="shared" si="70"/>
        <v>1</v>
      </c>
      <c r="AK444" s="81">
        <f t="shared" si="71"/>
        <v>0</v>
      </c>
      <c r="AM444" s="53">
        <f t="shared" si="72"/>
        <v>0</v>
      </c>
      <c r="AO444" s="53">
        <f t="shared" si="66"/>
        <v>0</v>
      </c>
      <c r="AQ444" s="53">
        <f t="shared" si="73"/>
        <v>0</v>
      </c>
      <c r="AS444" s="81">
        <f t="shared" si="74"/>
        <v>0</v>
      </c>
    </row>
    <row r="445" spans="2:45" ht="19.5" thickBot="1" x14ac:dyDescent="0.35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76"/>
        <v>1.2399999999999949</v>
      </c>
      <c r="AA445" s="75">
        <f t="shared" si="67"/>
        <v>650</v>
      </c>
      <c r="AC445" s="75">
        <f t="shared" si="68"/>
        <v>45.12</v>
      </c>
      <c r="AE445" s="79">
        <f t="shared" si="75"/>
        <v>1</v>
      </c>
      <c r="AG445" s="53">
        <f t="shared" si="69"/>
        <v>282.34666666666669</v>
      </c>
      <c r="AI445" s="79">
        <f t="shared" si="70"/>
        <v>1</v>
      </c>
      <c r="AK445" s="81">
        <f t="shared" si="71"/>
        <v>0</v>
      </c>
      <c r="AM445" s="53">
        <f t="shared" si="72"/>
        <v>0</v>
      </c>
      <c r="AO445" s="53">
        <f t="shared" si="66"/>
        <v>0</v>
      </c>
      <c r="AQ445" s="53">
        <f t="shared" si="73"/>
        <v>0</v>
      </c>
      <c r="AS445" s="81">
        <f t="shared" si="74"/>
        <v>0</v>
      </c>
    </row>
    <row r="446" spans="2:45" ht="19.5" thickBot="1" x14ac:dyDescent="0.35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76"/>
        <v>1.2399999999999949</v>
      </c>
      <c r="AA446" s="75">
        <f t="shared" si="67"/>
        <v>649</v>
      </c>
      <c r="AC446" s="75">
        <f t="shared" si="68"/>
        <v>45.12</v>
      </c>
      <c r="AE446" s="79">
        <f t="shared" si="75"/>
        <v>1</v>
      </c>
      <c r="AG446" s="53">
        <f t="shared" si="69"/>
        <v>282.34666666666669</v>
      </c>
      <c r="AI446" s="79">
        <f t="shared" si="70"/>
        <v>1</v>
      </c>
      <c r="AK446" s="81">
        <f t="shared" si="71"/>
        <v>0</v>
      </c>
      <c r="AM446" s="53">
        <f t="shared" si="72"/>
        <v>0</v>
      </c>
      <c r="AO446" s="53">
        <f t="shared" si="66"/>
        <v>1</v>
      </c>
      <c r="AQ446" s="53">
        <f t="shared" si="73"/>
        <v>0</v>
      </c>
      <c r="AS446" s="81">
        <f t="shared" si="74"/>
        <v>0</v>
      </c>
    </row>
    <row r="447" spans="2:45" ht="19.5" thickBot="1" x14ac:dyDescent="0.35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76"/>
        <v>1.2400000000000091</v>
      </c>
      <c r="AA447" s="75">
        <f t="shared" si="67"/>
        <v>648</v>
      </c>
      <c r="AC447" s="75">
        <f t="shared" si="68"/>
        <v>45.12</v>
      </c>
      <c r="AE447" s="79">
        <f t="shared" si="75"/>
        <v>1</v>
      </c>
      <c r="AG447" s="53">
        <f t="shared" si="69"/>
        <v>282.34666666666669</v>
      </c>
      <c r="AI447" s="79">
        <f t="shared" si="70"/>
        <v>1</v>
      </c>
      <c r="AK447" s="81">
        <f t="shared" si="71"/>
        <v>0</v>
      </c>
      <c r="AM447" s="53">
        <f t="shared" si="72"/>
        <v>0</v>
      </c>
      <c r="AO447" s="53">
        <f t="shared" si="66"/>
        <v>1</v>
      </c>
      <c r="AQ447" s="53">
        <f t="shared" si="73"/>
        <v>0</v>
      </c>
      <c r="AS447" s="81">
        <f t="shared" si="74"/>
        <v>0</v>
      </c>
    </row>
    <row r="448" spans="2:45" ht="19.5" thickBot="1" x14ac:dyDescent="0.35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76"/>
        <v>1.2399999999999949</v>
      </c>
      <c r="AA448" s="75">
        <f t="shared" si="67"/>
        <v>647</v>
      </c>
      <c r="AC448" s="75">
        <f t="shared" si="68"/>
        <v>45.12</v>
      </c>
      <c r="AE448" s="79">
        <f t="shared" si="75"/>
        <v>1</v>
      </c>
      <c r="AG448" s="53">
        <f t="shared" si="69"/>
        <v>282.34666666666669</v>
      </c>
      <c r="AI448" s="79">
        <f t="shared" si="70"/>
        <v>1</v>
      </c>
      <c r="AK448" s="81">
        <f t="shared" si="71"/>
        <v>0</v>
      </c>
      <c r="AM448" s="53">
        <f t="shared" si="72"/>
        <v>0</v>
      </c>
      <c r="AO448" s="53">
        <f t="shared" si="66"/>
        <v>1</v>
      </c>
      <c r="AQ448" s="53">
        <f t="shared" si="73"/>
        <v>0</v>
      </c>
      <c r="AS448" s="81">
        <f t="shared" si="74"/>
        <v>0</v>
      </c>
    </row>
    <row r="449" spans="2:45" ht="19.5" thickBot="1" x14ac:dyDescent="0.35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76"/>
        <v>1.2399999999999949</v>
      </c>
      <c r="AA449" s="75">
        <f t="shared" si="67"/>
        <v>646</v>
      </c>
      <c r="AC449" s="75">
        <f t="shared" si="68"/>
        <v>45.12</v>
      </c>
      <c r="AE449" s="79">
        <f t="shared" si="75"/>
        <v>1</v>
      </c>
      <c r="AG449" s="53">
        <f t="shared" si="69"/>
        <v>282.34666666666669</v>
      </c>
      <c r="AI449" s="79">
        <f t="shared" si="70"/>
        <v>1</v>
      </c>
      <c r="AK449" s="81">
        <f t="shared" si="71"/>
        <v>0</v>
      </c>
      <c r="AM449" s="53">
        <f t="shared" si="72"/>
        <v>0</v>
      </c>
      <c r="AO449" s="53">
        <f t="shared" si="66"/>
        <v>1</v>
      </c>
      <c r="AQ449" s="53">
        <f t="shared" si="73"/>
        <v>0</v>
      </c>
      <c r="AS449" s="81">
        <f t="shared" si="74"/>
        <v>0</v>
      </c>
    </row>
    <row r="450" spans="2:45" ht="19.5" thickBot="1" x14ac:dyDescent="0.35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76"/>
        <v>1.2400000000000091</v>
      </c>
      <c r="AA450" s="75">
        <f t="shared" si="67"/>
        <v>645</v>
      </c>
      <c r="AC450" s="75">
        <f t="shared" si="68"/>
        <v>45.12</v>
      </c>
      <c r="AE450" s="79">
        <f t="shared" si="75"/>
        <v>1</v>
      </c>
      <c r="AG450" s="53">
        <f t="shared" si="69"/>
        <v>282.34666666666669</v>
      </c>
      <c r="AI450" s="79">
        <f t="shared" si="70"/>
        <v>1</v>
      </c>
      <c r="AK450" s="81">
        <f t="shared" si="71"/>
        <v>0</v>
      </c>
      <c r="AM450" s="53">
        <f t="shared" si="72"/>
        <v>0</v>
      </c>
      <c r="AO450" s="53">
        <f t="shared" si="66"/>
        <v>1</v>
      </c>
      <c r="AQ450" s="53">
        <f t="shared" si="73"/>
        <v>0</v>
      </c>
      <c r="AS450" s="81">
        <f t="shared" si="74"/>
        <v>0</v>
      </c>
    </row>
    <row r="451" spans="2:45" ht="19.5" thickBot="1" x14ac:dyDescent="0.35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76"/>
        <v>1.2399999999999949</v>
      </c>
      <c r="AA451" s="75">
        <f t="shared" si="67"/>
        <v>644</v>
      </c>
      <c r="AC451" s="75">
        <f t="shared" si="68"/>
        <v>45.12</v>
      </c>
      <c r="AE451" s="79">
        <f t="shared" si="75"/>
        <v>1</v>
      </c>
      <c r="AG451" s="53">
        <f t="shared" si="69"/>
        <v>282.34666666666669</v>
      </c>
      <c r="AI451" s="79">
        <f t="shared" si="70"/>
        <v>1</v>
      </c>
      <c r="AK451" s="81">
        <f t="shared" si="71"/>
        <v>0</v>
      </c>
      <c r="AM451" s="53">
        <f t="shared" si="72"/>
        <v>0</v>
      </c>
      <c r="AO451" s="53">
        <f t="shared" si="66"/>
        <v>1</v>
      </c>
      <c r="AQ451" s="53">
        <f t="shared" si="73"/>
        <v>0</v>
      </c>
      <c r="AS451" s="81">
        <f t="shared" si="74"/>
        <v>0</v>
      </c>
    </row>
    <row r="452" spans="2:45" ht="19.5" thickBot="1" x14ac:dyDescent="0.35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76"/>
        <v>1.2400000000000091</v>
      </c>
      <c r="AA452" s="75">
        <f t="shared" si="67"/>
        <v>643</v>
      </c>
      <c r="AC452" s="75">
        <f t="shared" si="68"/>
        <v>45.12</v>
      </c>
      <c r="AE452" s="79">
        <f t="shared" si="75"/>
        <v>1</v>
      </c>
      <c r="AG452" s="53">
        <f t="shared" si="69"/>
        <v>282.34666666666669</v>
      </c>
      <c r="AI452" s="79">
        <f t="shared" si="70"/>
        <v>1</v>
      </c>
      <c r="AK452" s="81">
        <f t="shared" si="71"/>
        <v>0</v>
      </c>
      <c r="AM452" s="53">
        <f t="shared" si="72"/>
        <v>0</v>
      </c>
      <c r="AO452" s="53">
        <f t="shared" si="66"/>
        <v>1</v>
      </c>
      <c r="AQ452" s="53">
        <f t="shared" si="73"/>
        <v>0</v>
      </c>
      <c r="AS452" s="81">
        <f t="shared" si="74"/>
        <v>0</v>
      </c>
    </row>
    <row r="453" spans="2:45" ht="19.5" thickBot="1" x14ac:dyDescent="0.35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76"/>
        <v>1.2399999999999949</v>
      </c>
      <c r="AA453" s="75">
        <f t="shared" si="67"/>
        <v>642</v>
      </c>
      <c r="AC453" s="75">
        <f t="shared" si="68"/>
        <v>45.12</v>
      </c>
      <c r="AE453" s="79">
        <f t="shared" si="75"/>
        <v>1</v>
      </c>
      <c r="AG453" s="53">
        <f t="shared" si="69"/>
        <v>282.34666666666669</v>
      </c>
      <c r="AI453" s="79">
        <f t="shared" si="70"/>
        <v>1</v>
      </c>
      <c r="AK453" s="81">
        <f t="shared" si="71"/>
        <v>0</v>
      </c>
      <c r="AM453" s="53">
        <f t="shared" si="72"/>
        <v>0</v>
      </c>
      <c r="AO453" s="53">
        <f t="shared" ref="AO453:AO516" si="77">IF(AND(AI453=1,AA453&lt;($F$5+50)),1,0)</f>
        <v>1</v>
      </c>
      <c r="AQ453" s="53">
        <f t="shared" si="73"/>
        <v>0</v>
      </c>
      <c r="AS453" s="81">
        <f t="shared" si="74"/>
        <v>0</v>
      </c>
    </row>
    <row r="454" spans="2:45" ht="19.5" thickBot="1" x14ac:dyDescent="0.35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76"/>
        <v>1.2399999999999949</v>
      </c>
      <c r="AA454" s="75">
        <f t="shared" ref="AA454:AA517" si="78">B454-$D$5</f>
        <v>642</v>
      </c>
      <c r="AC454" s="75">
        <f t="shared" ref="AC454:AC517" si="79">$U$5+W454</f>
        <v>45.12</v>
      </c>
      <c r="AE454" s="79">
        <f t="shared" si="75"/>
        <v>1</v>
      </c>
      <c r="AG454" s="53">
        <f t="shared" ref="AG454:AG517" si="80">26/9 * AC454 + 152</f>
        <v>282.34666666666669</v>
      </c>
      <c r="AI454" s="79">
        <f t="shared" ref="AI454:AI517" si="81">IF(AND(H454&gt;0.5,AE454=1),1,0)</f>
        <v>1</v>
      </c>
      <c r="AK454" s="81">
        <f t="shared" ref="AK454:AK517" si="82">IF(Y454=0,1,0)</f>
        <v>0</v>
      </c>
      <c r="AM454" s="53">
        <f t="shared" ref="AM454:AM517" si="83">IF(AND(2&lt;M454,AK454=1),1,0)</f>
        <v>0</v>
      </c>
      <c r="AO454" s="53">
        <f t="shared" si="77"/>
        <v>1</v>
      </c>
      <c r="AQ454" s="53">
        <f t="shared" ref="AQ454:AQ517" si="84">IF(AND(AO454=1,AM454=1,Q454=1,S454&lt;(AG454-7)),1,0)</f>
        <v>0</v>
      </c>
      <c r="AS454" s="81">
        <f t="shared" ref="AS454:AS517" si="85">IF(AND(AQ454=1,AO454=1,S454=1,U454&gt;(AI454-7)),1,0)</f>
        <v>0</v>
      </c>
    </row>
    <row r="455" spans="2:45" ht="19.5" thickBot="1" x14ac:dyDescent="0.35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76"/>
        <v>1.2400000000000091</v>
      </c>
      <c r="AA455" s="75">
        <f t="shared" si="78"/>
        <v>641</v>
      </c>
      <c r="AC455" s="75">
        <f t="shared" si="79"/>
        <v>45.12</v>
      </c>
      <c r="AE455" s="79">
        <f t="shared" ref="AE455:AE518" si="86">IF(OR(J455=1,K455=1),1,0)</f>
        <v>1</v>
      </c>
      <c r="AG455" s="53">
        <f t="shared" si="80"/>
        <v>282.34666666666669</v>
      </c>
      <c r="AI455" s="79">
        <f t="shared" si="81"/>
        <v>1</v>
      </c>
      <c r="AK455" s="81">
        <f t="shared" si="82"/>
        <v>0</v>
      </c>
      <c r="AM455" s="53">
        <f t="shared" si="83"/>
        <v>0</v>
      </c>
      <c r="AO455" s="53">
        <f t="shared" si="77"/>
        <v>1</v>
      </c>
      <c r="AQ455" s="53">
        <f t="shared" si="84"/>
        <v>0</v>
      </c>
      <c r="AS455" s="81">
        <f t="shared" si="85"/>
        <v>0</v>
      </c>
    </row>
    <row r="456" spans="2:45" ht="19.5" thickBot="1" x14ac:dyDescent="0.35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87">(M456-M455)/$O$5</f>
        <v>1.2399999999999949</v>
      </c>
      <c r="AA456" s="75">
        <f t="shared" si="78"/>
        <v>640</v>
      </c>
      <c r="AC456" s="75">
        <f t="shared" si="79"/>
        <v>45.12</v>
      </c>
      <c r="AE456" s="79">
        <f t="shared" si="86"/>
        <v>1</v>
      </c>
      <c r="AG456" s="53">
        <f t="shared" si="80"/>
        <v>282.34666666666669</v>
      </c>
      <c r="AI456" s="79">
        <f t="shared" si="81"/>
        <v>1</v>
      </c>
      <c r="AK456" s="81">
        <f t="shared" si="82"/>
        <v>0</v>
      </c>
      <c r="AM456" s="53">
        <f t="shared" si="83"/>
        <v>0</v>
      </c>
      <c r="AO456" s="53">
        <f t="shared" si="77"/>
        <v>1</v>
      </c>
      <c r="AQ456" s="53">
        <f t="shared" si="84"/>
        <v>0</v>
      </c>
      <c r="AS456" s="81">
        <f t="shared" si="85"/>
        <v>0</v>
      </c>
    </row>
    <row r="457" spans="2:45" ht="19.5" thickBot="1" x14ac:dyDescent="0.35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87"/>
        <v>1.2399999999999949</v>
      </c>
      <c r="AA457" s="75">
        <f t="shared" si="78"/>
        <v>639</v>
      </c>
      <c r="AC457" s="75">
        <f t="shared" si="79"/>
        <v>45.12</v>
      </c>
      <c r="AE457" s="79">
        <f t="shared" si="86"/>
        <v>1</v>
      </c>
      <c r="AG457" s="53">
        <f t="shared" si="80"/>
        <v>282.34666666666669</v>
      </c>
      <c r="AI457" s="79">
        <f t="shared" si="81"/>
        <v>1</v>
      </c>
      <c r="AK457" s="81">
        <f t="shared" si="82"/>
        <v>0</v>
      </c>
      <c r="AM457" s="53">
        <f t="shared" si="83"/>
        <v>0</v>
      </c>
      <c r="AO457" s="53">
        <f t="shared" si="77"/>
        <v>1</v>
      </c>
      <c r="AQ457" s="53">
        <f t="shared" si="84"/>
        <v>0</v>
      </c>
      <c r="AS457" s="81">
        <f t="shared" si="85"/>
        <v>0</v>
      </c>
    </row>
    <row r="458" spans="2:45" ht="19.5" thickBot="1" x14ac:dyDescent="0.35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87"/>
        <v>1.2400000000000091</v>
      </c>
      <c r="AA458" s="75">
        <f t="shared" si="78"/>
        <v>638</v>
      </c>
      <c r="AC458" s="75">
        <f t="shared" si="79"/>
        <v>45.12</v>
      </c>
      <c r="AE458" s="79">
        <f t="shared" si="86"/>
        <v>1</v>
      </c>
      <c r="AG458" s="53">
        <f t="shared" si="80"/>
        <v>282.34666666666669</v>
      </c>
      <c r="AI458" s="79">
        <f t="shared" si="81"/>
        <v>1</v>
      </c>
      <c r="AK458" s="81">
        <f t="shared" si="82"/>
        <v>0</v>
      </c>
      <c r="AM458" s="53">
        <f t="shared" si="83"/>
        <v>0</v>
      </c>
      <c r="AO458" s="53">
        <f t="shared" si="77"/>
        <v>1</v>
      </c>
      <c r="AQ458" s="53">
        <f t="shared" si="84"/>
        <v>0</v>
      </c>
      <c r="AS458" s="81">
        <f t="shared" si="85"/>
        <v>0</v>
      </c>
    </row>
    <row r="459" spans="2:45" ht="19.5" thickBot="1" x14ac:dyDescent="0.35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87"/>
        <v>1.2399999999999949</v>
      </c>
      <c r="AA459" s="75">
        <f t="shared" si="78"/>
        <v>637</v>
      </c>
      <c r="AC459" s="75">
        <f t="shared" si="79"/>
        <v>45.12</v>
      </c>
      <c r="AE459" s="79">
        <f t="shared" si="86"/>
        <v>1</v>
      </c>
      <c r="AG459" s="53">
        <f t="shared" si="80"/>
        <v>282.34666666666669</v>
      </c>
      <c r="AI459" s="79">
        <f t="shared" si="81"/>
        <v>1</v>
      </c>
      <c r="AK459" s="81">
        <f t="shared" si="82"/>
        <v>0</v>
      </c>
      <c r="AM459" s="53">
        <f t="shared" si="83"/>
        <v>0</v>
      </c>
      <c r="AO459" s="53">
        <f t="shared" si="77"/>
        <v>1</v>
      </c>
      <c r="AQ459" s="53">
        <f t="shared" si="84"/>
        <v>0</v>
      </c>
      <c r="AS459" s="81">
        <f t="shared" si="85"/>
        <v>0</v>
      </c>
    </row>
    <row r="460" spans="2:45" ht="19.5" thickBot="1" x14ac:dyDescent="0.35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87"/>
        <v>1.2399999999999949</v>
      </c>
      <c r="AA460" s="75">
        <f t="shared" si="78"/>
        <v>637</v>
      </c>
      <c r="AC460" s="75">
        <f t="shared" si="79"/>
        <v>45.12</v>
      </c>
      <c r="AE460" s="79">
        <f t="shared" si="86"/>
        <v>1</v>
      </c>
      <c r="AG460" s="53">
        <f t="shared" si="80"/>
        <v>282.34666666666669</v>
      </c>
      <c r="AI460" s="79">
        <f t="shared" si="81"/>
        <v>1</v>
      </c>
      <c r="AK460" s="81">
        <f t="shared" si="82"/>
        <v>0</v>
      </c>
      <c r="AM460" s="53">
        <f t="shared" si="83"/>
        <v>0</v>
      </c>
      <c r="AO460" s="53">
        <f t="shared" si="77"/>
        <v>1</v>
      </c>
      <c r="AQ460" s="53">
        <f t="shared" si="84"/>
        <v>0</v>
      </c>
      <c r="AS460" s="81">
        <f t="shared" si="85"/>
        <v>0</v>
      </c>
    </row>
    <row r="461" spans="2:45" ht="19.5" thickBot="1" x14ac:dyDescent="0.35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87"/>
        <v>1.2400000000000091</v>
      </c>
      <c r="AA461" s="75">
        <f t="shared" si="78"/>
        <v>636</v>
      </c>
      <c r="AC461" s="75">
        <f t="shared" si="79"/>
        <v>45.12</v>
      </c>
      <c r="AE461" s="79">
        <f t="shared" si="86"/>
        <v>1</v>
      </c>
      <c r="AG461" s="53">
        <f t="shared" si="80"/>
        <v>282.34666666666669</v>
      </c>
      <c r="AI461" s="79">
        <f t="shared" si="81"/>
        <v>1</v>
      </c>
      <c r="AK461" s="81">
        <f t="shared" si="82"/>
        <v>0</v>
      </c>
      <c r="AM461" s="53">
        <f t="shared" si="83"/>
        <v>0</v>
      </c>
      <c r="AO461" s="53">
        <f t="shared" si="77"/>
        <v>1</v>
      </c>
      <c r="AQ461" s="53">
        <f t="shared" si="84"/>
        <v>0</v>
      </c>
      <c r="AS461" s="81">
        <f t="shared" si="85"/>
        <v>0</v>
      </c>
    </row>
    <row r="462" spans="2:45" ht="19.5" thickBot="1" x14ac:dyDescent="0.35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87"/>
        <v>1.2399999999999949</v>
      </c>
      <c r="AA462" s="75">
        <f t="shared" si="78"/>
        <v>635</v>
      </c>
      <c r="AC462" s="75">
        <f t="shared" si="79"/>
        <v>45.12</v>
      </c>
      <c r="AE462" s="79">
        <f t="shared" si="86"/>
        <v>1</v>
      </c>
      <c r="AG462" s="53">
        <f t="shared" si="80"/>
        <v>282.34666666666669</v>
      </c>
      <c r="AI462" s="79">
        <f t="shared" si="81"/>
        <v>1</v>
      </c>
      <c r="AK462" s="81">
        <f t="shared" si="82"/>
        <v>0</v>
      </c>
      <c r="AM462" s="53">
        <f t="shared" si="83"/>
        <v>0</v>
      </c>
      <c r="AO462" s="53">
        <f t="shared" si="77"/>
        <v>1</v>
      </c>
      <c r="AQ462" s="53">
        <f t="shared" si="84"/>
        <v>0</v>
      </c>
      <c r="AS462" s="81">
        <f t="shared" si="85"/>
        <v>0</v>
      </c>
    </row>
    <row r="463" spans="2:45" ht="19.5" thickBot="1" x14ac:dyDescent="0.35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87"/>
        <v>1.2400000000000091</v>
      </c>
      <c r="AA463" s="75">
        <f t="shared" si="78"/>
        <v>634</v>
      </c>
      <c r="AC463" s="75">
        <f t="shared" si="79"/>
        <v>45.12</v>
      </c>
      <c r="AE463" s="79">
        <f t="shared" si="86"/>
        <v>1</v>
      </c>
      <c r="AG463" s="53">
        <f t="shared" si="80"/>
        <v>282.34666666666669</v>
      </c>
      <c r="AI463" s="79">
        <f t="shared" si="81"/>
        <v>1</v>
      </c>
      <c r="AK463" s="81">
        <f t="shared" si="82"/>
        <v>0</v>
      </c>
      <c r="AM463" s="53">
        <f t="shared" si="83"/>
        <v>0</v>
      </c>
      <c r="AO463" s="53">
        <f t="shared" si="77"/>
        <v>1</v>
      </c>
      <c r="AQ463" s="53">
        <f t="shared" si="84"/>
        <v>0</v>
      </c>
      <c r="AS463" s="81">
        <f t="shared" si="85"/>
        <v>0</v>
      </c>
    </row>
    <row r="464" spans="2:45" ht="19.5" thickBot="1" x14ac:dyDescent="0.35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87"/>
        <v>1.2399999999999949</v>
      </c>
      <c r="AA464" s="75">
        <f t="shared" si="78"/>
        <v>633</v>
      </c>
      <c r="AC464" s="75">
        <f t="shared" si="79"/>
        <v>45.12</v>
      </c>
      <c r="AE464" s="79">
        <f t="shared" si="86"/>
        <v>1</v>
      </c>
      <c r="AG464" s="53">
        <f t="shared" si="80"/>
        <v>282.34666666666669</v>
      </c>
      <c r="AI464" s="79">
        <f t="shared" si="81"/>
        <v>1</v>
      </c>
      <c r="AK464" s="81">
        <f t="shared" si="82"/>
        <v>0</v>
      </c>
      <c r="AM464" s="53">
        <f t="shared" si="83"/>
        <v>0</v>
      </c>
      <c r="AO464" s="53">
        <f t="shared" si="77"/>
        <v>1</v>
      </c>
      <c r="AQ464" s="53">
        <f t="shared" si="84"/>
        <v>0</v>
      </c>
      <c r="AS464" s="81">
        <f t="shared" si="85"/>
        <v>0</v>
      </c>
    </row>
    <row r="465" spans="2:45" ht="19.5" thickBot="1" x14ac:dyDescent="0.35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87"/>
        <v>0</v>
      </c>
      <c r="AA465" s="75">
        <f t="shared" si="78"/>
        <v>632</v>
      </c>
      <c r="AC465" s="75">
        <f t="shared" si="79"/>
        <v>45.12</v>
      </c>
      <c r="AE465" s="79">
        <f t="shared" si="86"/>
        <v>1</v>
      </c>
      <c r="AG465" s="53">
        <f t="shared" si="80"/>
        <v>282.34666666666669</v>
      </c>
      <c r="AI465" s="79">
        <f t="shared" si="81"/>
        <v>1</v>
      </c>
      <c r="AK465" s="81">
        <f t="shared" si="82"/>
        <v>1</v>
      </c>
      <c r="AM465" s="53">
        <f t="shared" si="83"/>
        <v>1</v>
      </c>
      <c r="AO465" s="53">
        <f t="shared" si="77"/>
        <v>1</v>
      </c>
      <c r="AQ465" s="53">
        <f t="shared" si="84"/>
        <v>1</v>
      </c>
      <c r="AS465" s="81">
        <f t="shared" si="85"/>
        <v>0</v>
      </c>
    </row>
    <row r="466" spans="2:45" ht="19.5" thickBot="1" x14ac:dyDescent="0.35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87"/>
        <v>0</v>
      </c>
      <c r="AA466" s="75">
        <f t="shared" si="78"/>
        <v>631</v>
      </c>
      <c r="AC466" s="75">
        <f t="shared" si="79"/>
        <v>45.12</v>
      </c>
      <c r="AE466" s="79">
        <f t="shared" si="86"/>
        <v>1</v>
      </c>
      <c r="AG466" s="53">
        <f t="shared" si="80"/>
        <v>282.34666666666669</v>
      </c>
      <c r="AI466" s="79">
        <f t="shared" si="81"/>
        <v>1</v>
      </c>
      <c r="AK466" s="81">
        <f t="shared" si="82"/>
        <v>1</v>
      </c>
      <c r="AM466" s="53">
        <f t="shared" si="83"/>
        <v>1</v>
      </c>
      <c r="AO466" s="53">
        <f t="shared" si="77"/>
        <v>1</v>
      </c>
      <c r="AQ466" s="53">
        <f t="shared" si="84"/>
        <v>1</v>
      </c>
      <c r="AS466" s="81">
        <f t="shared" si="85"/>
        <v>0</v>
      </c>
    </row>
    <row r="467" spans="2:45" ht="19.5" thickBot="1" x14ac:dyDescent="0.35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87"/>
        <v>0</v>
      </c>
      <c r="AA467" s="75">
        <f t="shared" si="78"/>
        <v>630</v>
      </c>
      <c r="AC467" s="75">
        <f t="shared" si="79"/>
        <v>45.12</v>
      </c>
      <c r="AE467" s="79">
        <f t="shared" si="86"/>
        <v>1</v>
      </c>
      <c r="AG467" s="53">
        <f t="shared" si="80"/>
        <v>282.34666666666669</v>
      </c>
      <c r="AI467" s="79">
        <f t="shared" si="81"/>
        <v>1</v>
      </c>
      <c r="AK467" s="81">
        <f t="shared" si="82"/>
        <v>1</v>
      </c>
      <c r="AM467" s="53">
        <f t="shared" si="83"/>
        <v>1</v>
      </c>
      <c r="AO467" s="53">
        <f t="shared" si="77"/>
        <v>1</v>
      </c>
      <c r="AQ467" s="53">
        <f t="shared" si="84"/>
        <v>1</v>
      </c>
      <c r="AS467" s="81">
        <f t="shared" si="85"/>
        <v>0</v>
      </c>
    </row>
    <row r="468" spans="2:45" ht="19.5" thickBot="1" x14ac:dyDescent="0.35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87"/>
        <v>0</v>
      </c>
      <c r="AA468" s="75">
        <f t="shared" si="78"/>
        <v>629</v>
      </c>
      <c r="AC468" s="75">
        <f t="shared" si="79"/>
        <v>45.12</v>
      </c>
      <c r="AE468" s="79">
        <f t="shared" si="86"/>
        <v>1</v>
      </c>
      <c r="AG468" s="53">
        <f t="shared" si="80"/>
        <v>282.34666666666669</v>
      </c>
      <c r="AI468" s="79">
        <f t="shared" si="81"/>
        <v>1</v>
      </c>
      <c r="AK468" s="81">
        <f t="shared" si="82"/>
        <v>1</v>
      </c>
      <c r="AM468" s="53">
        <f t="shared" si="83"/>
        <v>1</v>
      </c>
      <c r="AO468" s="53">
        <f t="shared" si="77"/>
        <v>1</v>
      </c>
      <c r="AQ468" s="53">
        <f t="shared" si="84"/>
        <v>1</v>
      </c>
      <c r="AS468" s="81">
        <f t="shared" si="85"/>
        <v>0</v>
      </c>
    </row>
    <row r="469" spans="2:45" ht="19.5" thickBot="1" x14ac:dyDescent="0.35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87"/>
        <v>0</v>
      </c>
      <c r="AA469" s="75">
        <f t="shared" si="78"/>
        <v>628</v>
      </c>
      <c r="AC469" s="75">
        <f t="shared" si="79"/>
        <v>45.12</v>
      </c>
      <c r="AE469" s="79">
        <f t="shared" si="86"/>
        <v>1</v>
      </c>
      <c r="AG469" s="53">
        <f t="shared" si="80"/>
        <v>282.34666666666669</v>
      </c>
      <c r="AI469" s="79">
        <f t="shared" si="81"/>
        <v>1</v>
      </c>
      <c r="AK469" s="81">
        <f t="shared" si="82"/>
        <v>1</v>
      </c>
      <c r="AM469" s="53">
        <f t="shared" si="83"/>
        <v>1</v>
      </c>
      <c r="AO469" s="53">
        <f t="shared" si="77"/>
        <v>1</v>
      </c>
      <c r="AQ469" s="53">
        <f t="shared" si="84"/>
        <v>1</v>
      </c>
      <c r="AS469" s="81">
        <f t="shared" si="85"/>
        <v>0</v>
      </c>
    </row>
    <row r="470" spans="2:45" ht="19.5" thickBot="1" x14ac:dyDescent="0.35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87"/>
        <v>0</v>
      </c>
      <c r="AA470" s="75">
        <f t="shared" si="78"/>
        <v>627</v>
      </c>
      <c r="AC470" s="75">
        <f t="shared" si="79"/>
        <v>45.12</v>
      </c>
      <c r="AE470" s="79">
        <f t="shared" si="86"/>
        <v>1</v>
      </c>
      <c r="AG470" s="53">
        <f t="shared" si="80"/>
        <v>282.34666666666669</v>
      </c>
      <c r="AI470" s="79">
        <f t="shared" si="81"/>
        <v>1</v>
      </c>
      <c r="AK470" s="81">
        <f t="shared" si="82"/>
        <v>1</v>
      </c>
      <c r="AM470" s="53">
        <f t="shared" si="83"/>
        <v>1</v>
      </c>
      <c r="AO470" s="53">
        <f t="shared" si="77"/>
        <v>1</v>
      </c>
      <c r="AQ470" s="53">
        <f t="shared" si="84"/>
        <v>1</v>
      </c>
      <c r="AS470" s="81">
        <f t="shared" si="85"/>
        <v>0</v>
      </c>
    </row>
    <row r="471" spans="2:45" ht="19.5" thickBot="1" x14ac:dyDescent="0.35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87"/>
        <v>0</v>
      </c>
      <c r="AA471" s="75">
        <f t="shared" si="78"/>
        <v>626</v>
      </c>
      <c r="AC471" s="75">
        <f t="shared" si="79"/>
        <v>45.12</v>
      </c>
      <c r="AE471" s="79">
        <f t="shared" si="86"/>
        <v>1</v>
      </c>
      <c r="AG471" s="53">
        <f t="shared" si="80"/>
        <v>282.34666666666669</v>
      </c>
      <c r="AI471" s="79">
        <f t="shared" si="81"/>
        <v>1</v>
      </c>
      <c r="AK471" s="81">
        <f t="shared" si="82"/>
        <v>1</v>
      </c>
      <c r="AM471" s="53">
        <f t="shared" si="83"/>
        <v>1</v>
      </c>
      <c r="AO471" s="53">
        <f t="shared" si="77"/>
        <v>1</v>
      </c>
      <c r="AQ471" s="53">
        <f t="shared" si="84"/>
        <v>1</v>
      </c>
      <c r="AS471" s="81">
        <f t="shared" si="85"/>
        <v>0</v>
      </c>
    </row>
    <row r="472" spans="2:45" ht="19.5" thickBot="1" x14ac:dyDescent="0.35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87"/>
        <v>0</v>
      </c>
      <c r="AA472" s="75">
        <f t="shared" si="78"/>
        <v>625</v>
      </c>
      <c r="AC472" s="75">
        <f t="shared" si="79"/>
        <v>45.12</v>
      </c>
      <c r="AE472" s="79">
        <f t="shared" si="86"/>
        <v>1</v>
      </c>
      <c r="AG472" s="53">
        <f t="shared" si="80"/>
        <v>282.34666666666669</v>
      </c>
      <c r="AI472" s="79">
        <f t="shared" si="81"/>
        <v>1</v>
      </c>
      <c r="AK472" s="81">
        <f t="shared" si="82"/>
        <v>1</v>
      </c>
      <c r="AM472" s="53">
        <f t="shared" si="83"/>
        <v>1</v>
      </c>
      <c r="AO472" s="53">
        <f t="shared" si="77"/>
        <v>1</v>
      </c>
      <c r="AQ472" s="53">
        <f t="shared" si="84"/>
        <v>1</v>
      </c>
      <c r="AS472" s="81">
        <f t="shared" si="85"/>
        <v>0</v>
      </c>
    </row>
    <row r="473" spans="2:45" ht="19.5" thickBot="1" x14ac:dyDescent="0.35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87"/>
        <v>0</v>
      </c>
      <c r="AA473" s="75">
        <f t="shared" si="78"/>
        <v>624</v>
      </c>
      <c r="AC473" s="75">
        <f t="shared" si="79"/>
        <v>45.12</v>
      </c>
      <c r="AE473" s="79">
        <f t="shared" si="86"/>
        <v>1</v>
      </c>
      <c r="AG473" s="53">
        <f t="shared" si="80"/>
        <v>282.34666666666669</v>
      </c>
      <c r="AI473" s="79">
        <f t="shared" si="81"/>
        <v>1</v>
      </c>
      <c r="AK473" s="81">
        <f t="shared" si="82"/>
        <v>1</v>
      </c>
      <c r="AM473" s="53">
        <f t="shared" si="83"/>
        <v>1</v>
      </c>
      <c r="AO473" s="53">
        <f t="shared" si="77"/>
        <v>1</v>
      </c>
      <c r="AQ473" s="53">
        <f t="shared" si="84"/>
        <v>1</v>
      </c>
      <c r="AS473" s="81">
        <f t="shared" si="85"/>
        <v>0</v>
      </c>
    </row>
    <row r="474" spans="2:45" ht="19.5" thickBot="1" x14ac:dyDescent="0.35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87"/>
        <v>0</v>
      </c>
      <c r="AA474" s="75">
        <f t="shared" si="78"/>
        <v>623</v>
      </c>
      <c r="AC474" s="75">
        <f t="shared" si="79"/>
        <v>45.12</v>
      </c>
      <c r="AE474" s="79">
        <f t="shared" si="86"/>
        <v>1</v>
      </c>
      <c r="AG474" s="53">
        <f t="shared" si="80"/>
        <v>282.34666666666669</v>
      </c>
      <c r="AI474" s="79">
        <f t="shared" si="81"/>
        <v>1</v>
      </c>
      <c r="AK474" s="81">
        <f t="shared" si="82"/>
        <v>1</v>
      </c>
      <c r="AM474" s="53">
        <f t="shared" si="83"/>
        <v>1</v>
      </c>
      <c r="AO474" s="53">
        <f t="shared" si="77"/>
        <v>1</v>
      </c>
      <c r="AQ474" s="53">
        <f t="shared" si="84"/>
        <v>1</v>
      </c>
      <c r="AS474" s="81">
        <f t="shared" si="85"/>
        <v>0</v>
      </c>
    </row>
    <row r="475" spans="2:45" ht="19.5" thickBot="1" x14ac:dyDescent="0.35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87"/>
        <v>0</v>
      </c>
      <c r="AA475" s="75">
        <f t="shared" si="78"/>
        <v>623</v>
      </c>
      <c r="AC475" s="75">
        <f t="shared" si="79"/>
        <v>45.21</v>
      </c>
      <c r="AE475" s="79">
        <f t="shared" si="86"/>
        <v>1</v>
      </c>
      <c r="AG475" s="53">
        <f t="shared" si="80"/>
        <v>282.60666666666668</v>
      </c>
      <c r="AI475" s="79">
        <f t="shared" si="81"/>
        <v>1</v>
      </c>
      <c r="AK475" s="81">
        <f t="shared" si="82"/>
        <v>1</v>
      </c>
      <c r="AM475" s="53">
        <f t="shared" si="83"/>
        <v>1</v>
      </c>
      <c r="AO475" s="53">
        <f t="shared" si="77"/>
        <v>1</v>
      </c>
      <c r="AQ475" s="53">
        <f t="shared" si="84"/>
        <v>1</v>
      </c>
      <c r="AS475" s="81">
        <f t="shared" si="85"/>
        <v>0</v>
      </c>
    </row>
    <row r="476" spans="2:45" ht="19.5" thickBot="1" x14ac:dyDescent="0.35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87"/>
        <v>0</v>
      </c>
      <c r="AA476" s="75">
        <f t="shared" si="78"/>
        <v>622</v>
      </c>
      <c r="AC476" s="75">
        <f t="shared" si="79"/>
        <v>45.21</v>
      </c>
      <c r="AE476" s="79">
        <f t="shared" si="86"/>
        <v>1</v>
      </c>
      <c r="AG476" s="53">
        <f t="shared" si="80"/>
        <v>282.60666666666668</v>
      </c>
      <c r="AI476" s="79">
        <f t="shared" si="81"/>
        <v>1</v>
      </c>
      <c r="AK476" s="81">
        <f t="shared" si="82"/>
        <v>1</v>
      </c>
      <c r="AM476" s="53">
        <f t="shared" si="83"/>
        <v>1</v>
      </c>
      <c r="AO476" s="53">
        <f t="shared" si="77"/>
        <v>1</v>
      </c>
      <c r="AQ476" s="53">
        <f t="shared" si="84"/>
        <v>1</v>
      </c>
      <c r="AS476" s="81">
        <f t="shared" si="85"/>
        <v>0</v>
      </c>
    </row>
    <row r="477" spans="2:45" ht="19.5" thickBot="1" x14ac:dyDescent="0.35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87"/>
        <v>0</v>
      </c>
      <c r="AA477" s="75">
        <f t="shared" si="78"/>
        <v>621</v>
      </c>
      <c r="AC477" s="75">
        <f t="shared" si="79"/>
        <v>45.21</v>
      </c>
      <c r="AE477" s="79">
        <f t="shared" si="86"/>
        <v>1</v>
      </c>
      <c r="AG477" s="53">
        <f t="shared" si="80"/>
        <v>282.60666666666668</v>
      </c>
      <c r="AI477" s="79">
        <f t="shared" si="81"/>
        <v>1</v>
      </c>
      <c r="AK477" s="81">
        <f t="shared" si="82"/>
        <v>1</v>
      </c>
      <c r="AM477" s="53">
        <f t="shared" si="83"/>
        <v>1</v>
      </c>
      <c r="AO477" s="53">
        <f t="shared" si="77"/>
        <v>1</v>
      </c>
      <c r="AQ477" s="53">
        <f t="shared" si="84"/>
        <v>1</v>
      </c>
      <c r="AS477" s="81">
        <f t="shared" si="85"/>
        <v>0</v>
      </c>
    </row>
    <row r="478" spans="2:45" ht="19.5" thickBot="1" x14ac:dyDescent="0.35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87"/>
        <v>0</v>
      </c>
      <c r="AA478" s="75">
        <f t="shared" si="78"/>
        <v>620</v>
      </c>
      <c r="AC478" s="75">
        <f t="shared" si="79"/>
        <v>45.3</v>
      </c>
      <c r="AE478" s="79">
        <f t="shared" si="86"/>
        <v>1</v>
      </c>
      <c r="AG478" s="53">
        <f t="shared" si="80"/>
        <v>282.86666666666667</v>
      </c>
      <c r="AI478" s="79">
        <f t="shared" si="81"/>
        <v>1</v>
      </c>
      <c r="AK478" s="81">
        <f t="shared" si="82"/>
        <v>1</v>
      </c>
      <c r="AM478" s="53">
        <f t="shared" si="83"/>
        <v>1</v>
      </c>
      <c r="AO478" s="53">
        <f t="shared" si="77"/>
        <v>1</v>
      </c>
      <c r="AQ478" s="53">
        <f t="shared" si="84"/>
        <v>1</v>
      </c>
      <c r="AS478" s="81">
        <f t="shared" si="85"/>
        <v>0</v>
      </c>
    </row>
    <row r="479" spans="2:45" ht="19.5" thickBot="1" x14ac:dyDescent="0.35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87"/>
        <v>0</v>
      </c>
      <c r="AA479" s="75">
        <f t="shared" si="78"/>
        <v>619</v>
      </c>
      <c r="AC479" s="75">
        <f t="shared" si="79"/>
        <v>45.3</v>
      </c>
      <c r="AE479" s="79">
        <f t="shared" si="86"/>
        <v>1</v>
      </c>
      <c r="AG479" s="53">
        <f t="shared" si="80"/>
        <v>282.86666666666667</v>
      </c>
      <c r="AI479" s="79">
        <f t="shared" si="81"/>
        <v>1</v>
      </c>
      <c r="AK479" s="81">
        <f t="shared" si="82"/>
        <v>1</v>
      </c>
      <c r="AM479" s="53">
        <f t="shared" si="83"/>
        <v>1</v>
      </c>
      <c r="AO479" s="53">
        <f t="shared" si="77"/>
        <v>1</v>
      </c>
      <c r="AQ479" s="53">
        <f t="shared" si="84"/>
        <v>1</v>
      </c>
      <c r="AS479" s="81">
        <f t="shared" si="85"/>
        <v>0</v>
      </c>
    </row>
    <row r="480" spans="2:45" ht="19.5" thickBot="1" x14ac:dyDescent="0.35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87"/>
        <v>0</v>
      </c>
      <c r="AA480" s="75">
        <f t="shared" si="78"/>
        <v>618</v>
      </c>
      <c r="AC480" s="75">
        <f t="shared" si="79"/>
        <v>45.38</v>
      </c>
      <c r="AE480" s="79">
        <f t="shared" si="86"/>
        <v>1</v>
      </c>
      <c r="AG480" s="53">
        <f t="shared" si="80"/>
        <v>283.09777777777776</v>
      </c>
      <c r="AI480" s="79">
        <f t="shared" si="81"/>
        <v>1</v>
      </c>
      <c r="AK480" s="81">
        <f t="shared" si="82"/>
        <v>1</v>
      </c>
      <c r="AM480" s="53">
        <f t="shared" si="83"/>
        <v>1</v>
      </c>
      <c r="AO480" s="53">
        <f t="shared" si="77"/>
        <v>1</v>
      </c>
      <c r="AQ480" s="53">
        <f t="shared" si="84"/>
        <v>1</v>
      </c>
      <c r="AS480" s="81">
        <f t="shared" si="85"/>
        <v>0</v>
      </c>
    </row>
    <row r="481" spans="2:45" ht="19.5" thickBot="1" x14ac:dyDescent="0.35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87"/>
        <v>0</v>
      </c>
      <c r="AA481" s="75">
        <f t="shared" si="78"/>
        <v>617</v>
      </c>
      <c r="AC481" s="75">
        <f t="shared" si="79"/>
        <v>45.38</v>
      </c>
      <c r="AE481" s="79">
        <f t="shared" si="86"/>
        <v>1</v>
      </c>
      <c r="AG481" s="53">
        <f t="shared" si="80"/>
        <v>283.09777777777776</v>
      </c>
      <c r="AI481" s="79">
        <f t="shared" si="81"/>
        <v>1</v>
      </c>
      <c r="AK481" s="81">
        <f t="shared" si="82"/>
        <v>1</v>
      </c>
      <c r="AM481" s="53">
        <f t="shared" si="83"/>
        <v>1</v>
      </c>
      <c r="AO481" s="53">
        <f t="shared" si="77"/>
        <v>1</v>
      </c>
      <c r="AQ481" s="53">
        <f t="shared" si="84"/>
        <v>1</v>
      </c>
      <c r="AS481" s="81">
        <f t="shared" si="85"/>
        <v>0</v>
      </c>
    </row>
    <row r="482" spans="2:45" ht="19.5" thickBot="1" x14ac:dyDescent="0.35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87"/>
        <v>0</v>
      </c>
      <c r="AA482" s="75">
        <f t="shared" si="78"/>
        <v>617</v>
      </c>
      <c r="AC482" s="75">
        <f t="shared" si="79"/>
        <v>45.38</v>
      </c>
      <c r="AE482" s="79">
        <f t="shared" si="86"/>
        <v>1</v>
      </c>
      <c r="AG482" s="53">
        <f t="shared" si="80"/>
        <v>283.09777777777776</v>
      </c>
      <c r="AI482" s="79">
        <f t="shared" si="81"/>
        <v>1</v>
      </c>
      <c r="AK482" s="81">
        <f t="shared" si="82"/>
        <v>1</v>
      </c>
      <c r="AM482" s="53">
        <f t="shared" si="83"/>
        <v>1</v>
      </c>
      <c r="AO482" s="53">
        <f t="shared" si="77"/>
        <v>1</v>
      </c>
      <c r="AQ482" s="53">
        <f t="shared" si="84"/>
        <v>1</v>
      </c>
      <c r="AS482" s="81">
        <f t="shared" si="85"/>
        <v>0</v>
      </c>
    </row>
    <row r="483" spans="2:45" ht="19.5" thickBot="1" x14ac:dyDescent="0.35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87"/>
        <v>0</v>
      </c>
      <c r="AA483" s="75">
        <f t="shared" si="78"/>
        <v>616</v>
      </c>
      <c r="AC483" s="75">
        <f t="shared" si="79"/>
        <v>45.38</v>
      </c>
      <c r="AE483" s="79">
        <f t="shared" si="86"/>
        <v>1</v>
      </c>
      <c r="AG483" s="53">
        <f t="shared" si="80"/>
        <v>283.09777777777776</v>
      </c>
      <c r="AI483" s="79">
        <f t="shared" si="81"/>
        <v>1</v>
      </c>
      <c r="AK483" s="81">
        <f t="shared" si="82"/>
        <v>1</v>
      </c>
      <c r="AM483" s="53">
        <f t="shared" si="83"/>
        <v>1</v>
      </c>
      <c r="AO483" s="53">
        <f t="shared" si="77"/>
        <v>1</v>
      </c>
      <c r="AQ483" s="53">
        <f t="shared" si="84"/>
        <v>1</v>
      </c>
      <c r="AS483" s="81">
        <f t="shared" si="85"/>
        <v>0</v>
      </c>
    </row>
    <row r="484" spans="2:45" ht="19.5" thickBot="1" x14ac:dyDescent="0.35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87"/>
        <v>0</v>
      </c>
      <c r="AA484" s="75">
        <f t="shared" si="78"/>
        <v>615</v>
      </c>
      <c r="AC484" s="75">
        <f t="shared" si="79"/>
        <v>45.38</v>
      </c>
      <c r="AE484" s="79">
        <f t="shared" si="86"/>
        <v>1</v>
      </c>
      <c r="AG484" s="53">
        <f t="shared" si="80"/>
        <v>283.09777777777776</v>
      </c>
      <c r="AI484" s="79">
        <f t="shared" si="81"/>
        <v>1</v>
      </c>
      <c r="AK484" s="81">
        <f t="shared" si="82"/>
        <v>1</v>
      </c>
      <c r="AM484" s="53">
        <f t="shared" si="83"/>
        <v>1</v>
      </c>
      <c r="AO484" s="53">
        <f t="shared" si="77"/>
        <v>1</v>
      </c>
      <c r="AQ484" s="53">
        <f t="shared" si="84"/>
        <v>1</v>
      </c>
      <c r="AS484" s="81">
        <f t="shared" si="85"/>
        <v>0</v>
      </c>
    </row>
    <row r="485" spans="2:45" ht="19.5" thickBot="1" x14ac:dyDescent="0.35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87"/>
        <v>0</v>
      </c>
      <c r="AA485" s="75">
        <f t="shared" si="78"/>
        <v>614</v>
      </c>
      <c r="AC485" s="75">
        <f t="shared" si="79"/>
        <v>45.3</v>
      </c>
      <c r="AE485" s="79">
        <f t="shared" si="86"/>
        <v>1</v>
      </c>
      <c r="AG485" s="53">
        <f t="shared" si="80"/>
        <v>282.86666666666667</v>
      </c>
      <c r="AI485" s="79">
        <f t="shared" si="81"/>
        <v>1</v>
      </c>
      <c r="AK485" s="81">
        <f t="shared" si="82"/>
        <v>1</v>
      </c>
      <c r="AM485" s="53">
        <f t="shared" si="83"/>
        <v>1</v>
      </c>
      <c r="AO485" s="53">
        <f t="shared" si="77"/>
        <v>1</v>
      </c>
      <c r="AQ485" s="53">
        <f t="shared" si="84"/>
        <v>1</v>
      </c>
      <c r="AS485" s="81">
        <f t="shared" si="85"/>
        <v>0</v>
      </c>
    </row>
    <row r="486" spans="2:45" ht="19.5" thickBot="1" x14ac:dyDescent="0.35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87"/>
        <v>0</v>
      </c>
      <c r="AA486" s="75">
        <f t="shared" si="78"/>
        <v>613</v>
      </c>
      <c r="AC486" s="75">
        <f t="shared" si="79"/>
        <v>45.3</v>
      </c>
      <c r="AE486" s="79">
        <f t="shared" si="86"/>
        <v>1</v>
      </c>
      <c r="AG486" s="53">
        <f t="shared" si="80"/>
        <v>282.86666666666667</v>
      </c>
      <c r="AI486" s="79">
        <f t="shared" si="81"/>
        <v>1</v>
      </c>
      <c r="AK486" s="81">
        <f t="shared" si="82"/>
        <v>1</v>
      </c>
      <c r="AM486" s="53">
        <f t="shared" si="83"/>
        <v>1</v>
      </c>
      <c r="AO486" s="53">
        <f t="shared" si="77"/>
        <v>1</v>
      </c>
      <c r="AQ486" s="53">
        <f t="shared" si="84"/>
        <v>1</v>
      </c>
      <c r="AS486" s="81">
        <f t="shared" si="85"/>
        <v>0</v>
      </c>
    </row>
    <row r="487" spans="2:45" ht="19.5" thickBot="1" x14ac:dyDescent="0.35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87"/>
        <v>0</v>
      </c>
      <c r="AA487" s="75">
        <f t="shared" si="78"/>
        <v>612</v>
      </c>
      <c r="AC487" s="75">
        <f t="shared" si="79"/>
        <v>45.38</v>
      </c>
      <c r="AE487" s="79">
        <f t="shared" si="86"/>
        <v>1</v>
      </c>
      <c r="AG487" s="53">
        <f t="shared" si="80"/>
        <v>283.09777777777776</v>
      </c>
      <c r="AI487" s="79">
        <f t="shared" si="81"/>
        <v>1</v>
      </c>
      <c r="AK487" s="81">
        <f t="shared" si="82"/>
        <v>1</v>
      </c>
      <c r="AM487" s="53">
        <f t="shared" si="83"/>
        <v>1</v>
      </c>
      <c r="AO487" s="53">
        <f t="shared" si="77"/>
        <v>1</v>
      </c>
      <c r="AQ487" s="53">
        <f t="shared" si="84"/>
        <v>1</v>
      </c>
      <c r="AS487" s="81">
        <f t="shared" si="85"/>
        <v>0</v>
      </c>
    </row>
    <row r="488" spans="2:45" ht="19.5" thickBot="1" x14ac:dyDescent="0.35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87"/>
        <v>0</v>
      </c>
      <c r="AA488" s="75">
        <f t="shared" si="78"/>
        <v>612</v>
      </c>
      <c r="AC488" s="75">
        <f t="shared" si="79"/>
        <v>45.38</v>
      </c>
      <c r="AE488" s="79">
        <f t="shared" si="86"/>
        <v>1</v>
      </c>
      <c r="AG488" s="53">
        <f t="shared" si="80"/>
        <v>283.09777777777776</v>
      </c>
      <c r="AI488" s="79">
        <f t="shared" si="81"/>
        <v>1</v>
      </c>
      <c r="AK488" s="81">
        <f t="shared" si="82"/>
        <v>1</v>
      </c>
      <c r="AM488" s="53">
        <f t="shared" si="83"/>
        <v>1</v>
      </c>
      <c r="AO488" s="53">
        <f t="shared" si="77"/>
        <v>1</v>
      </c>
      <c r="AQ488" s="53">
        <f t="shared" si="84"/>
        <v>1</v>
      </c>
      <c r="AS488" s="81">
        <f t="shared" si="85"/>
        <v>0</v>
      </c>
    </row>
    <row r="489" spans="2:45" ht="19.5" thickBot="1" x14ac:dyDescent="0.35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87"/>
        <v>0</v>
      </c>
      <c r="AA489" s="75">
        <f t="shared" si="78"/>
        <v>611</v>
      </c>
      <c r="AC489" s="75">
        <f t="shared" si="79"/>
        <v>45.3</v>
      </c>
      <c r="AE489" s="79">
        <f t="shared" si="86"/>
        <v>1</v>
      </c>
      <c r="AG489" s="53">
        <f t="shared" si="80"/>
        <v>282.86666666666667</v>
      </c>
      <c r="AI489" s="79">
        <f t="shared" si="81"/>
        <v>1</v>
      </c>
      <c r="AK489" s="81">
        <f t="shared" si="82"/>
        <v>1</v>
      </c>
      <c r="AM489" s="53">
        <f t="shared" si="83"/>
        <v>1</v>
      </c>
      <c r="AO489" s="53">
        <f t="shared" si="77"/>
        <v>1</v>
      </c>
      <c r="AQ489" s="53">
        <f t="shared" si="84"/>
        <v>1</v>
      </c>
      <c r="AS489" s="81">
        <f t="shared" si="85"/>
        <v>0</v>
      </c>
    </row>
    <row r="490" spans="2:45" ht="19.5" thickBot="1" x14ac:dyDescent="0.35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87"/>
        <v>0</v>
      </c>
      <c r="AA490" s="75">
        <f t="shared" si="78"/>
        <v>609</v>
      </c>
      <c r="AC490" s="75">
        <f t="shared" si="79"/>
        <v>45.3</v>
      </c>
      <c r="AE490" s="79">
        <f t="shared" si="86"/>
        <v>1</v>
      </c>
      <c r="AG490" s="53">
        <f t="shared" si="80"/>
        <v>282.86666666666667</v>
      </c>
      <c r="AI490" s="79">
        <f t="shared" si="81"/>
        <v>1</v>
      </c>
      <c r="AK490" s="81">
        <f t="shared" si="82"/>
        <v>1</v>
      </c>
      <c r="AM490" s="53">
        <f t="shared" si="83"/>
        <v>1</v>
      </c>
      <c r="AO490" s="53">
        <f t="shared" si="77"/>
        <v>1</v>
      </c>
      <c r="AQ490" s="53">
        <f t="shared" si="84"/>
        <v>1</v>
      </c>
      <c r="AS490" s="81">
        <f t="shared" si="85"/>
        <v>0</v>
      </c>
    </row>
    <row r="491" spans="2:45" ht="19.5" thickBot="1" x14ac:dyDescent="0.35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87"/>
        <v>0</v>
      </c>
      <c r="AA491" s="75">
        <f t="shared" si="78"/>
        <v>608</v>
      </c>
      <c r="AC491" s="75">
        <f t="shared" si="79"/>
        <v>45.3</v>
      </c>
      <c r="AE491" s="79">
        <f t="shared" si="86"/>
        <v>1</v>
      </c>
      <c r="AG491" s="53">
        <f t="shared" si="80"/>
        <v>282.86666666666667</v>
      </c>
      <c r="AI491" s="79">
        <f t="shared" si="81"/>
        <v>1</v>
      </c>
      <c r="AK491" s="81">
        <f t="shared" si="82"/>
        <v>1</v>
      </c>
      <c r="AM491" s="53">
        <f t="shared" si="83"/>
        <v>1</v>
      </c>
      <c r="AO491" s="53">
        <f t="shared" si="77"/>
        <v>1</v>
      </c>
      <c r="AQ491" s="53">
        <f t="shared" si="84"/>
        <v>1</v>
      </c>
      <c r="AS491" s="81">
        <f t="shared" si="85"/>
        <v>0</v>
      </c>
    </row>
    <row r="492" spans="2:45" ht="19.5" thickBot="1" x14ac:dyDescent="0.35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87"/>
        <v>0</v>
      </c>
      <c r="AA492" s="75">
        <f t="shared" si="78"/>
        <v>607</v>
      </c>
      <c r="AC492" s="75">
        <f t="shared" si="79"/>
        <v>45.3</v>
      </c>
      <c r="AE492" s="79">
        <f t="shared" si="86"/>
        <v>1</v>
      </c>
      <c r="AG492" s="53">
        <f t="shared" si="80"/>
        <v>282.86666666666667</v>
      </c>
      <c r="AI492" s="79">
        <f t="shared" si="81"/>
        <v>1</v>
      </c>
      <c r="AK492" s="81">
        <f t="shared" si="82"/>
        <v>1</v>
      </c>
      <c r="AM492" s="53">
        <f t="shared" si="83"/>
        <v>1</v>
      </c>
      <c r="AO492" s="53">
        <f t="shared" si="77"/>
        <v>1</v>
      </c>
      <c r="AQ492" s="53">
        <f t="shared" si="84"/>
        <v>1</v>
      </c>
      <c r="AS492" s="81">
        <f t="shared" si="85"/>
        <v>0</v>
      </c>
    </row>
    <row r="493" spans="2:45" ht="19.5" thickBot="1" x14ac:dyDescent="0.35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87"/>
        <v>0</v>
      </c>
      <c r="AA493" s="75">
        <f t="shared" si="78"/>
        <v>606</v>
      </c>
      <c r="AC493" s="75">
        <f t="shared" si="79"/>
        <v>45.3</v>
      </c>
      <c r="AE493" s="79">
        <f t="shared" si="86"/>
        <v>1</v>
      </c>
      <c r="AG493" s="53">
        <f t="shared" si="80"/>
        <v>282.86666666666667</v>
      </c>
      <c r="AI493" s="79">
        <f t="shared" si="81"/>
        <v>1</v>
      </c>
      <c r="AK493" s="81">
        <f t="shared" si="82"/>
        <v>1</v>
      </c>
      <c r="AM493" s="53">
        <f t="shared" si="83"/>
        <v>1</v>
      </c>
      <c r="AO493" s="53">
        <f t="shared" si="77"/>
        <v>1</v>
      </c>
      <c r="AQ493" s="53">
        <f t="shared" si="84"/>
        <v>1</v>
      </c>
      <c r="AS493" s="81">
        <f t="shared" si="85"/>
        <v>0</v>
      </c>
    </row>
    <row r="494" spans="2:45" ht="19.5" thickBot="1" x14ac:dyDescent="0.35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87"/>
        <v>0</v>
      </c>
      <c r="AA494" s="75">
        <f t="shared" si="78"/>
        <v>605</v>
      </c>
      <c r="AC494" s="75">
        <f t="shared" si="79"/>
        <v>45.3</v>
      </c>
      <c r="AE494" s="79">
        <f t="shared" si="86"/>
        <v>1</v>
      </c>
      <c r="AG494" s="53">
        <f t="shared" si="80"/>
        <v>282.86666666666667</v>
      </c>
      <c r="AI494" s="79">
        <f t="shared" si="81"/>
        <v>1</v>
      </c>
      <c r="AK494" s="81">
        <f t="shared" si="82"/>
        <v>1</v>
      </c>
      <c r="AM494" s="53">
        <f t="shared" si="83"/>
        <v>1</v>
      </c>
      <c r="AO494" s="53">
        <f t="shared" si="77"/>
        <v>1</v>
      </c>
      <c r="AQ494" s="53">
        <f t="shared" si="84"/>
        <v>1</v>
      </c>
      <c r="AS494" s="81">
        <f t="shared" si="85"/>
        <v>0</v>
      </c>
    </row>
    <row r="495" spans="2:45" ht="19.5" thickBot="1" x14ac:dyDescent="0.35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87"/>
        <v>0</v>
      </c>
      <c r="AA495" s="75">
        <f t="shared" si="78"/>
        <v>603</v>
      </c>
      <c r="AC495" s="75">
        <f t="shared" si="79"/>
        <v>45.3</v>
      </c>
      <c r="AE495" s="79">
        <f t="shared" si="86"/>
        <v>1</v>
      </c>
      <c r="AG495" s="53">
        <f t="shared" si="80"/>
        <v>282.86666666666667</v>
      </c>
      <c r="AI495" s="79">
        <f t="shared" si="81"/>
        <v>1</v>
      </c>
      <c r="AK495" s="81">
        <f t="shared" si="82"/>
        <v>1</v>
      </c>
      <c r="AM495" s="53">
        <f t="shared" si="83"/>
        <v>1</v>
      </c>
      <c r="AO495" s="53">
        <f t="shared" si="77"/>
        <v>1</v>
      </c>
      <c r="AQ495" s="53">
        <f t="shared" si="84"/>
        <v>1</v>
      </c>
      <c r="AS495" s="81">
        <f t="shared" si="85"/>
        <v>0</v>
      </c>
    </row>
    <row r="496" spans="2:45" ht="19.5" thickBot="1" x14ac:dyDescent="0.35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87"/>
        <v>0</v>
      </c>
      <c r="AA496" s="75">
        <f t="shared" si="78"/>
        <v>602</v>
      </c>
      <c r="AC496" s="75">
        <f t="shared" si="79"/>
        <v>45.3</v>
      </c>
      <c r="AE496" s="79">
        <f t="shared" si="86"/>
        <v>1</v>
      </c>
      <c r="AG496" s="53">
        <f t="shared" si="80"/>
        <v>282.86666666666667</v>
      </c>
      <c r="AI496" s="79">
        <f t="shared" si="81"/>
        <v>1</v>
      </c>
      <c r="AK496" s="81">
        <f t="shared" si="82"/>
        <v>1</v>
      </c>
      <c r="AM496" s="53">
        <f t="shared" si="83"/>
        <v>1</v>
      </c>
      <c r="AO496" s="53">
        <f t="shared" si="77"/>
        <v>1</v>
      </c>
      <c r="AQ496" s="53">
        <f t="shared" si="84"/>
        <v>1</v>
      </c>
      <c r="AS496" s="81">
        <f t="shared" si="85"/>
        <v>0</v>
      </c>
    </row>
    <row r="497" spans="2:45" ht="19.5" thickBot="1" x14ac:dyDescent="0.35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87"/>
        <v>0</v>
      </c>
      <c r="AA497" s="75">
        <f t="shared" si="78"/>
        <v>601</v>
      </c>
      <c r="AC497" s="75">
        <f t="shared" si="79"/>
        <v>45.3</v>
      </c>
      <c r="AE497" s="79">
        <f t="shared" si="86"/>
        <v>1</v>
      </c>
      <c r="AG497" s="53">
        <f t="shared" si="80"/>
        <v>282.86666666666667</v>
      </c>
      <c r="AI497" s="79">
        <f t="shared" si="81"/>
        <v>1</v>
      </c>
      <c r="AK497" s="81">
        <f t="shared" si="82"/>
        <v>1</v>
      </c>
      <c r="AM497" s="53">
        <f t="shared" si="83"/>
        <v>1</v>
      </c>
      <c r="AO497" s="53">
        <f t="shared" si="77"/>
        <v>1</v>
      </c>
      <c r="AQ497" s="53">
        <f t="shared" si="84"/>
        <v>1</v>
      </c>
      <c r="AS497" s="81">
        <f t="shared" si="85"/>
        <v>0</v>
      </c>
    </row>
    <row r="498" spans="2:45" ht="19.5" thickBot="1" x14ac:dyDescent="0.35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87"/>
        <v>0</v>
      </c>
      <c r="AA498" s="75">
        <f t="shared" si="78"/>
        <v>600</v>
      </c>
      <c r="AC498" s="75">
        <f t="shared" si="79"/>
        <v>45.3</v>
      </c>
      <c r="AE498" s="79">
        <f t="shared" si="86"/>
        <v>1</v>
      </c>
      <c r="AG498" s="53">
        <f t="shared" si="80"/>
        <v>282.86666666666667</v>
      </c>
      <c r="AI498" s="79">
        <f t="shared" si="81"/>
        <v>1</v>
      </c>
      <c r="AK498" s="81">
        <f t="shared" si="82"/>
        <v>1</v>
      </c>
      <c r="AM498" s="53">
        <f t="shared" si="83"/>
        <v>1</v>
      </c>
      <c r="AO498" s="53">
        <f t="shared" si="77"/>
        <v>1</v>
      </c>
      <c r="AQ498" s="53">
        <f t="shared" si="84"/>
        <v>1</v>
      </c>
      <c r="AS498" s="81">
        <f t="shared" si="85"/>
        <v>0</v>
      </c>
    </row>
    <row r="499" spans="2:45" ht="19.5" thickBot="1" x14ac:dyDescent="0.35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87"/>
        <v>0</v>
      </c>
      <c r="AA499" s="75">
        <f t="shared" si="78"/>
        <v>599</v>
      </c>
      <c r="AC499" s="75">
        <f t="shared" si="79"/>
        <v>45.3</v>
      </c>
      <c r="AE499" s="79">
        <f t="shared" si="86"/>
        <v>1</v>
      </c>
      <c r="AG499" s="53">
        <f t="shared" si="80"/>
        <v>282.86666666666667</v>
      </c>
      <c r="AI499" s="79">
        <f t="shared" si="81"/>
        <v>1</v>
      </c>
      <c r="AK499" s="81">
        <f t="shared" si="82"/>
        <v>1</v>
      </c>
      <c r="AM499" s="53">
        <f t="shared" si="83"/>
        <v>1</v>
      </c>
      <c r="AO499" s="53">
        <f t="shared" si="77"/>
        <v>1</v>
      </c>
      <c r="AQ499" s="53">
        <f t="shared" si="84"/>
        <v>1</v>
      </c>
      <c r="AS499" s="81">
        <f t="shared" si="85"/>
        <v>0</v>
      </c>
    </row>
    <row r="500" spans="2:45" ht="19.5" thickBot="1" x14ac:dyDescent="0.35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87"/>
        <v>0</v>
      </c>
      <c r="AA500" s="75">
        <f t="shared" si="78"/>
        <v>598</v>
      </c>
      <c r="AC500" s="75">
        <f t="shared" si="79"/>
        <v>45.3</v>
      </c>
      <c r="AE500" s="79">
        <f t="shared" si="86"/>
        <v>1</v>
      </c>
      <c r="AG500" s="53">
        <f t="shared" si="80"/>
        <v>282.86666666666667</v>
      </c>
      <c r="AI500" s="79">
        <f t="shared" si="81"/>
        <v>1</v>
      </c>
      <c r="AK500" s="81">
        <f t="shared" si="82"/>
        <v>1</v>
      </c>
      <c r="AM500" s="53">
        <f t="shared" si="83"/>
        <v>1</v>
      </c>
      <c r="AO500" s="53">
        <f t="shared" si="77"/>
        <v>1</v>
      </c>
      <c r="AQ500" s="53">
        <f t="shared" si="84"/>
        <v>1</v>
      </c>
      <c r="AS500" s="81">
        <f t="shared" si="85"/>
        <v>0</v>
      </c>
    </row>
    <row r="501" spans="2:45" ht="19.5" thickBot="1" x14ac:dyDescent="0.35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87"/>
        <v>0</v>
      </c>
      <c r="AA501" s="75">
        <f t="shared" si="78"/>
        <v>597</v>
      </c>
      <c r="AC501" s="75">
        <f t="shared" si="79"/>
        <v>45.3</v>
      </c>
      <c r="AE501" s="79">
        <f t="shared" si="86"/>
        <v>1</v>
      </c>
      <c r="AG501" s="53">
        <f t="shared" si="80"/>
        <v>282.86666666666667</v>
      </c>
      <c r="AI501" s="79">
        <f t="shared" si="81"/>
        <v>1</v>
      </c>
      <c r="AK501" s="81">
        <f t="shared" si="82"/>
        <v>1</v>
      </c>
      <c r="AM501" s="53">
        <f t="shared" si="83"/>
        <v>1</v>
      </c>
      <c r="AO501" s="53">
        <f t="shared" si="77"/>
        <v>1</v>
      </c>
      <c r="AQ501" s="53">
        <f t="shared" si="84"/>
        <v>1</v>
      </c>
      <c r="AS501" s="81">
        <f t="shared" si="85"/>
        <v>0</v>
      </c>
    </row>
    <row r="502" spans="2:45" ht="19.5" thickBot="1" x14ac:dyDescent="0.35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87"/>
        <v>0</v>
      </c>
      <c r="AA502" s="75">
        <f t="shared" si="78"/>
        <v>596</v>
      </c>
      <c r="AC502" s="75">
        <f t="shared" si="79"/>
        <v>45.21</v>
      </c>
      <c r="AE502" s="79">
        <f t="shared" si="86"/>
        <v>1</v>
      </c>
      <c r="AG502" s="53">
        <f t="shared" si="80"/>
        <v>282.60666666666668</v>
      </c>
      <c r="AI502" s="79">
        <f t="shared" si="81"/>
        <v>1</v>
      </c>
      <c r="AK502" s="81">
        <f t="shared" si="82"/>
        <v>1</v>
      </c>
      <c r="AM502" s="53">
        <f t="shared" si="83"/>
        <v>1</v>
      </c>
      <c r="AO502" s="53">
        <f t="shared" si="77"/>
        <v>1</v>
      </c>
      <c r="AQ502" s="53">
        <f t="shared" si="84"/>
        <v>1</v>
      </c>
      <c r="AS502" s="81">
        <f t="shared" si="85"/>
        <v>0</v>
      </c>
    </row>
    <row r="503" spans="2:45" ht="19.5" thickBot="1" x14ac:dyDescent="0.35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87"/>
        <v>0</v>
      </c>
      <c r="AA503" s="75">
        <f t="shared" si="78"/>
        <v>595</v>
      </c>
      <c r="AC503" s="75">
        <f t="shared" si="79"/>
        <v>45.21</v>
      </c>
      <c r="AE503" s="79">
        <f t="shared" si="86"/>
        <v>1</v>
      </c>
      <c r="AG503" s="53">
        <f t="shared" si="80"/>
        <v>282.60666666666668</v>
      </c>
      <c r="AI503" s="79">
        <f t="shared" si="81"/>
        <v>1</v>
      </c>
      <c r="AK503" s="81">
        <f t="shared" si="82"/>
        <v>1</v>
      </c>
      <c r="AM503" s="53">
        <f t="shared" si="83"/>
        <v>1</v>
      </c>
      <c r="AO503" s="53">
        <f t="shared" si="77"/>
        <v>1</v>
      </c>
      <c r="AQ503" s="53">
        <f t="shared" si="84"/>
        <v>1</v>
      </c>
      <c r="AS503" s="81">
        <f t="shared" si="85"/>
        <v>0</v>
      </c>
    </row>
    <row r="504" spans="2:45" ht="19.5" thickBot="1" x14ac:dyDescent="0.35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87"/>
        <v>0</v>
      </c>
      <c r="AA504" s="75">
        <f t="shared" si="78"/>
        <v>594</v>
      </c>
      <c r="AC504" s="75">
        <f t="shared" si="79"/>
        <v>45.21</v>
      </c>
      <c r="AE504" s="79">
        <f t="shared" si="86"/>
        <v>1</v>
      </c>
      <c r="AG504" s="53">
        <f t="shared" si="80"/>
        <v>282.60666666666668</v>
      </c>
      <c r="AI504" s="79">
        <f t="shared" si="81"/>
        <v>1</v>
      </c>
      <c r="AK504" s="81">
        <f t="shared" si="82"/>
        <v>1</v>
      </c>
      <c r="AM504" s="53">
        <f t="shared" si="83"/>
        <v>1</v>
      </c>
      <c r="AO504" s="53">
        <f t="shared" si="77"/>
        <v>1</v>
      </c>
      <c r="AQ504" s="53">
        <f t="shared" si="84"/>
        <v>1</v>
      </c>
      <c r="AS504" s="81">
        <f t="shared" si="85"/>
        <v>0</v>
      </c>
    </row>
    <row r="505" spans="2:45" ht="19.5" thickBot="1" x14ac:dyDescent="0.35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87"/>
        <v>0</v>
      </c>
      <c r="AA505" s="75">
        <f t="shared" si="78"/>
        <v>593</v>
      </c>
      <c r="AC505" s="75">
        <f t="shared" si="79"/>
        <v>45.21</v>
      </c>
      <c r="AE505" s="79">
        <f t="shared" si="86"/>
        <v>1</v>
      </c>
      <c r="AG505" s="53">
        <f t="shared" si="80"/>
        <v>282.60666666666668</v>
      </c>
      <c r="AI505" s="79">
        <f t="shared" si="81"/>
        <v>1</v>
      </c>
      <c r="AK505" s="81">
        <f t="shared" si="82"/>
        <v>1</v>
      </c>
      <c r="AM505" s="53">
        <f t="shared" si="83"/>
        <v>1</v>
      </c>
      <c r="AO505" s="53">
        <f t="shared" si="77"/>
        <v>1</v>
      </c>
      <c r="AQ505" s="53">
        <f t="shared" si="84"/>
        <v>1</v>
      </c>
      <c r="AS505" s="81">
        <f t="shared" si="85"/>
        <v>0</v>
      </c>
    </row>
    <row r="506" spans="2:45" ht="19.5" thickBot="1" x14ac:dyDescent="0.35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87"/>
        <v>0</v>
      </c>
      <c r="AA506" s="75">
        <f t="shared" si="78"/>
        <v>592</v>
      </c>
      <c r="AC506" s="75">
        <f t="shared" si="79"/>
        <v>45.21</v>
      </c>
      <c r="AE506" s="79">
        <f t="shared" si="86"/>
        <v>1</v>
      </c>
      <c r="AG506" s="53">
        <f t="shared" si="80"/>
        <v>282.60666666666668</v>
      </c>
      <c r="AI506" s="79">
        <f t="shared" si="81"/>
        <v>1</v>
      </c>
      <c r="AK506" s="81">
        <f t="shared" si="82"/>
        <v>1</v>
      </c>
      <c r="AM506" s="53">
        <f t="shared" si="83"/>
        <v>1</v>
      </c>
      <c r="AO506" s="53">
        <f t="shared" si="77"/>
        <v>1</v>
      </c>
      <c r="AQ506" s="53">
        <f t="shared" si="84"/>
        <v>1</v>
      </c>
      <c r="AS506" s="81">
        <f t="shared" si="85"/>
        <v>0</v>
      </c>
    </row>
    <row r="507" spans="2:45" ht="19.5" thickBot="1" x14ac:dyDescent="0.35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87"/>
        <v>0</v>
      </c>
      <c r="AA507" s="75">
        <f t="shared" si="78"/>
        <v>591</v>
      </c>
      <c r="AC507" s="75">
        <f t="shared" si="79"/>
        <v>45.3</v>
      </c>
      <c r="AE507" s="79">
        <f t="shared" si="86"/>
        <v>1</v>
      </c>
      <c r="AG507" s="53">
        <f t="shared" si="80"/>
        <v>282.86666666666667</v>
      </c>
      <c r="AI507" s="79">
        <f t="shared" si="81"/>
        <v>1</v>
      </c>
      <c r="AK507" s="81">
        <f t="shared" si="82"/>
        <v>1</v>
      </c>
      <c r="AM507" s="53">
        <f t="shared" si="83"/>
        <v>1</v>
      </c>
      <c r="AO507" s="53">
        <f t="shared" si="77"/>
        <v>1</v>
      </c>
      <c r="AQ507" s="53">
        <f t="shared" si="84"/>
        <v>1</v>
      </c>
      <c r="AS507" s="81">
        <f t="shared" si="85"/>
        <v>0</v>
      </c>
    </row>
    <row r="508" spans="2:45" ht="19.5" thickBot="1" x14ac:dyDescent="0.35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87"/>
        <v>0</v>
      </c>
      <c r="AA508" s="75">
        <f t="shared" si="78"/>
        <v>590</v>
      </c>
      <c r="AC508" s="75">
        <f t="shared" si="79"/>
        <v>45.3</v>
      </c>
      <c r="AE508" s="79">
        <f t="shared" si="86"/>
        <v>1</v>
      </c>
      <c r="AG508" s="53">
        <f t="shared" si="80"/>
        <v>282.86666666666667</v>
      </c>
      <c r="AI508" s="79">
        <f t="shared" si="81"/>
        <v>1</v>
      </c>
      <c r="AK508" s="81">
        <f t="shared" si="82"/>
        <v>1</v>
      </c>
      <c r="AM508" s="53">
        <f t="shared" si="83"/>
        <v>1</v>
      </c>
      <c r="AO508" s="53">
        <f t="shared" si="77"/>
        <v>1</v>
      </c>
      <c r="AQ508" s="53">
        <f t="shared" si="84"/>
        <v>1</v>
      </c>
      <c r="AS508" s="81">
        <f t="shared" si="85"/>
        <v>0</v>
      </c>
    </row>
    <row r="509" spans="2:45" ht="19.5" thickBot="1" x14ac:dyDescent="0.35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87"/>
        <v>0</v>
      </c>
      <c r="AA509" s="75">
        <f t="shared" si="78"/>
        <v>589</v>
      </c>
      <c r="AC509" s="75">
        <f t="shared" si="79"/>
        <v>45.3</v>
      </c>
      <c r="AE509" s="79">
        <f t="shared" si="86"/>
        <v>1</v>
      </c>
      <c r="AG509" s="53">
        <f t="shared" si="80"/>
        <v>282.86666666666667</v>
      </c>
      <c r="AI509" s="79">
        <f t="shared" si="81"/>
        <v>1</v>
      </c>
      <c r="AK509" s="81">
        <f t="shared" si="82"/>
        <v>1</v>
      </c>
      <c r="AM509" s="53">
        <f t="shared" si="83"/>
        <v>1</v>
      </c>
      <c r="AO509" s="53">
        <f t="shared" si="77"/>
        <v>1</v>
      </c>
      <c r="AQ509" s="53">
        <f t="shared" si="84"/>
        <v>1</v>
      </c>
      <c r="AS509" s="81">
        <f t="shared" si="85"/>
        <v>0</v>
      </c>
    </row>
    <row r="510" spans="2:45" ht="19.5" thickBot="1" x14ac:dyDescent="0.35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87"/>
        <v>0</v>
      </c>
      <c r="AA510" s="75">
        <f t="shared" si="78"/>
        <v>588</v>
      </c>
      <c r="AC510" s="75">
        <f t="shared" si="79"/>
        <v>45.3</v>
      </c>
      <c r="AE510" s="79">
        <f t="shared" si="86"/>
        <v>1</v>
      </c>
      <c r="AG510" s="53">
        <f t="shared" si="80"/>
        <v>282.86666666666667</v>
      </c>
      <c r="AI510" s="79">
        <f t="shared" si="81"/>
        <v>1</v>
      </c>
      <c r="AK510" s="81">
        <f t="shared" si="82"/>
        <v>1</v>
      </c>
      <c r="AM510" s="53">
        <f t="shared" si="83"/>
        <v>1</v>
      </c>
      <c r="AO510" s="53">
        <f t="shared" si="77"/>
        <v>1</v>
      </c>
      <c r="AQ510" s="53">
        <f t="shared" si="84"/>
        <v>1</v>
      </c>
      <c r="AS510" s="81">
        <f t="shared" si="85"/>
        <v>0</v>
      </c>
    </row>
    <row r="511" spans="2:45" ht="19.5" thickBot="1" x14ac:dyDescent="0.35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87"/>
        <v>0</v>
      </c>
      <c r="AA511" s="75">
        <f t="shared" si="78"/>
        <v>586</v>
      </c>
      <c r="AC511" s="75">
        <f t="shared" si="79"/>
        <v>45.3</v>
      </c>
      <c r="AE511" s="79">
        <f t="shared" si="86"/>
        <v>1</v>
      </c>
      <c r="AG511" s="53">
        <f t="shared" si="80"/>
        <v>282.86666666666667</v>
      </c>
      <c r="AI511" s="79">
        <f t="shared" si="81"/>
        <v>1</v>
      </c>
      <c r="AK511" s="81">
        <f t="shared" si="82"/>
        <v>1</v>
      </c>
      <c r="AM511" s="53">
        <f t="shared" si="83"/>
        <v>1</v>
      </c>
      <c r="AO511" s="53">
        <f t="shared" si="77"/>
        <v>1</v>
      </c>
      <c r="AQ511" s="53">
        <f t="shared" si="84"/>
        <v>1</v>
      </c>
      <c r="AS511" s="81">
        <f t="shared" si="85"/>
        <v>0</v>
      </c>
    </row>
    <row r="512" spans="2:45" ht="19.5" thickBot="1" x14ac:dyDescent="0.35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87"/>
        <v>0</v>
      </c>
      <c r="AA512" s="75">
        <f t="shared" si="78"/>
        <v>585</v>
      </c>
      <c r="AC512" s="75">
        <f t="shared" si="79"/>
        <v>45.3</v>
      </c>
      <c r="AE512" s="79">
        <f t="shared" si="86"/>
        <v>1</v>
      </c>
      <c r="AG512" s="53">
        <f t="shared" si="80"/>
        <v>282.86666666666667</v>
      </c>
      <c r="AI512" s="79">
        <f t="shared" si="81"/>
        <v>1</v>
      </c>
      <c r="AK512" s="81">
        <f t="shared" si="82"/>
        <v>1</v>
      </c>
      <c r="AM512" s="53">
        <f t="shared" si="83"/>
        <v>1</v>
      </c>
      <c r="AO512" s="53">
        <f t="shared" si="77"/>
        <v>1</v>
      </c>
      <c r="AQ512" s="53">
        <f t="shared" si="84"/>
        <v>1</v>
      </c>
      <c r="AS512" s="81">
        <f t="shared" si="85"/>
        <v>0</v>
      </c>
    </row>
    <row r="513" spans="2:45" ht="19.5" thickBot="1" x14ac:dyDescent="0.35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87"/>
        <v>0</v>
      </c>
      <c r="AA513" s="75">
        <f t="shared" si="78"/>
        <v>584</v>
      </c>
      <c r="AC513" s="75">
        <f t="shared" si="79"/>
        <v>45.3</v>
      </c>
      <c r="AE513" s="79">
        <f t="shared" si="86"/>
        <v>1</v>
      </c>
      <c r="AG513" s="53">
        <f t="shared" si="80"/>
        <v>282.86666666666667</v>
      </c>
      <c r="AI513" s="79">
        <f t="shared" si="81"/>
        <v>1</v>
      </c>
      <c r="AK513" s="81">
        <f t="shared" si="82"/>
        <v>1</v>
      </c>
      <c r="AM513" s="53">
        <f t="shared" si="83"/>
        <v>1</v>
      </c>
      <c r="AO513" s="53">
        <f t="shared" si="77"/>
        <v>1</v>
      </c>
      <c r="AQ513" s="53">
        <f t="shared" si="84"/>
        <v>1</v>
      </c>
      <c r="AS513" s="81">
        <f t="shared" si="85"/>
        <v>0</v>
      </c>
    </row>
    <row r="514" spans="2:45" ht="19.5" thickBot="1" x14ac:dyDescent="0.35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87"/>
        <v>0</v>
      </c>
      <c r="AA514" s="75">
        <f t="shared" si="78"/>
        <v>583</v>
      </c>
      <c r="AC514" s="75">
        <f t="shared" si="79"/>
        <v>45.3</v>
      </c>
      <c r="AE514" s="79">
        <f t="shared" si="86"/>
        <v>1</v>
      </c>
      <c r="AG514" s="53">
        <f t="shared" si="80"/>
        <v>282.86666666666667</v>
      </c>
      <c r="AI514" s="79">
        <f t="shared" si="81"/>
        <v>1</v>
      </c>
      <c r="AK514" s="81">
        <f t="shared" si="82"/>
        <v>1</v>
      </c>
      <c r="AM514" s="53">
        <f t="shared" si="83"/>
        <v>1</v>
      </c>
      <c r="AO514" s="53">
        <f t="shared" si="77"/>
        <v>1</v>
      </c>
      <c r="AQ514" s="53">
        <f t="shared" si="84"/>
        <v>1</v>
      </c>
      <c r="AS514" s="81">
        <f t="shared" si="85"/>
        <v>0</v>
      </c>
    </row>
    <row r="515" spans="2:45" ht="19.5" thickBot="1" x14ac:dyDescent="0.35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87"/>
        <v>0</v>
      </c>
      <c r="AA515" s="75">
        <f t="shared" si="78"/>
        <v>582</v>
      </c>
      <c r="AC515" s="75">
        <f t="shared" si="79"/>
        <v>45.3</v>
      </c>
      <c r="AE515" s="79">
        <f t="shared" si="86"/>
        <v>1</v>
      </c>
      <c r="AG515" s="53">
        <f t="shared" si="80"/>
        <v>282.86666666666667</v>
      </c>
      <c r="AI515" s="79">
        <f t="shared" si="81"/>
        <v>1</v>
      </c>
      <c r="AK515" s="81">
        <f t="shared" si="82"/>
        <v>1</v>
      </c>
      <c r="AM515" s="53">
        <f t="shared" si="83"/>
        <v>1</v>
      </c>
      <c r="AO515" s="53">
        <f t="shared" si="77"/>
        <v>1</v>
      </c>
      <c r="AQ515" s="53">
        <f t="shared" si="84"/>
        <v>1</v>
      </c>
      <c r="AS515" s="81">
        <f t="shared" si="85"/>
        <v>0</v>
      </c>
    </row>
    <row r="516" spans="2:45" ht="19.5" thickBot="1" x14ac:dyDescent="0.35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87"/>
        <v>0</v>
      </c>
      <c r="AA516" s="75">
        <f t="shared" si="78"/>
        <v>580</v>
      </c>
      <c r="AC516" s="75">
        <f t="shared" si="79"/>
        <v>45.3</v>
      </c>
      <c r="AE516" s="79">
        <f t="shared" si="86"/>
        <v>1</v>
      </c>
      <c r="AG516" s="53">
        <f t="shared" si="80"/>
        <v>282.86666666666667</v>
      </c>
      <c r="AI516" s="79">
        <f t="shared" si="81"/>
        <v>1</v>
      </c>
      <c r="AK516" s="81">
        <f t="shared" si="82"/>
        <v>1</v>
      </c>
      <c r="AM516" s="53">
        <f t="shared" si="83"/>
        <v>1</v>
      </c>
      <c r="AO516" s="53">
        <f t="shared" si="77"/>
        <v>1</v>
      </c>
      <c r="AQ516" s="53">
        <f t="shared" si="84"/>
        <v>1</v>
      </c>
      <c r="AS516" s="81">
        <f t="shared" si="85"/>
        <v>0</v>
      </c>
    </row>
    <row r="517" spans="2:45" ht="19.5" thickBot="1" x14ac:dyDescent="0.35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87"/>
        <v>0</v>
      </c>
      <c r="AA517" s="75">
        <f t="shared" si="78"/>
        <v>579</v>
      </c>
      <c r="AC517" s="75">
        <f t="shared" si="79"/>
        <v>45.3</v>
      </c>
      <c r="AE517" s="79">
        <f t="shared" si="86"/>
        <v>1</v>
      </c>
      <c r="AG517" s="53">
        <f t="shared" si="80"/>
        <v>282.86666666666667</v>
      </c>
      <c r="AI517" s="79">
        <f t="shared" si="81"/>
        <v>1</v>
      </c>
      <c r="AK517" s="81">
        <f t="shared" si="82"/>
        <v>1</v>
      </c>
      <c r="AM517" s="53">
        <f t="shared" si="83"/>
        <v>1</v>
      </c>
      <c r="AO517" s="53">
        <f t="shared" ref="AO517:AO580" si="88">IF(AND(AI517=1,AA517&lt;($F$5+50)),1,0)</f>
        <v>1</v>
      </c>
      <c r="AQ517" s="53">
        <f t="shared" si="84"/>
        <v>1</v>
      </c>
      <c r="AS517" s="81">
        <f t="shared" si="85"/>
        <v>0</v>
      </c>
    </row>
    <row r="518" spans="2:45" ht="19.5" thickBot="1" x14ac:dyDescent="0.35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87"/>
        <v>0</v>
      </c>
      <c r="AA518" s="75">
        <f t="shared" ref="AA518:AA581" si="89">B518-$D$5</f>
        <v>578</v>
      </c>
      <c r="AC518" s="75">
        <f t="shared" ref="AC518:AC581" si="90">$U$5+W518</f>
        <v>45.3</v>
      </c>
      <c r="AE518" s="79">
        <f t="shared" si="86"/>
        <v>1</v>
      </c>
      <c r="AG518" s="53">
        <f t="shared" ref="AG518:AG581" si="91">26/9 * AC518 + 152</f>
        <v>282.86666666666667</v>
      </c>
      <c r="AI518" s="79">
        <f t="shared" ref="AI518:AI581" si="92">IF(AND(H518&gt;0.5,AE518=1),1,0)</f>
        <v>1</v>
      </c>
      <c r="AK518" s="81">
        <f t="shared" ref="AK518:AK581" si="93">IF(Y518=0,1,0)</f>
        <v>1</v>
      </c>
      <c r="AM518" s="53">
        <f t="shared" ref="AM518:AM581" si="94">IF(AND(2&lt;M518,AK518=1),1,0)</f>
        <v>1</v>
      </c>
      <c r="AO518" s="53">
        <f t="shared" si="88"/>
        <v>1</v>
      </c>
      <c r="AQ518" s="53">
        <f t="shared" ref="AQ518:AQ581" si="95">IF(AND(AO518=1,AM518=1,Q518=1,S518&lt;(AG518-7)),1,0)</f>
        <v>1</v>
      </c>
      <c r="AS518" s="81">
        <f t="shared" ref="AS518:AS581" si="96">IF(AND(AQ518=1,AO518=1,S518=1,U518&gt;(AI518-7)),1,0)</f>
        <v>0</v>
      </c>
    </row>
    <row r="519" spans="2:45" ht="19.5" thickBot="1" x14ac:dyDescent="0.35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87"/>
        <v>0</v>
      </c>
      <c r="AA519" s="75">
        <f t="shared" si="89"/>
        <v>577</v>
      </c>
      <c r="AC519" s="75">
        <f t="shared" si="90"/>
        <v>45.3</v>
      </c>
      <c r="AE519" s="79">
        <f t="shared" ref="AE519:AE582" si="97">IF(OR(J519=1,K519=1),1,0)</f>
        <v>1</v>
      </c>
      <c r="AG519" s="53">
        <f t="shared" si="91"/>
        <v>282.86666666666667</v>
      </c>
      <c r="AI519" s="79">
        <f t="shared" si="92"/>
        <v>1</v>
      </c>
      <c r="AK519" s="81">
        <f t="shared" si="93"/>
        <v>1</v>
      </c>
      <c r="AM519" s="53">
        <f t="shared" si="94"/>
        <v>1</v>
      </c>
      <c r="AO519" s="53">
        <f t="shared" si="88"/>
        <v>1</v>
      </c>
      <c r="AQ519" s="53">
        <f t="shared" si="95"/>
        <v>1</v>
      </c>
      <c r="AS519" s="81">
        <f t="shared" si="96"/>
        <v>0</v>
      </c>
    </row>
    <row r="520" spans="2:45" ht="19.5" thickBot="1" x14ac:dyDescent="0.35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98">(M520-M519)/$O$5</f>
        <v>0</v>
      </c>
      <c r="AA520" s="75">
        <f t="shared" si="89"/>
        <v>575</v>
      </c>
      <c r="AC520" s="75">
        <f t="shared" si="90"/>
        <v>45.3</v>
      </c>
      <c r="AE520" s="79">
        <f t="shared" si="97"/>
        <v>1</v>
      </c>
      <c r="AG520" s="53">
        <f t="shared" si="91"/>
        <v>282.86666666666667</v>
      </c>
      <c r="AI520" s="79">
        <f t="shared" si="92"/>
        <v>1</v>
      </c>
      <c r="AK520" s="81">
        <f t="shared" si="93"/>
        <v>1</v>
      </c>
      <c r="AM520" s="53">
        <f t="shared" si="94"/>
        <v>1</v>
      </c>
      <c r="AO520" s="53">
        <f t="shared" si="88"/>
        <v>1</v>
      </c>
      <c r="AQ520" s="53">
        <f t="shared" si="95"/>
        <v>1</v>
      </c>
      <c r="AS520" s="81">
        <f t="shared" si="96"/>
        <v>0</v>
      </c>
    </row>
    <row r="521" spans="2:45" ht="19.5" thickBot="1" x14ac:dyDescent="0.35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98"/>
        <v>0</v>
      </c>
      <c r="AA521" s="75">
        <f t="shared" si="89"/>
        <v>573</v>
      </c>
      <c r="AC521" s="75">
        <f t="shared" si="90"/>
        <v>45.3</v>
      </c>
      <c r="AE521" s="79">
        <f t="shared" si="97"/>
        <v>1</v>
      </c>
      <c r="AG521" s="53">
        <f t="shared" si="91"/>
        <v>282.86666666666667</v>
      </c>
      <c r="AI521" s="79">
        <f t="shared" si="92"/>
        <v>1</v>
      </c>
      <c r="AK521" s="81">
        <f t="shared" si="93"/>
        <v>1</v>
      </c>
      <c r="AM521" s="53">
        <f t="shared" si="94"/>
        <v>1</v>
      </c>
      <c r="AO521" s="53">
        <f t="shared" si="88"/>
        <v>1</v>
      </c>
      <c r="AQ521" s="53">
        <f t="shared" si="95"/>
        <v>1</v>
      </c>
      <c r="AS521" s="81">
        <f t="shared" si="96"/>
        <v>0</v>
      </c>
    </row>
    <row r="522" spans="2:45" ht="19.5" thickBot="1" x14ac:dyDescent="0.35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98"/>
        <v>0</v>
      </c>
      <c r="AA522" s="75">
        <f t="shared" si="89"/>
        <v>572</v>
      </c>
      <c r="AC522" s="75">
        <f t="shared" si="90"/>
        <v>45.3</v>
      </c>
      <c r="AE522" s="79">
        <f t="shared" si="97"/>
        <v>1</v>
      </c>
      <c r="AG522" s="53">
        <f t="shared" si="91"/>
        <v>282.86666666666667</v>
      </c>
      <c r="AI522" s="79">
        <f t="shared" si="92"/>
        <v>1</v>
      </c>
      <c r="AK522" s="81">
        <f t="shared" si="93"/>
        <v>1</v>
      </c>
      <c r="AM522" s="53">
        <f t="shared" si="94"/>
        <v>1</v>
      </c>
      <c r="AO522" s="53">
        <f t="shared" si="88"/>
        <v>1</v>
      </c>
      <c r="AQ522" s="53">
        <f t="shared" si="95"/>
        <v>1</v>
      </c>
      <c r="AS522" s="81">
        <f t="shared" si="96"/>
        <v>0</v>
      </c>
    </row>
    <row r="523" spans="2:45" ht="19.5" thickBot="1" x14ac:dyDescent="0.35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98"/>
        <v>0</v>
      </c>
      <c r="AA523" s="75">
        <f t="shared" si="89"/>
        <v>570</v>
      </c>
      <c r="AC523" s="75">
        <f t="shared" si="90"/>
        <v>45.3</v>
      </c>
      <c r="AE523" s="79">
        <f t="shared" si="97"/>
        <v>1</v>
      </c>
      <c r="AG523" s="53">
        <f t="shared" si="91"/>
        <v>282.86666666666667</v>
      </c>
      <c r="AI523" s="79">
        <f t="shared" si="92"/>
        <v>1</v>
      </c>
      <c r="AK523" s="81">
        <f t="shared" si="93"/>
        <v>1</v>
      </c>
      <c r="AM523" s="53">
        <f t="shared" si="94"/>
        <v>1</v>
      </c>
      <c r="AO523" s="53">
        <f t="shared" si="88"/>
        <v>1</v>
      </c>
      <c r="AQ523" s="53">
        <f t="shared" si="95"/>
        <v>1</v>
      </c>
      <c r="AS523" s="81">
        <f t="shared" si="96"/>
        <v>0</v>
      </c>
    </row>
    <row r="524" spans="2:45" ht="19.5" thickBot="1" x14ac:dyDescent="0.35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98"/>
        <v>0</v>
      </c>
      <c r="AA524" s="75">
        <f t="shared" si="89"/>
        <v>568</v>
      </c>
      <c r="AC524" s="75">
        <f t="shared" si="90"/>
        <v>45.3</v>
      </c>
      <c r="AE524" s="79">
        <f t="shared" si="97"/>
        <v>1</v>
      </c>
      <c r="AG524" s="53">
        <f t="shared" si="91"/>
        <v>282.86666666666667</v>
      </c>
      <c r="AI524" s="79">
        <f t="shared" si="92"/>
        <v>1</v>
      </c>
      <c r="AK524" s="81">
        <f t="shared" si="93"/>
        <v>1</v>
      </c>
      <c r="AM524" s="53">
        <f t="shared" si="94"/>
        <v>1</v>
      </c>
      <c r="AO524" s="53">
        <f t="shared" si="88"/>
        <v>1</v>
      </c>
      <c r="AQ524" s="53">
        <f t="shared" si="95"/>
        <v>1</v>
      </c>
      <c r="AS524" s="81">
        <f t="shared" si="96"/>
        <v>0</v>
      </c>
    </row>
    <row r="525" spans="2:45" ht="19.5" thickBot="1" x14ac:dyDescent="0.35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98"/>
        <v>0</v>
      </c>
      <c r="AA525" s="75">
        <f t="shared" si="89"/>
        <v>567</v>
      </c>
      <c r="AC525" s="75">
        <f t="shared" si="90"/>
        <v>45.3</v>
      </c>
      <c r="AE525" s="79">
        <f t="shared" si="97"/>
        <v>1</v>
      </c>
      <c r="AG525" s="53">
        <f t="shared" si="91"/>
        <v>282.86666666666667</v>
      </c>
      <c r="AI525" s="79">
        <f t="shared" si="92"/>
        <v>1</v>
      </c>
      <c r="AK525" s="81">
        <f t="shared" si="93"/>
        <v>1</v>
      </c>
      <c r="AM525" s="53">
        <f t="shared" si="94"/>
        <v>1</v>
      </c>
      <c r="AO525" s="53">
        <f t="shared" si="88"/>
        <v>1</v>
      </c>
      <c r="AQ525" s="53">
        <f t="shared" si="95"/>
        <v>1</v>
      </c>
      <c r="AS525" s="81">
        <f t="shared" si="96"/>
        <v>0</v>
      </c>
    </row>
    <row r="526" spans="2:45" ht="19.5" thickBot="1" x14ac:dyDescent="0.35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98"/>
        <v>0</v>
      </c>
      <c r="AA526" s="75">
        <f t="shared" si="89"/>
        <v>565</v>
      </c>
      <c r="AC526" s="75">
        <f t="shared" si="90"/>
        <v>45.3</v>
      </c>
      <c r="AE526" s="79">
        <f t="shared" si="97"/>
        <v>1</v>
      </c>
      <c r="AG526" s="53">
        <f t="shared" si="91"/>
        <v>282.86666666666667</v>
      </c>
      <c r="AI526" s="79">
        <f t="shared" si="92"/>
        <v>1</v>
      </c>
      <c r="AK526" s="81">
        <f t="shared" si="93"/>
        <v>1</v>
      </c>
      <c r="AM526" s="53">
        <f t="shared" si="94"/>
        <v>1</v>
      </c>
      <c r="AO526" s="53">
        <f t="shared" si="88"/>
        <v>1</v>
      </c>
      <c r="AQ526" s="53">
        <f t="shared" si="95"/>
        <v>1</v>
      </c>
      <c r="AS526" s="81">
        <f t="shared" si="96"/>
        <v>0</v>
      </c>
    </row>
    <row r="527" spans="2:45" ht="19.5" thickBot="1" x14ac:dyDescent="0.35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98"/>
        <v>0</v>
      </c>
      <c r="AA527" s="75">
        <f t="shared" si="89"/>
        <v>564</v>
      </c>
      <c r="AC527" s="75">
        <f t="shared" si="90"/>
        <v>45.21</v>
      </c>
      <c r="AE527" s="79">
        <f t="shared" si="97"/>
        <v>1</v>
      </c>
      <c r="AG527" s="53">
        <f t="shared" si="91"/>
        <v>282.60666666666668</v>
      </c>
      <c r="AI527" s="79">
        <f t="shared" si="92"/>
        <v>1</v>
      </c>
      <c r="AK527" s="81">
        <f t="shared" si="93"/>
        <v>1</v>
      </c>
      <c r="AM527" s="53">
        <f t="shared" si="94"/>
        <v>1</v>
      </c>
      <c r="AO527" s="53">
        <f t="shared" si="88"/>
        <v>1</v>
      </c>
      <c r="AQ527" s="53">
        <f t="shared" si="95"/>
        <v>1</v>
      </c>
      <c r="AS527" s="81">
        <f t="shared" si="96"/>
        <v>0</v>
      </c>
    </row>
    <row r="528" spans="2:45" ht="19.5" thickBot="1" x14ac:dyDescent="0.35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98"/>
        <v>0</v>
      </c>
      <c r="AA528" s="75">
        <f t="shared" si="89"/>
        <v>562</v>
      </c>
      <c r="AC528" s="75">
        <f t="shared" si="90"/>
        <v>45.21</v>
      </c>
      <c r="AE528" s="79">
        <f t="shared" si="97"/>
        <v>1</v>
      </c>
      <c r="AG528" s="53">
        <f t="shared" si="91"/>
        <v>282.60666666666668</v>
      </c>
      <c r="AI528" s="79">
        <f t="shared" si="92"/>
        <v>1</v>
      </c>
      <c r="AK528" s="81">
        <f t="shared" si="93"/>
        <v>1</v>
      </c>
      <c r="AM528" s="53">
        <f t="shared" si="94"/>
        <v>1</v>
      </c>
      <c r="AO528" s="53">
        <f t="shared" si="88"/>
        <v>1</v>
      </c>
      <c r="AQ528" s="53">
        <f t="shared" si="95"/>
        <v>1</v>
      </c>
      <c r="AS528" s="81">
        <f t="shared" si="96"/>
        <v>0</v>
      </c>
    </row>
    <row r="529" spans="2:45" ht="19.5" thickBot="1" x14ac:dyDescent="0.35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98"/>
        <v>0</v>
      </c>
      <c r="AA529" s="75">
        <f t="shared" si="89"/>
        <v>561</v>
      </c>
      <c r="AC529" s="75">
        <f t="shared" si="90"/>
        <v>45.21</v>
      </c>
      <c r="AE529" s="79">
        <f t="shared" si="97"/>
        <v>1</v>
      </c>
      <c r="AG529" s="53">
        <f t="shared" si="91"/>
        <v>282.60666666666668</v>
      </c>
      <c r="AI529" s="79">
        <f t="shared" si="92"/>
        <v>1</v>
      </c>
      <c r="AK529" s="81">
        <f t="shared" si="93"/>
        <v>1</v>
      </c>
      <c r="AM529" s="53">
        <f t="shared" si="94"/>
        <v>1</v>
      </c>
      <c r="AO529" s="53">
        <f t="shared" si="88"/>
        <v>1</v>
      </c>
      <c r="AQ529" s="53">
        <f t="shared" si="95"/>
        <v>1</v>
      </c>
      <c r="AS529" s="81">
        <f t="shared" si="96"/>
        <v>0</v>
      </c>
    </row>
    <row r="530" spans="2:45" ht="19.5" thickBot="1" x14ac:dyDescent="0.35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98"/>
        <v>0</v>
      </c>
      <c r="AA530" s="75">
        <f t="shared" si="89"/>
        <v>560</v>
      </c>
      <c r="AC530" s="75">
        <f t="shared" si="90"/>
        <v>45.21</v>
      </c>
      <c r="AE530" s="79">
        <f t="shared" si="97"/>
        <v>1</v>
      </c>
      <c r="AG530" s="53">
        <f t="shared" si="91"/>
        <v>282.60666666666668</v>
      </c>
      <c r="AI530" s="79">
        <f t="shared" si="92"/>
        <v>1</v>
      </c>
      <c r="AK530" s="81">
        <f t="shared" si="93"/>
        <v>1</v>
      </c>
      <c r="AM530" s="53">
        <f t="shared" si="94"/>
        <v>1</v>
      </c>
      <c r="AO530" s="53">
        <f t="shared" si="88"/>
        <v>1</v>
      </c>
      <c r="AQ530" s="53">
        <f t="shared" si="95"/>
        <v>1</v>
      </c>
      <c r="AS530" s="81">
        <f t="shared" si="96"/>
        <v>0</v>
      </c>
    </row>
    <row r="531" spans="2:45" ht="19.5" thickBot="1" x14ac:dyDescent="0.35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98"/>
        <v>0</v>
      </c>
      <c r="AA531" s="75">
        <f t="shared" si="89"/>
        <v>558</v>
      </c>
      <c r="AC531" s="75">
        <f t="shared" si="90"/>
        <v>45.21</v>
      </c>
      <c r="AE531" s="79">
        <f t="shared" si="97"/>
        <v>1</v>
      </c>
      <c r="AG531" s="53">
        <f t="shared" si="91"/>
        <v>282.60666666666668</v>
      </c>
      <c r="AI531" s="79">
        <f t="shared" si="92"/>
        <v>1</v>
      </c>
      <c r="AK531" s="81">
        <f t="shared" si="93"/>
        <v>1</v>
      </c>
      <c r="AM531" s="53">
        <f t="shared" si="94"/>
        <v>1</v>
      </c>
      <c r="AO531" s="53">
        <f t="shared" si="88"/>
        <v>1</v>
      </c>
      <c r="AQ531" s="53">
        <f t="shared" si="95"/>
        <v>1</v>
      </c>
      <c r="AS531" s="81">
        <f t="shared" si="96"/>
        <v>0</v>
      </c>
    </row>
    <row r="532" spans="2:45" ht="19.5" thickBot="1" x14ac:dyDescent="0.35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98"/>
        <v>0</v>
      </c>
      <c r="AA532" s="75">
        <f t="shared" si="89"/>
        <v>557</v>
      </c>
      <c r="AC532" s="75">
        <f t="shared" si="90"/>
        <v>45.21</v>
      </c>
      <c r="AE532" s="79">
        <f t="shared" si="97"/>
        <v>1</v>
      </c>
      <c r="AG532" s="53">
        <f t="shared" si="91"/>
        <v>282.60666666666668</v>
      </c>
      <c r="AI532" s="79">
        <f t="shared" si="92"/>
        <v>1</v>
      </c>
      <c r="AK532" s="81">
        <f t="shared" si="93"/>
        <v>1</v>
      </c>
      <c r="AM532" s="53">
        <f t="shared" si="94"/>
        <v>1</v>
      </c>
      <c r="AO532" s="53">
        <f t="shared" si="88"/>
        <v>1</v>
      </c>
      <c r="AQ532" s="53">
        <f t="shared" si="95"/>
        <v>1</v>
      </c>
      <c r="AS532" s="81">
        <f t="shared" si="96"/>
        <v>0</v>
      </c>
    </row>
    <row r="533" spans="2:45" ht="19.5" thickBot="1" x14ac:dyDescent="0.35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98"/>
        <v>0</v>
      </c>
      <c r="AA533" s="75">
        <f t="shared" si="89"/>
        <v>555</v>
      </c>
      <c r="AC533" s="75">
        <f t="shared" si="90"/>
        <v>45.21</v>
      </c>
      <c r="AE533" s="79">
        <f t="shared" si="97"/>
        <v>1</v>
      </c>
      <c r="AG533" s="53">
        <f t="shared" si="91"/>
        <v>282.60666666666668</v>
      </c>
      <c r="AI533" s="79">
        <f t="shared" si="92"/>
        <v>1</v>
      </c>
      <c r="AK533" s="81">
        <f t="shared" si="93"/>
        <v>1</v>
      </c>
      <c r="AM533" s="53">
        <f t="shared" si="94"/>
        <v>1</v>
      </c>
      <c r="AO533" s="53">
        <f t="shared" si="88"/>
        <v>1</v>
      </c>
      <c r="AQ533" s="53">
        <f t="shared" si="95"/>
        <v>1</v>
      </c>
      <c r="AS533" s="81">
        <f t="shared" si="96"/>
        <v>0</v>
      </c>
    </row>
    <row r="534" spans="2:45" ht="19.5" thickBot="1" x14ac:dyDescent="0.35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98"/>
        <v>0</v>
      </c>
      <c r="AA534" s="75">
        <f t="shared" si="89"/>
        <v>554</v>
      </c>
      <c r="AC534" s="75">
        <f t="shared" si="90"/>
        <v>45.12</v>
      </c>
      <c r="AE534" s="79">
        <f t="shared" si="97"/>
        <v>1</v>
      </c>
      <c r="AG534" s="53">
        <f t="shared" si="91"/>
        <v>282.34666666666669</v>
      </c>
      <c r="AI534" s="79">
        <f t="shared" si="92"/>
        <v>1</v>
      </c>
      <c r="AK534" s="81">
        <f t="shared" si="93"/>
        <v>1</v>
      </c>
      <c r="AM534" s="53">
        <f t="shared" si="94"/>
        <v>1</v>
      </c>
      <c r="AO534" s="53">
        <f t="shared" si="88"/>
        <v>1</v>
      </c>
      <c r="AQ534" s="53">
        <f t="shared" si="95"/>
        <v>1</v>
      </c>
      <c r="AS534" s="81">
        <f t="shared" si="96"/>
        <v>0</v>
      </c>
    </row>
    <row r="535" spans="2:45" ht="19.5" thickBot="1" x14ac:dyDescent="0.35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98"/>
        <v>0</v>
      </c>
      <c r="AA535" s="75">
        <f t="shared" si="89"/>
        <v>552</v>
      </c>
      <c r="AC535" s="75">
        <f t="shared" si="90"/>
        <v>45.12</v>
      </c>
      <c r="AE535" s="79">
        <f t="shared" si="97"/>
        <v>1</v>
      </c>
      <c r="AG535" s="53">
        <f t="shared" si="91"/>
        <v>282.34666666666669</v>
      </c>
      <c r="AI535" s="79">
        <f t="shared" si="92"/>
        <v>1</v>
      </c>
      <c r="AK535" s="81">
        <f t="shared" si="93"/>
        <v>1</v>
      </c>
      <c r="AM535" s="53">
        <f t="shared" si="94"/>
        <v>1</v>
      </c>
      <c r="AO535" s="53">
        <f t="shared" si="88"/>
        <v>1</v>
      </c>
      <c r="AQ535" s="53">
        <f t="shared" si="95"/>
        <v>1</v>
      </c>
      <c r="AS535" s="81">
        <f t="shared" si="96"/>
        <v>0</v>
      </c>
    </row>
    <row r="536" spans="2:45" ht="19.5" thickBot="1" x14ac:dyDescent="0.35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98"/>
        <v>0</v>
      </c>
      <c r="AA536" s="75">
        <f t="shared" si="89"/>
        <v>550</v>
      </c>
      <c r="AC536" s="75">
        <f t="shared" si="90"/>
        <v>45.12</v>
      </c>
      <c r="AE536" s="79">
        <f t="shared" si="97"/>
        <v>1</v>
      </c>
      <c r="AG536" s="53">
        <f t="shared" si="91"/>
        <v>282.34666666666669</v>
      </c>
      <c r="AI536" s="79">
        <f t="shared" si="92"/>
        <v>1</v>
      </c>
      <c r="AK536" s="81">
        <f t="shared" si="93"/>
        <v>1</v>
      </c>
      <c r="AM536" s="53">
        <f t="shared" si="94"/>
        <v>1</v>
      </c>
      <c r="AO536" s="53">
        <f t="shared" si="88"/>
        <v>1</v>
      </c>
      <c r="AQ536" s="53">
        <f t="shared" si="95"/>
        <v>1</v>
      </c>
      <c r="AS536" s="81">
        <f t="shared" si="96"/>
        <v>0</v>
      </c>
    </row>
    <row r="537" spans="2:45" ht="19.5" thickBot="1" x14ac:dyDescent="0.35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98"/>
        <v>0</v>
      </c>
      <c r="AA537" s="75">
        <f t="shared" si="89"/>
        <v>549</v>
      </c>
      <c r="AC537" s="75">
        <f t="shared" si="90"/>
        <v>45.12</v>
      </c>
      <c r="AE537" s="79">
        <f t="shared" si="97"/>
        <v>1</v>
      </c>
      <c r="AG537" s="53">
        <f t="shared" si="91"/>
        <v>282.34666666666669</v>
      </c>
      <c r="AI537" s="79">
        <f t="shared" si="92"/>
        <v>1</v>
      </c>
      <c r="AK537" s="81">
        <f t="shared" si="93"/>
        <v>1</v>
      </c>
      <c r="AM537" s="53">
        <f t="shared" si="94"/>
        <v>1</v>
      </c>
      <c r="AO537" s="53">
        <f t="shared" si="88"/>
        <v>1</v>
      </c>
      <c r="AQ537" s="53">
        <f t="shared" si="95"/>
        <v>1</v>
      </c>
      <c r="AS537" s="81">
        <f t="shared" si="96"/>
        <v>0</v>
      </c>
    </row>
    <row r="538" spans="2:45" ht="19.5" thickBot="1" x14ac:dyDescent="0.35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98"/>
        <v>0</v>
      </c>
      <c r="AA538" s="75">
        <f t="shared" si="89"/>
        <v>547</v>
      </c>
      <c r="AC538" s="75">
        <f t="shared" si="90"/>
        <v>45.12</v>
      </c>
      <c r="AE538" s="79">
        <f t="shared" si="97"/>
        <v>1</v>
      </c>
      <c r="AG538" s="53">
        <f t="shared" si="91"/>
        <v>282.34666666666669</v>
      </c>
      <c r="AI538" s="79">
        <f t="shared" si="92"/>
        <v>1</v>
      </c>
      <c r="AK538" s="81">
        <f t="shared" si="93"/>
        <v>1</v>
      </c>
      <c r="AM538" s="53">
        <f t="shared" si="94"/>
        <v>1</v>
      </c>
      <c r="AO538" s="53">
        <f t="shared" si="88"/>
        <v>1</v>
      </c>
      <c r="AQ538" s="53">
        <f t="shared" si="95"/>
        <v>1</v>
      </c>
      <c r="AS538" s="81">
        <f t="shared" si="96"/>
        <v>0</v>
      </c>
    </row>
    <row r="539" spans="2:45" ht="19.5" thickBot="1" x14ac:dyDescent="0.35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98"/>
        <v>0</v>
      </c>
      <c r="AA539" s="75">
        <f t="shared" si="89"/>
        <v>546</v>
      </c>
      <c r="AC539" s="75">
        <f t="shared" si="90"/>
        <v>45.12</v>
      </c>
      <c r="AE539" s="79">
        <f t="shared" si="97"/>
        <v>1</v>
      </c>
      <c r="AG539" s="53">
        <f t="shared" si="91"/>
        <v>282.34666666666669</v>
      </c>
      <c r="AI539" s="79">
        <f t="shared" si="92"/>
        <v>1</v>
      </c>
      <c r="AK539" s="81">
        <f t="shared" si="93"/>
        <v>1</v>
      </c>
      <c r="AM539" s="53">
        <f t="shared" si="94"/>
        <v>1</v>
      </c>
      <c r="AO539" s="53">
        <f t="shared" si="88"/>
        <v>1</v>
      </c>
      <c r="AQ539" s="53">
        <f t="shared" si="95"/>
        <v>1</v>
      </c>
      <c r="AS539" s="81">
        <f t="shared" si="96"/>
        <v>0</v>
      </c>
    </row>
    <row r="540" spans="2:45" ht="19.5" thickBot="1" x14ac:dyDescent="0.35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98"/>
        <v>0</v>
      </c>
      <c r="AA540" s="75">
        <f t="shared" si="89"/>
        <v>544</v>
      </c>
      <c r="AC540" s="75">
        <f t="shared" si="90"/>
        <v>45.12</v>
      </c>
      <c r="AE540" s="79">
        <f t="shared" si="97"/>
        <v>1</v>
      </c>
      <c r="AG540" s="53">
        <f t="shared" si="91"/>
        <v>282.34666666666669</v>
      </c>
      <c r="AI540" s="79">
        <f t="shared" si="92"/>
        <v>1</v>
      </c>
      <c r="AK540" s="81">
        <f t="shared" si="93"/>
        <v>1</v>
      </c>
      <c r="AM540" s="53">
        <f t="shared" si="94"/>
        <v>1</v>
      </c>
      <c r="AO540" s="53">
        <f t="shared" si="88"/>
        <v>1</v>
      </c>
      <c r="AQ540" s="53">
        <f t="shared" si="95"/>
        <v>1</v>
      </c>
      <c r="AS540" s="81">
        <f t="shared" si="96"/>
        <v>0</v>
      </c>
    </row>
    <row r="541" spans="2:45" ht="19.5" thickBot="1" x14ac:dyDescent="0.35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98"/>
        <v>0</v>
      </c>
      <c r="AA541" s="75">
        <f t="shared" si="89"/>
        <v>542</v>
      </c>
      <c r="AC541" s="75">
        <f t="shared" si="90"/>
        <v>45.12</v>
      </c>
      <c r="AE541" s="79">
        <f t="shared" si="97"/>
        <v>1</v>
      </c>
      <c r="AG541" s="53">
        <f t="shared" si="91"/>
        <v>282.34666666666669</v>
      </c>
      <c r="AI541" s="79">
        <f t="shared" si="92"/>
        <v>1</v>
      </c>
      <c r="AK541" s="81">
        <f t="shared" si="93"/>
        <v>1</v>
      </c>
      <c r="AM541" s="53">
        <f t="shared" si="94"/>
        <v>1</v>
      </c>
      <c r="AO541" s="53">
        <f t="shared" si="88"/>
        <v>1</v>
      </c>
      <c r="AQ541" s="53">
        <f t="shared" si="95"/>
        <v>1</v>
      </c>
      <c r="AS541" s="81">
        <f t="shared" si="96"/>
        <v>0</v>
      </c>
    </row>
    <row r="542" spans="2:45" ht="19.5" thickBot="1" x14ac:dyDescent="0.35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98"/>
        <v>0</v>
      </c>
      <c r="AA542" s="75">
        <f t="shared" si="89"/>
        <v>540</v>
      </c>
      <c r="AC542" s="75">
        <f t="shared" si="90"/>
        <v>45.12</v>
      </c>
      <c r="AE542" s="79">
        <f t="shared" si="97"/>
        <v>1</v>
      </c>
      <c r="AG542" s="53">
        <f t="shared" si="91"/>
        <v>282.34666666666669</v>
      </c>
      <c r="AI542" s="79">
        <f t="shared" si="92"/>
        <v>1</v>
      </c>
      <c r="AK542" s="81">
        <f t="shared" si="93"/>
        <v>1</v>
      </c>
      <c r="AM542" s="53">
        <f t="shared" si="94"/>
        <v>1</v>
      </c>
      <c r="AO542" s="53">
        <f t="shared" si="88"/>
        <v>1</v>
      </c>
      <c r="AQ542" s="53">
        <f t="shared" si="95"/>
        <v>1</v>
      </c>
      <c r="AS542" s="81">
        <f t="shared" si="96"/>
        <v>0</v>
      </c>
    </row>
    <row r="543" spans="2:45" ht="19.5" thickBot="1" x14ac:dyDescent="0.35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98"/>
        <v>0</v>
      </c>
      <c r="AA543" s="75">
        <f t="shared" si="89"/>
        <v>538</v>
      </c>
      <c r="AC543" s="75">
        <f t="shared" si="90"/>
        <v>45.12</v>
      </c>
      <c r="AE543" s="79">
        <f t="shared" si="97"/>
        <v>1</v>
      </c>
      <c r="AG543" s="53">
        <f t="shared" si="91"/>
        <v>282.34666666666669</v>
      </c>
      <c r="AI543" s="79">
        <f t="shared" si="92"/>
        <v>1</v>
      </c>
      <c r="AK543" s="81">
        <f t="shared" si="93"/>
        <v>1</v>
      </c>
      <c r="AM543" s="53">
        <f t="shared" si="94"/>
        <v>1</v>
      </c>
      <c r="AO543" s="53">
        <f t="shared" si="88"/>
        <v>1</v>
      </c>
      <c r="AQ543" s="53">
        <f t="shared" si="95"/>
        <v>1</v>
      </c>
      <c r="AS543" s="81">
        <f t="shared" si="96"/>
        <v>0</v>
      </c>
    </row>
    <row r="544" spans="2:45" ht="19.5" thickBot="1" x14ac:dyDescent="0.35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98"/>
        <v>0</v>
      </c>
      <c r="AA544" s="75">
        <f t="shared" si="89"/>
        <v>536</v>
      </c>
      <c r="AC544" s="75">
        <f t="shared" si="90"/>
        <v>45.12</v>
      </c>
      <c r="AE544" s="79">
        <f t="shared" si="97"/>
        <v>1</v>
      </c>
      <c r="AG544" s="53">
        <f t="shared" si="91"/>
        <v>282.34666666666669</v>
      </c>
      <c r="AI544" s="79">
        <f t="shared" si="92"/>
        <v>1</v>
      </c>
      <c r="AK544" s="81">
        <f t="shared" si="93"/>
        <v>1</v>
      </c>
      <c r="AM544" s="53">
        <f t="shared" si="94"/>
        <v>1</v>
      </c>
      <c r="AO544" s="53">
        <f t="shared" si="88"/>
        <v>1</v>
      </c>
      <c r="AQ544" s="53">
        <f t="shared" si="95"/>
        <v>1</v>
      </c>
      <c r="AS544" s="81">
        <f t="shared" si="96"/>
        <v>0</v>
      </c>
    </row>
    <row r="545" spans="2:45" ht="19.5" thickBot="1" x14ac:dyDescent="0.35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98"/>
        <v>0</v>
      </c>
      <c r="AA545" s="75">
        <f t="shared" si="89"/>
        <v>534</v>
      </c>
      <c r="AC545" s="75">
        <f t="shared" si="90"/>
        <v>45.03</v>
      </c>
      <c r="AE545" s="79">
        <f t="shared" si="97"/>
        <v>1</v>
      </c>
      <c r="AG545" s="53">
        <f t="shared" si="91"/>
        <v>282.0866666666667</v>
      </c>
      <c r="AI545" s="79">
        <f t="shared" si="92"/>
        <v>1</v>
      </c>
      <c r="AK545" s="81">
        <f t="shared" si="93"/>
        <v>1</v>
      </c>
      <c r="AM545" s="53">
        <f t="shared" si="94"/>
        <v>1</v>
      </c>
      <c r="AO545" s="53">
        <f t="shared" si="88"/>
        <v>1</v>
      </c>
      <c r="AQ545" s="53">
        <f t="shared" si="95"/>
        <v>1</v>
      </c>
      <c r="AS545" s="81">
        <f t="shared" si="96"/>
        <v>0</v>
      </c>
    </row>
    <row r="546" spans="2:45" ht="19.5" thickBot="1" x14ac:dyDescent="0.35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98"/>
        <v>0</v>
      </c>
      <c r="AA546" s="75">
        <f t="shared" si="89"/>
        <v>533</v>
      </c>
      <c r="AC546" s="75">
        <f t="shared" si="90"/>
        <v>45.03</v>
      </c>
      <c r="AE546" s="79">
        <f t="shared" si="97"/>
        <v>1</v>
      </c>
      <c r="AG546" s="53">
        <f t="shared" si="91"/>
        <v>282.0866666666667</v>
      </c>
      <c r="AI546" s="79">
        <f t="shared" si="92"/>
        <v>1</v>
      </c>
      <c r="AK546" s="81">
        <f t="shared" si="93"/>
        <v>1</v>
      </c>
      <c r="AM546" s="53">
        <f t="shared" si="94"/>
        <v>1</v>
      </c>
      <c r="AO546" s="53">
        <f t="shared" si="88"/>
        <v>1</v>
      </c>
      <c r="AQ546" s="53">
        <f t="shared" si="95"/>
        <v>1</v>
      </c>
      <c r="AS546" s="81">
        <f t="shared" si="96"/>
        <v>0</v>
      </c>
    </row>
    <row r="547" spans="2:45" ht="19.5" thickBot="1" x14ac:dyDescent="0.35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98"/>
        <v>0</v>
      </c>
      <c r="AA547" s="75">
        <f t="shared" si="89"/>
        <v>531</v>
      </c>
      <c r="AC547" s="75">
        <f t="shared" si="90"/>
        <v>45.03</v>
      </c>
      <c r="AE547" s="79">
        <f t="shared" si="97"/>
        <v>1</v>
      </c>
      <c r="AG547" s="53">
        <f t="shared" si="91"/>
        <v>282.0866666666667</v>
      </c>
      <c r="AI547" s="79">
        <f t="shared" si="92"/>
        <v>1</v>
      </c>
      <c r="AK547" s="81">
        <f t="shared" si="93"/>
        <v>1</v>
      </c>
      <c r="AM547" s="53">
        <f t="shared" si="94"/>
        <v>1</v>
      </c>
      <c r="AO547" s="53">
        <f t="shared" si="88"/>
        <v>1</v>
      </c>
      <c r="AQ547" s="53">
        <f t="shared" si="95"/>
        <v>1</v>
      </c>
      <c r="AS547" s="81">
        <f t="shared" si="96"/>
        <v>0</v>
      </c>
    </row>
    <row r="548" spans="2:45" ht="19.5" thickBot="1" x14ac:dyDescent="0.35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98"/>
        <v>0</v>
      </c>
      <c r="AA548" s="75">
        <f t="shared" si="89"/>
        <v>529</v>
      </c>
      <c r="AC548" s="75">
        <f t="shared" si="90"/>
        <v>45.03</v>
      </c>
      <c r="AE548" s="79">
        <f t="shared" si="97"/>
        <v>1</v>
      </c>
      <c r="AG548" s="53">
        <f t="shared" si="91"/>
        <v>282.0866666666667</v>
      </c>
      <c r="AI548" s="79">
        <f t="shared" si="92"/>
        <v>1</v>
      </c>
      <c r="AK548" s="81">
        <f t="shared" si="93"/>
        <v>1</v>
      </c>
      <c r="AM548" s="53">
        <f t="shared" si="94"/>
        <v>1</v>
      </c>
      <c r="AO548" s="53">
        <f t="shared" si="88"/>
        <v>1</v>
      </c>
      <c r="AQ548" s="53">
        <f t="shared" si="95"/>
        <v>1</v>
      </c>
      <c r="AS548" s="81">
        <f t="shared" si="96"/>
        <v>0</v>
      </c>
    </row>
    <row r="549" spans="2:45" ht="19.5" thickBot="1" x14ac:dyDescent="0.35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98"/>
        <v>0</v>
      </c>
      <c r="AA549" s="75">
        <f t="shared" si="89"/>
        <v>527</v>
      </c>
      <c r="AC549" s="75">
        <f t="shared" si="90"/>
        <v>45.03</v>
      </c>
      <c r="AE549" s="79">
        <f t="shared" si="97"/>
        <v>1</v>
      </c>
      <c r="AG549" s="53">
        <f t="shared" si="91"/>
        <v>282.0866666666667</v>
      </c>
      <c r="AI549" s="79">
        <f t="shared" si="92"/>
        <v>1</v>
      </c>
      <c r="AK549" s="81">
        <f t="shared" si="93"/>
        <v>1</v>
      </c>
      <c r="AM549" s="53">
        <f t="shared" si="94"/>
        <v>1</v>
      </c>
      <c r="AO549" s="53">
        <f t="shared" si="88"/>
        <v>1</v>
      </c>
      <c r="AQ549" s="53">
        <f t="shared" si="95"/>
        <v>1</v>
      </c>
      <c r="AS549" s="81">
        <f t="shared" si="96"/>
        <v>0</v>
      </c>
    </row>
    <row r="550" spans="2:45" ht="19.5" thickBot="1" x14ac:dyDescent="0.35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98"/>
        <v>0</v>
      </c>
      <c r="AA550" s="75">
        <f t="shared" si="89"/>
        <v>525</v>
      </c>
      <c r="AC550" s="75">
        <f t="shared" si="90"/>
        <v>45.03</v>
      </c>
      <c r="AE550" s="79">
        <f t="shared" si="97"/>
        <v>1</v>
      </c>
      <c r="AG550" s="53">
        <f t="shared" si="91"/>
        <v>282.0866666666667</v>
      </c>
      <c r="AI550" s="79">
        <f t="shared" si="92"/>
        <v>1</v>
      </c>
      <c r="AK550" s="81">
        <f t="shared" si="93"/>
        <v>1</v>
      </c>
      <c r="AM550" s="53">
        <f t="shared" si="94"/>
        <v>1</v>
      </c>
      <c r="AO550" s="53">
        <f t="shared" si="88"/>
        <v>1</v>
      </c>
      <c r="AQ550" s="53">
        <f t="shared" si="95"/>
        <v>1</v>
      </c>
      <c r="AS550" s="81">
        <f t="shared" si="96"/>
        <v>0</v>
      </c>
    </row>
    <row r="551" spans="2:45" ht="19.5" thickBot="1" x14ac:dyDescent="0.35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98"/>
        <v>0</v>
      </c>
      <c r="AA551" s="75">
        <f t="shared" si="89"/>
        <v>522</v>
      </c>
      <c r="AC551" s="75">
        <f t="shared" si="90"/>
        <v>45.03</v>
      </c>
      <c r="AE551" s="79">
        <f t="shared" si="97"/>
        <v>1</v>
      </c>
      <c r="AG551" s="53">
        <f t="shared" si="91"/>
        <v>282.0866666666667</v>
      </c>
      <c r="AI551" s="79">
        <f t="shared" si="92"/>
        <v>1</v>
      </c>
      <c r="AK551" s="81">
        <f t="shared" si="93"/>
        <v>1</v>
      </c>
      <c r="AM551" s="53">
        <f t="shared" si="94"/>
        <v>1</v>
      </c>
      <c r="AO551" s="53">
        <f t="shared" si="88"/>
        <v>1</v>
      </c>
      <c r="AQ551" s="53">
        <f t="shared" si="95"/>
        <v>1</v>
      </c>
      <c r="AS551" s="81">
        <f t="shared" si="96"/>
        <v>0</v>
      </c>
    </row>
    <row r="552" spans="2:45" ht="19.5" thickBot="1" x14ac:dyDescent="0.35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98"/>
        <v>0</v>
      </c>
      <c r="AA552" s="75">
        <f t="shared" si="89"/>
        <v>520</v>
      </c>
      <c r="AC552" s="75">
        <f t="shared" si="90"/>
        <v>45.03</v>
      </c>
      <c r="AE552" s="79">
        <f t="shared" si="97"/>
        <v>1</v>
      </c>
      <c r="AG552" s="53">
        <f t="shared" si="91"/>
        <v>282.0866666666667</v>
      </c>
      <c r="AI552" s="79">
        <f t="shared" si="92"/>
        <v>1</v>
      </c>
      <c r="AK552" s="81">
        <f t="shared" si="93"/>
        <v>1</v>
      </c>
      <c r="AM552" s="53">
        <f t="shared" si="94"/>
        <v>1</v>
      </c>
      <c r="AO552" s="53">
        <f t="shared" si="88"/>
        <v>1</v>
      </c>
      <c r="AQ552" s="53">
        <f t="shared" si="95"/>
        <v>1</v>
      </c>
      <c r="AS552" s="81">
        <f t="shared" si="96"/>
        <v>0</v>
      </c>
    </row>
    <row r="553" spans="2:45" ht="19.5" thickBot="1" x14ac:dyDescent="0.35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98"/>
        <v>0</v>
      </c>
      <c r="AA553" s="75">
        <f t="shared" si="89"/>
        <v>518</v>
      </c>
      <c r="AC553" s="75">
        <f t="shared" si="90"/>
        <v>45.03</v>
      </c>
      <c r="AE553" s="79">
        <f t="shared" si="97"/>
        <v>1</v>
      </c>
      <c r="AG553" s="53">
        <f t="shared" si="91"/>
        <v>282.0866666666667</v>
      </c>
      <c r="AI553" s="79">
        <f t="shared" si="92"/>
        <v>1</v>
      </c>
      <c r="AK553" s="81">
        <f t="shared" si="93"/>
        <v>1</v>
      </c>
      <c r="AM553" s="53">
        <f t="shared" si="94"/>
        <v>1</v>
      </c>
      <c r="AO553" s="53">
        <f t="shared" si="88"/>
        <v>1</v>
      </c>
      <c r="AQ553" s="53">
        <f t="shared" si="95"/>
        <v>1</v>
      </c>
      <c r="AS553" s="81">
        <f t="shared" si="96"/>
        <v>0</v>
      </c>
    </row>
    <row r="554" spans="2:45" ht="19.5" thickBot="1" x14ac:dyDescent="0.35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98"/>
        <v>0</v>
      </c>
      <c r="AA554" s="75">
        <f t="shared" si="89"/>
        <v>515</v>
      </c>
      <c r="AC554" s="75">
        <f t="shared" si="90"/>
        <v>45.03</v>
      </c>
      <c r="AE554" s="79">
        <f t="shared" si="97"/>
        <v>1</v>
      </c>
      <c r="AG554" s="53">
        <f t="shared" si="91"/>
        <v>282.0866666666667</v>
      </c>
      <c r="AI554" s="79">
        <f t="shared" si="92"/>
        <v>1</v>
      </c>
      <c r="AK554" s="81">
        <f t="shared" si="93"/>
        <v>1</v>
      </c>
      <c r="AM554" s="53">
        <f t="shared" si="94"/>
        <v>1</v>
      </c>
      <c r="AO554" s="53">
        <f t="shared" si="88"/>
        <v>1</v>
      </c>
      <c r="AQ554" s="53">
        <f t="shared" si="95"/>
        <v>1</v>
      </c>
      <c r="AS554" s="81">
        <f t="shared" si="96"/>
        <v>0</v>
      </c>
    </row>
    <row r="555" spans="2:45" ht="19.5" thickBot="1" x14ac:dyDescent="0.35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98"/>
        <v>0</v>
      </c>
      <c r="AA555" s="75">
        <f t="shared" si="89"/>
        <v>513</v>
      </c>
      <c r="AC555" s="75">
        <f t="shared" si="90"/>
        <v>45.03</v>
      </c>
      <c r="AE555" s="79">
        <f t="shared" si="97"/>
        <v>1</v>
      </c>
      <c r="AG555" s="53">
        <f t="shared" si="91"/>
        <v>282.0866666666667</v>
      </c>
      <c r="AI555" s="79">
        <f t="shared" si="92"/>
        <v>1</v>
      </c>
      <c r="AK555" s="81">
        <f t="shared" si="93"/>
        <v>1</v>
      </c>
      <c r="AM555" s="53">
        <f t="shared" si="94"/>
        <v>1</v>
      </c>
      <c r="AO555" s="53">
        <f t="shared" si="88"/>
        <v>1</v>
      </c>
      <c r="AQ555" s="53">
        <f t="shared" si="95"/>
        <v>1</v>
      </c>
      <c r="AS555" s="81">
        <f t="shared" si="96"/>
        <v>0</v>
      </c>
    </row>
    <row r="556" spans="2:45" ht="19.5" thickBot="1" x14ac:dyDescent="0.35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98"/>
        <v>0</v>
      </c>
      <c r="AA556" s="75">
        <f t="shared" si="89"/>
        <v>511</v>
      </c>
      <c r="AC556" s="75">
        <f t="shared" si="90"/>
        <v>45.03</v>
      </c>
      <c r="AE556" s="79">
        <f t="shared" si="97"/>
        <v>1</v>
      </c>
      <c r="AG556" s="53">
        <f t="shared" si="91"/>
        <v>282.0866666666667</v>
      </c>
      <c r="AI556" s="79">
        <f t="shared" si="92"/>
        <v>1</v>
      </c>
      <c r="AK556" s="81">
        <f t="shared" si="93"/>
        <v>1</v>
      </c>
      <c r="AM556" s="53">
        <f t="shared" si="94"/>
        <v>1</v>
      </c>
      <c r="AO556" s="53">
        <f t="shared" si="88"/>
        <v>1</v>
      </c>
      <c r="AQ556" s="53">
        <f t="shared" si="95"/>
        <v>1</v>
      </c>
      <c r="AS556" s="81">
        <f t="shared" si="96"/>
        <v>0</v>
      </c>
    </row>
    <row r="557" spans="2:45" ht="19.5" thickBot="1" x14ac:dyDescent="0.35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98"/>
        <v>0</v>
      </c>
      <c r="AA557" s="75">
        <f t="shared" si="89"/>
        <v>509</v>
      </c>
      <c r="AC557" s="75">
        <f t="shared" si="90"/>
        <v>45.03</v>
      </c>
      <c r="AE557" s="79">
        <f t="shared" si="97"/>
        <v>1</v>
      </c>
      <c r="AG557" s="53">
        <f t="shared" si="91"/>
        <v>282.0866666666667</v>
      </c>
      <c r="AI557" s="79">
        <f t="shared" si="92"/>
        <v>1</v>
      </c>
      <c r="AK557" s="81">
        <f t="shared" si="93"/>
        <v>1</v>
      </c>
      <c r="AM557" s="53">
        <f t="shared" si="94"/>
        <v>1</v>
      </c>
      <c r="AO557" s="53">
        <f t="shared" si="88"/>
        <v>1</v>
      </c>
      <c r="AQ557" s="53">
        <f t="shared" si="95"/>
        <v>1</v>
      </c>
      <c r="AS557" s="81">
        <f t="shared" si="96"/>
        <v>0</v>
      </c>
    </row>
    <row r="558" spans="2:45" ht="19.5" thickBot="1" x14ac:dyDescent="0.35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98"/>
        <v>0</v>
      </c>
      <c r="AA558" s="75">
        <f t="shared" si="89"/>
        <v>507</v>
      </c>
      <c r="AC558" s="75">
        <f t="shared" si="90"/>
        <v>45.03</v>
      </c>
      <c r="AE558" s="79">
        <f t="shared" si="97"/>
        <v>1</v>
      </c>
      <c r="AG558" s="53">
        <f t="shared" si="91"/>
        <v>282.0866666666667</v>
      </c>
      <c r="AI558" s="79">
        <f t="shared" si="92"/>
        <v>1</v>
      </c>
      <c r="AK558" s="81">
        <f t="shared" si="93"/>
        <v>1</v>
      </c>
      <c r="AM558" s="53">
        <f t="shared" si="94"/>
        <v>1</v>
      </c>
      <c r="AO558" s="53">
        <f t="shared" si="88"/>
        <v>1</v>
      </c>
      <c r="AQ558" s="53">
        <f t="shared" si="95"/>
        <v>1</v>
      </c>
      <c r="AS558" s="81">
        <f t="shared" si="96"/>
        <v>0</v>
      </c>
    </row>
    <row r="559" spans="2:45" ht="19.5" thickBot="1" x14ac:dyDescent="0.35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98"/>
        <v>0</v>
      </c>
      <c r="AA559" s="75">
        <f t="shared" si="89"/>
        <v>505</v>
      </c>
      <c r="AC559" s="75">
        <f t="shared" si="90"/>
        <v>45.03</v>
      </c>
      <c r="AE559" s="79">
        <f t="shared" si="97"/>
        <v>1</v>
      </c>
      <c r="AG559" s="53">
        <f t="shared" si="91"/>
        <v>282.0866666666667</v>
      </c>
      <c r="AI559" s="79">
        <f t="shared" si="92"/>
        <v>1</v>
      </c>
      <c r="AK559" s="81">
        <f t="shared" si="93"/>
        <v>1</v>
      </c>
      <c r="AM559" s="53">
        <f t="shared" si="94"/>
        <v>1</v>
      </c>
      <c r="AO559" s="53">
        <f t="shared" si="88"/>
        <v>1</v>
      </c>
      <c r="AQ559" s="53">
        <f t="shared" si="95"/>
        <v>1</v>
      </c>
      <c r="AS559" s="81">
        <f t="shared" si="96"/>
        <v>0</v>
      </c>
    </row>
    <row r="560" spans="2:45" ht="19.5" thickBot="1" x14ac:dyDescent="0.35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98"/>
        <v>0</v>
      </c>
      <c r="AA560" s="75">
        <f t="shared" si="89"/>
        <v>503</v>
      </c>
      <c r="AC560" s="75">
        <f t="shared" si="90"/>
        <v>45.03</v>
      </c>
      <c r="AE560" s="79">
        <f t="shared" si="97"/>
        <v>1</v>
      </c>
      <c r="AG560" s="53">
        <f t="shared" si="91"/>
        <v>282.0866666666667</v>
      </c>
      <c r="AI560" s="79">
        <f t="shared" si="92"/>
        <v>1</v>
      </c>
      <c r="AK560" s="81">
        <f t="shared" si="93"/>
        <v>1</v>
      </c>
      <c r="AM560" s="53">
        <f t="shared" si="94"/>
        <v>1</v>
      </c>
      <c r="AO560" s="53">
        <f t="shared" si="88"/>
        <v>1</v>
      </c>
      <c r="AQ560" s="53">
        <f t="shared" si="95"/>
        <v>1</v>
      </c>
      <c r="AS560" s="81">
        <f t="shared" si="96"/>
        <v>0</v>
      </c>
    </row>
    <row r="561" spans="2:45" ht="19.5" thickBot="1" x14ac:dyDescent="0.35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98"/>
        <v>0</v>
      </c>
      <c r="AA561" s="75">
        <f t="shared" si="89"/>
        <v>501</v>
      </c>
      <c r="AC561" s="75">
        <f t="shared" si="90"/>
        <v>45.03</v>
      </c>
      <c r="AE561" s="79">
        <f t="shared" si="97"/>
        <v>1</v>
      </c>
      <c r="AG561" s="53">
        <f t="shared" si="91"/>
        <v>282.0866666666667</v>
      </c>
      <c r="AI561" s="79">
        <f t="shared" si="92"/>
        <v>1</v>
      </c>
      <c r="AK561" s="81">
        <f t="shared" si="93"/>
        <v>1</v>
      </c>
      <c r="AM561" s="53">
        <f t="shared" si="94"/>
        <v>1</v>
      </c>
      <c r="AO561" s="53">
        <f t="shared" si="88"/>
        <v>1</v>
      </c>
      <c r="AQ561" s="53">
        <f t="shared" si="95"/>
        <v>1</v>
      </c>
      <c r="AS561" s="81">
        <f t="shared" si="96"/>
        <v>0</v>
      </c>
    </row>
    <row r="562" spans="2:45" ht="19.5" thickBot="1" x14ac:dyDescent="0.35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98"/>
        <v>0</v>
      </c>
      <c r="AA562" s="75">
        <f t="shared" si="89"/>
        <v>499</v>
      </c>
      <c r="AC562" s="75">
        <f t="shared" si="90"/>
        <v>45.03</v>
      </c>
      <c r="AE562" s="79">
        <f t="shared" si="97"/>
        <v>1</v>
      </c>
      <c r="AG562" s="53">
        <f t="shared" si="91"/>
        <v>282.0866666666667</v>
      </c>
      <c r="AI562" s="79">
        <f t="shared" si="92"/>
        <v>1</v>
      </c>
      <c r="AK562" s="81">
        <f t="shared" si="93"/>
        <v>1</v>
      </c>
      <c r="AM562" s="53">
        <f t="shared" si="94"/>
        <v>1</v>
      </c>
      <c r="AO562" s="53">
        <f t="shared" si="88"/>
        <v>1</v>
      </c>
      <c r="AQ562" s="53">
        <f t="shared" si="95"/>
        <v>1</v>
      </c>
      <c r="AS562" s="81">
        <f t="shared" si="96"/>
        <v>0</v>
      </c>
    </row>
    <row r="563" spans="2:45" ht="19.5" thickBot="1" x14ac:dyDescent="0.35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98"/>
        <v>0</v>
      </c>
      <c r="AA563" s="75">
        <f t="shared" si="89"/>
        <v>497</v>
      </c>
      <c r="AC563" s="75">
        <f t="shared" si="90"/>
        <v>45.03</v>
      </c>
      <c r="AE563" s="79">
        <f t="shared" si="97"/>
        <v>1</v>
      </c>
      <c r="AG563" s="53">
        <f t="shared" si="91"/>
        <v>282.0866666666667</v>
      </c>
      <c r="AI563" s="79">
        <f t="shared" si="92"/>
        <v>1</v>
      </c>
      <c r="AK563" s="81">
        <f t="shared" si="93"/>
        <v>1</v>
      </c>
      <c r="AM563" s="53">
        <f t="shared" si="94"/>
        <v>1</v>
      </c>
      <c r="AO563" s="53">
        <f t="shared" si="88"/>
        <v>1</v>
      </c>
      <c r="AQ563" s="53">
        <f t="shared" si="95"/>
        <v>1</v>
      </c>
      <c r="AS563" s="81">
        <f t="shared" si="96"/>
        <v>0</v>
      </c>
    </row>
    <row r="564" spans="2:45" ht="19.5" thickBot="1" x14ac:dyDescent="0.35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98"/>
        <v>0</v>
      </c>
      <c r="AA564" s="75">
        <f t="shared" si="89"/>
        <v>495</v>
      </c>
      <c r="AC564" s="75">
        <f t="shared" si="90"/>
        <v>45.03</v>
      </c>
      <c r="AE564" s="79">
        <f t="shared" si="97"/>
        <v>1</v>
      </c>
      <c r="AG564" s="53">
        <f t="shared" si="91"/>
        <v>282.0866666666667</v>
      </c>
      <c r="AI564" s="79">
        <f t="shared" si="92"/>
        <v>1</v>
      </c>
      <c r="AK564" s="81">
        <f t="shared" si="93"/>
        <v>1</v>
      </c>
      <c r="AM564" s="53">
        <f t="shared" si="94"/>
        <v>1</v>
      </c>
      <c r="AO564" s="53">
        <f t="shared" si="88"/>
        <v>1</v>
      </c>
      <c r="AQ564" s="53">
        <f t="shared" si="95"/>
        <v>1</v>
      </c>
      <c r="AS564" s="81">
        <f t="shared" si="96"/>
        <v>0</v>
      </c>
    </row>
    <row r="565" spans="2:45" ht="19.5" thickBot="1" x14ac:dyDescent="0.35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98"/>
        <v>0</v>
      </c>
      <c r="AA565" s="75">
        <f t="shared" si="89"/>
        <v>492</v>
      </c>
      <c r="AC565" s="75">
        <f t="shared" si="90"/>
        <v>45.03</v>
      </c>
      <c r="AE565" s="79">
        <f t="shared" si="97"/>
        <v>1</v>
      </c>
      <c r="AG565" s="53">
        <f t="shared" si="91"/>
        <v>282.0866666666667</v>
      </c>
      <c r="AI565" s="79">
        <f t="shared" si="92"/>
        <v>1</v>
      </c>
      <c r="AK565" s="81">
        <f t="shared" si="93"/>
        <v>1</v>
      </c>
      <c r="AM565" s="53">
        <f t="shared" si="94"/>
        <v>1</v>
      </c>
      <c r="AO565" s="53">
        <f t="shared" si="88"/>
        <v>1</v>
      </c>
      <c r="AQ565" s="53">
        <f t="shared" si="95"/>
        <v>1</v>
      </c>
      <c r="AS565" s="81">
        <f t="shared" si="96"/>
        <v>0</v>
      </c>
    </row>
    <row r="566" spans="2:45" ht="19.5" thickBot="1" x14ac:dyDescent="0.35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98"/>
        <v>0</v>
      </c>
      <c r="AA566" s="75">
        <f t="shared" si="89"/>
        <v>490</v>
      </c>
      <c r="AC566" s="75">
        <f t="shared" si="90"/>
        <v>45.03</v>
      </c>
      <c r="AE566" s="79">
        <f t="shared" si="97"/>
        <v>1</v>
      </c>
      <c r="AG566" s="53">
        <f t="shared" si="91"/>
        <v>282.0866666666667</v>
      </c>
      <c r="AI566" s="79">
        <f t="shared" si="92"/>
        <v>1</v>
      </c>
      <c r="AK566" s="81">
        <f t="shared" si="93"/>
        <v>1</v>
      </c>
      <c r="AM566" s="53">
        <f t="shared" si="94"/>
        <v>1</v>
      </c>
      <c r="AO566" s="53">
        <f t="shared" si="88"/>
        <v>1</v>
      </c>
      <c r="AQ566" s="53">
        <f t="shared" si="95"/>
        <v>1</v>
      </c>
      <c r="AS566" s="81">
        <f t="shared" si="96"/>
        <v>0</v>
      </c>
    </row>
    <row r="567" spans="2:45" ht="19.5" thickBot="1" x14ac:dyDescent="0.35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98"/>
        <v>0</v>
      </c>
      <c r="AA567" s="75">
        <f t="shared" si="89"/>
        <v>488</v>
      </c>
      <c r="AC567" s="75">
        <f t="shared" si="90"/>
        <v>45.03</v>
      </c>
      <c r="AE567" s="79">
        <f t="shared" si="97"/>
        <v>1</v>
      </c>
      <c r="AG567" s="53">
        <f t="shared" si="91"/>
        <v>282.0866666666667</v>
      </c>
      <c r="AI567" s="79">
        <f t="shared" si="92"/>
        <v>1</v>
      </c>
      <c r="AK567" s="81">
        <f t="shared" si="93"/>
        <v>1</v>
      </c>
      <c r="AM567" s="53">
        <f t="shared" si="94"/>
        <v>1</v>
      </c>
      <c r="AO567" s="53">
        <f t="shared" si="88"/>
        <v>1</v>
      </c>
      <c r="AQ567" s="53">
        <f t="shared" si="95"/>
        <v>1</v>
      </c>
      <c r="AS567" s="81">
        <f t="shared" si="96"/>
        <v>0</v>
      </c>
    </row>
    <row r="568" spans="2:45" ht="19.5" thickBot="1" x14ac:dyDescent="0.35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98"/>
        <v>0</v>
      </c>
      <c r="AA568" s="75">
        <f t="shared" si="89"/>
        <v>486</v>
      </c>
      <c r="AC568" s="75">
        <f t="shared" si="90"/>
        <v>45.03</v>
      </c>
      <c r="AE568" s="79">
        <f t="shared" si="97"/>
        <v>1</v>
      </c>
      <c r="AG568" s="53">
        <f t="shared" si="91"/>
        <v>282.0866666666667</v>
      </c>
      <c r="AI568" s="79">
        <f t="shared" si="92"/>
        <v>1</v>
      </c>
      <c r="AK568" s="81">
        <f t="shared" si="93"/>
        <v>1</v>
      </c>
      <c r="AM568" s="53">
        <f t="shared" si="94"/>
        <v>1</v>
      </c>
      <c r="AO568" s="53">
        <f t="shared" si="88"/>
        <v>1</v>
      </c>
      <c r="AQ568" s="53">
        <f t="shared" si="95"/>
        <v>1</v>
      </c>
      <c r="AS568" s="81">
        <f t="shared" si="96"/>
        <v>0</v>
      </c>
    </row>
    <row r="569" spans="2:45" ht="19.5" thickBot="1" x14ac:dyDescent="0.35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98"/>
        <v>0</v>
      </c>
      <c r="AA569" s="75">
        <f t="shared" si="89"/>
        <v>483</v>
      </c>
      <c r="AC569" s="75">
        <f t="shared" si="90"/>
        <v>45.03</v>
      </c>
      <c r="AE569" s="79">
        <f t="shared" si="97"/>
        <v>1</v>
      </c>
      <c r="AG569" s="53">
        <f t="shared" si="91"/>
        <v>282.0866666666667</v>
      </c>
      <c r="AI569" s="79">
        <f t="shared" si="92"/>
        <v>1</v>
      </c>
      <c r="AK569" s="81">
        <f t="shared" si="93"/>
        <v>1</v>
      </c>
      <c r="AM569" s="53">
        <f t="shared" si="94"/>
        <v>1</v>
      </c>
      <c r="AO569" s="53">
        <f t="shared" si="88"/>
        <v>1</v>
      </c>
      <c r="AQ569" s="53">
        <f t="shared" si="95"/>
        <v>1</v>
      </c>
      <c r="AS569" s="81">
        <f t="shared" si="96"/>
        <v>0</v>
      </c>
    </row>
    <row r="570" spans="2:45" ht="19.5" thickBot="1" x14ac:dyDescent="0.35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98"/>
        <v>0</v>
      </c>
      <c r="AA570" s="75">
        <f t="shared" si="89"/>
        <v>481</v>
      </c>
      <c r="AC570" s="75">
        <f t="shared" si="90"/>
        <v>45.03</v>
      </c>
      <c r="AE570" s="79">
        <f t="shared" si="97"/>
        <v>1</v>
      </c>
      <c r="AG570" s="53">
        <f t="shared" si="91"/>
        <v>282.0866666666667</v>
      </c>
      <c r="AI570" s="79">
        <f t="shared" si="92"/>
        <v>1</v>
      </c>
      <c r="AK570" s="81">
        <f t="shared" si="93"/>
        <v>1</v>
      </c>
      <c r="AM570" s="53">
        <f t="shared" si="94"/>
        <v>1</v>
      </c>
      <c r="AO570" s="53">
        <f t="shared" si="88"/>
        <v>1</v>
      </c>
      <c r="AQ570" s="53">
        <f t="shared" si="95"/>
        <v>1</v>
      </c>
      <c r="AS570" s="81">
        <f t="shared" si="96"/>
        <v>0</v>
      </c>
    </row>
    <row r="571" spans="2:45" ht="19.5" thickBot="1" x14ac:dyDescent="0.35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98"/>
        <v>0</v>
      </c>
      <c r="AA571" s="75">
        <f t="shared" si="89"/>
        <v>479</v>
      </c>
      <c r="AC571" s="75">
        <f t="shared" si="90"/>
        <v>45.03</v>
      </c>
      <c r="AE571" s="79">
        <f t="shared" si="97"/>
        <v>1</v>
      </c>
      <c r="AG571" s="53">
        <f t="shared" si="91"/>
        <v>282.0866666666667</v>
      </c>
      <c r="AI571" s="79">
        <f t="shared" si="92"/>
        <v>1</v>
      </c>
      <c r="AK571" s="81">
        <f t="shared" si="93"/>
        <v>1</v>
      </c>
      <c r="AM571" s="53">
        <f t="shared" si="94"/>
        <v>1</v>
      </c>
      <c r="AO571" s="53">
        <f t="shared" si="88"/>
        <v>1</v>
      </c>
      <c r="AQ571" s="53">
        <f t="shared" si="95"/>
        <v>1</v>
      </c>
      <c r="AS571" s="81">
        <f t="shared" si="96"/>
        <v>0</v>
      </c>
    </row>
    <row r="572" spans="2:45" ht="19.5" thickBot="1" x14ac:dyDescent="0.35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98"/>
        <v>0</v>
      </c>
      <c r="AA572" s="75">
        <f t="shared" si="89"/>
        <v>477</v>
      </c>
      <c r="AC572" s="75">
        <f t="shared" si="90"/>
        <v>45.03</v>
      </c>
      <c r="AE572" s="79">
        <f t="shared" si="97"/>
        <v>1</v>
      </c>
      <c r="AG572" s="53">
        <f t="shared" si="91"/>
        <v>282.0866666666667</v>
      </c>
      <c r="AI572" s="79">
        <f t="shared" si="92"/>
        <v>1</v>
      </c>
      <c r="AK572" s="81">
        <f t="shared" si="93"/>
        <v>1</v>
      </c>
      <c r="AM572" s="53">
        <f t="shared" si="94"/>
        <v>1</v>
      </c>
      <c r="AO572" s="53">
        <f t="shared" si="88"/>
        <v>1</v>
      </c>
      <c r="AQ572" s="53">
        <f t="shared" si="95"/>
        <v>1</v>
      </c>
      <c r="AS572" s="81">
        <f t="shared" si="96"/>
        <v>0</v>
      </c>
    </row>
    <row r="573" spans="2:45" ht="19.5" thickBot="1" x14ac:dyDescent="0.35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98"/>
        <v>0</v>
      </c>
      <c r="AA573" s="75">
        <f t="shared" si="89"/>
        <v>475</v>
      </c>
      <c r="AC573" s="75">
        <f t="shared" si="90"/>
        <v>45.03</v>
      </c>
      <c r="AE573" s="79">
        <f t="shared" si="97"/>
        <v>1</v>
      </c>
      <c r="AG573" s="53">
        <f t="shared" si="91"/>
        <v>282.0866666666667</v>
      </c>
      <c r="AI573" s="79">
        <f t="shared" si="92"/>
        <v>1</v>
      </c>
      <c r="AK573" s="81">
        <f t="shared" si="93"/>
        <v>1</v>
      </c>
      <c r="AM573" s="53">
        <f t="shared" si="94"/>
        <v>1</v>
      </c>
      <c r="AO573" s="53">
        <f t="shared" si="88"/>
        <v>1</v>
      </c>
      <c r="AQ573" s="53">
        <f t="shared" si="95"/>
        <v>1</v>
      </c>
      <c r="AS573" s="81">
        <f t="shared" si="96"/>
        <v>0</v>
      </c>
    </row>
    <row r="574" spans="2:45" ht="19.5" thickBot="1" x14ac:dyDescent="0.35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98"/>
        <v>0</v>
      </c>
      <c r="AA574" s="75">
        <f t="shared" si="89"/>
        <v>473</v>
      </c>
      <c r="AC574" s="75">
        <f t="shared" si="90"/>
        <v>45.03</v>
      </c>
      <c r="AE574" s="79">
        <f t="shared" si="97"/>
        <v>1</v>
      </c>
      <c r="AG574" s="53">
        <f t="shared" si="91"/>
        <v>282.0866666666667</v>
      </c>
      <c r="AI574" s="79">
        <f t="shared" si="92"/>
        <v>1</v>
      </c>
      <c r="AK574" s="81">
        <f t="shared" si="93"/>
        <v>1</v>
      </c>
      <c r="AM574" s="53">
        <f t="shared" si="94"/>
        <v>1</v>
      </c>
      <c r="AO574" s="53">
        <f t="shared" si="88"/>
        <v>1</v>
      </c>
      <c r="AQ574" s="53">
        <f t="shared" si="95"/>
        <v>1</v>
      </c>
      <c r="AS574" s="81">
        <f t="shared" si="96"/>
        <v>0</v>
      </c>
    </row>
    <row r="575" spans="2:45" ht="19.5" thickBot="1" x14ac:dyDescent="0.35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98"/>
        <v>0</v>
      </c>
      <c r="AA575" s="75">
        <f t="shared" si="89"/>
        <v>471</v>
      </c>
      <c r="AC575" s="75">
        <f t="shared" si="90"/>
        <v>45.03</v>
      </c>
      <c r="AE575" s="79">
        <f t="shared" si="97"/>
        <v>1</v>
      </c>
      <c r="AG575" s="53">
        <f t="shared" si="91"/>
        <v>282.0866666666667</v>
      </c>
      <c r="AI575" s="79">
        <f t="shared" si="92"/>
        <v>1</v>
      </c>
      <c r="AK575" s="81">
        <f t="shared" si="93"/>
        <v>1</v>
      </c>
      <c r="AM575" s="53">
        <f t="shared" si="94"/>
        <v>1</v>
      </c>
      <c r="AO575" s="53">
        <f t="shared" si="88"/>
        <v>1</v>
      </c>
      <c r="AQ575" s="53">
        <f t="shared" si="95"/>
        <v>1</v>
      </c>
      <c r="AS575" s="81">
        <f t="shared" si="96"/>
        <v>0</v>
      </c>
    </row>
    <row r="576" spans="2:45" ht="19.5" thickBot="1" x14ac:dyDescent="0.35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98"/>
        <v>0</v>
      </c>
      <c r="AA576" s="75">
        <f t="shared" si="89"/>
        <v>469</v>
      </c>
      <c r="AC576" s="75">
        <f t="shared" si="90"/>
        <v>45.03</v>
      </c>
      <c r="AE576" s="79">
        <f t="shared" si="97"/>
        <v>1</v>
      </c>
      <c r="AG576" s="53">
        <f t="shared" si="91"/>
        <v>282.0866666666667</v>
      </c>
      <c r="AI576" s="79">
        <f t="shared" si="92"/>
        <v>1</v>
      </c>
      <c r="AK576" s="81">
        <f t="shared" si="93"/>
        <v>1</v>
      </c>
      <c r="AM576" s="53">
        <f t="shared" si="94"/>
        <v>1</v>
      </c>
      <c r="AO576" s="53">
        <f t="shared" si="88"/>
        <v>1</v>
      </c>
      <c r="AQ576" s="53">
        <f t="shared" si="95"/>
        <v>1</v>
      </c>
      <c r="AS576" s="81">
        <f t="shared" si="96"/>
        <v>0</v>
      </c>
    </row>
    <row r="577" spans="2:45" ht="19.5" thickBot="1" x14ac:dyDescent="0.35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98"/>
        <v>0</v>
      </c>
      <c r="AA577" s="75">
        <f t="shared" si="89"/>
        <v>467</v>
      </c>
      <c r="AC577" s="75">
        <f t="shared" si="90"/>
        <v>45.12</v>
      </c>
      <c r="AE577" s="79">
        <f t="shared" si="97"/>
        <v>1</v>
      </c>
      <c r="AG577" s="53">
        <f t="shared" si="91"/>
        <v>282.34666666666669</v>
      </c>
      <c r="AI577" s="79">
        <f t="shared" si="92"/>
        <v>1</v>
      </c>
      <c r="AK577" s="81">
        <f t="shared" si="93"/>
        <v>1</v>
      </c>
      <c r="AM577" s="53">
        <f t="shared" si="94"/>
        <v>1</v>
      </c>
      <c r="AO577" s="53">
        <f t="shared" si="88"/>
        <v>1</v>
      </c>
      <c r="AQ577" s="53">
        <f t="shared" si="95"/>
        <v>1</v>
      </c>
      <c r="AS577" s="81">
        <f t="shared" si="96"/>
        <v>0</v>
      </c>
    </row>
    <row r="578" spans="2:45" ht="19.5" thickBot="1" x14ac:dyDescent="0.35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98"/>
        <v>0</v>
      </c>
      <c r="AA578" s="75">
        <f t="shared" si="89"/>
        <v>465</v>
      </c>
      <c r="AC578" s="75">
        <f t="shared" si="90"/>
        <v>45.12</v>
      </c>
      <c r="AE578" s="79">
        <f t="shared" si="97"/>
        <v>1</v>
      </c>
      <c r="AG578" s="53">
        <f t="shared" si="91"/>
        <v>282.34666666666669</v>
      </c>
      <c r="AI578" s="79">
        <f t="shared" si="92"/>
        <v>1</v>
      </c>
      <c r="AK578" s="81">
        <f t="shared" si="93"/>
        <v>1</v>
      </c>
      <c r="AM578" s="53">
        <f t="shared" si="94"/>
        <v>1</v>
      </c>
      <c r="AO578" s="53">
        <f t="shared" si="88"/>
        <v>1</v>
      </c>
      <c r="AQ578" s="53">
        <f t="shared" si="95"/>
        <v>1</v>
      </c>
      <c r="AS578" s="81">
        <f t="shared" si="96"/>
        <v>0</v>
      </c>
    </row>
    <row r="579" spans="2:45" ht="19.5" thickBot="1" x14ac:dyDescent="0.35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98"/>
        <v>0</v>
      </c>
      <c r="AA579" s="75">
        <f t="shared" si="89"/>
        <v>462</v>
      </c>
      <c r="AC579" s="75">
        <f t="shared" si="90"/>
        <v>45.12</v>
      </c>
      <c r="AE579" s="79">
        <f t="shared" si="97"/>
        <v>1</v>
      </c>
      <c r="AG579" s="53">
        <f t="shared" si="91"/>
        <v>282.34666666666669</v>
      </c>
      <c r="AI579" s="79">
        <f t="shared" si="92"/>
        <v>1</v>
      </c>
      <c r="AK579" s="81">
        <f t="shared" si="93"/>
        <v>1</v>
      </c>
      <c r="AM579" s="53">
        <f t="shared" si="94"/>
        <v>1</v>
      </c>
      <c r="AO579" s="53">
        <f t="shared" si="88"/>
        <v>1</v>
      </c>
      <c r="AQ579" s="53">
        <f t="shared" si="95"/>
        <v>1</v>
      </c>
      <c r="AS579" s="81">
        <f t="shared" si="96"/>
        <v>0</v>
      </c>
    </row>
    <row r="580" spans="2:45" ht="19.5" thickBot="1" x14ac:dyDescent="0.35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98"/>
        <v>0</v>
      </c>
      <c r="AA580" s="75">
        <f t="shared" si="89"/>
        <v>461</v>
      </c>
      <c r="AC580" s="75">
        <f t="shared" si="90"/>
        <v>45.12</v>
      </c>
      <c r="AE580" s="79">
        <f t="shared" si="97"/>
        <v>1</v>
      </c>
      <c r="AG580" s="53">
        <f t="shared" si="91"/>
        <v>282.34666666666669</v>
      </c>
      <c r="AI580" s="79">
        <f t="shared" si="92"/>
        <v>1</v>
      </c>
      <c r="AK580" s="81">
        <f t="shared" si="93"/>
        <v>1</v>
      </c>
      <c r="AM580" s="53">
        <f t="shared" si="94"/>
        <v>1</v>
      </c>
      <c r="AO580" s="53">
        <f t="shared" si="88"/>
        <v>1</v>
      </c>
      <c r="AQ580" s="53">
        <f t="shared" si="95"/>
        <v>1</v>
      </c>
      <c r="AS580" s="81">
        <f t="shared" si="96"/>
        <v>0</v>
      </c>
    </row>
    <row r="581" spans="2:45" ht="19.5" thickBot="1" x14ac:dyDescent="0.35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98"/>
        <v>0</v>
      </c>
      <c r="AA581" s="75">
        <f t="shared" si="89"/>
        <v>459</v>
      </c>
      <c r="AC581" s="75">
        <f t="shared" si="90"/>
        <v>45.12</v>
      </c>
      <c r="AE581" s="79">
        <f t="shared" si="97"/>
        <v>1</v>
      </c>
      <c r="AG581" s="53">
        <f t="shared" si="91"/>
        <v>282.34666666666669</v>
      </c>
      <c r="AI581" s="79">
        <f t="shared" si="92"/>
        <v>1</v>
      </c>
      <c r="AK581" s="81">
        <f t="shared" si="93"/>
        <v>1</v>
      </c>
      <c r="AM581" s="53">
        <f t="shared" si="94"/>
        <v>1</v>
      </c>
      <c r="AO581" s="53">
        <f t="shared" ref="AO581:AO644" si="99">IF(AND(AI581=1,AA581&lt;($F$5+50)),1,0)</f>
        <v>1</v>
      </c>
      <c r="AQ581" s="53">
        <f t="shared" si="95"/>
        <v>1</v>
      </c>
      <c r="AS581" s="81">
        <f t="shared" si="96"/>
        <v>0</v>
      </c>
    </row>
    <row r="582" spans="2:45" ht="19.5" thickBot="1" x14ac:dyDescent="0.35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98"/>
        <v>0</v>
      </c>
      <c r="AA582" s="75">
        <f t="shared" ref="AA582:AA645" si="100">B582-$D$5</f>
        <v>457</v>
      </c>
      <c r="AC582" s="75">
        <f t="shared" ref="AC582:AC645" si="101">$U$5+W582</f>
        <v>45.12</v>
      </c>
      <c r="AE582" s="79">
        <f t="shared" si="97"/>
        <v>1</v>
      </c>
      <c r="AG582" s="53">
        <f t="shared" ref="AG582:AG645" si="102">26/9 * AC582 + 152</f>
        <v>282.34666666666669</v>
      </c>
      <c r="AI582" s="79">
        <f t="shared" ref="AI582:AI645" si="103">IF(AND(H582&gt;0.5,AE582=1),1,0)</f>
        <v>1</v>
      </c>
      <c r="AK582" s="81">
        <f t="shared" ref="AK582:AK645" si="104">IF(Y582=0,1,0)</f>
        <v>1</v>
      </c>
      <c r="AM582" s="53">
        <f t="shared" ref="AM582:AM645" si="105">IF(AND(2&lt;M582,AK582=1),1,0)</f>
        <v>1</v>
      </c>
      <c r="AO582" s="53">
        <f t="shared" si="99"/>
        <v>1</v>
      </c>
      <c r="AQ582" s="53">
        <f t="shared" ref="AQ582:AQ645" si="106">IF(AND(AO582=1,AM582=1,Q582=1,S582&lt;(AG582-7)),1,0)</f>
        <v>1</v>
      </c>
      <c r="AS582" s="81">
        <f t="shared" ref="AS582:AS645" si="107">IF(AND(AQ582=1,AO582=1,S582=1,U582&gt;(AI582-7)),1,0)</f>
        <v>0</v>
      </c>
    </row>
    <row r="583" spans="2:45" ht="19.5" thickBot="1" x14ac:dyDescent="0.35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98"/>
        <v>0</v>
      </c>
      <c r="AA583" s="75">
        <f t="shared" si="100"/>
        <v>456</v>
      </c>
      <c r="AC583" s="75">
        <f t="shared" si="101"/>
        <v>45.12</v>
      </c>
      <c r="AE583" s="79">
        <f t="shared" ref="AE583:AE646" si="108">IF(OR(J583=1,K583=1),1,0)</f>
        <v>1</v>
      </c>
      <c r="AG583" s="53">
        <f t="shared" si="102"/>
        <v>282.34666666666669</v>
      </c>
      <c r="AI583" s="79">
        <f t="shared" si="103"/>
        <v>1</v>
      </c>
      <c r="AK583" s="81">
        <f t="shared" si="104"/>
        <v>1</v>
      </c>
      <c r="AM583" s="53">
        <f t="shared" si="105"/>
        <v>1</v>
      </c>
      <c r="AO583" s="53">
        <f t="shared" si="99"/>
        <v>1</v>
      </c>
      <c r="AQ583" s="53">
        <f t="shared" si="106"/>
        <v>1</v>
      </c>
      <c r="AS583" s="81">
        <f t="shared" si="107"/>
        <v>0</v>
      </c>
    </row>
    <row r="584" spans="2:45" ht="19.5" thickBot="1" x14ac:dyDescent="0.35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109">(M584-M583)/$O$5</f>
        <v>0</v>
      </c>
      <c r="AA584" s="75">
        <f t="shared" si="100"/>
        <v>454</v>
      </c>
      <c r="AC584" s="75">
        <f t="shared" si="101"/>
        <v>45.12</v>
      </c>
      <c r="AE584" s="79">
        <f t="shared" si="108"/>
        <v>1</v>
      </c>
      <c r="AG584" s="53">
        <f t="shared" si="102"/>
        <v>282.34666666666669</v>
      </c>
      <c r="AI584" s="79">
        <f t="shared" si="103"/>
        <v>1</v>
      </c>
      <c r="AK584" s="81">
        <f t="shared" si="104"/>
        <v>1</v>
      </c>
      <c r="AM584" s="53">
        <f t="shared" si="105"/>
        <v>1</v>
      </c>
      <c r="AO584" s="53">
        <f t="shared" si="99"/>
        <v>1</v>
      </c>
      <c r="AQ584" s="53">
        <f t="shared" si="106"/>
        <v>1</v>
      </c>
      <c r="AS584" s="81">
        <f t="shared" si="107"/>
        <v>0</v>
      </c>
    </row>
    <row r="585" spans="2:45" ht="19.5" thickBot="1" x14ac:dyDescent="0.35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109"/>
        <v>0</v>
      </c>
      <c r="AA585" s="75">
        <f t="shared" si="100"/>
        <v>452</v>
      </c>
      <c r="AC585" s="75">
        <f t="shared" si="101"/>
        <v>45.12</v>
      </c>
      <c r="AE585" s="79">
        <f t="shared" si="108"/>
        <v>1</v>
      </c>
      <c r="AG585" s="53">
        <f t="shared" si="102"/>
        <v>282.34666666666669</v>
      </c>
      <c r="AI585" s="79">
        <f t="shared" si="103"/>
        <v>1</v>
      </c>
      <c r="AK585" s="81">
        <f t="shared" si="104"/>
        <v>1</v>
      </c>
      <c r="AM585" s="53">
        <f t="shared" si="105"/>
        <v>1</v>
      </c>
      <c r="AO585" s="53">
        <f t="shared" si="99"/>
        <v>1</v>
      </c>
      <c r="AQ585" s="53">
        <f t="shared" si="106"/>
        <v>1</v>
      </c>
      <c r="AS585" s="81">
        <f t="shared" si="107"/>
        <v>0</v>
      </c>
    </row>
    <row r="586" spans="2:45" ht="19.5" thickBot="1" x14ac:dyDescent="0.35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109"/>
        <v>0</v>
      </c>
      <c r="AA586" s="75">
        <f t="shared" si="100"/>
        <v>451</v>
      </c>
      <c r="AC586" s="75">
        <f t="shared" si="101"/>
        <v>45.12</v>
      </c>
      <c r="AE586" s="79">
        <f t="shared" si="108"/>
        <v>1</v>
      </c>
      <c r="AG586" s="53">
        <f t="shared" si="102"/>
        <v>282.34666666666669</v>
      </c>
      <c r="AI586" s="79">
        <f t="shared" si="103"/>
        <v>1</v>
      </c>
      <c r="AK586" s="81">
        <f t="shared" si="104"/>
        <v>1</v>
      </c>
      <c r="AM586" s="53">
        <f t="shared" si="105"/>
        <v>1</v>
      </c>
      <c r="AO586" s="53">
        <f t="shared" si="99"/>
        <v>1</v>
      </c>
      <c r="AQ586" s="53">
        <f t="shared" si="106"/>
        <v>1</v>
      </c>
      <c r="AS586" s="81">
        <f t="shared" si="107"/>
        <v>0</v>
      </c>
    </row>
    <row r="587" spans="2:45" ht="19.5" thickBot="1" x14ac:dyDescent="0.35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109"/>
        <v>0</v>
      </c>
      <c r="AA587" s="75">
        <f t="shared" si="100"/>
        <v>449</v>
      </c>
      <c r="AC587" s="75">
        <f t="shared" si="101"/>
        <v>45.12</v>
      </c>
      <c r="AE587" s="79">
        <f t="shared" si="108"/>
        <v>1</v>
      </c>
      <c r="AG587" s="53">
        <f t="shared" si="102"/>
        <v>282.34666666666669</v>
      </c>
      <c r="AI587" s="79">
        <f t="shared" si="103"/>
        <v>1</v>
      </c>
      <c r="AK587" s="81">
        <f t="shared" si="104"/>
        <v>1</v>
      </c>
      <c r="AM587" s="53">
        <f t="shared" si="105"/>
        <v>1</v>
      </c>
      <c r="AO587" s="53">
        <f t="shared" si="99"/>
        <v>1</v>
      </c>
      <c r="AQ587" s="53">
        <f t="shared" si="106"/>
        <v>1</v>
      </c>
      <c r="AS587" s="81">
        <f t="shared" si="107"/>
        <v>0</v>
      </c>
    </row>
    <row r="588" spans="2:45" ht="19.5" thickBot="1" x14ac:dyDescent="0.35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109"/>
        <v>0</v>
      </c>
      <c r="AA588" s="75">
        <f t="shared" si="100"/>
        <v>447</v>
      </c>
      <c r="AC588" s="75">
        <f t="shared" si="101"/>
        <v>45.12</v>
      </c>
      <c r="AE588" s="79">
        <f t="shared" si="108"/>
        <v>1</v>
      </c>
      <c r="AG588" s="53">
        <f t="shared" si="102"/>
        <v>282.34666666666669</v>
      </c>
      <c r="AI588" s="79">
        <f t="shared" si="103"/>
        <v>1</v>
      </c>
      <c r="AK588" s="81">
        <f t="shared" si="104"/>
        <v>1</v>
      </c>
      <c r="AM588" s="53">
        <f t="shared" si="105"/>
        <v>1</v>
      </c>
      <c r="AO588" s="53">
        <f t="shared" si="99"/>
        <v>1</v>
      </c>
      <c r="AQ588" s="53">
        <f t="shared" si="106"/>
        <v>1</v>
      </c>
      <c r="AS588" s="81">
        <f t="shared" si="107"/>
        <v>0</v>
      </c>
    </row>
    <row r="589" spans="2:45" ht="19.5" thickBot="1" x14ac:dyDescent="0.35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109"/>
        <v>0</v>
      </c>
      <c r="AA589" s="75">
        <f t="shared" si="100"/>
        <v>446</v>
      </c>
      <c r="AC589" s="75">
        <f t="shared" si="101"/>
        <v>45.12</v>
      </c>
      <c r="AE589" s="79">
        <f t="shared" si="108"/>
        <v>1</v>
      </c>
      <c r="AG589" s="53">
        <f t="shared" si="102"/>
        <v>282.34666666666669</v>
      </c>
      <c r="AI589" s="79">
        <f t="shared" si="103"/>
        <v>1</v>
      </c>
      <c r="AK589" s="81">
        <f t="shared" si="104"/>
        <v>1</v>
      </c>
      <c r="AM589" s="53">
        <f t="shared" si="105"/>
        <v>1</v>
      </c>
      <c r="AO589" s="53">
        <f t="shared" si="99"/>
        <v>1</v>
      </c>
      <c r="AQ589" s="53">
        <f t="shared" si="106"/>
        <v>1</v>
      </c>
      <c r="AS589" s="81">
        <f t="shared" si="107"/>
        <v>0</v>
      </c>
    </row>
    <row r="590" spans="2:45" ht="19.5" thickBot="1" x14ac:dyDescent="0.35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109"/>
        <v>0</v>
      </c>
      <c r="AA590" s="75">
        <f t="shared" si="100"/>
        <v>444</v>
      </c>
      <c r="AC590" s="75">
        <f t="shared" si="101"/>
        <v>45.12</v>
      </c>
      <c r="AE590" s="79">
        <f t="shared" si="108"/>
        <v>1</v>
      </c>
      <c r="AG590" s="53">
        <f t="shared" si="102"/>
        <v>282.34666666666669</v>
      </c>
      <c r="AI590" s="79">
        <f t="shared" si="103"/>
        <v>1</v>
      </c>
      <c r="AK590" s="81">
        <f t="shared" si="104"/>
        <v>1</v>
      </c>
      <c r="AM590" s="53">
        <f t="shared" si="105"/>
        <v>1</v>
      </c>
      <c r="AO590" s="53">
        <f t="shared" si="99"/>
        <v>1</v>
      </c>
      <c r="AQ590" s="53">
        <f t="shared" si="106"/>
        <v>1</v>
      </c>
      <c r="AS590" s="81">
        <f t="shared" si="107"/>
        <v>0</v>
      </c>
    </row>
    <row r="591" spans="2:45" ht="19.5" thickBot="1" x14ac:dyDescent="0.35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109"/>
        <v>0</v>
      </c>
      <c r="AA591" s="75">
        <f t="shared" si="100"/>
        <v>442</v>
      </c>
      <c r="AC591" s="75">
        <f t="shared" si="101"/>
        <v>45.12</v>
      </c>
      <c r="AE591" s="79">
        <f t="shared" si="108"/>
        <v>1</v>
      </c>
      <c r="AG591" s="53">
        <f t="shared" si="102"/>
        <v>282.34666666666669</v>
      </c>
      <c r="AI591" s="79">
        <f t="shared" si="103"/>
        <v>1</v>
      </c>
      <c r="AK591" s="81">
        <f t="shared" si="104"/>
        <v>1</v>
      </c>
      <c r="AM591" s="53">
        <f t="shared" si="105"/>
        <v>1</v>
      </c>
      <c r="AO591" s="53">
        <f t="shared" si="99"/>
        <v>1</v>
      </c>
      <c r="AQ591" s="53">
        <f t="shared" si="106"/>
        <v>1</v>
      </c>
      <c r="AS591" s="81">
        <f t="shared" si="107"/>
        <v>0</v>
      </c>
    </row>
    <row r="592" spans="2:45" ht="19.5" thickBot="1" x14ac:dyDescent="0.35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109"/>
        <v>0</v>
      </c>
      <c r="AA592" s="75">
        <f t="shared" si="100"/>
        <v>441</v>
      </c>
      <c r="AC592" s="75">
        <f t="shared" si="101"/>
        <v>45.12</v>
      </c>
      <c r="AE592" s="79">
        <f t="shared" si="108"/>
        <v>1</v>
      </c>
      <c r="AG592" s="53">
        <f t="shared" si="102"/>
        <v>282.34666666666669</v>
      </c>
      <c r="AI592" s="79">
        <f t="shared" si="103"/>
        <v>1</v>
      </c>
      <c r="AK592" s="81">
        <f t="shared" si="104"/>
        <v>1</v>
      </c>
      <c r="AM592" s="53">
        <f t="shared" si="105"/>
        <v>1</v>
      </c>
      <c r="AO592" s="53">
        <f t="shared" si="99"/>
        <v>1</v>
      </c>
      <c r="AQ592" s="53">
        <f t="shared" si="106"/>
        <v>1</v>
      </c>
      <c r="AS592" s="81">
        <f t="shared" si="107"/>
        <v>0</v>
      </c>
    </row>
    <row r="593" spans="2:45" ht="19.5" thickBot="1" x14ac:dyDescent="0.35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109"/>
        <v>0</v>
      </c>
      <c r="AA593" s="75">
        <f t="shared" si="100"/>
        <v>439</v>
      </c>
      <c r="AC593" s="75">
        <f t="shared" si="101"/>
        <v>45.12</v>
      </c>
      <c r="AE593" s="79">
        <f t="shared" si="108"/>
        <v>1</v>
      </c>
      <c r="AG593" s="53">
        <f t="shared" si="102"/>
        <v>282.34666666666669</v>
      </c>
      <c r="AI593" s="79">
        <f t="shared" si="103"/>
        <v>1</v>
      </c>
      <c r="AK593" s="81">
        <f t="shared" si="104"/>
        <v>1</v>
      </c>
      <c r="AM593" s="53">
        <f t="shared" si="105"/>
        <v>1</v>
      </c>
      <c r="AO593" s="53">
        <f t="shared" si="99"/>
        <v>1</v>
      </c>
      <c r="AQ593" s="53">
        <f t="shared" si="106"/>
        <v>1</v>
      </c>
      <c r="AS593" s="81">
        <f t="shared" si="107"/>
        <v>0</v>
      </c>
    </row>
    <row r="594" spans="2:45" ht="19.5" thickBot="1" x14ac:dyDescent="0.35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109"/>
        <v>0</v>
      </c>
      <c r="AA594" s="75">
        <f t="shared" si="100"/>
        <v>437</v>
      </c>
      <c r="AC594" s="75">
        <f t="shared" si="101"/>
        <v>45.12</v>
      </c>
      <c r="AE594" s="79">
        <f t="shared" si="108"/>
        <v>1</v>
      </c>
      <c r="AG594" s="53">
        <f t="shared" si="102"/>
        <v>282.34666666666669</v>
      </c>
      <c r="AI594" s="79">
        <f t="shared" si="103"/>
        <v>1</v>
      </c>
      <c r="AK594" s="81">
        <f t="shared" si="104"/>
        <v>1</v>
      </c>
      <c r="AM594" s="53">
        <f t="shared" si="105"/>
        <v>1</v>
      </c>
      <c r="AO594" s="53">
        <f t="shared" si="99"/>
        <v>1</v>
      </c>
      <c r="AQ594" s="53">
        <f t="shared" si="106"/>
        <v>1</v>
      </c>
      <c r="AS594" s="81">
        <f t="shared" si="107"/>
        <v>0</v>
      </c>
    </row>
    <row r="595" spans="2:45" ht="19.5" thickBot="1" x14ac:dyDescent="0.35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109"/>
        <v>0</v>
      </c>
      <c r="AA595" s="75">
        <f t="shared" si="100"/>
        <v>436</v>
      </c>
      <c r="AC595" s="75">
        <f t="shared" si="101"/>
        <v>45.12</v>
      </c>
      <c r="AE595" s="79">
        <f t="shared" si="108"/>
        <v>1</v>
      </c>
      <c r="AG595" s="53">
        <f t="shared" si="102"/>
        <v>282.34666666666669</v>
      </c>
      <c r="AI595" s="79">
        <f t="shared" si="103"/>
        <v>1</v>
      </c>
      <c r="AK595" s="81">
        <f t="shared" si="104"/>
        <v>1</v>
      </c>
      <c r="AM595" s="53">
        <f t="shared" si="105"/>
        <v>1</v>
      </c>
      <c r="AO595" s="53">
        <f t="shared" si="99"/>
        <v>1</v>
      </c>
      <c r="AQ595" s="53">
        <f t="shared" si="106"/>
        <v>1</v>
      </c>
      <c r="AS595" s="81">
        <f t="shared" si="107"/>
        <v>0</v>
      </c>
    </row>
    <row r="596" spans="2:45" ht="19.5" thickBot="1" x14ac:dyDescent="0.35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109"/>
        <v>0</v>
      </c>
      <c r="AA596" s="75">
        <f t="shared" si="100"/>
        <v>434</v>
      </c>
      <c r="AC596" s="75">
        <f t="shared" si="101"/>
        <v>45.12</v>
      </c>
      <c r="AE596" s="79">
        <f t="shared" si="108"/>
        <v>1</v>
      </c>
      <c r="AG596" s="53">
        <f t="shared" si="102"/>
        <v>282.34666666666669</v>
      </c>
      <c r="AI596" s="79">
        <f t="shared" si="103"/>
        <v>1</v>
      </c>
      <c r="AK596" s="81">
        <f t="shared" si="104"/>
        <v>1</v>
      </c>
      <c r="AM596" s="53">
        <f t="shared" si="105"/>
        <v>1</v>
      </c>
      <c r="AO596" s="53">
        <f t="shared" si="99"/>
        <v>1</v>
      </c>
      <c r="AQ596" s="53">
        <f t="shared" si="106"/>
        <v>1</v>
      </c>
      <c r="AS596" s="81">
        <f t="shared" si="107"/>
        <v>0</v>
      </c>
    </row>
    <row r="597" spans="2:45" ht="19.5" thickBot="1" x14ac:dyDescent="0.35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109"/>
        <v>0</v>
      </c>
      <c r="AA597" s="75">
        <f t="shared" si="100"/>
        <v>432</v>
      </c>
      <c r="AC597" s="75">
        <f t="shared" si="101"/>
        <v>45.12</v>
      </c>
      <c r="AE597" s="79">
        <f t="shared" si="108"/>
        <v>1</v>
      </c>
      <c r="AG597" s="53">
        <f t="shared" si="102"/>
        <v>282.34666666666669</v>
      </c>
      <c r="AI597" s="79">
        <f t="shared" si="103"/>
        <v>1</v>
      </c>
      <c r="AK597" s="81">
        <f t="shared" si="104"/>
        <v>1</v>
      </c>
      <c r="AM597" s="53">
        <f t="shared" si="105"/>
        <v>1</v>
      </c>
      <c r="AO597" s="53">
        <f t="shared" si="99"/>
        <v>1</v>
      </c>
      <c r="AQ597" s="53">
        <f t="shared" si="106"/>
        <v>1</v>
      </c>
      <c r="AS597" s="81">
        <f t="shared" si="107"/>
        <v>0</v>
      </c>
    </row>
    <row r="598" spans="2:45" ht="19.5" thickBot="1" x14ac:dyDescent="0.35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109"/>
        <v>0</v>
      </c>
      <c r="AA598" s="75">
        <f t="shared" si="100"/>
        <v>430</v>
      </c>
      <c r="AC598" s="75">
        <f t="shared" si="101"/>
        <v>45.12</v>
      </c>
      <c r="AE598" s="79">
        <f t="shared" si="108"/>
        <v>1</v>
      </c>
      <c r="AG598" s="53">
        <f t="shared" si="102"/>
        <v>282.34666666666669</v>
      </c>
      <c r="AI598" s="79">
        <f t="shared" si="103"/>
        <v>1</v>
      </c>
      <c r="AK598" s="81">
        <f t="shared" si="104"/>
        <v>1</v>
      </c>
      <c r="AM598" s="53">
        <f t="shared" si="105"/>
        <v>1</v>
      </c>
      <c r="AO598" s="53">
        <f t="shared" si="99"/>
        <v>1</v>
      </c>
      <c r="AQ598" s="53">
        <f t="shared" si="106"/>
        <v>1</v>
      </c>
      <c r="AS598" s="81">
        <f t="shared" si="107"/>
        <v>0</v>
      </c>
    </row>
    <row r="599" spans="2:45" ht="19.5" thickBot="1" x14ac:dyDescent="0.35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109"/>
        <v>0</v>
      </c>
      <c r="AA599" s="75">
        <f t="shared" si="100"/>
        <v>428</v>
      </c>
      <c r="AC599" s="75">
        <f t="shared" si="101"/>
        <v>45.12</v>
      </c>
      <c r="AE599" s="79">
        <f t="shared" si="108"/>
        <v>1</v>
      </c>
      <c r="AG599" s="53">
        <f t="shared" si="102"/>
        <v>282.34666666666669</v>
      </c>
      <c r="AI599" s="79">
        <f t="shared" si="103"/>
        <v>1</v>
      </c>
      <c r="AK599" s="81">
        <f t="shared" si="104"/>
        <v>1</v>
      </c>
      <c r="AM599" s="53">
        <f t="shared" si="105"/>
        <v>1</v>
      </c>
      <c r="AO599" s="53">
        <f t="shared" si="99"/>
        <v>1</v>
      </c>
      <c r="AQ599" s="53">
        <f t="shared" si="106"/>
        <v>1</v>
      </c>
      <c r="AS599" s="81">
        <f t="shared" si="107"/>
        <v>0</v>
      </c>
    </row>
    <row r="600" spans="2:45" ht="19.5" thickBot="1" x14ac:dyDescent="0.35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109"/>
        <v>0</v>
      </c>
      <c r="AA600" s="75">
        <f t="shared" si="100"/>
        <v>426</v>
      </c>
      <c r="AC600" s="75">
        <f t="shared" si="101"/>
        <v>45.03</v>
      </c>
      <c r="AE600" s="79">
        <f t="shared" si="108"/>
        <v>1</v>
      </c>
      <c r="AG600" s="53">
        <f t="shared" si="102"/>
        <v>282.0866666666667</v>
      </c>
      <c r="AI600" s="79">
        <f t="shared" si="103"/>
        <v>1</v>
      </c>
      <c r="AK600" s="81">
        <f t="shared" si="104"/>
        <v>1</v>
      </c>
      <c r="AM600" s="53">
        <f t="shared" si="105"/>
        <v>1</v>
      </c>
      <c r="AO600" s="53">
        <f t="shared" si="99"/>
        <v>1</v>
      </c>
      <c r="AQ600" s="53">
        <f t="shared" si="106"/>
        <v>1</v>
      </c>
      <c r="AS600" s="81">
        <f t="shared" si="107"/>
        <v>0</v>
      </c>
    </row>
    <row r="601" spans="2:45" ht="19.5" thickBot="1" x14ac:dyDescent="0.35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109"/>
        <v>0</v>
      </c>
      <c r="AA601" s="75">
        <f t="shared" si="100"/>
        <v>425</v>
      </c>
      <c r="AC601" s="75">
        <f t="shared" si="101"/>
        <v>45.03</v>
      </c>
      <c r="AE601" s="79">
        <f t="shared" si="108"/>
        <v>1</v>
      </c>
      <c r="AG601" s="53">
        <f t="shared" si="102"/>
        <v>282.0866666666667</v>
      </c>
      <c r="AI601" s="79">
        <f t="shared" si="103"/>
        <v>1</v>
      </c>
      <c r="AK601" s="81">
        <f t="shared" si="104"/>
        <v>1</v>
      </c>
      <c r="AM601" s="53">
        <f t="shared" si="105"/>
        <v>1</v>
      </c>
      <c r="AO601" s="53">
        <f t="shared" si="99"/>
        <v>1</v>
      </c>
      <c r="AQ601" s="53">
        <f t="shared" si="106"/>
        <v>1</v>
      </c>
      <c r="AS601" s="81">
        <f t="shared" si="107"/>
        <v>0</v>
      </c>
    </row>
    <row r="602" spans="2:45" ht="19.5" thickBot="1" x14ac:dyDescent="0.35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109"/>
        <v>0</v>
      </c>
      <c r="AA602" s="75">
        <f t="shared" si="100"/>
        <v>423</v>
      </c>
      <c r="AC602" s="75">
        <f t="shared" si="101"/>
        <v>45.12</v>
      </c>
      <c r="AE602" s="79">
        <f t="shared" si="108"/>
        <v>1</v>
      </c>
      <c r="AG602" s="53">
        <f t="shared" si="102"/>
        <v>282.34666666666669</v>
      </c>
      <c r="AI602" s="79">
        <f t="shared" si="103"/>
        <v>1</v>
      </c>
      <c r="AK602" s="81">
        <f t="shared" si="104"/>
        <v>1</v>
      </c>
      <c r="AM602" s="53">
        <f t="shared" si="105"/>
        <v>1</v>
      </c>
      <c r="AO602" s="53">
        <f t="shared" si="99"/>
        <v>1</v>
      </c>
      <c r="AQ602" s="53">
        <f t="shared" si="106"/>
        <v>1</v>
      </c>
      <c r="AS602" s="81">
        <f t="shared" si="107"/>
        <v>0</v>
      </c>
    </row>
    <row r="603" spans="2:45" ht="19.5" thickBot="1" x14ac:dyDescent="0.35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109"/>
        <v>0</v>
      </c>
      <c r="AA603" s="75">
        <f t="shared" si="100"/>
        <v>421</v>
      </c>
      <c r="AC603" s="75">
        <f t="shared" si="101"/>
        <v>45.12</v>
      </c>
      <c r="AE603" s="79">
        <f t="shared" si="108"/>
        <v>1</v>
      </c>
      <c r="AG603" s="53">
        <f t="shared" si="102"/>
        <v>282.34666666666669</v>
      </c>
      <c r="AI603" s="79">
        <f t="shared" si="103"/>
        <v>1</v>
      </c>
      <c r="AK603" s="81">
        <f t="shared" si="104"/>
        <v>1</v>
      </c>
      <c r="AM603" s="53">
        <f t="shared" si="105"/>
        <v>1</v>
      </c>
      <c r="AO603" s="53">
        <f t="shared" si="99"/>
        <v>1</v>
      </c>
      <c r="AQ603" s="53">
        <f t="shared" si="106"/>
        <v>1</v>
      </c>
      <c r="AS603" s="81">
        <f t="shared" si="107"/>
        <v>0</v>
      </c>
    </row>
    <row r="604" spans="2:45" ht="19.5" thickBot="1" x14ac:dyDescent="0.35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109"/>
        <v>0</v>
      </c>
      <c r="AA604" s="75">
        <f t="shared" si="100"/>
        <v>420</v>
      </c>
      <c r="AC604" s="75">
        <f t="shared" si="101"/>
        <v>45.12</v>
      </c>
      <c r="AE604" s="79">
        <f t="shared" si="108"/>
        <v>1</v>
      </c>
      <c r="AG604" s="53">
        <f t="shared" si="102"/>
        <v>282.34666666666669</v>
      </c>
      <c r="AI604" s="79">
        <f t="shared" si="103"/>
        <v>1</v>
      </c>
      <c r="AK604" s="81">
        <f t="shared" si="104"/>
        <v>1</v>
      </c>
      <c r="AM604" s="53">
        <f t="shared" si="105"/>
        <v>1</v>
      </c>
      <c r="AO604" s="53">
        <f t="shared" si="99"/>
        <v>1</v>
      </c>
      <c r="AQ604" s="53">
        <f t="shared" si="106"/>
        <v>1</v>
      </c>
      <c r="AS604" s="81">
        <f t="shared" si="107"/>
        <v>0</v>
      </c>
    </row>
    <row r="605" spans="2:45" ht="19.5" thickBot="1" x14ac:dyDescent="0.35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109"/>
        <v>0</v>
      </c>
      <c r="AA605" s="75">
        <f t="shared" si="100"/>
        <v>418</v>
      </c>
      <c r="AC605" s="75">
        <f t="shared" si="101"/>
        <v>45.12</v>
      </c>
      <c r="AE605" s="79">
        <f t="shared" si="108"/>
        <v>1</v>
      </c>
      <c r="AG605" s="53">
        <f t="shared" si="102"/>
        <v>282.34666666666669</v>
      </c>
      <c r="AI605" s="79">
        <f t="shared" si="103"/>
        <v>1</v>
      </c>
      <c r="AK605" s="81">
        <f t="shared" si="104"/>
        <v>1</v>
      </c>
      <c r="AM605" s="53">
        <f t="shared" si="105"/>
        <v>1</v>
      </c>
      <c r="AO605" s="53">
        <f t="shared" si="99"/>
        <v>1</v>
      </c>
      <c r="AQ605" s="53">
        <f t="shared" si="106"/>
        <v>1</v>
      </c>
      <c r="AS605" s="81">
        <f t="shared" si="107"/>
        <v>0</v>
      </c>
    </row>
    <row r="606" spans="2:45" ht="19.5" thickBot="1" x14ac:dyDescent="0.35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109"/>
        <v>0</v>
      </c>
      <c r="AA606" s="75">
        <f t="shared" si="100"/>
        <v>416</v>
      </c>
      <c r="AC606" s="75">
        <f t="shared" si="101"/>
        <v>45.12</v>
      </c>
      <c r="AE606" s="79">
        <f t="shared" si="108"/>
        <v>1</v>
      </c>
      <c r="AG606" s="53">
        <f t="shared" si="102"/>
        <v>282.34666666666669</v>
      </c>
      <c r="AI606" s="79">
        <f t="shared" si="103"/>
        <v>1</v>
      </c>
      <c r="AK606" s="81">
        <f t="shared" si="104"/>
        <v>1</v>
      </c>
      <c r="AM606" s="53">
        <f t="shared" si="105"/>
        <v>1</v>
      </c>
      <c r="AO606" s="53">
        <f t="shared" si="99"/>
        <v>1</v>
      </c>
      <c r="AQ606" s="53">
        <f t="shared" si="106"/>
        <v>1</v>
      </c>
      <c r="AS606" s="81">
        <f t="shared" si="107"/>
        <v>0</v>
      </c>
    </row>
    <row r="607" spans="2:45" ht="19.5" thickBot="1" x14ac:dyDescent="0.35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109"/>
        <v>0</v>
      </c>
      <c r="AA607" s="75">
        <f t="shared" si="100"/>
        <v>415</v>
      </c>
      <c r="AC607" s="75">
        <f t="shared" si="101"/>
        <v>45.12</v>
      </c>
      <c r="AE607" s="79">
        <f t="shared" si="108"/>
        <v>1</v>
      </c>
      <c r="AG607" s="53">
        <f t="shared" si="102"/>
        <v>282.34666666666669</v>
      </c>
      <c r="AI607" s="79">
        <f t="shared" si="103"/>
        <v>1</v>
      </c>
      <c r="AK607" s="81">
        <f t="shared" si="104"/>
        <v>1</v>
      </c>
      <c r="AM607" s="53">
        <f t="shared" si="105"/>
        <v>1</v>
      </c>
      <c r="AO607" s="53">
        <f t="shared" si="99"/>
        <v>1</v>
      </c>
      <c r="AQ607" s="53">
        <f t="shared" si="106"/>
        <v>1</v>
      </c>
      <c r="AS607" s="81">
        <f t="shared" si="107"/>
        <v>0</v>
      </c>
    </row>
    <row r="608" spans="2:45" ht="19.5" thickBot="1" x14ac:dyDescent="0.35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109"/>
        <v>0</v>
      </c>
      <c r="AA608" s="75">
        <f t="shared" si="100"/>
        <v>413</v>
      </c>
      <c r="AC608" s="75">
        <f t="shared" si="101"/>
        <v>45.12</v>
      </c>
      <c r="AE608" s="79">
        <f t="shared" si="108"/>
        <v>1</v>
      </c>
      <c r="AG608" s="53">
        <f t="shared" si="102"/>
        <v>282.34666666666669</v>
      </c>
      <c r="AI608" s="79">
        <f t="shared" si="103"/>
        <v>1</v>
      </c>
      <c r="AK608" s="81">
        <f t="shared" si="104"/>
        <v>1</v>
      </c>
      <c r="AM608" s="53">
        <f t="shared" si="105"/>
        <v>1</v>
      </c>
      <c r="AO608" s="53">
        <f t="shared" si="99"/>
        <v>1</v>
      </c>
      <c r="AQ608" s="53">
        <f t="shared" si="106"/>
        <v>1</v>
      </c>
      <c r="AS608" s="81">
        <f t="shared" si="107"/>
        <v>0</v>
      </c>
    </row>
    <row r="609" spans="2:45" ht="19.5" thickBot="1" x14ac:dyDescent="0.35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109"/>
        <v>0</v>
      </c>
      <c r="AA609" s="75">
        <f t="shared" si="100"/>
        <v>411</v>
      </c>
      <c r="AC609" s="75">
        <f t="shared" si="101"/>
        <v>45.12</v>
      </c>
      <c r="AE609" s="79">
        <f t="shared" si="108"/>
        <v>1</v>
      </c>
      <c r="AG609" s="53">
        <f t="shared" si="102"/>
        <v>282.34666666666669</v>
      </c>
      <c r="AI609" s="79">
        <f t="shared" si="103"/>
        <v>1</v>
      </c>
      <c r="AK609" s="81">
        <f t="shared" si="104"/>
        <v>1</v>
      </c>
      <c r="AM609" s="53">
        <f t="shared" si="105"/>
        <v>1</v>
      </c>
      <c r="AO609" s="53">
        <f t="shared" si="99"/>
        <v>1</v>
      </c>
      <c r="AQ609" s="53">
        <f t="shared" si="106"/>
        <v>1</v>
      </c>
      <c r="AS609" s="81">
        <f t="shared" si="107"/>
        <v>0</v>
      </c>
    </row>
    <row r="610" spans="2:45" ht="19.5" thickBot="1" x14ac:dyDescent="0.35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109"/>
        <v>0</v>
      </c>
      <c r="AA610" s="75">
        <f t="shared" si="100"/>
        <v>410</v>
      </c>
      <c r="AC610" s="75">
        <f t="shared" si="101"/>
        <v>45.12</v>
      </c>
      <c r="AE610" s="79">
        <f t="shared" si="108"/>
        <v>1</v>
      </c>
      <c r="AG610" s="53">
        <f t="shared" si="102"/>
        <v>282.34666666666669</v>
      </c>
      <c r="AI610" s="79">
        <f t="shared" si="103"/>
        <v>1</v>
      </c>
      <c r="AK610" s="81">
        <f t="shared" si="104"/>
        <v>1</v>
      </c>
      <c r="AM610" s="53">
        <f t="shared" si="105"/>
        <v>1</v>
      </c>
      <c r="AO610" s="53">
        <f t="shared" si="99"/>
        <v>1</v>
      </c>
      <c r="AQ610" s="53">
        <f t="shared" si="106"/>
        <v>1</v>
      </c>
      <c r="AS610" s="81">
        <f t="shared" si="107"/>
        <v>0</v>
      </c>
    </row>
    <row r="611" spans="2:45" ht="19.5" thickBot="1" x14ac:dyDescent="0.35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109"/>
        <v>0</v>
      </c>
      <c r="AA611" s="75">
        <f t="shared" si="100"/>
        <v>409</v>
      </c>
      <c r="AC611" s="75">
        <f t="shared" si="101"/>
        <v>45.12</v>
      </c>
      <c r="AE611" s="79">
        <f t="shared" si="108"/>
        <v>1</v>
      </c>
      <c r="AG611" s="53">
        <f t="shared" si="102"/>
        <v>282.34666666666669</v>
      </c>
      <c r="AI611" s="79">
        <f t="shared" si="103"/>
        <v>1</v>
      </c>
      <c r="AK611" s="81">
        <f t="shared" si="104"/>
        <v>1</v>
      </c>
      <c r="AM611" s="53">
        <f t="shared" si="105"/>
        <v>1</v>
      </c>
      <c r="AO611" s="53">
        <f t="shared" si="99"/>
        <v>1</v>
      </c>
      <c r="AQ611" s="53">
        <f t="shared" si="106"/>
        <v>1</v>
      </c>
      <c r="AS611" s="81">
        <f t="shared" si="107"/>
        <v>0</v>
      </c>
    </row>
    <row r="612" spans="2:45" ht="19.5" thickBot="1" x14ac:dyDescent="0.35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109"/>
        <v>0</v>
      </c>
      <c r="AA612" s="75">
        <f t="shared" si="100"/>
        <v>407</v>
      </c>
      <c r="AC612" s="75">
        <f t="shared" si="101"/>
        <v>45.12</v>
      </c>
      <c r="AE612" s="79">
        <f t="shared" si="108"/>
        <v>1</v>
      </c>
      <c r="AG612" s="53">
        <f t="shared" si="102"/>
        <v>282.34666666666669</v>
      </c>
      <c r="AI612" s="79">
        <f t="shared" si="103"/>
        <v>1</v>
      </c>
      <c r="AK612" s="81">
        <f t="shared" si="104"/>
        <v>1</v>
      </c>
      <c r="AM612" s="53">
        <f t="shared" si="105"/>
        <v>1</v>
      </c>
      <c r="AO612" s="53">
        <f t="shared" si="99"/>
        <v>1</v>
      </c>
      <c r="AQ612" s="53">
        <f t="shared" si="106"/>
        <v>1</v>
      </c>
      <c r="AS612" s="81">
        <f t="shared" si="107"/>
        <v>0</v>
      </c>
    </row>
    <row r="613" spans="2:45" ht="19.5" thickBot="1" x14ac:dyDescent="0.35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109"/>
        <v>0</v>
      </c>
      <c r="AA613" s="75">
        <f t="shared" si="100"/>
        <v>406</v>
      </c>
      <c r="AC613" s="75">
        <f t="shared" si="101"/>
        <v>45.12</v>
      </c>
      <c r="AE613" s="79">
        <f t="shared" si="108"/>
        <v>1</v>
      </c>
      <c r="AG613" s="53">
        <f t="shared" si="102"/>
        <v>282.34666666666669</v>
      </c>
      <c r="AI613" s="79">
        <f t="shared" si="103"/>
        <v>1</v>
      </c>
      <c r="AK613" s="81">
        <f t="shared" si="104"/>
        <v>1</v>
      </c>
      <c r="AM613" s="53">
        <f t="shared" si="105"/>
        <v>1</v>
      </c>
      <c r="AO613" s="53">
        <f t="shared" si="99"/>
        <v>1</v>
      </c>
      <c r="AQ613" s="53">
        <f t="shared" si="106"/>
        <v>1</v>
      </c>
      <c r="AS613" s="81">
        <f t="shared" si="107"/>
        <v>0</v>
      </c>
    </row>
    <row r="614" spans="2:45" ht="19.5" thickBot="1" x14ac:dyDescent="0.35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109"/>
        <v>0</v>
      </c>
      <c r="AA614" s="75">
        <f t="shared" si="100"/>
        <v>405</v>
      </c>
      <c r="AC614" s="75">
        <f t="shared" si="101"/>
        <v>45.12</v>
      </c>
      <c r="AE614" s="79">
        <f t="shared" si="108"/>
        <v>1</v>
      </c>
      <c r="AG614" s="53">
        <f t="shared" si="102"/>
        <v>282.34666666666669</v>
      </c>
      <c r="AI614" s="79">
        <f t="shared" si="103"/>
        <v>1</v>
      </c>
      <c r="AK614" s="81">
        <f t="shared" si="104"/>
        <v>1</v>
      </c>
      <c r="AM614" s="53">
        <f t="shared" si="105"/>
        <v>1</v>
      </c>
      <c r="AO614" s="53">
        <f t="shared" si="99"/>
        <v>1</v>
      </c>
      <c r="AQ614" s="53">
        <f t="shared" si="106"/>
        <v>1</v>
      </c>
      <c r="AS614" s="81">
        <f t="shared" si="107"/>
        <v>0</v>
      </c>
    </row>
    <row r="615" spans="2:45" ht="19.5" thickBot="1" x14ac:dyDescent="0.35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109"/>
        <v>0</v>
      </c>
      <c r="AA615" s="75">
        <f t="shared" si="100"/>
        <v>404</v>
      </c>
      <c r="AC615" s="75">
        <f t="shared" si="101"/>
        <v>45.12</v>
      </c>
      <c r="AE615" s="79">
        <f t="shared" si="108"/>
        <v>1</v>
      </c>
      <c r="AG615" s="53">
        <f t="shared" si="102"/>
        <v>282.34666666666669</v>
      </c>
      <c r="AI615" s="79">
        <f t="shared" si="103"/>
        <v>1</v>
      </c>
      <c r="AK615" s="81">
        <f t="shared" si="104"/>
        <v>1</v>
      </c>
      <c r="AM615" s="53">
        <f t="shared" si="105"/>
        <v>1</v>
      </c>
      <c r="AO615" s="53">
        <f t="shared" si="99"/>
        <v>1</v>
      </c>
      <c r="AQ615" s="53">
        <f t="shared" si="106"/>
        <v>1</v>
      </c>
      <c r="AS615" s="81">
        <f t="shared" si="107"/>
        <v>0</v>
      </c>
    </row>
    <row r="616" spans="2:45" ht="19.5" thickBot="1" x14ac:dyDescent="0.35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109"/>
        <v>0</v>
      </c>
      <c r="AA616" s="75">
        <f t="shared" si="100"/>
        <v>402</v>
      </c>
      <c r="AC616" s="75">
        <f t="shared" si="101"/>
        <v>45.12</v>
      </c>
      <c r="AE616" s="79">
        <f t="shared" si="108"/>
        <v>1</v>
      </c>
      <c r="AG616" s="53">
        <f t="shared" si="102"/>
        <v>282.34666666666669</v>
      </c>
      <c r="AI616" s="79">
        <f t="shared" si="103"/>
        <v>1</v>
      </c>
      <c r="AK616" s="81">
        <f t="shared" si="104"/>
        <v>1</v>
      </c>
      <c r="AM616" s="53">
        <f t="shared" si="105"/>
        <v>1</v>
      </c>
      <c r="AO616" s="53">
        <f t="shared" si="99"/>
        <v>1</v>
      </c>
      <c r="AQ616" s="53">
        <f t="shared" si="106"/>
        <v>1</v>
      </c>
      <c r="AS616" s="81">
        <f t="shared" si="107"/>
        <v>0</v>
      </c>
    </row>
    <row r="617" spans="2:45" ht="19.5" thickBot="1" x14ac:dyDescent="0.35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109"/>
        <v>0</v>
      </c>
      <c r="AA617" s="75">
        <f t="shared" si="100"/>
        <v>401</v>
      </c>
      <c r="AC617" s="75">
        <f t="shared" si="101"/>
        <v>45.12</v>
      </c>
      <c r="AE617" s="79">
        <f t="shared" si="108"/>
        <v>1</v>
      </c>
      <c r="AG617" s="53">
        <f t="shared" si="102"/>
        <v>282.34666666666669</v>
      </c>
      <c r="AI617" s="79">
        <f t="shared" si="103"/>
        <v>1</v>
      </c>
      <c r="AK617" s="81">
        <f t="shared" si="104"/>
        <v>1</v>
      </c>
      <c r="AM617" s="53">
        <f t="shared" si="105"/>
        <v>1</v>
      </c>
      <c r="AO617" s="53">
        <f t="shared" si="99"/>
        <v>1</v>
      </c>
      <c r="AQ617" s="53">
        <f t="shared" si="106"/>
        <v>1</v>
      </c>
      <c r="AS617" s="81">
        <f t="shared" si="107"/>
        <v>0</v>
      </c>
    </row>
    <row r="618" spans="2:45" ht="19.5" thickBot="1" x14ac:dyDescent="0.35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109"/>
        <v>0</v>
      </c>
      <c r="AA618" s="75">
        <f t="shared" si="100"/>
        <v>400</v>
      </c>
      <c r="AC618" s="75">
        <f t="shared" si="101"/>
        <v>45.12</v>
      </c>
      <c r="AE618" s="79">
        <f t="shared" si="108"/>
        <v>1</v>
      </c>
      <c r="AG618" s="53">
        <f t="shared" si="102"/>
        <v>282.34666666666669</v>
      </c>
      <c r="AI618" s="79">
        <f t="shared" si="103"/>
        <v>1</v>
      </c>
      <c r="AK618" s="81">
        <f t="shared" si="104"/>
        <v>1</v>
      </c>
      <c r="AM618" s="53">
        <f t="shared" si="105"/>
        <v>1</v>
      </c>
      <c r="AO618" s="53">
        <f t="shared" si="99"/>
        <v>1</v>
      </c>
      <c r="AQ618" s="53">
        <f t="shared" si="106"/>
        <v>1</v>
      </c>
      <c r="AS618" s="81">
        <f t="shared" si="107"/>
        <v>0</v>
      </c>
    </row>
    <row r="619" spans="2:45" ht="19.5" thickBot="1" x14ac:dyDescent="0.35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109"/>
        <v>0</v>
      </c>
      <c r="AA619" s="75">
        <f t="shared" si="100"/>
        <v>399</v>
      </c>
      <c r="AC619" s="75">
        <f t="shared" si="101"/>
        <v>45.12</v>
      </c>
      <c r="AE619" s="79">
        <f t="shared" si="108"/>
        <v>1</v>
      </c>
      <c r="AG619" s="53">
        <f t="shared" si="102"/>
        <v>282.34666666666669</v>
      </c>
      <c r="AI619" s="79">
        <f t="shared" si="103"/>
        <v>1</v>
      </c>
      <c r="AK619" s="81">
        <f t="shared" si="104"/>
        <v>1</v>
      </c>
      <c r="AM619" s="53">
        <f t="shared" si="105"/>
        <v>1</v>
      </c>
      <c r="AO619" s="53">
        <f t="shared" si="99"/>
        <v>1</v>
      </c>
      <c r="AQ619" s="53">
        <f t="shared" si="106"/>
        <v>1</v>
      </c>
      <c r="AS619" s="81">
        <f t="shared" si="107"/>
        <v>0</v>
      </c>
    </row>
    <row r="620" spans="2:45" ht="19.5" thickBot="1" x14ac:dyDescent="0.35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109"/>
        <v>0</v>
      </c>
      <c r="AA620" s="75">
        <f t="shared" si="100"/>
        <v>397</v>
      </c>
      <c r="AC620" s="75">
        <f t="shared" si="101"/>
        <v>45.12</v>
      </c>
      <c r="AE620" s="79">
        <f t="shared" si="108"/>
        <v>1</v>
      </c>
      <c r="AG620" s="53">
        <f t="shared" si="102"/>
        <v>282.34666666666669</v>
      </c>
      <c r="AI620" s="79">
        <f t="shared" si="103"/>
        <v>1</v>
      </c>
      <c r="AK620" s="81">
        <f t="shared" si="104"/>
        <v>1</v>
      </c>
      <c r="AM620" s="53">
        <f t="shared" si="105"/>
        <v>1</v>
      </c>
      <c r="AO620" s="53">
        <f t="shared" si="99"/>
        <v>1</v>
      </c>
      <c r="AQ620" s="53">
        <f t="shared" si="106"/>
        <v>1</v>
      </c>
      <c r="AS620" s="81">
        <f t="shared" si="107"/>
        <v>0</v>
      </c>
    </row>
    <row r="621" spans="2:45" ht="19.5" thickBot="1" x14ac:dyDescent="0.35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109"/>
        <v>0</v>
      </c>
      <c r="AA621" s="75">
        <f t="shared" si="100"/>
        <v>396</v>
      </c>
      <c r="AC621" s="75">
        <f t="shared" si="101"/>
        <v>45.12</v>
      </c>
      <c r="AE621" s="79">
        <f t="shared" si="108"/>
        <v>1</v>
      </c>
      <c r="AG621" s="53">
        <f t="shared" si="102"/>
        <v>282.34666666666669</v>
      </c>
      <c r="AI621" s="79">
        <f t="shared" si="103"/>
        <v>1</v>
      </c>
      <c r="AK621" s="81">
        <f t="shared" si="104"/>
        <v>1</v>
      </c>
      <c r="AM621" s="53">
        <f t="shared" si="105"/>
        <v>1</v>
      </c>
      <c r="AO621" s="53">
        <f t="shared" si="99"/>
        <v>1</v>
      </c>
      <c r="AQ621" s="53">
        <f t="shared" si="106"/>
        <v>1</v>
      </c>
      <c r="AS621" s="81">
        <f t="shared" si="107"/>
        <v>0</v>
      </c>
    </row>
    <row r="622" spans="2:45" ht="19.5" thickBot="1" x14ac:dyDescent="0.35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109"/>
        <v>0</v>
      </c>
      <c r="AA622" s="75">
        <f t="shared" si="100"/>
        <v>395</v>
      </c>
      <c r="AC622" s="75">
        <f t="shared" si="101"/>
        <v>45.12</v>
      </c>
      <c r="AE622" s="79">
        <f t="shared" si="108"/>
        <v>1</v>
      </c>
      <c r="AG622" s="53">
        <f t="shared" si="102"/>
        <v>282.34666666666669</v>
      </c>
      <c r="AI622" s="79">
        <f t="shared" si="103"/>
        <v>1</v>
      </c>
      <c r="AK622" s="81">
        <f t="shared" si="104"/>
        <v>1</v>
      </c>
      <c r="AM622" s="53">
        <f t="shared" si="105"/>
        <v>1</v>
      </c>
      <c r="AO622" s="53">
        <f t="shared" si="99"/>
        <v>1</v>
      </c>
      <c r="AQ622" s="53">
        <f t="shared" si="106"/>
        <v>1</v>
      </c>
      <c r="AS622" s="81">
        <f t="shared" si="107"/>
        <v>0</v>
      </c>
    </row>
    <row r="623" spans="2:45" ht="19.5" thickBot="1" x14ac:dyDescent="0.35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109"/>
        <v>0</v>
      </c>
      <c r="AA623" s="75">
        <f t="shared" si="100"/>
        <v>394</v>
      </c>
      <c r="AC623" s="75">
        <f t="shared" si="101"/>
        <v>45.12</v>
      </c>
      <c r="AE623" s="79">
        <f t="shared" si="108"/>
        <v>1</v>
      </c>
      <c r="AG623" s="53">
        <f t="shared" si="102"/>
        <v>282.34666666666669</v>
      </c>
      <c r="AI623" s="79">
        <f t="shared" si="103"/>
        <v>1</v>
      </c>
      <c r="AK623" s="81">
        <f t="shared" si="104"/>
        <v>1</v>
      </c>
      <c r="AM623" s="53">
        <f t="shared" si="105"/>
        <v>1</v>
      </c>
      <c r="AO623" s="53">
        <f t="shared" si="99"/>
        <v>1</v>
      </c>
      <c r="AQ623" s="53">
        <f t="shared" si="106"/>
        <v>1</v>
      </c>
      <c r="AS623" s="81">
        <f t="shared" si="107"/>
        <v>0</v>
      </c>
    </row>
    <row r="624" spans="2:45" ht="19.5" thickBot="1" x14ac:dyDescent="0.35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109"/>
        <v>0</v>
      </c>
      <c r="AA624" s="75">
        <f t="shared" si="100"/>
        <v>392</v>
      </c>
      <c r="AC624" s="75">
        <f t="shared" si="101"/>
        <v>45.12</v>
      </c>
      <c r="AE624" s="79">
        <f t="shared" si="108"/>
        <v>1</v>
      </c>
      <c r="AG624" s="53">
        <f t="shared" si="102"/>
        <v>282.34666666666669</v>
      </c>
      <c r="AI624" s="79">
        <f t="shared" si="103"/>
        <v>1</v>
      </c>
      <c r="AK624" s="81">
        <f t="shared" si="104"/>
        <v>1</v>
      </c>
      <c r="AM624" s="53">
        <f t="shared" si="105"/>
        <v>1</v>
      </c>
      <c r="AO624" s="53">
        <f t="shared" si="99"/>
        <v>1</v>
      </c>
      <c r="AQ624" s="53">
        <f t="shared" si="106"/>
        <v>1</v>
      </c>
      <c r="AS624" s="81">
        <f t="shared" si="107"/>
        <v>0</v>
      </c>
    </row>
    <row r="625" spans="2:45" ht="19.5" thickBot="1" x14ac:dyDescent="0.35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109"/>
        <v>0</v>
      </c>
      <c r="AA625" s="75">
        <f t="shared" si="100"/>
        <v>391</v>
      </c>
      <c r="AC625" s="75">
        <f t="shared" si="101"/>
        <v>45.12</v>
      </c>
      <c r="AE625" s="79">
        <f t="shared" si="108"/>
        <v>1</v>
      </c>
      <c r="AG625" s="53">
        <f t="shared" si="102"/>
        <v>282.34666666666669</v>
      </c>
      <c r="AI625" s="79">
        <f t="shared" si="103"/>
        <v>1</v>
      </c>
      <c r="AK625" s="81">
        <f t="shared" si="104"/>
        <v>1</v>
      </c>
      <c r="AM625" s="53">
        <f t="shared" si="105"/>
        <v>1</v>
      </c>
      <c r="AO625" s="53">
        <f t="shared" si="99"/>
        <v>1</v>
      </c>
      <c r="AQ625" s="53">
        <f t="shared" si="106"/>
        <v>1</v>
      </c>
      <c r="AS625" s="81">
        <f t="shared" si="107"/>
        <v>0</v>
      </c>
    </row>
    <row r="626" spans="2:45" ht="19.5" thickBot="1" x14ac:dyDescent="0.35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109"/>
        <v>0</v>
      </c>
      <c r="AA626" s="75">
        <f t="shared" si="100"/>
        <v>390</v>
      </c>
      <c r="AC626" s="75">
        <f t="shared" si="101"/>
        <v>45.12</v>
      </c>
      <c r="AE626" s="79">
        <f t="shared" si="108"/>
        <v>1</v>
      </c>
      <c r="AG626" s="53">
        <f t="shared" si="102"/>
        <v>282.34666666666669</v>
      </c>
      <c r="AI626" s="79">
        <f t="shared" si="103"/>
        <v>1</v>
      </c>
      <c r="AK626" s="81">
        <f t="shared" si="104"/>
        <v>1</v>
      </c>
      <c r="AM626" s="53">
        <f t="shared" si="105"/>
        <v>1</v>
      </c>
      <c r="AO626" s="53">
        <f t="shared" si="99"/>
        <v>1</v>
      </c>
      <c r="AQ626" s="53">
        <f t="shared" si="106"/>
        <v>1</v>
      </c>
      <c r="AS626" s="81">
        <f t="shared" si="107"/>
        <v>0</v>
      </c>
    </row>
    <row r="627" spans="2:45" ht="19.5" thickBot="1" x14ac:dyDescent="0.35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109"/>
        <v>0</v>
      </c>
      <c r="AA627" s="75">
        <f t="shared" si="100"/>
        <v>388</v>
      </c>
      <c r="AC627" s="75">
        <f t="shared" si="101"/>
        <v>45.12</v>
      </c>
      <c r="AE627" s="79">
        <f t="shared" si="108"/>
        <v>1</v>
      </c>
      <c r="AG627" s="53">
        <f t="shared" si="102"/>
        <v>282.34666666666669</v>
      </c>
      <c r="AI627" s="79">
        <f t="shared" si="103"/>
        <v>1</v>
      </c>
      <c r="AK627" s="81">
        <f t="shared" si="104"/>
        <v>1</v>
      </c>
      <c r="AM627" s="53">
        <f t="shared" si="105"/>
        <v>1</v>
      </c>
      <c r="AO627" s="53">
        <f t="shared" si="99"/>
        <v>1</v>
      </c>
      <c r="AQ627" s="53">
        <f t="shared" si="106"/>
        <v>1</v>
      </c>
      <c r="AS627" s="81">
        <f t="shared" si="107"/>
        <v>0</v>
      </c>
    </row>
    <row r="628" spans="2:45" ht="19.5" thickBot="1" x14ac:dyDescent="0.35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109"/>
        <v>0</v>
      </c>
      <c r="AA628" s="75">
        <f t="shared" si="100"/>
        <v>387</v>
      </c>
      <c r="AC628" s="75">
        <f t="shared" si="101"/>
        <v>45.12</v>
      </c>
      <c r="AE628" s="79">
        <f t="shared" si="108"/>
        <v>1</v>
      </c>
      <c r="AG628" s="53">
        <f t="shared" si="102"/>
        <v>282.34666666666669</v>
      </c>
      <c r="AI628" s="79">
        <f t="shared" si="103"/>
        <v>1</v>
      </c>
      <c r="AK628" s="81">
        <f t="shared" si="104"/>
        <v>1</v>
      </c>
      <c r="AM628" s="53">
        <f t="shared" si="105"/>
        <v>1</v>
      </c>
      <c r="AO628" s="53">
        <f t="shared" si="99"/>
        <v>1</v>
      </c>
      <c r="AQ628" s="53">
        <f t="shared" si="106"/>
        <v>1</v>
      </c>
      <c r="AS628" s="81">
        <f t="shared" si="107"/>
        <v>0</v>
      </c>
    </row>
    <row r="629" spans="2:45" ht="19.5" thickBot="1" x14ac:dyDescent="0.35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109"/>
        <v>0</v>
      </c>
      <c r="AA629" s="75">
        <f t="shared" si="100"/>
        <v>386</v>
      </c>
      <c r="AC629" s="75">
        <f t="shared" si="101"/>
        <v>45.12</v>
      </c>
      <c r="AE629" s="79">
        <f t="shared" si="108"/>
        <v>1</v>
      </c>
      <c r="AG629" s="53">
        <f t="shared" si="102"/>
        <v>282.34666666666669</v>
      </c>
      <c r="AI629" s="79">
        <f t="shared" si="103"/>
        <v>1</v>
      </c>
      <c r="AK629" s="81">
        <f t="shared" si="104"/>
        <v>1</v>
      </c>
      <c r="AM629" s="53">
        <f t="shared" si="105"/>
        <v>1</v>
      </c>
      <c r="AO629" s="53">
        <f t="shared" si="99"/>
        <v>1</v>
      </c>
      <c r="AQ629" s="53">
        <f t="shared" si="106"/>
        <v>1</v>
      </c>
      <c r="AS629" s="81">
        <f t="shared" si="107"/>
        <v>0</v>
      </c>
    </row>
    <row r="630" spans="2:45" ht="19.5" thickBot="1" x14ac:dyDescent="0.35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109"/>
        <v>0</v>
      </c>
      <c r="AA630" s="75">
        <f t="shared" si="100"/>
        <v>385</v>
      </c>
      <c r="AC630" s="75">
        <f t="shared" si="101"/>
        <v>45.12</v>
      </c>
      <c r="AE630" s="79">
        <f t="shared" si="108"/>
        <v>1</v>
      </c>
      <c r="AG630" s="53">
        <f t="shared" si="102"/>
        <v>282.34666666666669</v>
      </c>
      <c r="AI630" s="79">
        <f t="shared" si="103"/>
        <v>1</v>
      </c>
      <c r="AK630" s="81">
        <f t="shared" si="104"/>
        <v>1</v>
      </c>
      <c r="AM630" s="53">
        <f t="shared" si="105"/>
        <v>1</v>
      </c>
      <c r="AO630" s="53">
        <f t="shared" si="99"/>
        <v>1</v>
      </c>
      <c r="AQ630" s="53">
        <f t="shared" si="106"/>
        <v>1</v>
      </c>
      <c r="AS630" s="81">
        <f t="shared" si="107"/>
        <v>0</v>
      </c>
    </row>
    <row r="631" spans="2:45" ht="19.5" thickBot="1" x14ac:dyDescent="0.35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109"/>
        <v>0</v>
      </c>
      <c r="AA631" s="75">
        <f t="shared" si="100"/>
        <v>383</v>
      </c>
      <c r="AC631" s="75">
        <f t="shared" si="101"/>
        <v>45.12</v>
      </c>
      <c r="AE631" s="79">
        <f t="shared" si="108"/>
        <v>1</v>
      </c>
      <c r="AG631" s="53">
        <f t="shared" si="102"/>
        <v>282.34666666666669</v>
      </c>
      <c r="AI631" s="79">
        <f t="shared" si="103"/>
        <v>1</v>
      </c>
      <c r="AK631" s="81">
        <f t="shared" si="104"/>
        <v>1</v>
      </c>
      <c r="AM631" s="53">
        <f t="shared" si="105"/>
        <v>1</v>
      </c>
      <c r="AO631" s="53">
        <f t="shared" si="99"/>
        <v>1</v>
      </c>
      <c r="AQ631" s="53">
        <f t="shared" si="106"/>
        <v>1</v>
      </c>
      <c r="AS631" s="81">
        <f t="shared" si="107"/>
        <v>0</v>
      </c>
    </row>
    <row r="632" spans="2:45" ht="19.5" thickBot="1" x14ac:dyDescent="0.35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109"/>
        <v>0</v>
      </c>
      <c r="AA632" s="75">
        <f t="shared" si="100"/>
        <v>382</v>
      </c>
      <c r="AC632" s="75">
        <f t="shared" si="101"/>
        <v>45.12</v>
      </c>
      <c r="AE632" s="79">
        <f t="shared" si="108"/>
        <v>1</v>
      </c>
      <c r="AG632" s="53">
        <f t="shared" si="102"/>
        <v>282.34666666666669</v>
      </c>
      <c r="AI632" s="79">
        <f t="shared" si="103"/>
        <v>1</v>
      </c>
      <c r="AK632" s="81">
        <f t="shared" si="104"/>
        <v>1</v>
      </c>
      <c r="AM632" s="53">
        <f t="shared" si="105"/>
        <v>1</v>
      </c>
      <c r="AO632" s="53">
        <f t="shared" si="99"/>
        <v>1</v>
      </c>
      <c r="AQ632" s="53">
        <f t="shared" si="106"/>
        <v>1</v>
      </c>
      <c r="AS632" s="81">
        <f t="shared" si="107"/>
        <v>0</v>
      </c>
    </row>
    <row r="633" spans="2:45" ht="19.5" thickBot="1" x14ac:dyDescent="0.35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109"/>
        <v>0</v>
      </c>
      <c r="AA633" s="75">
        <f t="shared" si="100"/>
        <v>381</v>
      </c>
      <c r="AC633" s="75">
        <f t="shared" si="101"/>
        <v>45.12</v>
      </c>
      <c r="AE633" s="79">
        <f t="shared" si="108"/>
        <v>1</v>
      </c>
      <c r="AG633" s="53">
        <f t="shared" si="102"/>
        <v>282.34666666666669</v>
      </c>
      <c r="AI633" s="79">
        <f t="shared" si="103"/>
        <v>1</v>
      </c>
      <c r="AK633" s="81">
        <f t="shared" si="104"/>
        <v>1</v>
      </c>
      <c r="AM633" s="53">
        <f t="shared" si="105"/>
        <v>1</v>
      </c>
      <c r="AO633" s="53">
        <f t="shared" si="99"/>
        <v>1</v>
      </c>
      <c r="AQ633" s="53">
        <f t="shared" si="106"/>
        <v>1</v>
      </c>
      <c r="AS633" s="81">
        <f t="shared" si="107"/>
        <v>0</v>
      </c>
    </row>
    <row r="634" spans="2:45" ht="19.5" thickBot="1" x14ac:dyDescent="0.35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109"/>
        <v>0</v>
      </c>
      <c r="AA634" s="75">
        <f t="shared" si="100"/>
        <v>380</v>
      </c>
      <c r="AC634" s="75">
        <f t="shared" si="101"/>
        <v>45.12</v>
      </c>
      <c r="AE634" s="79">
        <f t="shared" si="108"/>
        <v>1</v>
      </c>
      <c r="AG634" s="53">
        <f t="shared" si="102"/>
        <v>282.34666666666669</v>
      </c>
      <c r="AI634" s="79">
        <f t="shared" si="103"/>
        <v>1</v>
      </c>
      <c r="AK634" s="81">
        <f t="shared" si="104"/>
        <v>1</v>
      </c>
      <c r="AM634" s="53">
        <f t="shared" si="105"/>
        <v>1</v>
      </c>
      <c r="AO634" s="53">
        <f t="shared" si="99"/>
        <v>1</v>
      </c>
      <c r="AQ634" s="53">
        <f t="shared" si="106"/>
        <v>1</v>
      </c>
      <c r="AS634" s="81">
        <f t="shared" si="107"/>
        <v>0</v>
      </c>
    </row>
    <row r="635" spans="2:45" ht="19.5" thickBot="1" x14ac:dyDescent="0.35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109"/>
        <v>0</v>
      </c>
      <c r="AA635" s="75">
        <f t="shared" si="100"/>
        <v>378</v>
      </c>
      <c r="AC635" s="75">
        <f t="shared" si="101"/>
        <v>45.21</v>
      </c>
      <c r="AE635" s="79">
        <f t="shared" si="108"/>
        <v>1</v>
      </c>
      <c r="AG635" s="53">
        <f t="shared" si="102"/>
        <v>282.60666666666668</v>
      </c>
      <c r="AI635" s="79">
        <f t="shared" si="103"/>
        <v>1</v>
      </c>
      <c r="AK635" s="81">
        <f t="shared" si="104"/>
        <v>1</v>
      </c>
      <c r="AM635" s="53">
        <f t="shared" si="105"/>
        <v>1</v>
      </c>
      <c r="AO635" s="53">
        <f t="shared" si="99"/>
        <v>1</v>
      </c>
      <c r="AQ635" s="53">
        <f t="shared" si="106"/>
        <v>1</v>
      </c>
      <c r="AS635" s="81">
        <f t="shared" si="107"/>
        <v>0</v>
      </c>
    </row>
    <row r="636" spans="2:45" ht="19.5" thickBot="1" x14ac:dyDescent="0.35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109"/>
        <v>0</v>
      </c>
      <c r="AA636" s="75">
        <f t="shared" si="100"/>
        <v>377</v>
      </c>
      <c r="AC636" s="75">
        <f t="shared" si="101"/>
        <v>45.21</v>
      </c>
      <c r="AE636" s="79">
        <f t="shared" si="108"/>
        <v>1</v>
      </c>
      <c r="AG636" s="53">
        <f t="shared" si="102"/>
        <v>282.60666666666668</v>
      </c>
      <c r="AI636" s="79">
        <f t="shared" si="103"/>
        <v>1</v>
      </c>
      <c r="AK636" s="81">
        <f t="shared" si="104"/>
        <v>1</v>
      </c>
      <c r="AM636" s="53">
        <f t="shared" si="105"/>
        <v>1</v>
      </c>
      <c r="AO636" s="53">
        <f t="shared" si="99"/>
        <v>1</v>
      </c>
      <c r="AQ636" s="53">
        <f t="shared" si="106"/>
        <v>1</v>
      </c>
      <c r="AS636" s="81">
        <f t="shared" si="107"/>
        <v>0</v>
      </c>
    </row>
    <row r="637" spans="2:45" ht="19.5" thickBot="1" x14ac:dyDescent="0.35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109"/>
        <v>0</v>
      </c>
      <c r="AA637" s="75">
        <f t="shared" si="100"/>
        <v>376</v>
      </c>
      <c r="AC637" s="75">
        <f t="shared" si="101"/>
        <v>45.21</v>
      </c>
      <c r="AE637" s="79">
        <f t="shared" si="108"/>
        <v>1</v>
      </c>
      <c r="AG637" s="53">
        <f t="shared" si="102"/>
        <v>282.60666666666668</v>
      </c>
      <c r="AI637" s="79">
        <f t="shared" si="103"/>
        <v>1</v>
      </c>
      <c r="AK637" s="81">
        <f t="shared" si="104"/>
        <v>1</v>
      </c>
      <c r="AM637" s="53">
        <f t="shared" si="105"/>
        <v>1</v>
      </c>
      <c r="AO637" s="53">
        <f t="shared" si="99"/>
        <v>1</v>
      </c>
      <c r="AQ637" s="53">
        <f t="shared" si="106"/>
        <v>1</v>
      </c>
      <c r="AS637" s="81">
        <f t="shared" si="107"/>
        <v>0</v>
      </c>
    </row>
    <row r="638" spans="2:45" ht="19.5" thickBot="1" x14ac:dyDescent="0.35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109"/>
        <v>0</v>
      </c>
      <c r="AA638" s="75">
        <f t="shared" si="100"/>
        <v>374</v>
      </c>
      <c r="AC638" s="75">
        <f t="shared" si="101"/>
        <v>45.21</v>
      </c>
      <c r="AE638" s="79">
        <f t="shared" si="108"/>
        <v>1</v>
      </c>
      <c r="AG638" s="53">
        <f t="shared" si="102"/>
        <v>282.60666666666668</v>
      </c>
      <c r="AI638" s="79">
        <f t="shared" si="103"/>
        <v>1</v>
      </c>
      <c r="AK638" s="81">
        <f t="shared" si="104"/>
        <v>1</v>
      </c>
      <c r="AM638" s="53">
        <f t="shared" si="105"/>
        <v>1</v>
      </c>
      <c r="AO638" s="53">
        <f t="shared" si="99"/>
        <v>1</v>
      </c>
      <c r="AQ638" s="53">
        <f t="shared" si="106"/>
        <v>1</v>
      </c>
      <c r="AS638" s="81">
        <f t="shared" si="107"/>
        <v>0</v>
      </c>
    </row>
    <row r="639" spans="2:45" ht="19.5" thickBot="1" x14ac:dyDescent="0.35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109"/>
        <v>0</v>
      </c>
      <c r="AA639" s="75">
        <f t="shared" si="100"/>
        <v>373</v>
      </c>
      <c r="AC639" s="75">
        <f t="shared" si="101"/>
        <v>45.21</v>
      </c>
      <c r="AE639" s="79">
        <f t="shared" si="108"/>
        <v>1</v>
      </c>
      <c r="AG639" s="53">
        <f t="shared" si="102"/>
        <v>282.60666666666668</v>
      </c>
      <c r="AI639" s="79">
        <f t="shared" si="103"/>
        <v>1</v>
      </c>
      <c r="AK639" s="81">
        <f t="shared" si="104"/>
        <v>1</v>
      </c>
      <c r="AM639" s="53">
        <f t="shared" si="105"/>
        <v>1</v>
      </c>
      <c r="AO639" s="53">
        <f t="shared" si="99"/>
        <v>1</v>
      </c>
      <c r="AQ639" s="53">
        <f t="shared" si="106"/>
        <v>1</v>
      </c>
      <c r="AS639" s="81">
        <f t="shared" si="107"/>
        <v>0</v>
      </c>
    </row>
    <row r="640" spans="2:45" ht="19.5" thickBot="1" x14ac:dyDescent="0.35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109"/>
        <v>0</v>
      </c>
      <c r="AA640" s="75">
        <f t="shared" si="100"/>
        <v>372</v>
      </c>
      <c r="AC640" s="75">
        <f t="shared" si="101"/>
        <v>45.21</v>
      </c>
      <c r="AE640" s="79">
        <f t="shared" si="108"/>
        <v>1</v>
      </c>
      <c r="AG640" s="53">
        <f t="shared" si="102"/>
        <v>282.60666666666668</v>
      </c>
      <c r="AI640" s="79">
        <f t="shared" si="103"/>
        <v>1</v>
      </c>
      <c r="AK640" s="81">
        <f t="shared" si="104"/>
        <v>1</v>
      </c>
      <c r="AM640" s="53">
        <f t="shared" si="105"/>
        <v>1</v>
      </c>
      <c r="AO640" s="53">
        <f t="shared" si="99"/>
        <v>1</v>
      </c>
      <c r="AQ640" s="53">
        <f t="shared" si="106"/>
        <v>1</v>
      </c>
      <c r="AS640" s="81">
        <f t="shared" si="107"/>
        <v>0</v>
      </c>
    </row>
    <row r="641" spans="2:45" ht="19.5" thickBot="1" x14ac:dyDescent="0.35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109"/>
        <v>0</v>
      </c>
      <c r="AA641" s="75">
        <f t="shared" si="100"/>
        <v>371</v>
      </c>
      <c r="AC641" s="75">
        <f t="shared" si="101"/>
        <v>45.21</v>
      </c>
      <c r="AE641" s="79">
        <f t="shared" si="108"/>
        <v>1</v>
      </c>
      <c r="AG641" s="53">
        <f t="shared" si="102"/>
        <v>282.60666666666668</v>
      </c>
      <c r="AI641" s="79">
        <f t="shared" si="103"/>
        <v>1</v>
      </c>
      <c r="AK641" s="81">
        <f t="shared" si="104"/>
        <v>1</v>
      </c>
      <c r="AM641" s="53">
        <f t="shared" si="105"/>
        <v>1</v>
      </c>
      <c r="AO641" s="53">
        <f t="shared" si="99"/>
        <v>1</v>
      </c>
      <c r="AQ641" s="53">
        <f t="shared" si="106"/>
        <v>1</v>
      </c>
      <c r="AS641" s="81">
        <f t="shared" si="107"/>
        <v>0</v>
      </c>
    </row>
    <row r="642" spans="2:45" ht="19.5" thickBot="1" x14ac:dyDescent="0.35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109"/>
        <v>0</v>
      </c>
      <c r="AA642" s="75">
        <f t="shared" si="100"/>
        <v>371</v>
      </c>
      <c r="AC642" s="75">
        <f t="shared" si="101"/>
        <v>45.21</v>
      </c>
      <c r="AE642" s="79">
        <f t="shared" si="108"/>
        <v>1</v>
      </c>
      <c r="AG642" s="53">
        <f t="shared" si="102"/>
        <v>282.60666666666668</v>
      </c>
      <c r="AI642" s="79">
        <f t="shared" si="103"/>
        <v>1</v>
      </c>
      <c r="AK642" s="81">
        <f t="shared" si="104"/>
        <v>1</v>
      </c>
      <c r="AM642" s="53">
        <f t="shared" si="105"/>
        <v>1</v>
      </c>
      <c r="AO642" s="53">
        <f t="shared" si="99"/>
        <v>1</v>
      </c>
      <c r="AQ642" s="53">
        <f t="shared" si="106"/>
        <v>1</v>
      </c>
      <c r="AS642" s="81">
        <f t="shared" si="107"/>
        <v>0</v>
      </c>
    </row>
    <row r="643" spans="2:45" ht="19.5" thickBot="1" x14ac:dyDescent="0.35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109"/>
        <v>0</v>
      </c>
      <c r="AA643" s="75">
        <f t="shared" si="100"/>
        <v>370</v>
      </c>
      <c r="AC643" s="75">
        <f t="shared" si="101"/>
        <v>45.21</v>
      </c>
      <c r="AE643" s="79">
        <f t="shared" si="108"/>
        <v>1</v>
      </c>
      <c r="AG643" s="53">
        <f t="shared" si="102"/>
        <v>282.60666666666668</v>
      </c>
      <c r="AI643" s="79">
        <f t="shared" si="103"/>
        <v>1</v>
      </c>
      <c r="AK643" s="81">
        <f t="shared" si="104"/>
        <v>1</v>
      </c>
      <c r="AM643" s="53">
        <f t="shared" si="105"/>
        <v>1</v>
      </c>
      <c r="AO643" s="53">
        <f t="shared" si="99"/>
        <v>1</v>
      </c>
      <c r="AQ643" s="53">
        <f t="shared" si="106"/>
        <v>1</v>
      </c>
      <c r="AS643" s="81">
        <f t="shared" si="107"/>
        <v>0</v>
      </c>
    </row>
    <row r="644" spans="2:45" ht="19.5" thickBot="1" x14ac:dyDescent="0.35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109"/>
        <v>0</v>
      </c>
      <c r="AA644" s="75">
        <f t="shared" si="100"/>
        <v>369</v>
      </c>
      <c r="AC644" s="75">
        <f t="shared" si="101"/>
        <v>45.12</v>
      </c>
      <c r="AE644" s="79">
        <f t="shared" si="108"/>
        <v>1</v>
      </c>
      <c r="AG644" s="53">
        <f t="shared" si="102"/>
        <v>282.34666666666669</v>
      </c>
      <c r="AI644" s="79">
        <f t="shared" si="103"/>
        <v>1</v>
      </c>
      <c r="AK644" s="81">
        <f t="shared" si="104"/>
        <v>1</v>
      </c>
      <c r="AM644" s="53">
        <f t="shared" si="105"/>
        <v>1</v>
      </c>
      <c r="AO644" s="53">
        <f t="shared" si="99"/>
        <v>1</v>
      </c>
      <c r="AQ644" s="53">
        <f t="shared" si="106"/>
        <v>1</v>
      </c>
      <c r="AS644" s="81">
        <f t="shared" si="107"/>
        <v>0</v>
      </c>
    </row>
    <row r="645" spans="2:45" ht="19.5" thickBot="1" x14ac:dyDescent="0.35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109"/>
        <v>0</v>
      </c>
      <c r="AA645" s="75">
        <f t="shared" si="100"/>
        <v>368</v>
      </c>
      <c r="AC645" s="75">
        <f t="shared" si="101"/>
        <v>45.12</v>
      </c>
      <c r="AE645" s="79">
        <f t="shared" si="108"/>
        <v>1</v>
      </c>
      <c r="AG645" s="53">
        <f t="shared" si="102"/>
        <v>282.34666666666669</v>
      </c>
      <c r="AI645" s="79">
        <f t="shared" si="103"/>
        <v>1</v>
      </c>
      <c r="AK645" s="81">
        <f t="shared" si="104"/>
        <v>1</v>
      </c>
      <c r="AM645" s="53">
        <f t="shared" si="105"/>
        <v>1</v>
      </c>
      <c r="AO645" s="53">
        <f t="shared" ref="AO645:AO708" si="110">IF(AND(AI645=1,AA645&lt;($F$5+50)),1,0)</f>
        <v>1</v>
      </c>
      <c r="AQ645" s="53">
        <f t="shared" si="106"/>
        <v>1</v>
      </c>
      <c r="AS645" s="81">
        <f t="shared" si="107"/>
        <v>0</v>
      </c>
    </row>
    <row r="646" spans="2:45" ht="19.5" thickBot="1" x14ac:dyDescent="0.35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109"/>
        <v>0</v>
      </c>
      <c r="AA646" s="75">
        <f t="shared" ref="AA646:AA709" si="111">B646-$D$5</f>
        <v>367</v>
      </c>
      <c r="AC646" s="75">
        <f t="shared" ref="AC646:AC709" si="112">$U$5+W646</f>
        <v>45.12</v>
      </c>
      <c r="AE646" s="79">
        <f t="shared" si="108"/>
        <v>1</v>
      </c>
      <c r="AG646" s="53">
        <f t="shared" ref="AG646:AG709" si="113">26/9 * AC646 + 152</f>
        <v>282.34666666666669</v>
      </c>
      <c r="AI646" s="79">
        <f t="shared" ref="AI646:AI709" si="114">IF(AND(H646&gt;0.5,AE646=1),1,0)</f>
        <v>1</v>
      </c>
      <c r="AK646" s="81">
        <f t="shared" ref="AK646:AK709" si="115">IF(Y646=0,1,0)</f>
        <v>1</v>
      </c>
      <c r="AM646" s="53">
        <f t="shared" ref="AM646:AM709" si="116">IF(AND(2&lt;M646,AK646=1),1,0)</f>
        <v>1</v>
      </c>
      <c r="AO646" s="53">
        <f t="shared" si="110"/>
        <v>1</v>
      </c>
      <c r="AQ646" s="53">
        <f t="shared" ref="AQ646:AQ709" si="117">IF(AND(AO646=1,AM646=1,Q646=1,S646&lt;(AG646-7)),1,0)</f>
        <v>1</v>
      </c>
      <c r="AS646" s="81">
        <f t="shared" ref="AS646:AS709" si="118">IF(AND(AQ646=1,AO646=1,S646=1,U646&gt;(AI646-7)),1,0)</f>
        <v>0</v>
      </c>
    </row>
    <row r="647" spans="2:45" ht="19.5" thickBot="1" x14ac:dyDescent="0.35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109"/>
        <v>0</v>
      </c>
      <c r="AA647" s="75">
        <f t="shared" si="111"/>
        <v>366</v>
      </c>
      <c r="AC647" s="75">
        <f t="shared" si="112"/>
        <v>45.12</v>
      </c>
      <c r="AE647" s="79">
        <f t="shared" ref="AE647:AE710" si="119">IF(OR(J647=1,K647=1),1,0)</f>
        <v>1</v>
      </c>
      <c r="AG647" s="53">
        <f t="shared" si="113"/>
        <v>282.34666666666669</v>
      </c>
      <c r="AI647" s="79">
        <f t="shared" si="114"/>
        <v>1</v>
      </c>
      <c r="AK647" s="81">
        <f t="shared" si="115"/>
        <v>1</v>
      </c>
      <c r="AM647" s="53">
        <f t="shared" si="116"/>
        <v>1</v>
      </c>
      <c r="AO647" s="53">
        <f t="shared" si="110"/>
        <v>1</v>
      </c>
      <c r="AQ647" s="53">
        <f t="shared" si="117"/>
        <v>1</v>
      </c>
      <c r="AS647" s="81">
        <f t="shared" si="118"/>
        <v>0</v>
      </c>
    </row>
    <row r="648" spans="2:45" ht="19.5" thickBot="1" x14ac:dyDescent="0.35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20">(M648-M647)/$O$5</f>
        <v>0</v>
      </c>
      <c r="AA648" s="75">
        <f t="shared" si="111"/>
        <v>365</v>
      </c>
      <c r="AC648" s="75">
        <f t="shared" si="112"/>
        <v>45.12</v>
      </c>
      <c r="AE648" s="79">
        <f t="shared" si="119"/>
        <v>1</v>
      </c>
      <c r="AG648" s="53">
        <f t="shared" si="113"/>
        <v>282.34666666666669</v>
      </c>
      <c r="AI648" s="79">
        <f t="shared" si="114"/>
        <v>1</v>
      </c>
      <c r="AK648" s="81">
        <f t="shared" si="115"/>
        <v>1</v>
      </c>
      <c r="AM648" s="53">
        <f t="shared" si="116"/>
        <v>1</v>
      </c>
      <c r="AO648" s="53">
        <f t="shared" si="110"/>
        <v>1</v>
      </c>
      <c r="AQ648" s="53">
        <f t="shared" si="117"/>
        <v>1</v>
      </c>
      <c r="AS648" s="81">
        <f t="shared" si="118"/>
        <v>0</v>
      </c>
    </row>
    <row r="649" spans="2:45" ht="19.5" thickBot="1" x14ac:dyDescent="0.35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20"/>
        <v>0</v>
      </c>
      <c r="AA649" s="75">
        <f t="shared" si="111"/>
        <v>365</v>
      </c>
      <c r="AC649" s="75">
        <f t="shared" si="112"/>
        <v>45.12</v>
      </c>
      <c r="AE649" s="79">
        <f t="shared" si="119"/>
        <v>1</v>
      </c>
      <c r="AG649" s="53">
        <f t="shared" si="113"/>
        <v>282.34666666666669</v>
      </c>
      <c r="AI649" s="79">
        <f t="shared" si="114"/>
        <v>1</v>
      </c>
      <c r="AK649" s="81">
        <f t="shared" si="115"/>
        <v>1</v>
      </c>
      <c r="AM649" s="53">
        <f t="shared" si="116"/>
        <v>1</v>
      </c>
      <c r="AO649" s="53">
        <f t="shared" si="110"/>
        <v>1</v>
      </c>
      <c r="AQ649" s="53">
        <f t="shared" si="117"/>
        <v>1</v>
      </c>
      <c r="AS649" s="81">
        <f t="shared" si="118"/>
        <v>0</v>
      </c>
    </row>
    <row r="650" spans="2:45" ht="19.5" thickBot="1" x14ac:dyDescent="0.35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20"/>
        <v>0</v>
      </c>
      <c r="AA650" s="75">
        <f t="shared" si="111"/>
        <v>364</v>
      </c>
      <c r="AC650" s="75">
        <f t="shared" si="112"/>
        <v>45.12</v>
      </c>
      <c r="AE650" s="79">
        <f t="shared" si="119"/>
        <v>1</v>
      </c>
      <c r="AG650" s="53">
        <f t="shared" si="113"/>
        <v>282.34666666666669</v>
      </c>
      <c r="AI650" s="79">
        <f t="shared" si="114"/>
        <v>1</v>
      </c>
      <c r="AK650" s="81">
        <f t="shared" si="115"/>
        <v>1</v>
      </c>
      <c r="AM650" s="53">
        <f t="shared" si="116"/>
        <v>1</v>
      </c>
      <c r="AO650" s="53">
        <f t="shared" si="110"/>
        <v>1</v>
      </c>
      <c r="AQ650" s="53">
        <f t="shared" si="117"/>
        <v>1</v>
      </c>
      <c r="AS650" s="81">
        <f t="shared" si="118"/>
        <v>0</v>
      </c>
    </row>
    <row r="651" spans="2:45" ht="19.5" thickBot="1" x14ac:dyDescent="0.35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20"/>
        <v>0</v>
      </c>
      <c r="AA651" s="75">
        <f t="shared" si="111"/>
        <v>363</v>
      </c>
      <c r="AC651" s="75">
        <f t="shared" si="112"/>
        <v>45.12</v>
      </c>
      <c r="AE651" s="79">
        <f t="shared" si="119"/>
        <v>1</v>
      </c>
      <c r="AG651" s="53">
        <f t="shared" si="113"/>
        <v>282.34666666666669</v>
      </c>
      <c r="AI651" s="79">
        <f t="shared" si="114"/>
        <v>1</v>
      </c>
      <c r="AK651" s="81">
        <f t="shared" si="115"/>
        <v>1</v>
      </c>
      <c r="AM651" s="53">
        <f t="shared" si="116"/>
        <v>1</v>
      </c>
      <c r="AO651" s="53">
        <f t="shared" si="110"/>
        <v>1</v>
      </c>
      <c r="AQ651" s="53">
        <f t="shared" si="117"/>
        <v>1</v>
      </c>
      <c r="AS651" s="81">
        <f t="shared" si="118"/>
        <v>0</v>
      </c>
    </row>
    <row r="652" spans="2:45" ht="19.5" thickBot="1" x14ac:dyDescent="0.35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20"/>
        <v>0</v>
      </c>
      <c r="AA652" s="75">
        <f t="shared" si="111"/>
        <v>362</v>
      </c>
      <c r="AC652" s="75">
        <f t="shared" si="112"/>
        <v>45.12</v>
      </c>
      <c r="AE652" s="79">
        <f t="shared" si="119"/>
        <v>1</v>
      </c>
      <c r="AG652" s="53">
        <f t="shared" si="113"/>
        <v>282.34666666666669</v>
      </c>
      <c r="AI652" s="79">
        <f t="shared" si="114"/>
        <v>1</v>
      </c>
      <c r="AK652" s="81">
        <f t="shared" si="115"/>
        <v>1</v>
      </c>
      <c r="AM652" s="53">
        <f t="shared" si="116"/>
        <v>1</v>
      </c>
      <c r="AO652" s="53">
        <f t="shared" si="110"/>
        <v>1</v>
      </c>
      <c r="AQ652" s="53">
        <f t="shared" si="117"/>
        <v>1</v>
      </c>
      <c r="AS652" s="81">
        <f t="shared" si="118"/>
        <v>0</v>
      </c>
    </row>
    <row r="653" spans="2:45" ht="19.5" thickBot="1" x14ac:dyDescent="0.35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20"/>
        <v>0</v>
      </c>
      <c r="AA653" s="75">
        <f t="shared" si="111"/>
        <v>361</v>
      </c>
      <c r="AC653" s="75">
        <f t="shared" si="112"/>
        <v>45.12</v>
      </c>
      <c r="AE653" s="79">
        <f t="shared" si="119"/>
        <v>1</v>
      </c>
      <c r="AG653" s="53">
        <f t="shared" si="113"/>
        <v>282.34666666666669</v>
      </c>
      <c r="AI653" s="79">
        <f t="shared" si="114"/>
        <v>1</v>
      </c>
      <c r="AK653" s="81">
        <f t="shared" si="115"/>
        <v>1</v>
      </c>
      <c r="AM653" s="53">
        <f t="shared" si="116"/>
        <v>1</v>
      </c>
      <c r="AO653" s="53">
        <f t="shared" si="110"/>
        <v>1</v>
      </c>
      <c r="AQ653" s="53">
        <f t="shared" si="117"/>
        <v>1</v>
      </c>
      <c r="AS653" s="81">
        <f t="shared" si="118"/>
        <v>0</v>
      </c>
    </row>
    <row r="654" spans="2:45" ht="19.5" thickBot="1" x14ac:dyDescent="0.35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20"/>
        <v>0</v>
      </c>
      <c r="AA654" s="75">
        <f t="shared" si="111"/>
        <v>360</v>
      </c>
      <c r="AC654" s="75">
        <f t="shared" si="112"/>
        <v>45.12</v>
      </c>
      <c r="AE654" s="79">
        <f t="shared" si="119"/>
        <v>1</v>
      </c>
      <c r="AG654" s="53">
        <f t="shared" si="113"/>
        <v>282.34666666666669</v>
      </c>
      <c r="AI654" s="79">
        <f t="shared" si="114"/>
        <v>1</v>
      </c>
      <c r="AK654" s="81">
        <f t="shared" si="115"/>
        <v>1</v>
      </c>
      <c r="AM654" s="53">
        <f t="shared" si="116"/>
        <v>1</v>
      </c>
      <c r="AO654" s="53">
        <f t="shared" si="110"/>
        <v>1</v>
      </c>
      <c r="AQ654" s="53">
        <f t="shared" si="117"/>
        <v>1</v>
      </c>
      <c r="AS654" s="81">
        <f t="shared" si="118"/>
        <v>0</v>
      </c>
    </row>
    <row r="655" spans="2:45" ht="19.5" thickBot="1" x14ac:dyDescent="0.35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20"/>
        <v>0</v>
      </c>
      <c r="AA655" s="75">
        <f t="shared" si="111"/>
        <v>359</v>
      </c>
      <c r="AC655" s="75">
        <f t="shared" si="112"/>
        <v>45.12</v>
      </c>
      <c r="AE655" s="79">
        <f t="shared" si="119"/>
        <v>1</v>
      </c>
      <c r="AG655" s="53">
        <f t="shared" si="113"/>
        <v>282.34666666666669</v>
      </c>
      <c r="AI655" s="79">
        <f t="shared" si="114"/>
        <v>1</v>
      </c>
      <c r="AK655" s="81">
        <f t="shared" si="115"/>
        <v>1</v>
      </c>
      <c r="AM655" s="53">
        <f t="shared" si="116"/>
        <v>1</v>
      </c>
      <c r="AO655" s="53">
        <f t="shared" si="110"/>
        <v>1</v>
      </c>
      <c r="AQ655" s="53">
        <f t="shared" si="117"/>
        <v>1</v>
      </c>
      <c r="AS655" s="81">
        <f t="shared" si="118"/>
        <v>0</v>
      </c>
    </row>
    <row r="656" spans="2:45" ht="19.5" thickBot="1" x14ac:dyDescent="0.35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20"/>
        <v>0</v>
      </c>
      <c r="AA656" s="75">
        <f t="shared" si="111"/>
        <v>358</v>
      </c>
      <c r="AC656" s="75">
        <f t="shared" si="112"/>
        <v>45.12</v>
      </c>
      <c r="AE656" s="79">
        <f t="shared" si="119"/>
        <v>1</v>
      </c>
      <c r="AG656" s="53">
        <f t="shared" si="113"/>
        <v>282.34666666666669</v>
      </c>
      <c r="AI656" s="79">
        <f t="shared" si="114"/>
        <v>1</v>
      </c>
      <c r="AK656" s="81">
        <f t="shared" si="115"/>
        <v>1</v>
      </c>
      <c r="AM656" s="53">
        <f t="shared" si="116"/>
        <v>1</v>
      </c>
      <c r="AO656" s="53">
        <f t="shared" si="110"/>
        <v>1</v>
      </c>
      <c r="AQ656" s="53">
        <f t="shared" si="117"/>
        <v>1</v>
      </c>
      <c r="AS656" s="81">
        <f t="shared" si="118"/>
        <v>0</v>
      </c>
    </row>
    <row r="657" spans="2:45" ht="19.5" thickBot="1" x14ac:dyDescent="0.35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20"/>
        <v>0</v>
      </c>
      <c r="AA657" s="75">
        <f t="shared" si="111"/>
        <v>358</v>
      </c>
      <c r="AC657" s="75">
        <f t="shared" si="112"/>
        <v>45.12</v>
      </c>
      <c r="AE657" s="79">
        <f t="shared" si="119"/>
        <v>1</v>
      </c>
      <c r="AG657" s="53">
        <f t="shared" si="113"/>
        <v>282.34666666666669</v>
      </c>
      <c r="AI657" s="79">
        <f t="shared" si="114"/>
        <v>1</v>
      </c>
      <c r="AK657" s="81">
        <f t="shared" si="115"/>
        <v>1</v>
      </c>
      <c r="AM657" s="53">
        <f t="shared" si="116"/>
        <v>1</v>
      </c>
      <c r="AO657" s="53">
        <f t="shared" si="110"/>
        <v>1</v>
      </c>
      <c r="AQ657" s="53">
        <f t="shared" si="117"/>
        <v>1</v>
      </c>
      <c r="AS657" s="81">
        <f t="shared" si="118"/>
        <v>0</v>
      </c>
    </row>
    <row r="658" spans="2:45" ht="19.5" thickBot="1" x14ac:dyDescent="0.35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20"/>
        <v>0</v>
      </c>
      <c r="AA658" s="75">
        <f t="shared" si="111"/>
        <v>357</v>
      </c>
      <c r="AC658" s="75">
        <f t="shared" si="112"/>
        <v>45.12</v>
      </c>
      <c r="AE658" s="79">
        <f t="shared" si="119"/>
        <v>1</v>
      </c>
      <c r="AG658" s="53">
        <f t="shared" si="113"/>
        <v>282.34666666666669</v>
      </c>
      <c r="AI658" s="79">
        <f t="shared" si="114"/>
        <v>1</v>
      </c>
      <c r="AK658" s="81">
        <f t="shared" si="115"/>
        <v>1</v>
      </c>
      <c r="AM658" s="53">
        <f t="shared" si="116"/>
        <v>1</v>
      </c>
      <c r="AO658" s="53">
        <f t="shared" si="110"/>
        <v>1</v>
      </c>
      <c r="AQ658" s="53">
        <f t="shared" si="117"/>
        <v>1</v>
      </c>
      <c r="AS658" s="81">
        <f t="shared" si="118"/>
        <v>0</v>
      </c>
    </row>
    <row r="659" spans="2:45" ht="19.5" thickBot="1" x14ac:dyDescent="0.35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20"/>
        <v>0</v>
      </c>
      <c r="AA659" s="75">
        <f t="shared" si="111"/>
        <v>356</v>
      </c>
      <c r="AC659" s="75">
        <f t="shared" si="112"/>
        <v>45.12</v>
      </c>
      <c r="AE659" s="79">
        <f t="shared" si="119"/>
        <v>1</v>
      </c>
      <c r="AG659" s="53">
        <f t="shared" si="113"/>
        <v>282.34666666666669</v>
      </c>
      <c r="AI659" s="79">
        <f t="shared" si="114"/>
        <v>1</v>
      </c>
      <c r="AK659" s="81">
        <f t="shared" si="115"/>
        <v>1</v>
      </c>
      <c r="AM659" s="53">
        <f t="shared" si="116"/>
        <v>1</v>
      </c>
      <c r="AO659" s="53">
        <f t="shared" si="110"/>
        <v>1</v>
      </c>
      <c r="AQ659" s="53">
        <f t="shared" si="117"/>
        <v>1</v>
      </c>
      <c r="AS659" s="81">
        <f t="shared" si="118"/>
        <v>0</v>
      </c>
    </row>
    <row r="660" spans="2:45" ht="19.5" thickBot="1" x14ac:dyDescent="0.35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20"/>
        <v>0</v>
      </c>
      <c r="AA660" s="75">
        <f t="shared" si="111"/>
        <v>355</v>
      </c>
      <c r="AC660" s="75">
        <f t="shared" si="112"/>
        <v>45.12</v>
      </c>
      <c r="AE660" s="79">
        <f t="shared" si="119"/>
        <v>1</v>
      </c>
      <c r="AG660" s="53">
        <f t="shared" si="113"/>
        <v>282.34666666666669</v>
      </c>
      <c r="AI660" s="79">
        <f t="shared" si="114"/>
        <v>1</v>
      </c>
      <c r="AK660" s="81">
        <f t="shared" si="115"/>
        <v>1</v>
      </c>
      <c r="AM660" s="53">
        <f t="shared" si="116"/>
        <v>1</v>
      </c>
      <c r="AO660" s="53">
        <f t="shared" si="110"/>
        <v>1</v>
      </c>
      <c r="AQ660" s="53">
        <f t="shared" si="117"/>
        <v>1</v>
      </c>
      <c r="AS660" s="81">
        <f t="shared" si="118"/>
        <v>0</v>
      </c>
    </row>
    <row r="661" spans="2:45" ht="19.5" thickBot="1" x14ac:dyDescent="0.35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20"/>
        <v>0</v>
      </c>
      <c r="AA661" s="75">
        <f t="shared" si="111"/>
        <v>354</v>
      </c>
      <c r="AC661" s="75">
        <f t="shared" si="112"/>
        <v>45.12</v>
      </c>
      <c r="AE661" s="79">
        <f t="shared" si="119"/>
        <v>1</v>
      </c>
      <c r="AG661" s="53">
        <f t="shared" si="113"/>
        <v>282.34666666666669</v>
      </c>
      <c r="AI661" s="79">
        <f t="shared" si="114"/>
        <v>1</v>
      </c>
      <c r="AK661" s="81">
        <f t="shared" si="115"/>
        <v>1</v>
      </c>
      <c r="AM661" s="53">
        <f t="shared" si="116"/>
        <v>1</v>
      </c>
      <c r="AO661" s="53">
        <f t="shared" si="110"/>
        <v>1</v>
      </c>
      <c r="AQ661" s="53">
        <f t="shared" si="117"/>
        <v>1</v>
      </c>
      <c r="AS661" s="81">
        <f t="shared" si="118"/>
        <v>0</v>
      </c>
    </row>
    <row r="662" spans="2:45" ht="19.5" thickBot="1" x14ac:dyDescent="0.35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20"/>
        <v>0</v>
      </c>
      <c r="AA662" s="75">
        <f t="shared" si="111"/>
        <v>353</v>
      </c>
      <c r="AC662" s="75">
        <f t="shared" si="112"/>
        <v>45.12</v>
      </c>
      <c r="AE662" s="79">
        <f t="shared" si="119"/>
        <v>1</v>
      </c>
      <c r="AG662" s="53">
        <f t="shared" si="113"/>
        <v>282.34666666666669</v>
      </c>
      <c r="AI662" s="79">
        <f t="shared" si="114"/>
        <v>1</v>
      </c>
      <c r="AK662" s="81">
        <f t="shared" si="115"/>
        <v>1</v>
      </c>
      <c r="AM662" s="53">
        <f t="shared" si="116"/>
        <v>1</v>
      </c>
      <c r="AO662" s="53">
        <f t="shared" si="110"/>
        <v>1</v>
      </c>
      <c r="AQ662" s="53">
        <f t="shared" si="117"/>
        <v>1</v>
      </c>
      <c r="AS662" s="81">
        <f t="shared" si="118"/>
        <v>0</v>
      </c>
    </row>
    <row r="663" spans="2:45" ht="19.5" thickBot="1" x14ac:dyDescent="0.35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20"/>
        <v>0</v>
      </c>
      <c r="AA663" s="75">
        <f t="shared" si="111"/>
        <v>352</v>
      </c>
      <c r="AC663" s="75">
        <f t="shared" si="112"/>
        <v>45.12</v>
      </c>
      <c r="AE663" s="79">
        <f t="shared" si="119"/>
        <v>1</v>
      </c>
      <c r="AG663" s="53">
        <f t="shared" si="113"/>
        <v>282.34666666666669</v>
      </c>
      <c r="AI663" s="79">
        <f t="shared" si="114"/>
        <v>1</v>
      </c>
      <c r="AK663" s="81">
        <f t="shared" si="115"/>
        <v>1</v>
      </c>
      <c r="AM663" s="53">
        <f t="shared" si="116"/>
        <v>1</v>
      </c>
      <c r="AO663" s="53">
        <f t="shared" si="110"/>
        <v>1</v>
      </c>
      <c r="AQ663" s="53">
        <f t="shared" si="117"/>
        <v>1</v>
      </c>
      <c r="AS663" s="81">
        <f t="shared" si="118"/>
        <v>0</v>
      </c>
    </row>
    <row r="664" spans="2:45" ht="19.5" thickBot="1" x14ac:dyDescent="0.35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20"/>
        <v>0</v>
      </c>
      <c r="AA664" s="75">
        <f t="shared" si="111"/>
        <v>350</v>
      </c>
      <c r="AC664" s="75">
        <f t="shared" si="112"/>
        <v>45.12</v>
      </c>
      <c r="AE664" s="79">
        <f t="shared" si="119"/>
        <v>1</v>
      </c>
      <c r="AG664" s="53">
        <f t="shared" si="113"/>
        <v>282.34666666666669</v>
      </c>
      <c r="AI664" s="79">
        <f t="shared" si="114"/>
        <v>1</v>
      </c>
      <c r="AK664" s="81">
        <f t="shared" si="115"/>
        <v>1</v>
      </c>
      <c r="AM664" s="53">
        <f t="shared" si="116"/>
        <v>1</v>
      </c>
      <c r="AO664" s="53">
        <f t="shared" si="110"/>
        <v>1</v>
      </c>
      <c r="AQ664" s="53">
        <f t="shared" si="117"/>
        <v>1</v>
      </c>
      <c r="AS664" s="81">
        <f t="shared" si="118"/>
        <v>0</v>
      </c>
    </row>
    <row r="665" spans="2:45" ht="19.5" thickBot="1" x14ac:dyDescent="0.35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20"/>
        <v>0</v>
      </c>
      <c r="AA665" s="75">
        <f t="shared" si="111"/>
        <v>349</v>
      </c>
      <c r="AC665" s="75">
        <f t="shared" si="112"/>
        <v>45.12</v>
      </c>
      <c r="AE665" s="79">
        <f t="shared" si="119"/>
        <v>1</v>
      </c>
      <c r="AG665" s="53">
        <f t="shared" si="113"/>
        <v>282.34666666666669</v>
      </c>
      <c r="AI665" s="79">
        <f t="shared" si="114"/>
        <v>1</v>
      </c>
      <c r="AK665" s="81">
        <f t="shared" si="115"/>
        <v>1</v>
      </c>
      <c r="AM665" s="53">
        <f t="shared" si="116"/>
        <v>1</v>
      </c>
      <c r="AO665" s="53">
        <f t="shared" si="110"/>
        <v>1</v>
      </c>
      <c r="AQ665" s="53">
        <f t="shared" si="117"/>
        <v>1</v>
      </c>
      <c r="AS665" s="81">
        <f t="shared" si="118"/>
        <v>0</v>
      </c>
    </row>
    <row r="666" spans="2:45" ht="19.5" thickBot="1" x14ac:dyDescent="0.35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20"/>
        <v>0</v>
      </c>
      <c r="AA666" s="75">
        <f t="shared" si="111"/>
        <v>348</v>
      </c>
      <c r="AC666" s="75">
        <f t="shared" si="112"/>
        <v>45.12</v>
      </c>
      <c r="AE666" s="79">
        <f t="shared" si="119"/>
        <v>1</v>
      </c>
      <c r="AG666" s="53">
        <f t="shared" si="113"/>
        <v>282.34666666666669</v>
      </c>
      <c r="AI666" s="79">
        <f t="shared" si="114"/>
        <v>1</v>
      </c>
      <c r="AK666" s="81">
        <f t="shared" si="115"/>
        <v>1</v>
      </c>
      <c r="AM666" s="53">
        <f t="shared" si="116"/>
        <v>1</v>
      </c>
      <c r="AO666" s="53">
        <f t="shared" si="110"/>
        <v>1</v>
      </c>
      <c r="AQ666" s="53">
        <f t="shared" si="117"/>
        <v>1</v>
      </c>
      <c r="AS666" s="81">
        <f t="shared" si="118"/>
        <v>0</v>
      </c>
    </row>
    <row r="667" spans="2:45" ht="19.5" thickBot="1" x14ac:dyDescent="0.35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20"/>
        <v>0</v>
      </c>
      <c r="AA667" s="75">
        <f t="shared" si="111"/>
        <v>347</v>
      </c>
      <c r="AC667" s="75">
        <f t="shared" si="112"/>
        <v>45.12</v>
      </c>
      <c r="AE667" s="79">
        <f t="shared" si="119"/>
        <v>1</v>
      </c>
      <c r="AG667" s="53">
        <f t="shared" si="113"/>
        <v>282.34666666666669</v>
      </c>
      <c r="AI667" s="79">
        <f t="shared" si="114"/>
        <v>1</v>
      </c>
      <c r="AK667" s="81">
        <f t="shared" si="115"/>
        <v>1</v>
      </c>
      <c r="AM667" s="53">
        <f t="shared" si="116"/>
        <v>1</v>
      </c>
      <c r="AO667" s="53">
        <f t="shared" si="110"/>
        <v>1</v>
      </c>
      <c r="AQ667" s="53">
        <f t="shared" si="117"/>
        <v>1</v>
      </c>
      <c r="AS667" s="81">
        <f t="shared" si="118"/>
        <v>0</v>
      </c>
    </row>
    <row r="668" spans="2:45" ht="19.5" thickBot="1" x14ac:dyDescent="0.35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20"/>
        <v>0</v>
      </c>
      <c r="AA668" s="75">
        <f t="shared" si="111"/>
        <v>346</v>
      </c>
      <c r="AC668" s="75">
        <f t="shared" si="112"/>
        <v>45.12</v>
      </c>
      <c r="AE668" s="79">
        <f t="shared" si="119"/>
        <v>1</v>
      </c>
      <c r="AG668" s="53">
        <f t="shared" si="113"/>
        <v>282.34666666666669</v>
      </c>
      <c r="AI668" s="79">
        <f t="shared" si="114"/>
        <v>1</v>
      </c>
      <c r="AK668" s="81">
        <f t="shared" si="115"/>
        <v>1</v>
      </c>
      <c r="AM668" s="53">
        <f t="shared" si="116"/>
        <v>1</v>
      </c>
      <c r="AO668" s="53">
        <f t="shared" si="110"/>
        <v>1</v>
      </c>
      <c r="AQ668" s="53">
        <f t="shared" si="117"/>
        <v>1</v>
      </c>
      <c r="AS668" s="81">
        <f t="shared" si="118"/>
        <v>0</v>
      </c>
    </row>
    <row r="669" spans="2:45" ht="19.5" thickBot="1" x14ac:dyDescent="0.35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20"/>
        <v>0</v>
      </c>
      <c r="AA669" s="75">
        <f t="shared" si="111"/>
        <v>345</v>
      </c>
      <c r="AC669" s="75">
        <f t="shared" si="112"/>
        <v>45.12</v>
      </c>
      <c r="AE669" s="79">
        <f t="shared" si="119"/>
        <v>1</v>
      </c>
      <c r="AG669" s="53">
        <f t="shared" si="113"/>
        <v>282.34666666666669</v>
      </c>
      <c r="AI669" s="79">
        <f t="shared" si="114"/>
        <v>1</v>
      </c>
      <c r="AK669" s="81">
        <f t="shared" si="115"/>
        <v>1</v>
      </c>
      <c r="AM669" s="53">
        <f t="shared" si="116"/>
        <v>1</v>
      </c>
      <c r="AO669" s="53">
        <f t="shared" si="110"/>
        <v>1</v>
      </c>
      <c r="AQ669" s="53">
        <f t="shared" si="117"/>
        <v>1</v>
      </c>
      <c r="AS669" s="81">
        <f t="shared" si="118"/>
        <v>0</v>
      </c>
    </row>
    <row r="670" spans="2:45" ht="19.5" thickBot="1" x14ac:dyDescent="0.35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20"/>
        <v>0</v>
      </c>
      <c r="AA670" s="75">
        <f t="shared" si="111"/>
        <v>344</v>
      </c>
      <c r="AC670" s="75">
        <f t="shared" si="112"/>
        <v>45.12</v>
      </c>
      <c r="AE670" s="79">
        <f t="shared" si="119"/>
        <v>1</v>
      </c>
      <c r="AG670" s="53">
        <f t="shared" si="113"/>
        <v>282.34666666666669</v>
      </c>
      <c r="AI670" s="79">
        <f t="shared" si="114"/>
        <v>1</v>
      </c>
      <c r="AK670" s="81">
        <f t="shared" si="115"/>
        <v>1</v>
      </c>
      <c r="AM670" s="53">
        <f t="shared" si="116"/>
        <v>1</v>
      </c>
      <c r="AO670" s="53">
        <f t="shared" si="110"/>
        <v>1</v>
      </c>
      <c r="AQ670" s="53">
        <f t="shared" si="117"/>
        <v>1</v>
      </c>
      <c r="AS670" s="81">
        <f t="shared" si="118"/>
        <v>0</v>
      </c>
    </row>
    <row r="671" spans="2:45" ht="19.5" thickBot="1" x14ac:dyDescent="0.35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20"/>
        <v>0</v>
      </c>
      <c r="AA671" s="75">
        <f t="shared" si="111"/>
        <v>343</v>
      </c>
      <c r="AC671" s="75">
        <f t="shared" si="112"/>
        <v>45.12</v>
      </c>
      <c r="AE671" s="79">
        <f t="shared" si="119"/>
        <v>1</v>
      </c>
      <c r="AG671" s="53">
        <f t="shared" si="113"/>
        <v>282.34666666666669</v>
      </c>
      <c r="AI671" s="79">
        <f t="shared" si="114"/>
        <v>1</v>
      </c>
      <c r="AK671" s="81">
        <f t="shared" si="115"/>
        <v>1</v>
      </c>
      <c r="AM671" s="53">
        <f t="shared" si="116"/>
        <v>1</v>
      </c>
      <c r="AO671" s="53">
        <f t="shared" si="110"/>
        <v>1</v>
      </c>
      <c r="AQ671" s="53">
        <f t="shared" si="117"/>
        <v>1</v>
      </c>
      <c r="AS671" s="81">
        <f t="shared" si="118"/>
        <v>0</v>
      </c>
    </row>
    <row r="672" spans="2:45" ht="19.5" thickBot="1" x14ac:dyDescent="0.35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20"/>
        <v>0</v>
      </c>
      <c r="AA672" s="75">
        <f t="shared" si="111"/>
        <v>342</v>
      </c>
      <c r="AC672" s="75">
        <f t="shared" si="112"/>
        <v>45.12</v>
      </c>
      <c r="AE672" s="79">
        <f t="shared" si="119"/>
        <v>1</v>
      </c>
      <c r="AG672" s="53">
        <f t="shared" si="113"/>
        <v>282.34666666666669</v>
      </c>
      <c r="AI672" s="79">
        <f t="shared" si="114"/>
        <v>1</v>
      </c>
      <c r="AK672" s="81">
        <f t="shared" si="115"/>
        <v>1</v>
      </c>
      <c r="AM672" s="53">
        <f t="shared" si="116"/>
        <v>1</v>
      </c>
      <c r="AO672" s="53">
        <f t="shared" si="110"/>
        <v>1</v>
      </c>
      <c r="AQ672" s="53">
        <f t="shared" si="117"/>
        <v>1</v>
      </c>
      <c r="AS672" s="81">
        <f t="shared" si="118"/>
        <v>0</v>
      </c>
    </row>
    <row r="673" spans="2:45" ht="19.5" thickBot="1" x14ac:dyDescent="0.35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20"/>
        <v>0</v>
      </c>
      <c r="AA673" s="75">
        <f t="shared" si="111"/>
        <v>341</v>
      </c>
      <c r="AC673" s="75">
        <f t="shared" si="112"/>
        <v>45.12</v>
      </c>
      <c r="AE673" s="79">
        <f t="shared" si="119"/>
        <v>1</v>
      </c>
      <c r="AG673" s="53">
        <f t="shared" si="113"/>
        <v>282.34666666666669</v>
      </c>
      <c r="AI673" s="79">
        <f t="shared" si="114"/>
        <v>1</v>
      </c>
      <c r="AK673" s="81">
        <f t="shared" si="115"/>
        <v>1</v>
      </c>
      <c r="AM673" s="53">
        <f t="shared" si="116"/>
        <v>1</v>
      </c>
      <c r="AO673" s="53">
        <f t="shared" si="110"/>
        <v>1</v>
      </c>
      <c r="AQ673" s="53">
        <f t="shared" si="117"/>
        <v>1</v>
      </c>
      <c r="AS673" s="81">
        <f t="shared" si="118"/>
        <v>0</v>
      </c>
    </row>
    <row r="674" spans="2:45" ht="19.5" thickBot="1" x14ac:dyDescent="0.35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20"/>
        <v>0</v>
      </c>
      <c r="AA674" s="75">
        <f t="shared" si="111"/>
        <v>340</v>
      </c>
      <c r="AC674" s="75">
        <f t="shared" si="112"/>
        <v>45.12</v>
      </c>
      <c r="AE674" s="79">
        <f t="shared" si="119"/>
        <v>1</v>
      </c>
      <c r="AG674" s="53">
        <f t="shared" si="113"/>
        <v>282.34666666666669</v>
      </c>
      <c r="AI674" s="79">
        <f t="shared" si="114"/>
        <v>1</v>
      </c>
      <c r="AK674" s="81">
        <f t="shared" si="115"/>
        <v>1</v>
      </c>
      <c r="AM674" s="53">
        <f t="shared" si="116"/>
        <v>1</v>
      </c>
      <c r="AO674" s="53">
        <f t="shared" si="110"/>
        <v>1</v>
      </c>
      <c r="AQ674" s="53">
        <f t="shared" si="117"/>
        <v>1</v>
      </c>
      <c r="AS674" s="81">
        <f t="shared" si="118"/>
        <v>0</v>
      </c>
    </row>
    <row r="675" spans="2:45" ht="19.5" thickBot="1" x14ac:dyDescent="0.35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20"/>
        <v>0</v>
      </c>
      <c r="AA675" s="75">
        <f t="shared" si="111"/>
        <v>339</v>
      </c>
      <c r="AC675" s="75">
        <f t="shared" si="112"/>
        <v>45.12</v>
      </c>
      <c r="AE675" s="79">
        <f t="shared" si="119"/>
        <v>1</v>
      </c>
      <c r="AG675" s="53">
        <f t="shared" si="113"/>
        <v>282.34666666666669</v>
      </c>
      <c r="AI675" s="79">
        <f t="shared" si="114"/>
        <v>1</v>
      </c>
      <c r="AK675" s="81">
        <f t="shared" si="115"/>
        <v>1</v>
      </c>
      <c r="AM675" s="53">
        <f t="shared" si="116"/>
        <v>1</v>
      </c>
      <c r="AO675" s="53">
        <f t="shared" si="110"/>
        <v>1</v>
      </c>
      <c r="AQ675" s="53">
        <f t="shared" si="117"/>
        <v>1</v>
      </c>
      <c r="AS675" s="81">
        <f t="shared" si="118"/>
        <v>0</v>
      </c>
    </row>
    <row r="676" spans="2:45" ht="19.5" thickBot="1" x14ac:dyDescent="0.35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20"/>
        <v>0</v>
      </c>
      <c r="AA676" s="75">
        <f t="shared" si="111"/>
        <v>337</v>
      </c>
      <c r="AC676" s="75">
        <f t="shared" si="112"/>
        <v>45.12</v>
      </c>
      <c r="AE676" s="79">
        <f t="shared" si="119"/>
        <v>1</v>
      </c>
      <c r="AG676" s="53">
        <f t="shared" si="113"/>
        <v>282.34666666666669</v>
      </c>
      <c r="AI676" s="79">
        <f t="shared" si="114"/>
        <v>1</v>
      </c>
      <c r="AK676" s="81">
        <f t="shared" si="115"/>
        <v>1</v>
      </c>
      <c r="AM676" s="53">
        <f t="shared" si="116"/>
        <v>1</v>
      </c>
      <c r="AO676" s="53">
        <f t="shared" si="110"/>
        <v>1</v>
      </c>
      <c r="AQ676" s="53">
        <f t="shared" si="117"/>
        <v>1</v>
      </c>
      <c r="AS676" s="81">
        <f t="shared" si="118"/>
        <v>0</v>
      </c>
    </row>
    <row r="677" spans="2:45" ht="19.5" thickBot="1" x14ac:dyDescent="0.35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20"/>
        <v>0</v>
      </c>
      <c r="AA677" s="75">
        <f t="shared" si="111"/>
        <v>336</v>
      </c>
      <c r="AC677" s="75">
        <f t="shared" si="112"/>
        <v>45.12</v>
      </c>
      <c r="AE677" s="79">
        <f t="shared" si="119"/>
        <v>1</v>
      </c>
      <c r="AG677" s="53">
        <f t="shared" si="113"/>
        <v>282.34666666666669</v>
      </c>
      <c r="AI677" s="79">
        <f t="shared" si="114"/>
        <v>1</v>
      </c>
      <c r="AK677" s="81">
        <f t="shared" si="115"/>
        <v>1</v>
      </c>
      <c r="AM677" s="53">
        <f t="shared" si="116"/>
        <v>1</v>
      </c>
      <c r="AO677" s="53">
        <f t="shared" si="110"/>
        <v>1</v>
      </c>
      <c r="AQ677" s="53">
        <f t="shared" si="117"/>
        <v>1</v>
      </c>
      <c r="AS677" s="81">
        <f t="shared" si="118"/>
        <v>0</v>
      </c>
    </row>
    <row r="678" spans="2:45" ht="19.5" thickBot="1" x14ac:dyDescent="0.35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20"/>
        <v>0</v>
      </c>
      <c r="AA678" s="75">
        <f t="shared" si="111"/>
        <v>335</v>
      </c>
      <c r="AC678" s="75">
        <f t="shared" si="112"/>
        <v>45.12</v>
      </c>
      <c r="AE678" s="79">
        <f t="shared" si="119"/>
        <v>1</v>
      </c>
      <c r="AG678" s="53">
        <f t="shared" si="113"/>
        <v>282.34666666666669</v>
      </c>
      <c r="AI678" s="79">
        <f t="shared" si="114"/>
        <v>1</v>
      </c>
      <c r="AK678" s="81">
        <f t="shared" si="115"/>
        <v>1</v>
      </c>
      <c r="AM678" s="53">
        <f t="shared" si="116"/>
        <v>1</v>
      </c>
      <c r="AO678" s="53">
        <f t="shared" si="110"/>
        <v>1</v>
      </c>
      <c r="AQ678" s="53">
        <f t="shared" si="117"/>
        <v>1</v>
      </c>
      <c r="AS678" s="81">
        <f t="shared" si="118"/>
        <v>0</v>
      </c>
    </row>
    <row r="679" spans="2:45" ht="19.5" thickBot="1" x14ac:dyDescent="0.35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20"/>
        <v>0</v>
      </c>
      <c r="AA679" s="75">
        <f t="shared" si="111"/>
        <v>334</v>
      </c>
      <c r="AC679" s="75">
        <f t="shared" si="112"/>
        <v>45.12</v>
      </c>
      <c r="AE679" s="79">
        <f t="shared" si="119"/>
        <v>1</v>
      </c>
      <c r="AG679" s="53">
        <f t="shared" si="113"/>
        <v>282.34666666666669</v>
      </c>
      <c r="AI679" s="79">
        <f t="shared" si="114"/>
        <v>1</v>
      </c>
      <c r="AK679" s="81">
        <f t="shared" si="115"/>
        <v>1</v>
      </c>
      <c r="AM679" s="53">
        <f t="shared" si="116"/>
        <v>1</v>
      </c>
      <c r="AO679" s="53">
        <f t="shared" si="110"/>
        <v>1</v>
      </c>
      <c r="AQ679" s="53">
        <f t="shared" si="117"/>
        <v>1</v>
      </c>
      <c r="AS679" s="81">
        <f t="shared" si="118"/>
        <v>0</v>
      </c>
    </row>
    <row r="680" spans="2:45" ht="19.5" thickBot="1" x14ac:dyDescent="0.35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20"/>
        <v>0</v>
      </c>
      <c r="AA680" s="75">
        <f t="shared" si="111"/>
        <v>333</v>
      </c>
      <c r="AC680" s="75">
        <f t="shared" si="112"/>
        <v>45.12</v>
      </c>
      <c r="AE680" s="79">
        <f t="shared" si="119"/>
        <v>1</v>
      </c>
      <c r="AG680" s="53">
        <f t="shared" si="113"/>
        <v>282.34666666666669</v>
      </c>
      <c r="AI680" s="79">
        <f t="shared" si="114"/>
        <v>1</v>
      </c>
      <c r="AK680" s="81">
        <f t="shared" si="115"/>
        <v>1</v>
      </c>
      <c r="AM680" s="53">
        <f t="shared" si="116"/>
        <v>1</v>
      </c>
      <c r="AO680" s="53">
        <f t="shared" si="110"/>
        <v>1</v>
      </c>
      <c r="AQ680" s="53">
        <f t="shared" si="117"/>
        <v>1</v>
      </c>
      <c r="AS680" s="81">
        <f t="shared" si="118"/>
        <v>0</v>
      </c>
    </row>
    <row r="681" spans="2:45" ht="19.5" thickBot="1" x14ac:dyDescent="0.35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20"/>
        <v>0</v>
      </c>
      <c r="AA681" s="75">
        <f t="shared" si="111"/>
        <v>332</v>
      </c>
      <c r="AC681" s="75">
        <f t="shared" si="112"/>
        <v>45.12</v>
      </c>
      <c r="AE681" s="79">
        <f t="shared" si="119"/>
        <v>1</v>
      </c>
      <c r="AG681" s="53">
        <f t="shared" si="113"/>
        <v>282.34666666666669</v>
      </c>
      <c r="AI681" s="79">
        <f t="shared" si="114"/>
        <v>1</v>
      </c>
      <c r="AK681" s="81">
        <f t="shared" si="115"/>
        <v>1</v>
      </c>
      <c r="AM681" s="53">
        <f t="shared" si="116"/>
        <v>1</v>
      </c>
      <c r="AO681" s="53">
        <f t="shared" si="110"/>
        <v>1</v>
      </c>
      <c r="AQ681" s="53">
        <f t="shared" si="117"/>
        <v>1</v>
      </c>
      <c r="AS681" s="81">
        <f t="shared" si="118"/>
        <v>0</v>
      </c>
    </row>
    <row r="682" spans="2:45" ht="19.5" thickBot="1" x14ac:dyDescent="0.35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20"/>
        <v>0</v>
      </c>
      <c r="AA682" s="75">
        <f t="shared" si="111"/>
        <v>331</v>
      </c>
      <c r="AC682" s="75">
        <f t="shared" si="112"/>
        <v>45.12</v>
      </c>
      <c r="AE682" s="79">
        <f t="shared" si="119"/>
        <v>1</v>
      </c>
      <c r="AG682" s="53">
        <f t="shared" si="113"/>
        <v>282.34666666666669</v>
      </c>
      <c r="AI682" s="79">
        <f t="shared" si="114"/>
        <v>1</v>
      </c>
      <c r="AK682" s="81">
        <f t="shared" si="115"/>
        <v>1</v>
      </c>
      <c r="AM682" s="53">
        <f t="shared" si="116"/>
        <v>1</v>
      </c>
      <c r="AO682" s="53">
        <f t="shared" si="110"/>
        <v>1</v>
      </c>
      <c r="AQ682" s="53">
        <f t="shared" si="117"/>
        <v>1</v>
      </c>
      <c r="AS682" s="81">
        <f t="shared" si="118"/>
        <v>0</v>
      </c>
    </row>
    <row r="683" spans="2:45" ht="19.5" thickBot="1" x14ac:dyDescent="0.35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20"/>
        <v>0</v>
      </c>
      <c r="AA683" s="75">
        <f t="shared" si="111"/>
        <v>330</v>
      </c>
      <c r="AC683" s="75">
        <f t="shared" si="112"/>
        <v>45.12</v>
      </c>
      <c r="AE683" s="79">
        <f t="shared" si="119"/>
        <v>1</v>
      </c>
      <c r="AG683" s="53">
        <f t="shared" si="113"/>
        <v>282.34666666666669</v>
      </c>
      <c r="AI683" s="79">
        <f t="shared" si="114"/>
        <v>1</v>
      </c>
      <c r="AK683" s="81">
        <f t="shared" si="115"/>
        <v>1</v>
      </c>
      <c r="AM683" s="53">
        <f t="shared" si="116"/>
        <v>1</v>
      </c>
      <c r="AO683" s="53">
        <f t="shared" si="110"/>
        <v>1</v>
      </c>
      <c r="AQ683" s="53">
        <f t="shared" si="117"/>
        <v>1</v>
      </c>
      <c r="AS683" s="81">
        <f t="shared" si="118"/>
        <v>0</v>
      </c>
    </row>
    <row r="684" spans="2:45" ht="19.5" thickBot="1" x14ac:dyDescent="0.35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20"/>
        <v>0</v>
      </c>
      <c r="AA684" s="75">
        <f t="shared" si="111"/>
        <v>329</v>
      </c>
      <c r="AC684" s="75">
        <f t="shared" si="112"/>
        <v>45.12</v>
      </c>
      <c r="AE684" s="79">
        <f t="shared" si="119"/>
        <v>1</v>
      </c>
      <c r="AG684" s="53">
        <f t="shared" si="113"/>
        <v>282.34666666666669</v>
      </c>
      <c r="AI684" s="79">
        <f t="shared" si="114"/>
        <v>1</v>
      </c>
      <c r="AK684" s="81">
        <f t="shared" si="115"/>
        <v>1</v>
      </c>
      <c r="AM684" s="53">
        <f t="shared" si="116"/>
        <v>1</v>
      </c>
      <c r="AO684" s="53">
        <f t="shared" si="110"/>
        <v>1</v>
      </c>
      <c r="AQ684" s="53">
        <f t="shared" si="117"/>
        <v>1</v>
      </c>
      <c r="AS684" s="81">
        <f t="shared" si="118"/>
        <v>0</v>
      </c>
    </row>
    <row r="685" spans="2:45" ht="19.5" thickBot="1" x14ac:dyDescent="0.35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20"/>
        <v>0</v>
      </c>
      <c r="AA685" s="75">
        <f t="shared" si="111"/>
        <v>328</v>
      </c>
      <c r="AC685" s="75">
        <f t="shared" si="112"/>
        <v>45.12</v>
      </c>
      <c r="AE685" s="79">
        <f t="shared" si="119"/>
        <v>1</v>
      </c>
      <c r="AG685" s="53">
        <f t="shared" si="113"/>
        <v>282.34666666666669</v>
      </c>
      <c r="AI685" s="79">
        <f t="shared" si="114"/>
        <v>1</v>
      </c>
      <c r="AK685" s="81">
        <f t="shared" si="115"/>
        <v>1</v>
      </c>
      <c r="AM685" s="53">
        <f t="shared" si="116"/>
        <v>1</v>
      </c>
      <c r="AO685" s="53">
        <f t="shared" si="110"/>
        <v>1</v>
      </c>
      <c r="AQ685" s="53">
        <f t="shared" si="117"/>
        <v>1</v>
      </c>
      <c r="AS685" s="81">
        <f t="shared" si="118"/>
        <v>0</v>
      </c>
    </row>
    <row r="686" spans="2:45" ht="19.5" thickBot="1" x14ac:dyDescent="0.35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20"/>
        <v>0</v>
      </c>
      <c r="AA686" s="75">
        <f t="shared" si="111"/>
        <v>326</v>
      </c>
      <c r="AC686" s="75">
        <f t="shared" si="112"/>
        <v>45.12</v>
      </c>
      <c r="AE686" s="79">
        <f t="shared" si="119"/>
        <v>1</v>
      </c>
      <c r="AG686" s="53">
        <f t="shared" si="113"/>
        <v>282.34666666666669</v>
      </c>
      <c r="AI686" s="79">
        <f t="shared" si="114"/>
        <v>1</v>
      </c>
      <c r="AK686" s="81">
        <f t="shared" si="115"/>
        <v>1</v>
      </c>
      <c r="AM686" s="53">
        <f t="shared" si="116"/>
        <v>1</v>
      </c>
      <c r="AO686" s="53">
        <f t="shared" si="110"/>
        <v>1</v>
      </c>
      <c r="AQ686" s="53">
        <f t="shared" si="117"/>
        <v>1</v>
      </c>
      <c r="AS686" s="81">
        <f t="shared" si="118"/>
        <v>0</v>
      </c>
    </row>
    <row r="687" spans="2:45" ht="19.5" thickBot="1" x14ac:dyDescent="0.35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20"/>
        <v>0</v>
      </c>
      <c r="AA687" s="75">
        <f t="shared" si="111"/>
        <v>325</v>
      </c>
      <c r="AC687" s="75">
        <f t="shared" si="112"/>
        <v>45.12</v>
      </c>
      <c r="AE687" s="79">
        <f t="shared" si="119"/>
        <v>1</v>
      </c>
      <c r="AG687" s="53">
        <f t="shared" si="113"/>
        <v>282.34666666666669</v>
      </c>
      <c r="AI687" s="79">
        <f t="shared" si="114"/>
        <v>1</v>
      </c>
      <c r="AK687" s="81">
        <f t="shared" si="115"/>
        <v>1</v>
      </c>
      <c r="AM687" s="53">
        <f t="shared" si="116"/>
        <v>1</v>
      </c>
      <c r="AO687" s="53">
        <f t="shared" si="110"/>
        <v>1</v>
      </c>
      <c r="AQ687" s="53">
        <f t="shared" si="117"/>
        <v>1</v>
      </c>
      <c r="AS687" s="81">
        <f t="shared" si="118"/>
        <v>0</v>
      </c>
    </row>
    <row r="688" spans="2:45" ht="19.5" thickBot="1" x14ac:dyDescent="0.35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20"/>
        <v>0</v>
      </c>
      <c r="AA688" s="75">
        <f t="shared" si="111"/>
        <v>324</v>
      </c>
      <c r="AC688" s="75">
        <f t="shared" si="112"/>
        <v>45.12</v>
      </c>
      <c r="AE688" s="79">
        <f t="shared" si="119"/>
        <v>1</v>
      </c>
      <c r="AG688" s="53">
        <f t="shared" si="113"/>
        <v>282.34666666666669</v>
      </c>
      <c r="AI688" s="79">
        <f t="shared" si="114"/>
        <v>1</v>
      </c>
      <c r="AK688" s="81">
        <f t="shared" si="115"/>
        <v>1</v>
      </c>
      <c r="AM688" s="53">
        <f t="shared" si="116"/>
        <v>1</v>
      </c>
      <c r="AO688" s="53">
        <f t="shared" si="110"/>
        <v>1</v>
      </c>
      <c r="AQ688" s="53">
        <f t="shared" si="117"/>
        <v>1</v>
      </c>
      <c r="AS688" s="81">
        <f t="shared" si="118"/>
        <v>0</v>
      </c>
    </row>
    <row r="689" spans="2:45" ht="19.5" thickBot="1" x14ac:dyDescent="0.35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20"/>
        <v>0</v>
      </c>
      <c r="AA689" s="75">
        <f t="shared" si="111"/>
        <v>323</v>
      </c>
      <c r="AC689" s="75">
        <f t="shared" si="112"/>
        <v>45.12</v>
      </c>
      <c r="AE689" s="79">
        <f t="shared" si="119"/>
        <v>1</v>
      </c>
      <c r="AG689" s="53">
        <f t="shared" si="113"/>
        <v>282.34666666666669</v>
      </c>
      <c r="AI689" s="79">
        <f t="shared" si="114"/>
        <v>1</v>
      </c>
      <c r="AK689" s="81">
        <f t="shared" si="115"/>
        <v>1</v>
      </c>
      <c r="AM689" s="53">
        <f t="shared" si="116"/>
        <v>1</v>
      </c>
      <c r="AO689" s="53">
        <f t="shared" si="110"/>
        <v>1</v>
      </c>
      <c r="AQ689" s="53">
        <f t="shared" si="117"/>
        <v>1</v>
      </c>
      <c r="AS689" s="81">
        <f t="shared" si="118"/>
        <v>0</v>
      </c>
    </row>
    <row r="690" spans="2:45" ht="19.5" thickBot="1" x14ac:dyDescent="0.35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20"/>
        <v>0</v>
      </c>
      <c r="AA690" s="75">
        <f t="shared" si="111"/>
        <v>321</v>
      </c>
      <c r="AC690" s="75">
        <f t="shared" si="112"/>
        <v>45.12</v>
      </c>
      <c r="AE690" s="79">
        <f t="shared" si="119"/>
        <v>1</v>
      </c>
      <c r="AG690" s="53">
        <f t="shared" si="113"/>
        <v>282.34666666666669</v>
      </c>
      <c r="AI690" s="79">
        <f t="shared" si="114"/>
        <v>1</v>
      </c>
      <c r="AK690" s="81">
        <f t="shared" si="115"/>
        <v>1</v>
      </c>
      <c r="AM690" s="53">
        <f t="shared" si="116"/>
        <v>1</v>
      </c>
      <c r="AO690" s="53">
        <f t="shared" si="110"/>
        <v>1</v>
      </c>
      <c r="AQ690" s="53">
        <f t="shared" si="117"/>
        <v>1</v>
      </c>
      <c r="AS690" s="81">
        <f t="shared" si="118"/>
        <v>0</v>
      </c>
    </row>
    <row r="691" spans="2:45" ht="19.5" thickBot="1" x14ac:dyDescent="0.35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20"/>
        <v>0</v>
      </c>
      <c r="AA691" s="75">
        <f t="shared" si="111"/>
        <v>320</v>
      </c>
      <c r="AC691" s="75">
        <f t="shared" si="112"/>
        <v>45.12</v>
      </c>
      <c r="AE691" s="79">
        <f t="shared" si="119"/>
        <v>1</v>
      </c>
      <c r="AG691" s="53">
        <f t="shared" si="113"/>
        <v>282.34666666666669</v>
      </c>
      <c r="AI691" s="79">
        <f t="shared" si="114"/>
        <v>1</v>
      </c>
      <c r="AK691" s="81">
        <f t="shared" si="115"/>
        <v>1</v>
      </c>
      <c r="AM691" s="53">
        <f t="shared" si="116"/>
        <v>1</v>
      </c>
      <c r="AO691" s="53">
        <f t="shared" si="110"/>
        <v>1</v>
      </c>
      <c r="AQ691" s="53">
        <f t="shared" si="117"/>
        <v>1</v>
      </c>
      <c r="AS691" s="81">
        <f t="shared" si="118"/>
        <v>0</v>
      </c>
    </row>
    <row r="692" spans="2:45" ht="19.5" thickBot="1" x14ac:dyDescent="0.35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20"/>
        <v>0</v>
      </c>
      <c r="AA692" s="75">
        <f t="shared" si="111"/>
        <v>318</v>
      </c>
      <c r="AC692" s="75">
        <f t="shared" si="112"/>
        <v>45.12</v>
      </c>
      <c r="AE692" s="79">
        <f t="shared" si="119"/>
        <v>1</v>
      </c>
      <c r="AG692" s="53">
        <f t="shared" si="113"/>
        <v>282.34666666666669</v>
      </c>
      <c r="AI692" s="79">
        <f t="shared" si="114"/>
        <v>1</v>
      </c>
      <c r="AK692" s="81">
        <f t="shared" si="115"/>
        <v>1</v>
      </c>
      <c r="AM692" s="53">
        <f t="shared" si="116"/>
        <v>1</v>
      </c>
      <c r="AO692" s="53">
        <f t="shared" si="110"/>
        <v>1</v>
      </c>
      <c r="AQ692" s="53">
        <f t="shared" si="117"/>
        <v>1</v>
      </c>
      <c r="AS692" s="81">
        <f t="shared" si="118"/>
        <v>0</v>
      </c>
    </row>
    <row r="693" spans="2:45" ht="19.5" thickBot="1" x14ac:dyDescent="0.35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20"/>
        <v>0</v>
      </c>
      <c r="AA693" s="75">
        <f t="shared" si="111"/>
        <v>317</v>
      </c>
      <c r="AC693" s="75">
        <f t="shared" si="112"/>
        <v>45.12</v>
      </c>
      <c r="AE693" s="79">
        <f t="shared" si="119"/>
        <v>1</v>
      </c>
      <c r="AG693" s="53">
        <f t="shared" si="113"/>
        <v>282.34666666666669</v>
      </c>
      <c r="AI693" s="79">
        <f t="shared" si="114"/>
        <v>1</v>
      </c>
      <c r="AK693" s="81">
        <f t="shared" si="115"/>
        <v>1</v>
      </c>
      <c r="AM693" s="53">
        <f t="shared" si="116"/>
        <v>1</v>
      </c>
      <c r="AO693" s="53">
        <f t="shared" si="110"/>
        <v>1</v>
      </c>
      <c r="AQ693" s="53">
        <f t="shared" si="117"/>
        <v>1</v>
      </c>
      <c r="AS693" s="81">
        <f t="shared" si="118"/>
        <v>0</v>
      </c>
    </row>
    <row r="694" spans="2:45" ht="19.5" thickBot="1" x14ac:dyDescent="0.35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20"/>
        <v>0</v>
      </c>
      <c r="AA694" s="75">
        <f t="shared" si="111"/>
        <v>315</v>
      </c>
      <c r="AC694" s="75">
        <f t="shared" si="112"/>
        <v>45.12</v>
      </c>
      <c r="AE694" s="79">
        <f t="shared" si="119"/>
        <v>1</v>
      </c>
      <c r="AG694" s="53">
        <f t="shared" si="113"/>
        <v>282.34666666666669</v>
      </c>
      <c r="AI694" s="79">
        <f t="shared" si="114"/>
        <v>1</v>
      </c>
      <c r="AK694" s="81">
        <f t="shared" si="115"/>
        <v>1</v>
      </c>
      <c r="AM694" s="53">
        <f t="shared" si="116"/>
        <v>1</v>
      </c>
      <c r="AO694" s="53">
        <f t="shared" si="110"/>
        <v>1</v>
      </c>
      <c r="AQ694" s="53">
        <f t="shared" si="117"/>
        <v>1</v>
      </c>
      <c r="AS694" s="81">
        <f t="shared" si="118"/>
        <v>0</v>
      </c>
    </row>
    <row r="695" spans="2:45" ht="19.5" thickBot="1" x14ac:dyDescent="0.35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20"/>
        <v>0</v>
      </c>
      <c r="AA695" s="75">
        <f t="shared" si="111"/>
        <v>314</v>
      </c>
      <c r="AC695" s="75">
        <f t="shared" si="112"/>
        <v>45.12</v>
      </c>
      <c r="AE695" s="79">
        <f t="shared" si="119"/>
        <v>1</v>
      </c>
      <c r="AG695" s="53">
        <f t="shared" si="113"/>
        <v>282.34666666666669</v>
      </c>
      <c r="AI695" s="79">
        <f t="shared" si="114"/>
        <v>1</v>
      </c>
      <c r="AK695" s="81">
        <f t="shared" si="115"/>
        <v>1</v>
      </c>
      <c r="AM695" s="53">
        <f t="shared" si="116"/>
        <v>1</v>
      </c>
      <c r="AO695" s="53">
        <f t="shared" si="110"/>
        <v>1</v>
      </c>
      <c r="AQ695" s="53">
        <f t="shared" si="117"/>
        <v>1</v>
      </c>
      <c r="AS695" s="81">
        <f t="shared" si="118"/>
        <v>0</v>
      </c>
    </row>
    <row r="696" spans="2:45" ht="19.5" thickBot="1" x14ac:dyDescent="0.35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20"/>
        <v>0</v>
      </c>
      <c r="AA696" s="75">
        <f t="shared" si="111"/>
        <v>312</v>
      </c>
      <c r="AC696" s="75">
        <f t="shared" si="112"/>
        <v>45.12</v>
      </c>
      <c r="AE696" s="79">
        <f t="shared" si="119"/>
        <v>1</v>
      </c>
      <c r="AG696" s="53">
        <f t="shared" si="113"/>
        <v>282.34666666666669</v>
      </c>
      <c r="AI696" s="79">
        <f t="shared" si="114"/>
        <v>1</v>
      </c>
      <c r="AK696" s="81">
        <f t="shared" si="115"/>
        <v>1</v>
      </c>
      <c r="AM696" s="53">
        <f t="shared" si="116"/>
        <v>1</v>
      </c>
      <c r="AO696" s="53">
        <f t="shared" si="110"/>
        <v>1</v>
      </c>
      <c r="AQ696" s="53">
        <f t="shared" si="117"/>
        <v>1</v>
      </c>
      <c r="AS696" s="81">
        <f t="shared" si="118"/>
        <v>0</v>
      </c>
    </row>
    <row r="697" spans="2:45" ht="19.5" thickBot="1" x14ac:dyDescent="0.35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20"/>
        <v>0</v>
      </c>
      <c r="AA697" s="75">
        <f t="shared" si="111"/>
        <v>310</v>
      </c>
      <c r="AC697" s="75">
        <f t="shared" si="112"/>
        <v>45.03</v>
      </c>
      <c r="AE697" s="79">
        <f t="shared" si="119"/>
        <v>1</v>
      </c>
      <c r="AG697" s="53">
        <f t="shared" si="113"/>
        <v>282.0866666666667</v>
      </c>
      <c r="AI697" s="79">
        <f t="shared" si="114"/>
        <v>1</v>
      </c>
      <c r="AK697" s="81">
        <f t="shared" si="115"/>
        <v>1</v>
      </c>
      <c r="AM697" s="53">
        <f t="shared" si="116"/>
        <v>1</v>
      </c>
      <c r="AO697" s="53">
        <f t="shared" si="110"/>
        <v>1</v>
      </c>
      <c r="AQ697" s="53">
        <f t="shared" si="117"/>
        <v>1</v>
      </c>
      <c r="AS697" s="81">
        <f t="shared" si="118"/>
        <v>0</v>
      </c>
    </row>
    <row r="698" spans="2:45" ht="19.5" thickBot="1" x14ac:dyDescent="0.35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20"/>
        <v>0</v>
      </c>
      <c r="AA698" s="75">
        <f t="shared" si="111"/>
        <v>309</v>
      </c>
      <c r="AC698" s="75">
        <f t="shared" si="112"/>
        <v>45.03</v>
      </c>
      <c r="AE698" s="79">
        <f t="shared" si="119"/>
        <v>1</v>
      </c>
      <c r="AG698" s="53">
        <f t="shared" si="113"/>
        <v>282.0866666666667</v>
      </c>
      <c r="AI698" s="79">
        <f t="shared" si="114"/>
        <v>1</v>
      </c>
      <c r="AK698" s="81">
        <f t="shared" si="115"/>
        <v>1</v>
      </c>
      <c r="AM698" s="53">
        <f t="shared" si="116"/>
        <v>1</v>
      </c>
      <c r="AO698" s="53">
        <f t="shared" si="110"/>
        <v>1</v>
      </c>
      <c r="AQ698" s="53">
        <f t="shared" si="117"/>
        <v>1</v>
      </c>
      <c r="AS698" s="81">
        <f t="shared" si="118"/>
        <v>0</v>
      </c>
    </row>
    <row r="699" spans="2:45" ht="19.5" thickBot="1" x14ac:dyDescent="0.35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20"/>
        <v>0</v>
      </c>
      <c r="AA699" s="75">
        <f t="shared" si="111"/>
        <v>307</v>
      </c>
      <c r="AC699" s="75">
        <f t="shared" si="112"/>
        <v>45.03</v>
      </c>
      <c r="AE699" s="79">
        <f t="shared" si="119"/>
        <v>1</v>
      </c>
      <c r="AG699" s="53">
        <f t="shared" si="113"/>
        <v>282.0866666666667</v>
      </c>
      <c r="AI699" s="79">
        <f t="shared" si="114"/>
        <v>1</v>
      </c>
      <c r="AK699" s="81">
        <f t="shared" si="115"/>
        <v>1</v>
      </c>
      <c r="AM699" s="53">
        <f t="shared" si="116"/>
        <v>1</v>
      </c>
      <c r="AO699" s="53">
        <f t="shared" si="110"/>
        <v>1</v>
      </c>
      <c r="AQ699" s="53">
        <f t="shared" si="117"/>
        <v>1</v>
      </c>
      <c r="AS699" s="81">
        <f t="shared" si="118"/>
        <v>0</v>
      </c>
    </row>
    <row r="700" spans="2:45" ht="19.5" thickBot="1" x14ac:dyDescent="0.35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20"/>
        <v>0</v>
      </c>
      <c r="AA700" s="75">
        <f t="shared" si="111"/>
        <v>306</v>
      </c>
      <c r="AC700" s="75">
        <f t="shared" si="112"/>
        <v>45.03</v>
      </c>
      <c r="AE700" s="79">
        <f t="shared" si="119"/>
        <v>1</v>
      </c>
      <c r="AG700" s="53">
        <f t="shared" si="113"/>
        <v>282.0866666666667</v>
      </c>
      <c r="AI700" s="79">
        <f t="shared" si="114"/>
        <v>1</v>
      </c>
      <c r="AK700" s="81">
        <f t="shared" si="115"/>
        <v>1</v>
      </c>
      <c r="AM700" s="53">
        <f t="shared" si="116"/>
        <v>1</v>
      </c>
      <c r="AO700" s="53">
        <f t="shared" si="110"/>
        <v>1</v>
      </c>
      <c r="AQ700" s="53">
        <f t="shared" si="117"/>
        <v>1</v>
      </c>
      <c r="AS700" s="81">
        <f t="shared" si="118"/>
        <v>0</v>
      </c>
    </row>
    <row r="701" spans="2:45" ht="19.5" thickBot="1" x14ac:dyDescent="0.35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20"/>
        <v>0</v>
      </c>
      <c r="AA701" s="75">
        <f t="shared" si="111"/>
        <v>304</v>
      </c>
      <c r="AC701" s="75">
        <f t="shared" si="112"/>
        <v>45.03</v>
      </c>
      <c r="AE701" s="79">
        <f t="shared" si="119"/>
        <v>1</v>
      </c>
      <c r="AG701" s="53">
        <f t="shared" si="113"/>
        <v>282.0866666666667</v>
      </c>
      <c r="AI701" s="79">
        <f t="shared" si="114"/>
        <v>1</v>
      </c>
      <c r="AK701" s="81">
        <f t="shared" si="115"/>
        <v>1</v>
      </c>
      <c r="AM701" s="53">
        <f t="shared" si="116"/>
        <v>1</v>
      </c>
      <c r="AO701" s="53">
        <f t="shared" si="110"/>
        <v>1</v>
      </c>
      <c r="AQ701" s="53">
        <f t="shared" si="117"/>
        <v>1</v>
      </c>
      <c r="AS701" s="81">
        <f t="shared" si="118"/>
        <v>0</v>
      </c>
    </row>
    <row r="702" spans="2:45" ht="19.5" thickBot="1" x14ac:dyDescent="0.35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20"/>
        <v>0</v>
      </c>
      <c r="AA702" s="75">
        <f t="shared" si="111"/>
        <v>303</v>
      </c>
      <c r="AC702" s="75">
        <f t="shared" si="112"/>
        <v>45.03</v>
      </c>
      <c r="AE702" s="79">
        <f t="shared" si="119"/>
        <v>1</v>
      </c>
      <c r="AG702" s="53">
        <f t="shared" si="113"/>
        <v>282.0866666666667</v>
      </c>
      <c r="AI702" s="79">
        <f t="shared" si="114"/>
        <v>1</v>
      </c>
      <c r="AK702" s="81">
        <f t="shared" si="115"/>
        <v>1</v>
      </c>
      <c r="AM702" s="53">
        <f t="shared" si="116"/>
        <v>1</v>
      </c>
      <c r="AO702" s="53">
        <f t="shared" si="110"/>
        <v>1</v>
      </c>
      <c r="AQ702" s="53">
        <f t="shared" si="117"/>
        <v>1</v>
      </c>
      <c r="AS702" s="81">
        <f t="shared" si="118"/>
        <v>0</v>
      </c>
    </row>
    <row r="703" spans="2:45" ht="19.5" thickBot="1" x14ac:dyDescent="0.35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20"/>
        <v>0</v>
      </c>
      <c r="AA703" s="75">
        <f t="shared" si="111"/>
        <v>301</v>
      </c>
      <c r="AC703" s="75">
        <f t="shared" si="112"/>
        <v>45.03</v>
      </c>
      <c r="AE703" s="79">
        <f t="shared" si="119"/>
        <v>1</v>
      </c>
      <c r="AG703" s="53">
        <f t="shared" si="113"/>
        <v>282.0866666666667</v>
      </c>
      <c r="AI703" s="79">
        <f t="shared" si="114"/>
        <v>1</v>
      </c>
      <c r="AK703" s="81">
        <f t="shared" si="115"/>
        <v>1</v>
      </c>
      <c r="AM703" s="53">
        <f t="shared" si="116"/>
        <v>1</v>
      </c>
      <c r="AO703" s="53">
        <f t="shared" si="110"/>
        <v>1</v>
      </c>
      <c r="AQ703" s="53">
        <f t="shared" si="117"/>
        <v>1</v>
      </c>
      <c r="AS703" s="81">
        <f t="shared" si="118"/>
        <v>0</v>
      </c>
    </row>
    <row r="704" spans="2:45" ht="19.5" thickBot="1" x14ac:dyDescent="0.35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20"/>
        <v>0</v>
      </c>
      <c r="AA704" s="75">
        <f t="shared" si="111"/>
        <v>300</v>
      </c>
      <c r="AC704" s="75">
        <f t="shared" si="112"/>
        <v>45.03</v>
      </c>
      <c r="AE704" s="79">
        <f t="shared" si="119"/>
        <v>1</v>
      </c>
      <c r="AG704" s="53">
        <f t="shared" si="113"/>
        <v>282.0866666666667</v>
      </c>
      <c r="AI704" s="79">
        <f t="shared" si="114"/>
        <v>1</v>
      </c>
      <c r="AK704" s="81">
        <f t="shared" si="115"/>
        <v>1</v>
      </c>
      <c r="AM704" s="53">
        <f t="shared" si="116"/>
        <v>1</v>
      </c>
      <c r="AO704" s="53">
        <f t="shared" si="110"/>
        <v>1</v>
      </c>
      <c r="AQ704" s="53">
        <f t="shared" si="117"/>
        <v>1</v>
      </c>
      <c r="AS704" s="81">
        <f t="shared" si="118"/>
        <v>0</v>
      </c>
    </row>
    <row r="705" spans="2:45" ht="19.5" thickBot="1" x14ac:dyDescent="0.35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20"/>
        <v>0</v>
      </c>
      <c r="AA705" s="75">
        <f t="shared" si="111"/>
        <v>298</v>
      </c>
      <c r="AC705" s="75">
        <f t="shared" si="112"/>
        <v>45.03</v>
      </c>
      <c r="AE705" s="79">
        <f t="shared" si="119"/>
        <v>1</v>
      </c>
      <c r="AG705" s="53">
        <f t="shared" si="113"/>
        <v>282.0866666666667</v>
      </c>
      <c r="AI705" s="79">
        <f t="shared" si="114"/>
        <v>1</v>
      </c>
      <c r="AK705" s="81">
        <f t="shared" si="115"/>
        <v>1</v>
      </c>
      <c r="AM705" s="53">
        <f t="shared" si="116"/>
        <v>1</v>
      </c>
      <c r="AO705" s="53">
        <f t="shared" si="110"/>
        <v>1</v>
      </c>
      <c r="AQ705" s="53">
        <f t="shared" si="117"/>
        <v>1</v>
      </c>
      <c r="AS705" s="81">
        <f t="shared" si="118"/>
        <v>0</v>
      </c>
    </row>
    <row r="706" spans="2:45" ht="19.5" thickBot="1" x14ac:dyDescent="0.35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20"/>
        <v>0</v>
      </c>
      <c r="AA706" s="75">
        <f t="shared" si="111"/>
        <v>297</v>
      </c>
      <c r="AC706" s="75">
        <f t="shared" si="112"/>
        <v>45.03</v>
      </c>
      <c r="AE706" s="79">
        <f t="shared" si="119"/>
        <v>1</v>
      </c>
      <c r="AG706" s="53">
        <f t="shared" si="113"/>
        <v>282.0866666666667</v>
      </c>
      <c r="AI706" s="79">
        <f t="shared" si="114"/>
        <v>1</v>
      </c>
      <c r="AK706" s="81">
        <f t="shared" si="115"/>
        <v>1</v>
      </c>
      <c r="AM706" s="53">
        <f t="shared" si="116"/>
        <v>1</v>
      </c>
      <c r="AO706" s="53">
        <f t="shared" si="110"/>
        <v>1</v>
      </c>
      <c r="AQ706" s="53">
        <f t="shared" si="117"/>
        <v>1</v>
      </c>
      <c r="AS706" s="81">
        <f t="shared" si="118"/>
        <v>0</v>
      </c>
    </row>
    <row r="707" spans="2:45" ht="19.5" thickBot="1" x14ac:dyDescent="0.35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20"/>
        <v>0</v>
      </c>
      <c r="AA707" s="75">
        <f t="shared" si="111"/>
        <v>295</v>
      </c>
      <c r="AC707" s="75">
        <f t="shared" si="112"/>
        <v>45.03</v>
      </c>
      <c r="AE707" s="79">
        <f t="shared" si="119"/>
        <v>1</v>
      </c>
      <c r="AG707" s="53">
        <f t="shared" si="113"/>
        <v>282.0866666666667</v>
      </c>
      <c r="AI707" s="79">
        <f t="shared" si="114"/>
        <v>1</v>
      </c>
      <c r="AK707" s="81">
        <f t="shared" si="115"/>
        <v>1</v>
      </c>
      <c r="AM707" s="53">
        <f t="shared" si="116"/>
        <v>1</v>
      </c>
      <c r="AO707" s="53">
        <f t="shared" si="110"/>
        <v>1</v>
      </c>
      <c r="AQ707" s="53">
        <f t="shared" si="117"/>
        <v>1</v>
      </c>
      <c r="AS707" s="81">
        <f t="shared" si="118"/>
        <v>0</v>
      </c>
    </row>
    <row r="708" spans="2:45" ht="19.5" thickBot="1" x14ac:dyDescent="0.35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20"/>
        <v>0</v>
      </c>
      <c r="AA708" s="75">
        <f t="shared" si="111"/>
        <v>294</v>
      </c>
      <c r="AC708" s="75">
        <f t="shared" si="112"/>
        <v>45.03</v>
      </c>
      <c r="AE708" s="79">
        <f t="shared" si="119"/>
        <v>1</v>
      </c>
      <c r="AG708" s="53">
        <f t="shared" si="113"/>
        <v>282.0866666666667</v>
      </c>
      <c r="AI708" s="79">
        <f t="shared" si="114"/>
        <v>1</v>
      </c>
      <c r="AK708" s="81">
        <f t="shared" si="115"/>
        <v>1</v>
      </c>
      <c r="AM708" s="53">
        <f t="shared" si="116"/>
        <v>1</v>
      </c>
      <c r="AO708" s="53">
        <f t="shared" si="110"/>
        <v>1</v>
      </c>
      <c r="AQ708" s="53">
        <f t="shared" si="117"/>
        <v>1</v>
      </c>
      <c r="AS708" s="81">
        <f t="shared" si="118"/>
        <v>0</v>
      </c>
    </row>
    <row r="709" spans="2:45" ht="19.5" thickBot="1" x14ac:dyDescent="0.35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20"/>
        <v>0</v>
      </c>
      <c r="AA709" s="75">
        <f t="shared" si="111"/>
        <v>292</v>
      </c>
      <c r="AC709" s="75">
        <f t="shared" si="112"/>
        <v>45.03</v>
      </c>
      <c r="AE709" s="79">
        <f t="shared" si="119"/>
        <v>1</v>
      </c>
      <c r="AG709" s="53">
        <f t="shared" si="113"/>
        <v>282.0866666666667</v>
      </c>
      <c r="AI709" s="79">
        <f t="shared" si="114"/>
        <v>1</v>
      </c>
      <c r="AK709" s="81">
        <f t="shared" si="115"/>
        <v>1</v>
      </c>
      <c r="AM709" s="53">
        <f t="shared" si="116"/>
        <v>1</v>
      </c>
      <c r="AO709" s="53">
        <f t="shared" ref="AO709:AO772" si="121">IF(AND(AI709=1,AA709&lt;($F$5+50)),1,0)</f>
        <v>1</v>
      </c>
      <c r="AQ709" s="53">
        <f t="shared" si="117"/>
        <v>1</v>
      </c>
      <c r="AS709" s="81">
        <f t="shared" si="118"/>
        <v>0</v>
      </c>
    </row>
    <row r="710" spans="2:45" ht="19.5" thickBot="1" x14ac:dyDescent="0.35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20"/>
        <v>0</v>
      </c>
      <c r="AA710" s="75">
        <f t="shared" ref="AA710:AA773" si="122">B710-$D$5</f>
        <v>291</v>
      </c>
      <c r="AC710" s="75">
        <f t="shared" ref="AC710:AC773" si="123">$U$5+W710</f>
        <v>45.03</v>
      </c>
      <c r="AE710" s="79">
        <f t="shared" si="119"/>
        <v>1</v>
      </c>
      <c r="AG710" s="53">
        <f t="shared" ref="AG710:AG773" si="124">26/9 * AC710 + 152</f>
        <v>282.0866666666667</v>
      </c>
      <c r="AI710" s="79">
        <f t="shared" ref="AI710:AI773" si="125">IF(AND(H710&gt;0.5,AE710=1),1,0)</f>
        <v>1</v>
      </c>
      <c r="AK710" s="81">
        <f t="shared" ref="AK710:AK773" si="126">IF(Y710=0,1,0)</f>
        <v>1</v>
      </c>
      <c r="AM710" s="53">
        <f t="shared" ref="AM710:AM773" si="127">IF(AND(2&lt;M710,AK710=1),1,0)</f>
        <v>1</v>
      </c>
      <c r="AO710" s="53">
        <f t="shared" si="121"/>
        <v>1</v>
      </c>
      <c r="AQ710" s="53">
        <f t="shared" ref="AQ710:AQ773" si="128">IF(AND(AO710=1,AM710=1,Q710=1,S710&lt;(AG710-7)),1,0)</f>
        <v>1</v>
      </c>
      <c r="AS710" s="81">
        <f t="shared" ref="AS710:AS773" si="129">IF(AND(AQ710=1,AO710=1,S710=1,U710&gt;(AI710-7)),1,0)</f>
        <v>0</v>
      </c>
    </row>
    <row r="711" spans="2:45" ht="19.5" thickBot="1" x14ac:dyDescent="0.35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20"/>
        <v>0</v>
      </c>
      <c r="AA711" s="75">
        <f t="shared" si="122"/>
        <v>289</v>
      </c>
      <c r="AC711" s="75">
        <f t="shared" si="123"/>
        <v>45.03</v>
      </c>
      <c r="AE711" s="79">
        <f t="shared" ref="AE711:AE774" si="130">IF(OR(J711=1,K711=1),1,0)</f>
        <v>1</v>
      </c>
      <c r="AG711" s="53">
        <f t="shared" si="124"/>
        <v>282.0866666666667</v>
      </c>
      <c r="AI711" s="79">
        <f t="shared" si="125"/>
        <v>1</v>
      </c>
      <c r="AK711" s="81">
        <f t="shared" si="126"/>
        <v>1</v>
      </c>
      <c r="AM711" s="53">
        <f t="shared" si="127"/>
        <v>1</v>
      </c>
      <c r="AO711" s="53">
        <f t="shared" si="121"/>
        <v>1</v>
      </c>
      <c r="AQ711" s="53">
        <f t="shared" si="128"/>
        <v>1</v>
      </c>
      <c r="AS711" s="81">
        <f t="shared" si="129"/>
        <v>0</v>
      </c>
    </row>
    <row r="712" spans="2:45" ht="19.5" thickBot="1" x14ac:dyDescent="0.35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31">(M712-M711)/$O$5</f>
        <v>0</v>
      </c>
      <c r="AA712" s="75">
        <f t="shared" si="122"/>
        <v>288</v>
      </c>
      <c r="AC712" s="75">
        <f t="shared" si="123"/>
        <v>45.03</v>
      </c>
      <c r="AE712" s="79">
        <f t="shared" si="130"/>
        <v>1</v>
      </c>
      <c r="AG712" s="53">
        <f t="shared" si="124"/>
        <v>282.0866666666667</v>
      </c>
      <c r="AI712" s="79">
        <f t="shared" si="125"/>
        <v>1</v>
      </c>
      <c r="AK712" s="81">
        <f t="shared" si="126"/>
        <v>1</v>
      </c>
      <c r="AM712" s="53">
        <f t="shared" si="127"/>
        <v>1</v>
      </c>
      <c r="AO712" s="53">
        <f t="shared" si="121"/>
        <v>1</v>
      </c>
      <c r="AQ712" s="53">
        <f t="shared" si="128"/>
        <v>1</v>
      </c>
      <c r="AS712" s="81">
        <f t="shared" si="129"/>
        <v>0</v>
      </c>
    </row>
    <row r="713" spans="2:45" ht="19.5" thickBot="1" x14ac:dyDescent="0.35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31"/>
        <v>0</v>
      </c>
      <c r="AA713" s="75">
        <f t="shared" si="122"/>
        <v>286</v>
      </c>
      <c r="AC713" s="75">
        <f t="shared" si="123"/>
        <v>45.03</v>
      </c>
      <c r="AE713" s="79">
        <f t="shared" si="130"/>
        <v>1</v>
      </c>
      <c r="AG713" s="53">
        <f t="shared" si="124"/>
        <v>282.0866666666667</v>
      </c>
      <c r="AI713" s="79">
        <f t="shared" si="125"/>
        <v>1</v>
      </c>
      <c r="AK713" s="81">
        <f t="shared" si="126"/>
        <v>1</v>
      </c>
      <c r="AM713" s="53">
        <f t="shared" si="127"/>
        <v>1</v>
      </c>
      <c r="AO713" s="53">
        <f t="shared" si="121"/>
        <v>1</v>
      </c>
      <c r="AQ713" s="53">
        <f t="shared" si="128"/>
        <v>1</v>
      </c>
      <c r="AS713" s="81">
        <f t="shared" si="129"/>
        <v>0</v>
      </c>
    </row>
    <row r="714" spans="2:45" ht="19.5" thickBot="1" x14ac:dyDescent="0.35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31"/>
        <v>0</v>
      </c>
      <c r="AA714" s="75">
        <f t="shared" si="122"/>
        <v>285</v>
      </c>
      <c r="AC714" s="75">
        <f t="shared" si="123"/>
        <v>45.03</v>
      </c>
      <c r="AE714" s="79">
        <f t="shared" si="130"/>
        <v>1</v>
      </c>
      <c r="AG714" s="53">
        <f t="shared" si="124"/>
        <v>282.0866666666667</v>
      </c>
      <c r="AI714" s="79">
        <f t="shared" si="125"/>
        <v>1</v>
      </c>
      <c r="AK714" s="81">
        <f t="shared" si="126"/>
        <v>1</v>
      </c>
      <c r="AM714" s="53">
        <f t="shared" si="127"/>
        <v>1</v>
      </c>
      <c r="AO714" s="53">
        <f t="shared" si="121"/>
        <v>1</v>
      </c>
      <c r="AQ714" s="53">
        <f t="shared" si="128"/>
        <v>1</v>
      </c>
      <c r="AS714" s="81">
        <f t="shared" si="129"/>
        <v>0</v>
      </c>
    </row>
    <row r="715" spans="2:45" ht="19.5" thickBot="1" x14ac:dyDescent="0.35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31"/>
        <v>0</v>
      </c>
      <c r="AA715" s="75">
        <f t="shared" si="122"/>
        <v>283</v>
      </c>
      <c r="AC715" s="75">
        <f t="shared" si="123"/>
        <v>45.03</v>
      </c>
      <c r="AE715" s="79">
        <f t="shared" si="130"/>
        <v>1</v>
      </c>
      <c r="AG715" s="53">
        <f t="shared" si="124"/>
        <v>282.0866666666667</v>
      </c>
      <c r="AI715" s="79">
        <f t="shared" si="125"/>
        <v>1</v>
      </c>
      <c r="AK715" s="81">
        <f t="shared" si="126"/>
        <v>1</v>
      </c>
      <c r="AM715" s="53">
        <f t="shared" si="127"/>
        <v>1</v>
      </c>
      <c r="AO715" s="53">
        <f t="shared" si="121"/>
        <v>1</v>
      </c>
      <c r="AQ715" s="53">
        <f t="shared" si="128"/>
        <v>1</v>
      </c>
      <c r="AS715" s="81">
        <f t="shared" si="129"/>
        <v>0</v>
      </c>
    </row>
    <row r="716" spans="2:45" ht="19.5" thickBot="1" x14ac:dyDescent="0.35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31"/>
        <v>0</v>
      </c>
      <c r="AA716" s="75">
        <f t="shared" si="122"/>
        <v>281</v>
      </c>
      <c r="AC716" s="75">
        <f t="shared" si="123"/>
        <v>45.03</v>
      </c>
      <c r="AE716" s="79">
        <f t="shared" si="130"/>
        <v>1</v>
      </c>
      <c r="AG716" s="53">
        <f t="shared" si="124"/>
        <v>282.0866666666667</v>
      </c>
      <c r="AI716" s="79">
        <f t="shared" si="125"/>
        <v>1</v>
      </c>
      <c r="AK716" s="81">
        <f t="shared" si="126"/>
        <v>1</v>
      </c>
      <c r="AM716" s="53">
        <f t="shared" si="127"/>
        <v>1</v>
      </c>
      <c r="AO716" s="53">
        <f t="shared" si="121"/>
        <v>1</v>
      </c>
      <c r="AQ716" s="53">
        <f t="shared" si="128"/>
        <v>1</v>
      </c>
      <c r="AS716" s="81">
        <f t="shared" si="129"/>
        <v>0</v>
      </c>
    </row>
    <row r="717" spans="2:45" ht="19.5" thickBot="1" x14ac:dyDescent="0.35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31"/>
        <v>0</v>
      </c>
      <c r="AA717" s="75">
        <f t="shared" si="122"/>
        <v>279</v>
      </c>
      <c r="AC717" s="75">
        <f t="shared" si="123"/>
        <v>45.03</v>
      </c>
      <c r="AE717" s="79">
        <f t="shared" si="130"/>
        <v>1</v>
      </c>
      <c r="AG717" s="53">
        <f t="shared" si="124"/>
        <v>282.0866666666667</v>
      </c>
      <c r="AI717" s="79">
        <f t="shared" si="125"/>
        <v>1</v>
      </c>
      <c r="AK717" s="81">
        <f t="shared" si="126"/>
        <v>1</v>
      </c>
      <c r="AM717" s="53">
        <f t="shared" si="127"/>
        <v>1</v>
      </c>
      <c r="AO717" s="53">
        <f t="shared" si="121"/>
        <v>1</v>
      </c>
      <c r="AQ717" s="53">
        <f t="shared" si="128"/>
        <v>1</v>
      </c>
      <c r="AS717" s="81">
        <f t="shared" si="129"/>
        <v>0</v>
      </c>
    </row>
    <row r="718" spans="2:45" ht="19.5" thickBot="1" x14ac:dyDescent="0.35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31"/>
        <v>0</v>
      </c>
      <c r="AA718" s="75">
        <f t="shared" si="122"/>
        <v>278</v>
      </c>
      <c r="AC718" s="75">
        <f t="shared" si="123"/>
        <v>45.03</v>
      </c>
      <c r="AE718" s="79">
        <f t="shared" si="130"/>
        <v>1</v>
      </c>
      <c r="AG718" s="53">
        <f t="shared" si="124"/>
        <v>282.0866666666667</v>
      </c>
      <c r="AI718" s="79">
        <f t="shared" si="125"/>
        <v>1</v>
      </c>
      <c r="AK718" s="81">
        <f t="shared" si="126"/>
        <v>1</v>
      </c>
      <c r="AM718" s="53">
        <f t="shared" si="127"/>
        <v>1</v>
      </c>
      <c r="AO718" s="53">
        <f t="shared" si="121"/>
        <v>1</v>
      </c>
      <c r="AQ718" s="53">
        <f t="shared" si="128"/>
        <v>1</v>
      </c>
      <c r="AS718" s="81">
        <f t="shared" si="129"/>
        <v>0</v>
      </c>
    </row>
    <row r="719" spans="2:45" ht="19.5" thickBot="1" x14ac:dyDescent="0.35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31"/>
        <v>0</v>
      </c>
      <c r="AA719" s="75">
        <f t="shared" si="122"/>
        <v>276</v>
      </c>
      <c r="AC719" s="75">
        <f t="shared" si="123"/>
        <v>45.03</v>
      </c>
      <c r="AE719" s="79">
        <f t="shared" si="130"/>
        <v>1</v>
      </c>
      <c r="AG719" s="53">
        <f t="shared" si="124"/>
        <v>282.0866666666667</v>
      </c>
      <c r="AI719" s="79">
        <f t="shared" si="125"/>
        <v>1</v>
      </c>
      <c r="AK719" s="81">
        <f t="shared" si="126"/>
        <v>1</v>
      </c>
      <c r="AM719" s="53">
        <f t="shared" si="127"/>
        <v>1</v>
      </c>
      <c r="AO719" s="53">
        <f t="shared" si="121"/>
        <v>1</v>
      </c>
      <c r="AQ719" s="53">
        <f t="shared" si="128"/>
        <v>1</v>
      </c>
      <c r="AS719" s="81">
        <f t="shared" si="129"/>
        <v>0</v>
      </c>
    </row>
    <row r="720" spans="2:45" ht="19.5" thickBot="1" x14ac:dyDescent="0.35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31"/>
        <v>0</v>
      </c>
      <c r="AA720" s="75">
        <f t="shared" si="122"/>
        <v>274</v>
      </c>
      <c r="AC720" s="75">
        <f t="shared" si="123"/>
        <v>45.03</v>
      </c>
      <c r="AE720" s="79">
        <f t="shared" si="130"/>
        <v>1</v>
      </c>
      <c r="AG720" s="53">
        <f t="shared" si="124"/>
        <v>282.0866666666667</v>
      </c>
      <c r="AI720" s="79">
        <f t="shared" si="125"/>
        <v>1</v>
      </c>
      <c r="AK720" s="81">
        <f t="shared" si="126"/>
        <v>1</v>
      </c>
      <c r="AM720" s="53">
        <f t="shared" si="127"/>
        <v>1</v>
      </c>
      <c r="AO720" s="53">
        <f t="shared" si="121"/>
        <v>1</v>
      </c>
      <c r="AQ720" s="53">
        <f t="shared" si="128"/>
        <v>1</v>
      </c>
      <c r="AS720" s="81">
        <f t="shared" si="129"/>
        <v>0</v>
      </c>
    </row>
    <row r="721" spans="2:45" ht="19.5" thickBot="1" x14ac:dyDescent="0.35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31"/>
        <v>0</v>
      </c>
      <c r="AA721" s="75">
        <f t="shared" si="122"/>
        <v>273</v>
      </c>
      <c r="AC721" s="75">
        <f t="shared" si="123"/>
        <v>45.03</v>
      </c>
      <c r="AE721" s="79">
        <f t="shared" si="130"/>
        <v>1</v>
      </c>
      <c r="AG721" s="53">
        <f t="shared" si="124"/>
        <v>282.0866666666667</v>
      </c>
      <c r="AI721" s="79">
        <f t="shared" si="125"/>
        <v>1</v>
      </c>
      <c r="AK721" s="81">
        <f t="shared" si="126"/>
        <v>1</v>
      </c>
      <c r="AM721" s="53">
        <f t="shared" si="127"/>
        <v>1</v>
      </c>
      <c r="AO721" s="53">
        <f t="shared" si="121"/>
        <v>1</v>
      </c>
      <c r="AQ721" s="53">
        <f t="shared" si="128"/>
        <v>1</v>
      </c>
      <c r="AS721" s="81">
        <f t="shared" si="129"/>
        <v>0</v>
      </c>
    </row>
    <row r="722" spans="2:45" ht="19.5" thickBot="1" x14ac:dyDescent="0.35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31"/>
        <v>0</v>
      </c>
      <c r="AA722" s="75">
        <f t="shared" si="122"/>
        <v>271</v>
      </c>
      <c r="AC722" s="75">
        <f t="shared" si="123"/>
        <v>45.03</v>
      </c>
      <c r="AE722" s="79">
        <f t="shared" si="130"/>
        <v>1</v>
      </c>
      <c r="AG722" s="53">
        <f t="shared" si="124"/>
        <v>282.0866666666667</v>
      </c>
      <c r="AI722" s="79">
        <f t="shared" si="125"/>
        <v>1</v>
      </c>
      <c r="AK722" s="81">
        <f t="shared" si="126"/>
        <v>1</v>
      </c>
      <c r="AM722" s="53">
        <f t="shared" si="127"/>
        <v>1</v>
      </c>
      <c r="AO722" s="53">
        <f t="shared" si="121"/>
        <v>1</v>
      </c>
      <c r="AQ722" s="53">
        <f t="shared" si="128"/>
        <v>1</v>
      </c>
      <c r="AS722" s="81">
        <f t="shared" si="129"/>
        <v>0</v>
      </c>
    </row>
    <row r="723" spans="2:45" ht="19.5" thickBot="1" x14ac:dyDescent="0.35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31"/>
        <v>0</v>
      </c>
      <c r="AA723" s="75">
        <f t="shared" si="122"/>
        <v>270</v>
      </c>
      <c r="AC723" s="75">
        <f t="shared" si="123"/>
        <v>45.03</v>
      </c>
      <c r="AE723" s="79">
        <f t="shared" si="130"/>
        <v>1</v>
      </c>
      <c r="AG723" s="53">
        <f t="shared" si="124"/>
        <v>282.0866666666667</v>
      </c>
      <c r="AI723" s="79">
        <f t="shared" si="125"/>
        <v>1</v>
      </c>
      <c r="AK723" s="81">
        <f t="shared" si="126"/>
        <v>1</v>
      </c>
      <c r="AM723" s="53">
        <f t="shared" si="127"/>
        <v>1</v>
      </c>
      <c r="AO723" s="53">
        <f t="shared" si="121"/>
        <v>1</v>
      </c>
      <c r="AQ723" s="53">
        <f t="shared" si="128"/>
        <v>1</v>
      </c>
      <c r="AS723" s="81">
        <f t="shared" si="129"/>
        <v>0</v>
      </c>
    </row>
    <row r="724" spans="2:45" ht="19.5" thickBot="1" x14ac:dyDescent="0.35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31"/>
        <v>0</v>
      </c>
      <c r="AA724" s="75">
        <f t="shared" si="122"/>
        <v>268</v>
      </c>
      <c r="AC724" s="75">
        <f t="shared" si="123"/>
        <v>45.03</v>
      </c>
      <c r="AE724" s="79">
        <f t="shared" si="130"/>
        <v>1</v>
      </c>
      <c r="AG724" s="53">
        <f t="shared" si="124"/>
        <v>282.0866666666667</v>
      </c>
      <c r="AI724" s="79">
        <f t="shared" si="125"/>
        <v>1</v>
      </c>
      <c r="AK724" s="81">
        <f t="shared" si="126"/>
        <v>1</v>
      </c>
      <c r="AM724" s="53">
        <f t="shared" si="127"/>
        <v>1</v>
      </c>
      <c r="AO724" s="53">
        <f t="shared" si="121"/>
        <v>1</v>
      </c>
      <c r="AQ724" s="53">
        <f t="shared" si="128"/>
        <v>1</v>
      </c>
      <c r="AS724" s="81">
        <f t="shared" si="129"/>
        <v>0</v>
      </c>
    </row>
    <row r="725" spans="2:45" ht="19.5" thickBot="1" x14ac:dyDescent="0.35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31"/>
        <v>0</v>
      </c>
      <c r="AA725" s="75">
        <f t="shared" si="122"/>
        <v>267</v>
      </c>
      <c r="AC725" s="75">
        <f t="shared" si="123"/>
        <v>45.03</v>
      </c>
      <c r="AE725" s="79">
        <f t="shared" si="130"/>
        <v>1</v>
      </c>
      <c r="AG725" s="53">
        <f t="shared" si="124"/>
        <v>282.0866666666667</v>
      </c>
      <c r="AI725" s="79">
        <f t="shared" si="125"/>
        <v>1</v>
      </c>
      <c r="AK725" s="81">
        <f t="shared" si="126"/>
        <v>1</v>
      </c>
      <c r="AM725" s="53">
        <f t="shared" si="127"/>
        <v>1</v>
      </c>
      <c r="AO725" s="53">
        <f t="shared" si="121"/>
        <v>1</v>
      </c>
      <c r="AQ725" s="53">
        <f t="shared" si="128"/>
        <v>1</v>
      </c>
      <c r="AS725" s="81">
        <f t="shared" si="129"/>
        <v>0</v>
      </c>
    </row>
    <row r="726" spans="2:45" ht="19.5" thickBot="1" x14ac:dyDescent="0.35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31"/>
        <v>0</v>
      </c>
      <c r="AA726" s="75">
        <f t="shared" si="122"/>
        <v>265</v>
      </c>
      <c r="AC726" s="75">
        <f t="shared" si="123"/>
        <v>45.03</v>
      </c>
      <c r="AE726" s="79">
        <f t="shared" si="130"/>
        <v>1</v>
      </c>
      <c r="AG726" s="53">
        <f t="shared" si="124"/>
        <v>282.0866666666667</v>
      </c>
      <c r="AI726" s="79">
        <f t="shared" si="125"/>
        <v>1</v>
      </c>
      <c r="AK726" s="81">
        <f t="shared" si="126"/>
        <v>1</v>
      </c>
      <c r="AM726" s="53">
        <f t="shared" si="127"/>
        <v>1</v>
      </c>
      <c r="AO726" s="53">
        <f t="shared" si="121"/>
        <v>1</v>
      </c>
      <c r="AQ726" s="53">
        <f t="shared" si="128"/>
        <v>1</v>
      </c>
      <c r="AS726" s="81">
        <f t="shared" si="129"/>
        <v>0</v>
      </c>
    </row>
    <row r="727" spans="2:45" ht="19.5" thickBot="1" x14ac:dyDescent="0.35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31"/>
        <v>0</v>
      </c>
      <c r="AA727" s="75">
        <f t="shared" si="122"/>
        <v>264</v>
      </c>
      <c r="AC727" s="75">
        <f t="shared" si="123"/>
        <v>45.03</v>
      </c>
      <c r="AE727" s="79">
        <f t="shared" si="130"/>
        <v>1</v>
      </c>
      <c r="AG727" s="53">
        <f t="shared" si="124"/>
        <v>282.0866666666667</v>
      </c>
      <c r="AI727" s="79">
        <f t="shared" si="125"/>
        <v>1</v>
      </c>
      <c r="AK727" s="81">
        <f t="shared" si="126"/>
        <v>1</v>
      </c>
      <c r="AM727" s="53">
        <f t="shared" si="127"/>
        <v>1</v>
      </c>
      <c r="AO727" s="53">
        <f t="shared" si="121"/>
        <v>1</v>
      </c>
      <c r="AQ727" s="53">
        <f t="shared" si="128"/>
        <v>1</v>
      </c>
      <c r="AS727" s="81">
        <f t="shared" si="129"/>
        <v>0</v>
      </c>
    </row>
    <row r="728" spans="2:45" ht="19.5" thickBot="1" x14ac:dyDescent="0.35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31"/>
        <v>0</v>
      </c>
      <c r="AA728" s="75">
        <f t="shared" si="122"/>
        <v>262</v>
      </c>
      <c r="AC728" s="75">
        <f t="shared" si="123"/>
        <v>45.03</v>
      </c>
      <c r="AE728" s="79">
        <f t="shared" si="130"/>
        <v>1</v>
      </c>
      <c r="AG728" s="53">
        <f t="shared" si="124"/>
        <v>282.0866666666667</v>
      </c>
      <c r="AI728" s="79">
        <f t="shared" si="125"/>
        <v>1</v>
      </c>
      <c r="AK728" s="81">
        <f t="shared" si="126"/>
        <v>1</v>
      </c>
      <c r="AM728" s="53">
        <f t="shared" si="127"/>
        <v>1</v>
      </c>
      <c r="AO728" s="53">
        <f t="shared" si="121"/>
        <v>1</v>
      </c>
      <c r="AQ728" s="53">
        <f t="shared" si="128"/>
        <v>1</v>
      </c>
      <c r="AS728" s="81">
        <f t="shared" si="129"/>
        <v>0</v>
      </c>
    </row>
    <row r="729" spans="2:45" ht="19.5" thickBot="1" x14ac:dyDescent="0.35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31"/>
        <v>0</v>
      </c>
      <c r="AA729" s="75">
        <f t="shared" si="122"/>
        <v>260</v>
      </c>
      <c r="AC729" s="75">
        <f t="shared" si="123"/>
        <v>45.03</v>
      </c>
      <c r="AE729" s="79">
        <f t="shared" si="130"/>
        <v>1</v>
      </c>
      <c r="AG729" s="53">
        <f t="shared" si="124"/>
        <v>282.0866666666667</v>
      </c>
      <c r="AI729" s="79">
        <f t="shared" si="125"/>
        <v>1</v>
      </c>
      <c r="AK729" s="81">
        <f t="shared" si="126"/>
        <v>1</v>
      </c>
      <c r="AM729" s="53">
        <f t="shared" si="127"/>
        <v>1</v>
      </c>
      <c r="AO729" s="53">
        <f t="shared" si="121"/>
        <v>1</v>
      </c>
      <c r="AQ729" s="53">
        <f t="shared" si="128"/>
        <v>1</v>
      </c>
      <c r="AS729" s="81">
        <f t="shared" si="129"/>
        <v>0</v>
      </c>
    </row>
    <row r="730" spans="2:45" ht="19.5" thickBot="1" x14ac:dyDescent="0.35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31"/>
        <v>0</v>
      </c>
      <c r="AA730" s="75">
        <f t="shared" si="122"/>
        <v>259</v>
      </c>
      <c r="AC730" s="75">
        <f t="shared" si="123"/>
        <v>45.03</v>
      </c>
      <c r="AE730" s="79">
        <f t="shared" si="130"/>
        <v>1</v>
      </c>
      <c r="AG730" s="53">
        <f t="shared" si="124"/>
        <v>282.0866666666667</v>
      </c>
      <c r="AI730" s="79">
        <f t="shared" si="125"/>
        <v>1</v>
      </c>
      <c r="AK730" s="81">
        <f t="shared" si="126"/>
        <v>1</v>
      </c>
      <c r="AM730" s="53">
        <f t="shared" si="127"/>
        <v>1</v>
      </c>
      <c r="AO730" s="53">
        <f t="shared" si="121"/>
        <v>1</v>
      </c>
      <c r="AQ730" s="53">
        <f t="shared" si="128"/>
        <v>1</v>
      </c>
      <c r="AS730" s="81">
        <f t="shared" si="129"/>
        <v>0</v>
      </c>
    </row>
    <row r="731" spans="2:45" ht="19.5" thickBot="1" x14ac:dyDescent="0.35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31"/>
        <v>0</v>
      </c>
      <c r="AA731" s="75">
        <f t="shared" si="122"/>
        <v>257</v>
      </c>
      <c r="AC731" s="75">
        <f t="shared" si="123"/>
        <v>45.03</v>
      </c>
      <c r="AE731" s="79">
        <f t="shared" si="130"/>
        <v>1</v>
      </c>
      <c r="AG731" s="53">
        <f t="shared" si="124"/>
        <v>282.0866666666667</v>
      </c>
      <c r="AI731" s="79">
        <f t="shared" si="125"/>
        <v>1</v>
      </c>
      <c r="AK731" s="81">
        <f t="shared" si="126"/>
        <v>1</v>
      </c>
      <c r="AM731" s="53">
        <f t="shared" si="127"/>
        <v>1</v>
      </c>
      <c r="AO731" s="53">
        <f t="shared" si="121"/>
        <v>1</v>
      </c>
      <c r="AQ731" s="53">
        <f t="shared" si="128"/>
        <v>1</v>
      </c>
      <c r="AS731" s="81">
        <f t="shared" si="129"/>
        <v>0</v>
      </c>
    </row>
    <row r="732" spans="2:45" ht="19.5" thickBot="1" x14ac:dyDescent="0.35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31"/>
        <v>0</v>
      </c>
      <c r="AA732" s="75">
        <f t="shared" si="122"/>
        <v>256</v>
      </c>
      <c r="AC732" s="75">
        <f t="shared" si="123"/>
        <v>45.03</v>
      </c>
      <c r="AE732" s="79">
        <f t="shared" si="130"/>
        <v>1</v>
      </c>
      <c r="AG732" s="53">
        <f t="shared" si="124"/>
        <v>282.0866666666667</v>
      </c>
      <c r="AI732" s="79">
        <f t="shared" si="125"/>
        <v>1</v>
      </c>
      <c r="AK732" s="81">
        <f t="shared" si="126"/>
        <v>1</v>
      </c>
      <c r="AM732" s="53">
        <f t="shared" si="127"/>
        <v>1</v>
      </c>
      <c r="AO732" s="53">
        <f t="shared" si="121"/>
        <v>1</v>
      </c>
      <c r="AQ732" s="53">
        <f t="shared" si="128"/>
        <v>1</v>
      </c>
      <c r="AS732" s="81">
        <f t="shared" si="129"/>
        <v>0</v>
      </c>
    </row>
    <row r="733" spans="2:45" ht="19.5" thickBot="1" x14ac:dyDescent="0.35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31"/>
        <v>0</v>
      </c>
      <c r="AA733" s="75">
        <f t="shared" si="122"/>
        <v>254</v>
      </c>
      <c r="AC733" s="75">
        <f t="shared" si="123"/>
        <v>45.03</v>
      </c>
      <c r="AE733" s="79">
        <f t="shared" si="130"/>
        <v>1</v>
      </c>
      <c r="AG733" s="53">
        <f t="shared" si="124"/>
        <v>282.0866666666667</v>
      </c>
      <c r="AI733" s="79">
        <f t="shared" si="125"/>
        <v>1</v>
      </c>
      <c r="AK733" s="81">
        <f t="shared" si="126"/>
        <v>1</v>
      </c>
      <c r="AM733" s="53">
        <f t="shared" si="127"/>
        <v>1</v>
      </c>
      <c r="AO733" s="53">
        <f t="shared" si="121"/>
        <v>1</v>
      </c>
      <c r="AQ733" s="53">
        <f t="shared" si="128"/>
        <v>1</v>
      </c>
      <c r="AS733" s="81">
        <f t="shared" si="129"/>
        <v>0</v>
      </c>
    </row>
    <row r="734" spans="2:45" ht="19.5" thickBot="1" x14ac:dyDescent="0.35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31"/>
        <v>0</v>
      </c>
      <c r="AA734" s="75">
        <f t="shared" si="122"/>
        <v>253</v>
      </c>
      <c r="AC734" s="75">
        <f t="shared" si="123"/>
        <v>45.03</v>
      </c>
      <c r="AE734" s="79">
        <f t="shared" si="130"/>
        <v>1</v>
      </c>
      <c r="AG734" s="53">
        <f t="shared" si="124"/>
        <v>282.0866666666667</v>
      </c>
      <c r="AI734" s="79">
        <f t="shared" si="125"/>
        <v>1</v>
      </c>
      <c r="AK734" s="81">
        <f t="shared" si="126"/>
        <v>1</v>
      </c>
      <c r="AM734" s="53">
        <f t="shared" si="127"/>
        <v>1</v>
      </c>
      <c r="AO734" s="53">
        <f t="shared" si="121"/>
        <v>1</v>
      </c>
      <c r="AQ734" s="53">
        <f t="shared" si="128"/>
        <v>1</v>
      </c>
      <c r="AS734" s="81">
        <f t="shared" si="129"/>
        <v>0</v>
      </c>
    </row>
    <row r="735" spans="2:45" ht="19.5" thickBot="1" x14ac:dyDescent="0.35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31"/>
        <v>0</v>
      </c>
      <c r="AA735" s="75">
        <f t="shared" si="122"/>
        <v>251</v>
      </c>
      <c r="AC735" s="75">
        <f t="shared" si="123"/>
        <v>45.03</v>
      </c>
      <c r="AE735" s="79">
        <f t="shared" si="130"/>
        <v>1</v>
      </c>
      <c r="AG735" s="53">
        <f t="shared" si="124"/>
        <v>282.0866666666667</v>
      </c>
      <c r="AI735" s="79">
        <f t="shared" si="125"/>
        <v>1</v>
      </c>
      <c r="AK735" s="81">
        <f t="shared" si="126"/>
        <v>1</v>
      </c>
      <c r="AM735" s="53">
        <f t="shared" si="127"/>
        <v>1</v>
      </c>
      <c r="AO735" s="53">
        <f t="shared" si="121"/>
        <v>1</v>
      </c>
      <c r="AQ735" s="53">
        <f t="shared" si="128"/>
        <v>1</v>
      </c>
      <c r="AS735" s="81">
        <f t="shared" si="129"/>
        <v>0</v>
      </c>
    </row>
    <row r="736" spans="2:45" ht="19.5" thickBot="1" x14ac:dyDescent="0.35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31"/>
        <v>0</v>
      </c>
      <c r="AA736" s="75">
        <f t="shared" si="122"/>
        <v>250</v>
      </c>
      <c r="AC736" s="75">
        <f t="shared" si="123"/>
        <v>45.03</v>
      </c>
      <c r="AE736" s="79">
        <f t="shared" si="130"/>
        <v>1</v>
      </c>
      <c r="AG736" s="53">
        <f t="shared" si="124"/>
        <v>282.0866666666667</v>
      </c>
      <c r="AI736" s="79">
        <f t="shared" si="125"/>
        <v>1</v>
      </c>
      <c r="AK736" s="81">
        <f t="shared" si="126"/>
        <v>1</v>
      </c>
      <c r="AM736" s="53">
        <f t="shared" si="127"/>
        <v>1</v>
      </c>
      <c r="AO736" s="53">
        <f t="shared" si="121"/>
        <v>1</v>
      </c>
      <c r="AQ736" s="53">
        <f t="shared" si="128"/>
        <v>1</v>
      </c>
      <c r="AS736" s="81">
        <f t="shared" si="129"/>
        <v>0</v>
      </c>
    </row>
    <row r="737" spans="2:45" ht="19.5" thickBot="1" x14ac:dyDescent="0.35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31"/>
        <v>0</v>
      </c>
      <c r="AA737" s="75">
        <f t="shared" si="122"/>
        <v>248</v>
      </c>
      <c r="AC737" s="75">
        <f t="shared" si="123"/>
        <v>45.03</v>
      </c>
      <c r="AE737" s="79">
        <f t="shared" si="130"/>
        <v>1</v>
      </c>
      <c r="AG737" s="53">
        <f t="shared" si="124"/>
        <v>282.0866666666667</v>
      </c>
      <c r="AI737" s="79">
        <f t="shared" si="125"/>
        <v>1</v>
      </c>
      <c r="AK737" s="81">
        <f t="shared" si="126"/>
        <v>1</v>
      </c>
      <c r="AM737" s="53">
        <f t="shared" si="127"/>
        <v>1</v>
      </c>
      <c r="AO737" s="53">
        <f t="shared" si="121"/>
        <v>1</v>
      </c>
      <c r="AQ737" s="53">
        <f t="shared" si="128"/>
        <v>1</v>
      </c>
      <c r="AS737" s="81">
        <f t="shared" si="129"/>
        <v>0</v>
      </c>
    </row>
    <row r="738" spans="2:45" ht="19.5" thickBot="1" x14ac:dyDescent="0.35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31"/>
        <v>0</v>
      </c>
      <c r="AA738" s="75">
        <f t="shared" si="122"/>
        <v>247</v>
      </c>
      <c r="AC738" s="75">
        <f t="shared" si="123"/>
        <v>45.12</v>
      </c>
      <c r="AE738" s="79">
        <f t="shared" si="130"/>
        <v>1</v>
      </c>
      <c r="AG738" s="53">
        <f t="shared" si="124"/>
        <v>282.34666666666669</v>
      </c>
      <c r="AI738" s="79">
        <f t="shared" si="125"/>
        <v>1</v>
      </c>
      <c r="AK738" s="81">
        <f t="shared" si="126"/>
        <v>1</v>
      </c>
      <c r="AM738" s="53">
        <f t="shared" si="127"/>
        <v>1</v>
      </c>
      <c r="AO738" s="53">
        <f t="shared" si="121"/>
        <v>1</v>
      </c>
      <c r="AQ738" s="53">
        <f t="shared" si="128"/>
        <v>1</v>
      </c>
      <c r="AS738" s="81">
        <f t="shared" si="129"/>
        <v>0</v>
      </c>
    </row>
    <row r="739" spans="2:45" ht="19.5" thickBot="1" x14ac:dyDescent="0.35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31"/>
        <v>0</v>
      </c>
      <c r="AA739" s="75">
        <f t="shared" si="122"/>
        <v>245</v>
      </c>
      <c r="AC739" s="75">
        <f t="shared" si="123"/>
        <v>45.12</v>
      </c>
      <c r="AE739" s="79">
        <f t="shared" si="130"/>
        <v>1</v>
      </c>
      <c r="AG739" s="53">
        <f t="shared" si="124"/>
        <v>282.34666666666669</v>
      </c>
      <c r="AI739" s="79">
        <f t="shared" si="125"/>
        <v>1</v>
      </c>
      <c r="AK739" s="81">
        <f t="shared" si="126"/>
        <v>1</v>
      </c>
      <c r="AM739" s="53">
        <f t="shared" si="127"/>
        <v>1</v>
      </c>
      <c r="AO739" s="53">
        <f t="shared" si="121"/>
        <v>1</v>
      </c>
      <c r="AQ739" s="53">
        <f t="shared" si="128"/>
        <v>1</v>
      </c>
      <c r="AS739" s="81">
        <f t="shared" si="129"/>
        <v>0</v>
      </c>
    </row>
    <row r="740" spans="2:45" ht="19.5" thickBot="1" x14ac:dyDescent="0.35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31"/>
        <v>0</v>
      </c>
      <c r="AA740" s="75">
        <f t="shared" si="122"/>
        <v>243</v>
      </c>
      <c r="AC740" s="75">
        <f t="shared" si="123"/>
        <v>45.12</v>
      </c>
      <c r="AE740" s="79">
        <f t="shared" si="130"/>
        <v>1</v>
      </c>
      <c r="AG740" s="53">
        <f t="shared" si="124"/>
        <v>282.34666666666669</v>
      </c>
      <c r="AI740" s="79">
        <f t="shared" si="125"/>
        <v>1</v>
      </c>
      <c r="AK740" s="81">
        <f t="shared" si="126"/>
        <v>1</v>
      </c>
      <c r="AM740" s="53">
        <f t="shared" si="127"/>
        <v>1</v>
      </c>
      <c r="AO740" s="53">
        <f t="shared" si="121"/>
        <v>1</v>
      </c>
      <c r="AQ740" s="53">
        <f t="shared" si="128"/>
        <v>1</v>
      </c>
      <c r="AS740" s="81">
        <f t="shared" si="129"/>
        <v>0</v>
      </c>
    </row>
    <row r="741" spans="2:45" ht="19.5" thickBot="1" x14ac:dyDescent="0.35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31"/>
        <v>0</v>
      </c>
      <c r="AA741" s="75">
        <f t="shared" si="122"/>
        <v>242</v>
      </c>
      <c r="AC741" s="75">
        <f t="shared" si="123"/>
        <v>45.12</v>
      </c>
      <c r="AE741" s="79">
        <f t="shared" si="130"/>
        <v>1</v>
      </c>
      <c r="AG741" s="53">
        <f t="shared" si="124"/>
        <v>282.34666666666669</v>
      </c>
      <c r="AI741" s="79">
        <f t="shared" si="125"/>
        <v>1</v>
      </c>
      <c r="AK741" s="81">
        <f t="shared" si="126"/>
        <v>1</v>
      </c>
      <c r="AM741" s="53">
        <f t="shared" si="127"/>
        <v>1</v>
      </c>
      <c r="AO741" s="53">
        <f t="shared" si="121"/>
        <v>1</v>
      </c>
      <c r="AQ741" s="53">
        <f t="shared" si="128"/>
        <v>1</v>
      </c>
      <c r="AS741" s="81">
        <f t="shared" si="129"/>
        <v>0</v>
      </c>
    </row>
    <row r="742" spans="2:45" ht="19.5" thickBot="1" x14ac:dyDescent="0.35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31"/>
        <v>0</v>
      </c>
      <c r="AA742" s="75">
        <f t="shared" si="122"/>
        <v>240</v>
      </c>
      <c r="AC742" s="75">
        <f t="shared" si="123"/>
        <v>45.12</v>
      </c>
      <c r="AE742" s="79">
        <f t="shared" si="130"/>
        <v>1</v>
      </c>
      <c r="AG742" s="53">
        <f t="shared" si="124"/>
        <v>282.34666666666669</v>
      </c>
      <c r="AI742" s="79">
        <f t="shared" si="125"/>
        <v>1</v>
      </c>
      <c r="AK742" s="81">
        <f t="shared" si="126"/>
        <v>1</v>
      </c>
      <c r="AM742" s="53">
        <f t="shared" si="127"/>
        <v>1</v>
      </c>
      <c r="AO742" s="53">
        <f t="shared" si="121"/>
        <v>1</v>
      </c>
      <c r="AQ742" s="53">
        <f t="shared" si="128"/>
        <v>1</v>
      </c>
      <c r="AS742" s="81">
        <f t="shared" si="129"/>
        <v>0</v>
      </c>
    </row>
    <row r="743" spans="2:45" ht="19.5" thickBot="1" x14ac:dyDescent="0.35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31"/>
        <v>0</v>
      </c>
      <c r="AA743" s="75">
        <f t="shared" si="122"/>
        <v>239</v>
      </c>
      <c r="AC743" s="75">
        <f t="shared" si="123"/>
        <v>45.12</v>
      </c>
      <c r="AE743" s="79">
        <f t="shared" si="130"/>
        <v>1</v>
      </c>
      <c r="AG743" s="53">
        <f t="shared" si="124"/>
        <v>282.34666666666669</v>
      </c>
      <c r="AI743" s="79">
        <f t="shared" si="125"/>
        <v>1</v>
      </c>
      <c r="AK743" s="81">
        <f t="shared" si="126"/>
        <v>1</v>
      </c>
      <c r="AM743" s="53">
        <f t="shared" si="127"/>
        <v>1</v>
      </c>
      <c r="AO743" s="53">
        <f t="shared" si="121"/>
        <v>1</v>
      </c>
      <c r="AQ743" s="53">
        <f t="shared" si="128"/>
        <v>1</v>
      </c>
      <c r="AS743" s="81">
        <f t="shared" si="129"/>
        <v>0</v>
      </c>
    </row>
    <row r="744" spans="2:45" ht="19.5" thickBot="1" x14ac:dyDescent="0.35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31"/>
        <v>0</v>
      </c>
      <c r="AA744" s="75">
        <f t="shared" si="122"/>
        <v>237</v>
      </c>
      <c r="AC744" s="75">
        <f t="shared" si="123"/>
        <v>45.12</v>
      </c>
      <c r="AE744" s="79">
        <f t="shared" si="130"/>
        <v>1</v>
      </c>
      <c r="AG744" s="53">
        <f t="shared" si="124"/>
        <v>282.34666666666669</v>
      </c>
      <c r="AI744" s="79">
        <f t="shared" si="125"/>
        <v>1</v>
      </c>
      <c r="AK744" s="81">
        <f t="shared" si="126"/>
        <v>1</v>
      </c>
      <c r="AM744" s="53">
        <f t="shared" si="127"/>
        <v>1</v>
      </c>
      <c r="AO744" s="53">
        <f t="shared" si="121"/>
        <v>1</v>
      </c>
      <c r="AQ744" s="53">
        <f t="shared" si="128"/>
        <v>1</v>
      </c>
      <c r="AS744" s="81">
        <f t="shared" si="129"/>
        <v>0</v>
      </c>
    </row>
    <row r="745" spans="2:45" ht="19.5" thickBot="1" x14ac:dyDescent="0.35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31"/>
        <v>0</v>
      </c>
      <c r="AA745" s="75">
        <f t="shared" si="122"/>
        <v>236</v>
      </c>
      <c r="AC745" s="75">
        <f t="shared" si="123"/>
        <v>45.12</v>
      </c>
      <c r="AE745" s="79">
        <f t="shared" si="130"/>
        <v>1</v>
      </c>
      <c r="AG745" s="53">
        <f t="shared" si="124"/>
        <v>282.34666666666669</v>
      </c>
      <c r="AI745" s="79">
        <f t="shared" si="125"/>
        <v>1</v>
      </c>
      <c r="AK745" s="81">
        <f t="shared" si="126"/>
        <v>1</v>
      </c>
      <c r="AM745" s="53">
        <f t="shared" si="127"/>
        <v>1</v>
      </c>
      <c r="AO745" s="53">
        <f t="shared" si="121"/>
        <v>1</v>
      </c>
      <c r="AQ745" s="53">
        <f t="shared" si="128"/>
        <v>1</v>
      </c>
      <c r="AS745" s="81">
        <f t="shared" si="129"/>
        <v>0</v>
      </c>
    </row>
    <row r="746" spans="2:45" ht="19.5" thickBot="1" x14ac:dyDescent="0.35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31"/>
        <v>0</v>
      </c>
      <c r="AA746" s="75">
        <f t="shared" si="122"/>
        <v>234</v>
      </c>
      <c r="AC746" s="75">
        <f t="shared" si="123"/>
        <v>45.12</v>
      </c>
      <c r="AE746" s="79">
        <f t="shared" si="130"/>
        <v>1</v>
      </c>
      <c r="AG746" s="53">
        <f t="shared" si="124"/>
        <v>282.34666666666669</v>
      </c>
      <c r="AI746" s="79">
        <f t="shared" si="125"/>
        <v>1</v>
      </c>
      <c r="AK746" s="81">
        <f t="shared" si="126"/>
        <v>1</v>
      </c>
      <c r="AM746" s="53">
        <f t="shared" si="127"/>
        <v>1</v>
      </c>
      <c r="AO746" s="53">
        <f t="shared" si="121"/>
        <v>1</v>
      </c>
      <c r="AQ746" s="53">
        <f t="shared" si="128"/>
        <v>1</v>
      </c>
      <c r="AS746" s="81">
        <f t="shared" si="129"/>
        <v>0</v>
      </c>
    </row>
    <row r="747" spans="2:45" ht="19.5" thickBot="1" x14ac:dyDescent="0.35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31"/>
        <v>0</v>
      </c>
      <c r="AA747" s="75">
        <f t="shared" si="122"/>
        <v>232</v>
      </c>
      <c r="AC747" s="75">
        <f t="shared" si="123"/>
        <v>45.12</v>
      </c>
      <c r="AE747" s="79">
        <f t="shared" si="130"/>
        <v>1</v>
      </c>
      <c r="AG747" s="53">
        <f t="shared" si="124"/>
        <v>282.34666666666669</v>
      </c>
      <c r="AI747" s="79">
        <f t="shared" si="125"/>
        <v>1</v>
      </c>
      <c r="AK747" s="81">
        <f t="shared" si="126"/>
        <v>1</v>
      </c>
      <c r="AM747" s="53">
        <f t="shared" si="127"/>
        <v>1</v>
      </c>
      <c r="AO747" s="53">
        <f t="shared" si="121"/>
        <v>1</v>
      </c>
      <c r="AQ747" s="53">
        <f t="shared" si="128"/>
        <v>1</v>
      </c>
      <c r="AS747" s="81">
        <f t="shared" si="129"/>
        <v>0</v>
      </c>
    </row>
    <row r="748" spans="2:45" ht="19.5" thickBot="1" x14ac:dyDescent="0.35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31"/>
        <v>0</v>
      </c>
      <c r="AA748" s="75">
        <f t="shared" si="122"/>
        <v>230</v>
      </c>
      <c r="AC748" s="75">
        <f t="shared" si="123"/>
        <v>45.12</v>
      </c>
      <c r="AE748" s="79">
        <f t="shared" si="130"/>
        <v>1</v>
      </c>
      <c r="AG748" s="53">
        <f t="shared" si="124"/>
        <v>282.34666666666669</v>
      </c>
      <c r="AI748" s="79">
        <f t="shared" si="125"/>
        <v>1</v>
      </c>
      <c r="AK748" s="81">
        <f t="shared" si="126"/>
        <v>1</v>
      </c>
      <c r="AM748" s="53">
        <f t="shared" si="127"/>
        <v>1</v>
      </c>
      <c r="AO748" s="53">
        <f t="shared" si="121"/>
        <v>1</v>
      </c>
      <c r="AQ748" s="53">
        <f t="shared" si="128"/>
        <v>1</v>
      </c>
      <c r="AS748" s="81">
        <f t="shared" si="129"/>
        <v>0</v>
      </c>
    </row>
    <row r="749" spans="2:45" ht="19.5" thickBot="1" x14ac:dyDescent="0.35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31"/>
        <v>0</v>
      </c>
      <c r="AA749" s="75">
        <f t="shared" si="122"/>
        <v>229</v>
      </c>
      <c r="AC749" s="75">
        <f t="shared" si="123"/>
        <v>45.12</v>
      </c>
      <c r="AE749" s="79">
        <f t="shared" si="130"/>
        <v>1</v>
      </c>
      <c r="AG749" s="53">
        <f t="shared" si="124"/>
        <v>282.34666666666669</v>
      </c>
      <c r="AI749" s="79">
        <f t="shared" si="125"/>
        <v>1</v>
      </c>
      <c r="AK749" s="81">
        <f t="shared" si="126"/>
        <v>1</v>
      </c>
      <c r="AM749" s="53">
        <f t="shared" si="127"/>
        <v>1</v>
      </c>
      <c r="AO749" s="53">
        <f t="shared" si="121"/>
        <v>1</v>
      </c>
      <c r="AQ749" s="53">
        <f t="shared" si="128"/>
        <v>1</v>
      </c>
      <c r="AS749" s="81">
        <f t="shared" si="129"/>
        <v>0</v>
      </c>
    </row>
    <row r="750" spans="2:45" ht="19.5" thickBot="1" x14ac:dyDescent="0.35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31"/>
        <v>0</v>
      </c>
      <c r="AA750" s="75">
        <f t="shared" si="122"/>
        <v>227</v>
      </c>
      <c r="AC750" s="75">
        <f t="shared" si="123"/>
        <v>45.12</v>
      </c>
      <c r="AE750" s="79">
        <f t="shared" si="130"/>
        <v>1</v>
      </c>
      <c r="AG750" s="53">
        <f t="shared" si="124"/>
        <v>282.34666666666669</v>
      </c>
      <c r="AI750" s="79">
        <f t="shared" si="125"/>
        <v>1</v>
      </c>
      <c r="AK750" s="81">
        <f t="shared" si="126"/>
        <v>1</v>
      </c>
      <c r="AM750" s="53">
        <f t="shared" si="127"/>
        <v>1</v>
      </c>
      <c r="AO750" s="53">
        <f t="shared" si="121"/>
        <v>1</v>
      </c>
      <c r="AQ750" s="53">
        <f t="shared" si="128"/>
        <v>1</v>
      </c>
      <c r="AS750" s="81">
        <f t="shared" si="129"/>
        <v>0</v>
      </c>
    </row>
    <row r="751" spans="2:45" ht="19.5" thickBot="1" x14ac:dyDescent="0.35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31"/>
        <v>0</v>
      </c>
      <c r="AA751" s="75">
        <f t="shared" si="122"/>
        <v>225</v>
      </c>
      <c r="AC751" s="75">
        <f t="shared" si="123"/>
        <v>45.12</v>
      </c>
      <c r="AE751" s="79">
        <f t="shared" si="130"/>
        <v>1</v>
      </c>
      <c r="AG751" s="53">
        <f t="shared" si="124"/>
        <v>282.34666666666669</v>
      </c>
      <c r="AI751" s="79">
        <f t="shared" si="125"/>
        <v>1</v>
      </c>
      <c r="AK751" s="81">
        <f t="shared" si="126"/>
        <v>1</v>
      </c>
      <c r="AM751" s="53">
        <f t="shared" si="127"/>
        <v>1</v>
      </c>
      <c r="AO751" s="53">
        <f t="shared" si="121"/>
        <v>1</v>
      </c>
      <c r="AQ751" s="53">
        <f t="shared" si="128"/>
        <v>1</v>
      </c>
      <c r="AS751" s="81">
        <f t="shared" si="129"/>
        <v>0</v>
      </c>
    </row>
    <row r="752" spans="2:45" ht="19.5" thickBot="1" x14ac:dyDescent="0.35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31"/>
        <v>0</v>
      </c>
      <c r="AA752" s="75">
        <f t="shared" si="122"/>
        <v>224</v>
      </c>
      <c r="AC752" s="75">
        <f t="shared" si="123"/>
        <v>45.12</v>
      </c>
      <c r="AE752" s="79">
        <f t="shared" si="130"/>
        <v>1</v>
      </c>
      <c r="AG752" s="53">
        <f t="shared" si="124"/>
        <v>282.34666666666669</v>
      </c>
      <c r="AI752" s="79">
        <f t="shared" si="125"/>
        <v>1</v>
      </c>
      <c r="AK752" s="81">
        <f t="shared" si="126"/>
        <v>1</v>
      </c>
      <c r="AM752" s="53">
        <f t="shared" si="127"/>
        <v>1</v>
      </c>
      <c r="AO752" s="53">
        <f t="shared" si="121"/>
        <v>1</v>
      </c>
      <c r="AQ752" s="53">
        <f t="shared" si="128"/>
        <v>1</v>
      </c>
      <c r="AS752" s="81">
        <f t="shared" si="129"/>
        <v>0</v>
      </c>
    </row>
    <row r="753" spans="2:45" ht="19.5" thickBot="1" x14ac:dyDescent="0.35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31"/>
        <v>0</v>
      </c>
      <c r="AA753" s="75">
        <f t="shared" si="122"/>
        <v>222</v>
      </c>
      <c r="AC753" s="75">
        <f t="shared" si="123"/>
        <v>45.12</v>
      </c>
      <c r="AE753" s="79">
        <f t="shared" si="130"/>
        <v>1</v>
      </c>
      <c r="AG753" s="53">
        <f t="shared" si="124"/>
        <v>282.34666666666669</v>
      </c>
      <c r="AI753" s="79">
        <f t="shared" si="125"/>
        <v>1</v>
      </c>
      <c r="AK753" s="81">
        <f t="shared" si="126"/>
        <v>1</v>
      </c>
      <c r="AM753" s="53">
        <f t="shared" si="127"/>
        <v>1</v>
      </c>
      <c r="AO753" s="53">
        <f t="shared" si="121"/>
        <v>1</v>
      </c>
      <c r="AQ753" s="53">
        <f t="shared" si="128"/>
        <v>1</v>
      </c>
      <c r="AS753" s="81">
        <f t="shared" si="129"/>
        <v>0</v>
      </c>
    </row>
    <row r="754" spans="2:45" ht="19.5" thickBot="1" x14ac:dyDescent="0.35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31"/>
        <v>0</v>
      </c>
      <c r="AA754" s="75">
        <f t="shared" si="122"/>
        <v>221</v>
      </c>
      <c r="AC754" s="75">
        <f t="shared" si="123"/>
        <v>45.12</v>
      </c>
      <c r="AE754" s="79">
        <f t="shared" si="130"/>
        <v>1</v>
      </c>
      <c r="AG754" s="53">
        <f t="shared" si="124"/>
        <v>282.34666666666669</v>
      </c>
      <c r="AI754" s="79">
        <f t="shared" si="125"/>
        <v>1</v>
      </c>
      <c r="AK754" s="81">
        <f t="shared" si="126"/>
        <v>1</v>
      </c>
      <c r="AM754" s="53">
        <f t="shared" si="127"/>
        <v>1</v>
      </c>
      <c r="AO754" s="53">
        <f t="shared" si="121"/>
        <v>1</v>
      </c>
      <c r="AQ754" s="53">
        <f t="shared" si="128"/>
        <v>1</v>
      </c>
      <c r="AS754" s="81">
        <f t="shared" si="129"/>
        <v>0</v>
      </c>
    </row>
    <row r="755" spans="2:45" ht="19.5" thickBot="1" x14ac:dyDescent="0.35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31"/>
        <v>0</v>
      </c>
      <c r="AA755" s="75">
        <f t="shared" si="122"/>
        <v>219</v>
      </c>
      <c r="AC755" s="75">
        <f t="shared" si="123"/>
        <v>45.12</v>
      </c>
      <c r="AE755" s="79">
        <f t="shared" si="130"/>
        <v>1</v>
      </c>
      <c r="AG755" s="53">
        <f t="shared" si="124"/>
        <v>282.34666666666669</v>
      </c>
      <c r="AI755" s="79">
        <f t="shared" si="125"/>
        <v>1</v>
      </c>
      <c r="AK755" s="81">
        <f t="shared" si="126"/>
        <v>1</v>
      </c>
      <c r="AM755" s="53">
        <f t="shared" si="127"/>
        <v>1</v>
      </c>
      <c r="AO755" s="53">
        <f t="shared" si="121"/>
        <v>1</v>
      </c>
      <c r="AQ755" s="53">
        <f t="shared" si="128"/>
        <v>1</v>
      </c>
      <c r="AS755" s="81">
        <f t="shared" si="129"/>
        <v>0</v>
      </c>
    </row>
    <row r="756" spans="2:45" ht="19.5" thickBot="1" x14ac:dyDescent="0.35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31"/>
        <v>0</v>
      </c>
      <c r="AA756" s="75">
        <f t="shared" si="122"/>
        <v>218</v>
      </c>
      <c r="AC756" s="75">
        <f t="shared" si="123"/>
        <v>45.03</v>
      </c>
      <c r="AE756" s="79">
        <f t="shared" si="130"/>
        <v>1</v>
      </c>
      <c r="AG756" s="53">
        <f t="shared" si="124"/>
        <v>282.0866666666667</v>
      </c>
      <c r="AI756" s="79">
        <f t="shared" si="125"/>
        <v>1</v>
      </c>
      <c r="AK756" s="81">
        <f t="shared" si="126"/>
        <v>1</v>
      </c>
      <c r="AM756" s="53">
        <f t="shared" si="127"/>
        <v>1</v>
      </c>
      <c r="AO756" s="53">
        <f t="shared" si="121"/>
        <v>1</v>
      </c>
      <c r="AQ756" s="53">
        <f t="shared" si="128"/>
        <v>1</v>
      </c>
      <c r="AS756" s="81">
        <f t="shared" si="129"/>
        <v>0</v>
      </c>
    </row>
    <row r="757" spans="2:45" ht="19.5" thickBot="1" x14ac:dyDescent="0.35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31"/>
        <v>0</v>
      </c>
      <c r="AA757" s="75">
        <f t="shared" si="122"/>
        <v>216</v>
      </c>
      <c r="AC757" s="75">
        <f t="shared" si="123"/>
        <v>45.03</v>
      </c>
      <c r="AE757" s="79">
        <f t="shared" si="130"/>
        <v>1</v>
      </c>
      <c r="AG757" s="53">
        <f t="shared" si="124"/>
        <v>282.0866666666667</v>
      </c>
      <c r="AI757" s="79">
        <f t="shared" si="125"/>
        <v>1</v>
      </c>
      <c r="AK757" s="81">
        <f t="shared" si="126"/>
        <v>1</v>
      </c>
      <c r="AM757" s="53">
        <f t="shared" si="127"/>
        <v>1</v>
      </c>
      <c r="AO757" s="53">
        <f t="shared" si="121"/>
        <v>1</v>
      </c>
      <c r="AQ757" s="53">
        <f t="shared" si="128"/>
        <v>1</v>
      </c>
      <c r="AS757" s="81">
        <f t="shared" si="129"/>
        <v>0</v>
      </c>
    </row>
    <row r="758" spans="2:45" ht="19.5" thickBot="1" x14ac:dyDescent="0.35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31"/>
        <v>0</v>
      </c>
      <c r="AA758" s="75">
        <f t="shared" si="122"/>
        <v>214</v>
      </c>
      <c r="AC758" s="75">
        <f t="shared" si="123"/>
        <v>45.03</v>
      </c>
      <c r="AE758" s="79">
        <f t="shared" si="130"/>
        <v>1</v>
      </c>
      <c r="AG758" s="53">
        <f t="shared" si="124"/>
        <v>282.0866666666667</v>
      </c>
      <c r="AI758" s="79">
        <f t="shared" si="125"/>
        <v>1</v>
      </c>
      <c r="AK758" s="81">
        <f t="shared" si="126"/>
        <v>1</v>
      </c>
      <c r="AM758" s="53">
        <f t="shared" si="127"/>
        <v>1</v>
      </c>
      <c r="AO758" s="53">
        <f t="shared" si="121"/>
        <v>1</v>
      </c>
      <c r="AQ758" s="53">
        <f t="shared" si="128"/>
        <v>1</v>
      </c>
      <c r="AS758" s="81">
        <f t="shared" si="129"/>
        <v>0</v>
      </c>
    </row>
    <row r="759" spans="2:45" ht="19.5" thickBot="1" x14ac:dyDescent="0.35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31"/>
        <v>0</v>
      </c>
      <c r="AA759" s="75">
        <f t="shared" si="122"/>
        <v>213</v>
      </c>
      <c r="AC759" s="75">
        <f t="shared" si="123"/>
        <v>45.03</v>
      </c>
      <c r="AE759" s="79">
        <f t="shared" si="130"/>
        <v>1</v>
      </c>
      <c r="AG759" s="53">
        <f t="shared" si="124"/>
        <v>282.0866666666667</v>
      </c>
      <c r="AI759" s="79">
        <f t="shared" si="125"/>
        <v>1</v>
      </c>
      <c r="AK759" s="81">
        <f t="shared" si="126"/>
        <v>1</v>
      </c>
      <c r="AM759" s="53">
        <f t="shared" si="127"/>
        <v>1</v>
      </c>
      <c r="AO759" s="53">
        <f t="shared" si="121"/>
        <v>1</v>
      </c>
      <c r="AQ759" s="53">
        <f t="shared" si="128"/>
        <v>1</v>
      </c>
      <c r="AS759" s="81">
        <f t="shared" si="129"/>
        <v>0</v>
      </c>
    </row>
    <row r="760" spans="2:45" ht="19.5" thickBot="1" x14ac:dyDescent="0.35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31"/>
        <v>0</v>
      </c>
      <c r="AA760" s="75">
        <f t="shared" si="122"/>
        <v>211</v>
      </c>
      <c r="AC760" s="75">
        <f t="shared" si="123"/>
        <v>45.03</v>
      </c>
      <c r="AE760" s="79">
        <f t="shared" si="130"/>
        <v>1</v>
      </c>
      <c r="AG760" s="53">
        <f t="shared" si="124"/>
        <v>282.0866666666667</v>
      </c>
      <c r="AI760" s="79">
        <f t="shared" si="125"/>
        <v>1</v>
      </c>
      <c r="AK760" s="81">
        <f t="shared" si="126"/>
        <v>1</v>
      </c>
      <c r="AM760" s="53">
        <f t="shared" si="127"/>
        <v>1</v>
      </c>
      <c r="AO760" s="53">
        <f t="shared" si="121"/>
        <v>1</v>
      </c>
      <c r="AQ760" s="53">
        <f t="shared" si="128"/>
        <v>1</v>
      </c>
      <c r="AS760" s="81">
        <f t="shared" si="129"/>
        <v>0</v>
      </c>
    </row>
    <row r="761" spans="2:45" ht="19.5" thickBot="1" x14ac:dyDescent="0.35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31"/>
        <v>0</v>
      </c>
      <c r="AA761" s="75">
        <f t="shared" si="122"/>
        <v>210</v>
      </c>
      <c r="AC761" s="75">
        <f t="shared" si="123"/>
        <v>45.03</v>
      </c>
      <c r="AE761" s="79">
        <f t="shared" si="130"/>
        <v>1</v>
      </c>
      <c r="AG761" s="53">
        <f t="shared" si="124"/>
        <v>282.0866666666667</v>
      </c>
      <c r="AI761" s="79">
        <f t="shared" si="125"/>
        <v>1</v>
      </c>
      <c r="AK761" s="81">
        <f t="shared" si="126"/>
        <v>1</v>
      </c>
      <c r="AM761" s="53">
        <f t="shared" si="127"/>
        <v>1</v>
      </c>
      <c r="AO761" s="53">
        <f t="shared" si="121"/>
        <v>1</v>
      </c>
      <c r="AQ761" s="53">
        <f t="shared" si="128"/>
        <v>1</v>
      </c>
      <c r="AS761" s="81">
        <f t="shared" si="129"/>
        <v>0</v>
      </c>
    </row>
    <row r="762" spans="2:45" ht="19.5" thickBot="1" x14ac:dyDescent="0.35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31"/>
        <v>0</v>
      </c>
      <c r="AA762" s="75">
        <f t="shared" si="122"/>
        <v>208</v>
      </c>
      <c r="AC762" s="75">
        <f t="shared" si="123"/>
        <v>45.03</v>
      </c>
      <c r="AE762" s="79">
        <f t="shared" si="130"/>
        <v>1</v>
      </c>
      <c r="AG762" s="53">
        <f t="shared" si="124"/>
        <v>282.0866666666667</v>
      </c>
      <c r="AI762" s="79">
        <f t="shared" si="125"/>
        <v>1</v>
      </c>
      <c r="AK762" s="81">
        <f t="shared" si="126"/>
        <v>1</v>
      </c>
      <c r="AM762" s="53">
        <f t="shared" si="127"/>
        <v>1</v>
      </c>
      <c r="AO762" s="53">
        <f t="shared" si="121"/>
        <v>1</v>
      </c>
      <c r="AQ762" s="53">
        <f t="shared" si="128"/>
        <v>1</v>
      </c>
      <c r="AS762" s="81">
        <f t="shared" si="129"/>
        <v>0</v>
      </c>
    </row>
    <row r="763" spans="2:45" ht="19.5" thickBot="1" x14ac:dyDescent="0.35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31"/>
        <v>0</v>
      </c>
      <c r="AA763" s="75">
        <f t="shared" si="122"/>
        <v>207</v>
      </c>
      <c r="AC763" s="75">
        <f t="shared" si="123"/>
        <v>45.03</v>
      </c>
      <c r="AE763" s="79">
        <f t="shared" si="130"/>
        <v>1</v>
      </c>
      <c r="AG763" s="53">
        <f t="shared" si="124"/>
        <v>282.0866666666667</v>
      </c>
      <c r="AI763" s="79">
        <f t="shared" si="125"/>
        <v>1</v>
      </c>
      <c r="AK763" s="81">
        <f t="shared" si="126"/>
        <v>1</v>
      </c>
      <c r="AM763" s="53">
        <f t="shared" si="127"/>
        <v>1</v>
      </c>
      <c r="AO763" s="53">
        <f t="shared" si="121"/>
        <v>1</v>
      </c>
      <c r="AQ763" s="53">
        <f t="shared" si="128"/>
        <v>1</v>
      </c>
      <c r="AS763" s="81">
        <f t="shared" si="129"/>
        <v>0</v>
      </c>
    </row>
    <row r="764" spans="2:45" ht="19.5" thickBot="1" x14ac:dyDescent="0.35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31"/>
        <v>0</v>
      </c>
      <c r="AA764" s="75">
        <f t="shared" si="122"/>
        <v>205</v>
      </c>
      <c r="AC764" s="75">
        <f t="shared" si="123"/>
        <v>45.03</v>
      </c>
      <c r="AE764" s="79">
        <f t="shared" si="130"/>
        <v>1</v>
      </c>
      <c r="AG764" s="53">
        <f t="shared" si="124"/>
        <v>282.0866666666667</v>
      </c>
      <c r="AI764" s="79">
        <f t="shared" si="125"/>
        <v>1</v>
      </c>
      <c r="AK764" s="81">
        <f t="shared" si="126"/>
        <v>1</v>
      </c>
      <c r="AM764" s="53">
        <f t="shared" si="127"/>
        <v>1</v>
      </c>
      <c r="AO764" s="53">
        <f t="shared" si="121"/>
        <v>1</v>
      </c>
      <c r="AQ764" s="53">
        <f t="shared" si="128"/>
        <v>1</v>
      </c>
      <c r="AS764" s="81">
        <f t="shared" si="129"/>
        <v>0</v>
      </c>
    </row>
    <row r="765" spans="2:45" ht="19.5" thickBot="1" x14ac:dyDescent="0.35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31"/>
        <v>0</v>
      </c>
      <c r="AA765" s="75">
        <f t="shared" si="122"/>
        <v>203</v>
      </c>
      <c r="AC765" s="75">
        <f t="shared" si="123"/>
        <v>45.03</v>
      </c>
      <c r="AE765" s="79">
        <f t="shared" si="130"/>
        <v>1</v>
      </c>
      <c r="AG765" s="53">
        <f t="shared" si="124"/>
        <v>282.0866666666667</v>
      </c>
      <c r="AI765" s="79">
        <f t="shared" si="125"/>
        <v>1</v>
      </c>
      <c r="AK765" s="81">
        <f t="shared" si="126"/>
        <v>1</v>
      </c>
      <c r="AM765" s="53">
        <f t="shared" si="127"/>
        <v>1</v>
      </c>
      <c r="AO765" s="53">
        <f t="shared" si="121"/>
        <v>1</v>
      </c>
      <c r="AQ765" s="53">
        <f t="shared" si="128"/>
        <v>1</v>
      </c>
      <c r="AS765" s="81">
        <f t="shared" si="129"/>
        <v>0</v>
      </c>
    </row>
    <row r="766" spans="2:45" ht="19.5" thickBot="1" x14ac:dyDescent="0.35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31"/>
        <v>0</v>
      </c>
      <c r="AA766" s="75">
        <f t="shared" si="122"/>
        <v>202</v>
      </c>
      <c r="AC766" s="75">
        <f t="shared" si="123"/>
        <v>45.03</v>
      </c>
      <c r="AE766" s="79">
        <f t="shared" si="130"/>
        <v>1</v>
      </c>
      <c r="AG766" s="53">
        <f t="shared" si="124"/>
        <v>282.0866666666667</v>
      </c>
      <c r="AI766" s="79">
        <f t="shared" si="125"/>
        <v>1</v>
      </c>
      <c r="AK766" s="81">
        <f t="shared" si="126"/>
        <v>1</v>
      </c>
      <c r="AM766" s="53">
        <f t="shared" si="127"/>
        <v>1</v>
      </c>
      <c r="AO766" s="53">
        <f t="shared" si="121"/>
        <v>1</v>
      </c>
      <c r="AQ766" s="53">
        <f t="shared" si="128"/>
        <v>1</v>
      </c>
      <c r="AS766" s="81">
        <f t="shared" si="129"/>
        <v>0</v>
      </c>
    </row>
    <row r="767" spans="2:45" ht="19.5" thickBot="1" x14ac:dyDescent="0.35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31"/>
        <v>0</v>
      </c>
      <c r="AA767" s="75">
        <f t="shared" si="122"/>
        <v>200</v>
      </c>
      <c r="AC767" s="75">
        <f t="shared" si="123"/>
        <v>45.03</v>
      </c>
      <c r="AE767" s="79">
        <f t="shared" si="130"/>
        <v>1</v>
      </c>
      <c r="AG767" s="53">
        <f t="shared" si="124"/>
        <v>282.0866666666667</v>
      </c>
      <c r="AI767" s="79">
        <f t="shared" si="125"/>
        <v>1</v>
      </c>
      <c r="AK767" s="81">
        <f t="shared" si="126"/>
        <v>1</v>
      </c>
      <c r="AM767" s="53">
        <f t="shared" si="127"/>
        <v>1</v>
      </c>
      <c r="AO767" s="53">
        <f t="shared" si="121"/>
        <v>1</v>
      </c>
      <c r="AQ767" s="53">
        <f t="shared" si="128"/>
        <v>1</v>
      </c>
      <c r="AS767" s="81">
        <f t="shared" si="129"/>
        <v>0</v>
      </c>
    </row>
    <row r="768" spans="2:45" ht="19.5" thickBot="1" x14ac:dyDescent="0.35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31"/>
        <v>0</v>
      </c>
      <c r="AA768" s="75">
        <f t="shared" si="122"/>
        <v>199</v>
      </c>
      <c r="AC768" s="75">
        <f t="shared" si="123"/>
        <v>45.03</v>
      </c>
      <c r="AE768" s="79">
        <f t="shared" si="130"/>
        <v>1</v>
      </c>
      <c r="AG768" s="53">
        <f t="shared" si="124"/>
        <v>282.0866666666667</v>
      </c>
      <c r="AI768" s="79">
        <f t="shared" si="125"/>
        <v>1</v>
      </c>
      <c r="AK768" s="81">
        <f t="shared" si="126"/>
        <v>1</v>
      </c>
      <c r="AM768" s="53">
        <f t="shared" si="127"/>
        <v>1</v>
      </c>
      <c r="AO768" s="53">
        <f t="shared" si="121"/>
        <v>1</v>
      </c>
      <c r="AQ768" s="53">
        <f t="shared" si="128"/>
        <v>1</v>
      </c>
      <c r="AS768" s="81">
        <f t="shared" si="129"/>
        <v>0</v>
      </c>
    </row>
    <row r="769" spans="2:45" ht="19.5" thickBot="1" x14ac:dyDescent="0.35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31"/>
        <v>0</v>
      </c>
      <c r="AA769" s="75">
        <f t="shared" si="122"/>
        <v>197</v>
      </c>
      <c r="AC769" s="75">
        <f t="shared" si="123"/>
        <v>45.03</v>
      </c>
      <c r="AE769" s="79">
        <f t="shared" si="130"/>
        <v>1</v>
      </c>
      <c r="AG769" s="53">
        <f t="shared" si="124"/>
        <v>282.0866666666667</v>
      </c>
      <c r="AI769" s="79">
        <f t="shared" si="125"/>
        <v>1</v>
      </c>
      <c r="AK769" s="81">
        <f t="shared" si="126"/>
        <v>1</v>
      </c>
      <c r="AM769" s="53">
        <f t="shared" si="127"/>
        <v>1</v>
      </c>
      <c r="AO769" s="53">
        <f t="shared" si="121"/>
        <v>1</v>
      </c>
      <c r="AQ769" s="53">
        <f t="shared" si="128"/>
        <v>1</v>
      </c>
      <c r="AS769" s="81">
        <f t="shared" si="129"/>
        <v>0</v>
      </c>
    </row>
    <row r="770" spans="2:45" ht="19.5" thickBot="1" x14ac:dyDescent="0.35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31"/>
        <v>0</v>
      </c>
      <c r="AA770" s="75">
        <f t="shared" si="122"/>
        <v>196</v>
      </c>
      <c r="AC770" s="75">
        <f t="shared" si="123"/>
        <v>45.12</v>
      </c>
      <c r="AE770" s="79">
        <f t="shared" si="130"/>
        <v>1</v>
      </c>
      <c r="AG770" s="53">
        <f t="shared" si="124"/>
        <v>282.34666666666669</v>
      </c>
      <c r="AI770" s="79">
        <f t="shared" si="125"/>
        <v>1</v>
      </c>
      <c r="AK770" s="81">
        <f t="shared" si="126"/>
        <v>1</v>
      </c>
      <c r="AM770" s="53">
        <f t="shared" si="127"/>
        <v>1</v>
      </c>
      <c r="AO770" s="53">
        <f t="shared" si="121"/>
        <v>1</v>
      </c>
      <c r="AQ770" s="53">
        <f t="shared" si="128"/>
        <v>1</v>
      </c>
      <c r="AS770" s="81">
        <f t="shared" si="129"/>
        <v>0</v>
      </c>
    </row>
    <row r="771" spans="2:45" ht="19.5" thickBot="1" x14ac:dyDescent="0.35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31"/>
        <v>0</v>
      </c>
      <c r="AA771" s="75">
        <f t="shared" si="122"/>
        <v>194</v>
      </c>
      <c r="AC771" s="75">
        <f t="shared" si="123"/>
        <v>45.12</v>
      </c>
      <c r="AE771" s="79">
        <f t="shared" si="130"/>
        <v>1</v>
      </c>
      <c r="AG771" s="53">
        <f t="shared" si="124"/>
        <v>282.34666666666669</v>
      </c>
      <c r="AI771" s="79">
        <f t="shared" si="125"/>
        <v>1</v>
      </c>
      <c r="AK771" s="81">
        <f t="shared" si="126"/>
        <v>1</v>
      </c>
      <c r="AM771" s="53">
        <f t="shared" si="127"/>
        <v>1</v>
      </c>
      <c r="AO771" s="53">
        <f t="shared" si="121"/>
        <v>1</v>
      </c>
      <c r="AQ771" s="53">
        <f t="shared" si="128"/>
        <v>1</v>
      </c>
      <c r="AS771" s="81">
        <f t="shared" si="129"/>
        <v>0</v>
      </c>
    </row>
    <row r="772" spans="2:45" ht="19.5" thickBot="1" x14ac:dyDescent="0.35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31"/>
        <v>0</v>
      </c>
      <c r="AA772" s="75">
        <f t="shared" si="122"/>
        <v>192</v>
      </c>
      <c r="AC772" s="75">
        <f t="shared" si="123"/>
        <v>45.12</v>
      </c>
      <c r="AE772" s="79">
        <f t="shared" si="130"/>
        <v>1</v>
      </c>
      <c r="AG772" s="53">
        <f t="shared" si="124"/>
        <v>282.34666666666669</v>
      </c>
      <c r="AI772" s="79">
        <f t="shared" si="125"/>
        <v>1</v>
      </c>
      <c r="AK772" s="81">
        <f t="shared" si="126"/>
        <v>1</v>
      </c>
      <c r="AM772" s="53">
        <f t="shared" si="127"/>
        <v>1</v>
      </c>
      <c r="AO772" s="53">
        <f t="shared" si="121"/>
        <v>1</v>
      </c>
      <c r="AQ772" s="53">
        <f t="shared" si="128"/>
        <v>1</v>
      </c>
      <c r="AS772" s="81">
        <f t="shared" si="129"/>
        <v>0</v>
      </c>
    </row>
    <row r="773" spans="2:45" ht="19.5" thickBot="1" x14ac:dyDescent="0.35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31"/>
        <v>0</v>
      </c>
      <c r="AA773" s="75">
        <f t="shared" si="122"/>
        <v>191</v>
      </c>
      <c r="AC773" s="75">
        <f t="shared" si="123"/>
        <v>45.12</v>
      </c>
      <c r="AE773" s="79">
        <f t="shared" si="130"/>
        <v>1</v>
      </c>
      <c r="AG773" s="53">
        <f t="shared" si="124"/>
        <v>282.34666666666669</v>
      </c>
      <c r="AI773" s="79">
        <f t="shared" si="125"/>
        <v>1</v>
      </c>
      <c r="AK773" s="81">
        <f t="shared" si="126"/>
        <v>1</v>
      </c>
      <c r="AM773" s="53">
        <f t="shared" si="127"/>
        <v>1</v>
      </c>
      <c r="AO773" s="53">
        <f t="shared" ref="AO773:AO836" si="132">IF(AND(AI773=1,AA773&lt;($F$5+50)),1,0)</f>
        <v>1</v>
      </c>
      <c r="AQ773" s="53">
        <f t="shared" si="128"/>
        <v>1</v>
      </c>
      <c r="AS773" s="81">
        <f t="shared" si="129"/>
        <v>0</v>
      </c>
    </row>
    <row r="774" spans="2:45" ht="19.5" thickBot="1" x14ac:dyDescent="0.35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31"/>
        <v>0</v>
      </c>
      <c r="AA774" s="75">
        <f t="shared" ref="AA774:AA837" si="133">B774-$D$5</f>
        <v>189</v>
      </c>
      <c r="AC774" s="75">
        <f t="shared" ref="AC774:AC837" si="134">$U$5+W774</f>
        <v>45.12</v>
      </c>
      <c r="AE774" s="79">
        <f t="shared" si="130"/>
        <v>1</v>
      </c>
      <c r="AG774" s="53">
        <f t="shared" ref="AG774:AG837" si="135">26/9 * AC774 + 152</f>
        <v>282.34666666666669</v>
      </c>
      <c r="AI774" s="79">
        <f t="shared" ref="AI774:AI837" si="136">IF(AND(H774&gt;0.5,AE774=1),1,0)</f>
        <v>1</v>
      </c>
      <c r="AK774" s="81">
        <f t="shared" ref="AK774:AK837" si="137">IF(Y774=0,1,0)</f>
        <v>1</v>
      </c>
      <c r="AM774" s="53">
        <f t="shared" ref="AM774:AM837" si="138">IF(AND(2&lt;M774,AK774=1),1,0)</f>
        <v>1</v>
      </c>
      <c r="AO774" s="53">
        <f t="shared" si="132"/>
        <v>1</v>
      </c>
      <c r="AQ774" s="53">
        <f t="shared" ref="AQ774:AQ837" si="139">IF(AND(AO774=1,AM774=1,Q774=1,S774&lt;(AG774-7)),1,0)</f>
        <v>1</v>
      </c>
      <c r="AS774" s="81">
        <f t="shared" ref="AS774:AS837" si="140">IF(AND(AQ774=1,AO774=1,S774=1,U774&gt;(AI774-7)),1,0)</f>
        <v>0</v>
      </c>
    </row>
    <row r="775" spans="2:45" ht="19.5" thickBot="1" x14ac:dyDescent="0.35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31"/>
        <v>0</v>
      </c>
      <c r="AA775" s="75">
        <f t="shared" si="133"/>
        <v>188</v>
      </c>
      <c r="AC775" s="75">
        <f t="shared" si="134"/>
        <v>45.12</v>
      </c>
      <c r="AE775" s="79">
        <f t="shared" ref="AE775:AE838" si="141">IF(OR(J775=1,K775=1),1,0)</f>
        <v>1</v>
      </c>
      <c r="AG775" s="53">
        <f t="shared" si="135"/>
        <v>282.34666666666669</v>
      </c>
      <c r="AI775" s="79">
        <f t="shared" si="136"/>
        <v>1</v>
      </c>
      <c r="AK775" s="81">
        <f t="shared" si="137"/>
        <v>1</v>
      </c>
      <c r="AM775" s="53">
        <f t="shared" si="138"/>
        <v>1</v>
      </c>
      <c r="AO775" s="53">
        <f t="shared" si="132"/>
        <v>1</v>
      </c>
      <c r="AQ775" s="53">
        <f t="shared" si="139"/>
        <v>1</v>
      </c>
      <c r="AS775" s="81">
        <f t="shared" si="140"/>
        <v>0</v>
      </c>
    </row>
    <row r="776" spans="2:45" ht="19.5" thickBot="1" x14ac:dyDescent="0.35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42">(M776-M775)/$O$5</f>
        <v>0</v>
      </c>
      <c r="AA776" s="75">
        <f t="shared" si="133"/>
        <v>186</v>
      </c>
      <c r="AC776" s="75">
        <f t="shared" si="134"/>
        <v>45.12</v>
      </c>
      <c r="AE776" s="79">
        <f t="shared" si="141"/>
        <v>1</v>
      </c>
      <c r="AG776" s="53">
        <f t="shared" si="135"/>
        <v>282.34666666666669</v>
      </c>
      <c r="AI776" s="79">
        <f t="shared" si="136"/>
        <v>1</v>
      </c>
      <c r="AK776" s="81">
        <f t="shared" si="137"/>
        <v>1</v>
      </c>
      <c r="AM776" s="53">
        <f t="shared" si="138"/>
        <v>1</v>
      </c>
      <c r="AO776" s="53">
        <f t="shared" si="132"/>
        <v>1</v>
      </c>
      <c r="AQ776" s="53">
        <f t="shared" si="139"/>
        <v>1</v>
      </c>
      <c r="AS776" s="81">
        <f t="shared" si="140"/>
        <v>0</v>
      </c>
    </row>
    <row r="777" spans="2:45" ht="19.5" thickBot="1" x14ac:dyDescent="0.35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42"/>
        <v>0</v>
      </c>
      <c r="AA777" s="75">
        <f t="shared" si="133"/>
        <v>185</v>
      </c>
      <c r="AC777" s="75">
        <f t="shared" si="134"/>
        <v>45.21</v>
      </c>
      <c r="AE777" s="79">
        <f t="shared" si="141"/>
        <v>1</v>
      </c>
      <c r="AG777" s="53">
        <f t="shared" si="135"/>
        <v>282.60666666666668</v>
      </c>
      <c r="AI777" s="79">
        <f t="shared" si="136"/>
        <v>1</v>
      </c>
      <c r="AK777" s="81">
        <f t="shared" si="137"/>
        <v>1</v>
      </c>
      <c r="AM777" s="53">
        <f t="shared" si="138"/>
        <v>1</v>
      </c>
      <c r="AO777" s="53">
        <f t="shared" si="132"/>
        <v>1</v>
      </c>
      <c r="AQ777" s="53">
        <f t="shared" si="139"/>
        <v>1</v>
      </c>
      <c r="AS777" s="81">
        <f t="shared" si="140"/>
        <v>0</v>
      </c>
    </row>
    <row r="778" spans="2:45" ht="19.5" thickBot="1" x14ac:dyDescent="0.35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42"/>
        <v>0</v>
      </c>
      <c r="AA778" s="75">
        <f t="shared" si="133"/>
        <v>183</v>
      </c>
      <c r="AC778" s="75">
        <f t="shared" si="134"/>
        <v>45.21</v>
      </c>
      <c r="AE778" s="79">
        <f t="shared" si="141"/>
        <v>1</v>
      </c>
      <c r="AG778" s="53">
        <f t="shared" si="135"/>
        <v>282.60666666666668</v>
      </c>
      <c r="AI778" s="79">
        <f t="shared" si="136"/>
        <v>1</v>
      </c>
      <c r="AK778" s="81">
        <f t="shared" si="137"/>
        <v>1</v>
      </c>
      <c r="AM778" s="53">
        <f t="shared" si="138"/>
        <v>1</v>
      </c>
      <c r="AO778" s="53">
        <f t="shared" si="132"/>
        <v>1</v>
      </c>
      <c r="AQ778" s="53">
        <f t="shared" si="139"/>
        <v>1</v>
      </c>
      <c r="AS778" s="81">
        <f t="shared" si="140"/>
        <v>0</v>
      </c>
    </row>
    <row r="779" spans="2:45" ht="19.5" thickBot="1" x14ac:dyDescent="0.35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42"/>
        <v>0</v>
      </c>
      <c r="AA779" s="75">
        <f t="shared" si="133"/>
        <v>182</v>
      </c>
      <c r="AC779" s="75">
        <f t="shared" si="134"/>
        <v>45.21</v>
      </c>
      <c r="AE779" s="79">
        <f t="shared" si="141"/>
        <v>1</v>
      </c>
      <c r="AG779" s="53">
        <f t="shared" si="135"/>
        <v>282.60666666666668</v>
      </c>
      <c r="AI779" s="79">
        <f t="shared" si="136"/>
        <v>1</v>
      </c>
      <c r="AK779" s="81">
        <f t="shared" si="137"/>
        <v>1</v>
      </c>
      <c r="AM779" s="53">
        <f t="shared" si="138"/>
        <v>1</v>
      </c>
      <c r="AO779" s="53">
        <f t="shared" si="132"/>
        <v>1</v>
      </c>
      <c r="AQ779" s="53">
        <f t="shared" si="139"/>
        <v>1</v>
      </c>
      <c r="AS779" s="81">
        <f t="shared" si="140"/>
        <v>0</v>
      </c>
    </row>
    <row r="780" spans="2:45" ht="19.5" thickBot="1" x14ac:dyDescent="0.35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42"/>
        <v>0</v>
      </c>
      <c r="AA780" s="75">
        <f t="shared" si="133"/>
        <v>181</v>
      </c>
      <c r="AC780" s="75">
        <f t="shared" si="134"/>
        <v>45.21</v>
      </c>
      <c r="AE780" s="79">
        <f t="shared" si="141"/>
        <v>1</v>
      </c>
      <c r="AG780" s="53">
        <f t="shared" si="135"/>
        <v>282.60666666666668</v>
      </c>
      <c r="AI780" s="79">
        <f t="shared" si="136"/>
        <v>1</v>
      </c>
      <c r="AK780" s="81">
        <f t="shared" si="137"/>
        <v>1</v>
      </c>
      <c r="AM780" s="53">
        <f t="shared" si="138"/>
        <v>1</v>
      </c>
      <c r="AO780" s="53">
        <f t="shared" si="132"/>
        <v>1</v>
      </c>
      <c r="AQ780" s="53">
        <f t="shared" si="139"/>
        <v>1</v>
      </c>
      <c r="AS780" s="81">
        <f t="shared" si="140"/>
        <v>0</v>
      </c>
    </row>
    <row r="781" spans="2:45" ht="19.5" thickBot="1" x14ac:dyDescent="0.35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42"/>
        <v>0</v>
      </c>
      <c r="AA781" s="75">
        <f t="shared" si="133"/>
        <v>180</v>
      </c>
      <c r="AC781" s="75">
        <f t="shared" si="134"/>
        <v>45.21</v>
      </c>
      <c r="AE781" s="79">
        <f t="shared" si="141"/>
        <v>1</v>
      </c>
      <c r="AG781" s="53">
        <f t="shared" si="135"/>
        <v>282.60666666666668</v>
      </c>
      <c r="AI781" s="79">
        <f t="shared" si="136"/>
        <v>1</v>
      </c>
      <c r="AK781" s="81">
        <f t="shared" si="137"/>
        <v>1</v>
      </c>
      <c r="AM781" s="53">
        <f t="shared" si="138"/>
        <v>1</v>
      </c>
      <c r="AO781" s="53">
        <f t="shared" si="132"/>
        <v>1</v>
      </c>
      <c r="AQ781" s="53">
        <f t="shared" si="139"/>
        <v>1</v>
      </c>
      <c r="AS781" s="81">
        <f t="shared" si="140"/>
        <v>0</v>
      </c>
    </row>
    <row r="782" spans="2:45" ht="19.5" thickBot="1" x14ac:dyDescent="0.35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42"/>
        <v>0</v>
      </c>
      <c r="AA782" s="75">
        <f t="shared" si="133"/>
        <v>178</v>
      </c>
      <c r="AC782" s="75">
        <f t="shared" si="134"/>
        <v>45.12</v>
      </c>
      <c r="AE782" s="79">
        <f t="shared" si="141"/>
        <v>1</v>
      </c>
      <c r="AG782" s="53">
        <f t="shared" si="135"/>
        <v>282.34666666666669</v>
      </c>
      <c r="AI782" s="79">
        <f t="shared" si="136"/>
        <v>1</v>
      </c>
      <c r="AK782" s="81">
        <f t="shared" si="137"/>
        <v>1</v>
      </c>
      <c r="AM782" s="53">
        <f t="shared" si="138"/>
        <v>1</v>
      </c>
      <c r="AO782" s="53">
        <f t="shared" si="132"/>
        <v>1</v>
      </c>
      <c r="AQ782" s="53">
        <f t="shared" si="139"/>
        <v>1</v>
      </c>
      <c r="AS782" s="81">
        <f t="shared" si="140"/>
        <v>0</v>
      </c>
    </row>
    <row r="783" spans="2:45" ht="19.5" thickBot="1" x14ac:dyDescent="0.35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42"/>
        <v>0</v>
      </c>
      <c r="AA783" s="75">
        <f t="shared" si="133"/>
        <v>177</v>
      </c>
      <c r="AC783" s="75">
        <f t="shared" si="134"/>
        <v>45.12</v>
      </c>
      <c r="AE783" s="79">
        <f t="shared" si="141"/>
        <v>1</v>
      </c>
      <c r="AG783" s="53">
        <f t="shared" si="135"/>
        <v>282.34666666666669</v>
      </c>
      <c r="AI783" s="79">
        <f t="shared" si="136"/>
        <v>1</v>
      </c>
      <c r="AK783" s="81">
        <f t="shared" si="137"/>
        <v>1</v>
      </c>
      <c r="AM783" s="53">
        <f t="shared" si="138"/>
        <v>1</v>
      </c>
      <c r="AO783" s="53">
        <f t="shared" si="132"/>
        <v>1</v>
      </c>
      <c r="AQ783" s="53">
        <f t="shared" si="139"/>
        <v>1</v>
      </c>
      <c r="AS783" s="81">
        <f t="shared" si="140"/>
        <v>0</v>
      </c>
    </row>
    <row r="784" spans="2:45" ht="19.5" thickBot="1" x14ac:dyDescent="0.35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42"/>
        <v>0</v>
      </c>
      <c r="AA784" s="75">
        <f t="shared" si="133"/>
        <v>176</v>
      </c>
      <c r="AC784" s="75">
        <f t="shared" si="134"/>
        <v>45.12</v>
      </c>
      <c r="AE784" s="79">
        <f t="shared" si="141"/>
        <v>1</v>
      </c>
      <c r="AG784" s="53">
        <f t="shared" si="135"/>
        <v>282.34666666666669</v>
      </c>
      <c r="AI784" s="79">
        <f t="shared" si="136"/>
        <v>1</v>
      </c>
      <c r="AK784" s="81">
        <f t="shared" si="137"/>
        <v>1</v>
      </c>
      <c r="AM784" s="53">
        <f t="shared" si="138"/>
        <v>1</v>
      </c>
      <c r="AO784" s="53">
        <f t="shared" si="132"/>
        <v>1</v>
      </c>
      <c r="AQ784" s="53">
        <f t="shared" si="139"/>
        <v>1</v>
      </c>
      <c r="AS784" s="81">
        <f t="shared" si="140"/>
        <v>0</v>
      </c>
    </row>
    <row r="785" spans="2:45" ht="19.5" thickBot="1" x14ac:dyDescent="0.35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42"/>
        <v>0</v>
      </c>
      <c r="AA785" s="75">
        <f t="shared" si="133"/>
        <v>175</v>
      </c>
      <c r="AC785" s="75">
        <f t="shared" si="134"/>
        <v>45.12</v>
      </c>
      <c r="AE785" s="79">
        <f t="shared" si="141"/>
        <v>1</v>
      </c>
      <c r="AG785" s="53">
        <f t="shared" si="135"/>
        <v>282.34666666666669</v>
      </c>
      <c r="AI785" s="79">
        <f t="shared" si="136"/>
        <v>1</v>
      </c>
      <c r="AK785" s="81">
        <f t="shared" si="137"/>
        <v>1</v>
      </c>
      <c r="AM785" s="53">
        <f t="shared" si="138"/>
        <v>1</v>
      </c>
      <c r="AO785" s="53">
        <f t="shared" si="132"/>
        <v>1</v>
      </c>
      <c r="AQ785" s="53">
        <f t="shared" si="139"/>
        <v>1</v>
      </c>
      <c r="AS785" s="81">
        <f t="shared" si="140"/>
        <v>0</v>
      </c>
    </row>
    <row r="786" spans="2:45" ht="19.5" thickBot="1" x14ac:dyDescent="0.35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42"/>
        <v>0</v>
      </c>
      <c r="AA786" s="75">
        <f t="shared" si="133"/>
        <v>174</v>
      </c>
      <c r="AC786" s="75">
        <f t="shared" si="134"/>
        <v>45.12</v>
      </c>
      <c r="AE786" s="79">
        <f t="shared" si="141"/>
        <v>1</v>
      </c>
      <c r="AG786" s="53">
        <f t="shared" si="135"/>
        <v>282.34666666666669</v>
      </c>
      <c r="AI786" s="79">
        <f t="shared" si="136"/>
        <v>1</v>
      </c>
      <c r="AK786" s="81">
        <f t="shared" si="137"/>
        <v>1</v>
      </c>
      <c r="AM786" s="53">
        <f t="shared" si="138"/>
        <v>1</v>
      </c>
      <c r="AO786" s="53">
        <f t="shared" si="132"/>
        <v>1</v>
      </c>
      <c r="AQ786" s="53">
        <f t="shared" si="139"/>
        <v>1</v>
      </c>
      <c r="AS786" s="81">
        <f t="shared" si="140"/>
        <v>0</v>
      </c>
    </row>
    <row r="787" spans="2:45" ht="19.5" thickBot="1" x14ac:dyDescent="0.35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42"/>
        <v>0</v>
      </c>
      <c r="AA787" s="75">
        <f t="shared" si="133"/>
        <v>173</v>
      </c>
      <c r="AC787" s="75">
        <f t="shared" si="134"/>
        <v>45.12</v>
      </c>
      <c r="AE787" s="79">
        <f t="shared" si="141"/>
        <v>1</v>
      </c>
      <c r="AG787" s="53">
        <f t="shared" si="135"/>
        <v>282.34666666666669</v>
      </c>
      <c r="AI787" s="79">
        <f t="shared" si="136"/>
        <v>1</v>
      </c>
      <c r="AK787" s="81">
        <f t="shared" si="137"/>
        <v>1</v>
      </c>
      <c r="AM787" s="53">
        <f t="shared" si="138"/>
        <v>1</v>
      </c>
      <c r="AO787" s="53">
        <f t="shared" si="132"/>
        <v>1</v>
      </c>
      <c r="AQ787" s="53">
        <f t="shared" si="139"/>
        <v>1</v>
      </c>
      <c r="AS787" s="81">
        <f t="shared" si="140"/>
        <v>0</v>
      </c>
    </row>
    <row r="788" spans="2:45" ht="19.5" thickBot="1" x14ac:dyDescent="0.35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42"/>
        <v>0</v>
      </c>
      <c r="AA788" s="75">
        <f t="shared" si="133"/>
        <v>172</v>
      </c>
      <c r="AC788" s="75">
        <f t="shared" si="134"/>
        <v>45.12</v>
      </c>
      <c r="AE788" s="79">
        <f t="shared" si="141"/>
        <v>1</v>
      </c>
      <c r="AG788" s="53">
        <f t="shared" si="135"/>
        <v>282.34666666666669</v>
      </c>
      <c r="AI788" s="79">
        <f t="shared" si="136"/>
        <v>1</v>
      </c>
      <c r="AK788" s="81">
        <f t="shared" si="137"/>
        <v>1</v>
      </c>
      <c r="AM788" s="53">
        <f t="shared" si="138"/>
        <v>1</v>
      </c>
      <c r="AO788" s="53">
        <f t="shared" si="132"/>
        <v>1</v>
      </c>
      <c r="AQ788" s="53">
        <f t="shared" si="139"/>
        <v>1</v>
      </c>
      <c r="AS788" s="81">
        <f t="shared" si="140"/>
        <v>0</v>
      </c>
    </row>
    <row r="789" spans="2:45" ht="19.5" thickBot="1" x14ac:dyDescent="0.35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42"/>
        <v>0</v>
      </c>
      <c r="AA789" s="75">
        <f t="shared" si="133"/>
        <v>170</v>
      </c>
      <c r="AC789" s="75">
        <f t="shared" si="134"/>
        <v>45.12</v>
      </c>
      <c r="AE789" s="79">
        <f t="shared" si="141"/>
        <v>1</v>
      </c>
      <c r="AG789" s="53">
        <f t="shared" si="135"/>
        <v>282.34666666666669</v>
      </c>
      <c r="AI789" s="79">
        <f t="shared" si="136"/>
        <v>1</v>
      </c>
      <c r="AK789" s="81">
        <f t="shared" si="137"/>
        <v>1</v>
      </c>
      <c r="AM789" s="53">
        <f t="shared" si="138"/>
        <v>1</v>
      </c>
      <c r="AO789" s="53">
        <f t="shared" si="132"/>
        <v>1</v>
      </c>
      <c r="AQ789" s="53">
        <f t="shared" si="139"/>
        <v>1</v>
      </c>
      <c r="AS789" s="81">
        <f t="shared" si="140"/>
        <v>0</v>
      </c>
    </row>
    <row r="790" spans="2:45" ht="19.5" thickBot="1" x14ac:dyDescent="0.35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42"/>
        <v>0</v>
      </c>
      <c r="AA790" s="75">
        <f t="shared" si="133"/>
        <v>169</v>
      </c>
      <c r="AC790" s="75">
        <f t="shared" si="134"/>
        <v>45.12</v>
      </c>
      <c r="AE790" s="79">
        <f t="shared" si="141"/>
        <v>1</v>
      </c>
      <c r="AG790" s="53">
        <f t="shared" si="135"/>
        <v>282.34666666666669</v>
      </c>
      <c r="AI790" s="79">
        <f t="shared" si="136"/>
        <v>1</v>
      </c>
      <c r="AK790" s="81">
        <f t="shared" si="137"/>
        <v>1</v>
      </c>
      <c r="AM790" s="53">
        <f t="shared" si="138"/>
        <v>1</v>
      </c>
      <c r="AO790" s="53">
        <f t="shared" si="132"/>
        <v>1</v>
      </c>
      <c r="AQ790" s="53">
        <f t="shared" si="139"/>
        <v>1</v>
      </c>
      <c r="AS790" s="81">
        <f t="shared" si="140"/>
        <v>0</v>
      </c>
    </row>
    <row r="791" spans="2:45" ht="19.5" thickBot="1" x14ac:dyDescent="0.35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42"/>
        <v>0</v>
      </c>
      <c r="AA791" s="75">
        <f t="shared" si="133"/>
        <v>168</v>
      </c>
      <c r="AC791" s="75">
        <f t="shared" si="134"/>
        <v>45.12</v>
      </c>
      <c r="AE791" s="79">
        <f t="shared" si="141"/>
        <v>1</v>
      </c>
      <c r="AG791" s="53">
        <f t="shared" si="135"/>
        <v>282.34666666666669</v>
      </c>
      <c r="AI791" s="79">
        <f t="shared" si="136"/>
        <v>1</v>
      </c>
      <c r="AK791" s="81">
        <f t="shared" si="137"/>
        <v>1</v>
      </c>
      <c r="AM791" s="53">
        <f t="shared" si="138"/>
        <v>1</v>
      </c>
      <c r="AO791" s="53">
        <f t="shared" si="132"/>
        <v>1</v>
      </c>
      <c r="AQ791" s="53">
        <f t="shared" si="139"/>
        <v>1</v>
      </c>
      <c r="AS791" s="81">
        <f t="shared" si="140"/>
        <v>0</v>
      </c>
    </row>
    <row r="792" spans="2:45" ht="19.5" thickBot="1" x14ac:dyDescent="0.35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42"/>
        <v>0</v>
      </c>
      <c r="AA792" s="75">
        <f t="shared" si="133"/>
        <v>167</v>
      </c>
      <c r="AC792" s="75">
        <f t="shared" si="134"/>
        <v>45.12</v>
      </c>
      <c r="AE792" s="79">
        <f t="shared" si="141"/>
        <v>1</v>
      </c>
      <c r="AG792" s="53">
        <f t="shared" si="135"/>
        <v>282.34666666666669</v>
      </c>
      <c r="AI792" s="79">
        <f t="shared" si="136"/>
        <v>1</v>
      </c>
      <c r="AK792" s="81">
        <f t="shared" si="137"/>
        <v>1</v>
      </c>
      <c r="AM792" s="53">
        <f t="shared" si="138"/>
        <v>1</v>
      </c>
      <c r="AO792" s="53">
        <f t="shared" si="132"/>
        <v>1</v>
      </c>
      <c r="AQ792" s="53">
        <f t="shared" si="139"/>
        <v>1</v>
      </c>
      <c r="AS792" s="81">
        <f t="shared" si="140"/>
        <v>0</v>
      </c>
    </row>
    <row r="793" spans="2:45" ht="19.5" thickBot="1" x14ac:dyDescent="0.35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42"/>
        <v>0</v>
      </c>
      <c r="AA793" s="75">
        <f t="shared" si="133"/>
        <v>166</v>
      </c>
      <c r="AC793" s="75">
        <f t="shared" si="134"/>
        <v>45.03</v>
      </c>
      <c r="AE793" s="79">
        <f t="shared" si="141"/>
        <v>1</v>
      </c>
      <c r="AG793" s="53">
        <f t="shared" si="135"/>
        <v>282.0866666666667</v>
      </c>
      <c r="AI793" s="79">
        <f t="shared" si="136"/>
        <v>1</v>
      </c>
      <c r="AK793" s="81">
        <f t="shared" si="137"/>
        <v>1</v>
      </c>
      <c r="AM793" s="53">
        <f t="shared" si="138"/>
        <v>1</v>
      </c>
      <c r="AO793" s="53">
        <f t="shared" si="132"/>
        <v>1</v>
      </c>
      <c r="AQ793" s="53">
        <f t="shared" si="139"/>
        <v>1</v>
      </c>
      <c r="AS793" s="81">
        <f t="shared" si="140"/>
        <v>0</v>
      </c>
    </row>
    <row r="794" spans="2:45" ht="19.5" thickBot="1" x14ac:dyDescent="0.35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42"/>
        <v>0</v>
      </c>
      <c r="AA794" s="75">
        <f t="shared" si="133"/>
        <v>165</v>
      </c>
      <c r="AC794" s="75">
        <f t="shared" si="134"/>
        <v>45.03</v>
      </c>
      <c r="AE794" s="79">
        <f t="shared" si="141"/>
        <v>1</v>
      </c>
      <c r="AG794" s="53">
        <f t="shared" si="135"/>
        <v>282.0866666666667</v>
      </c>
      <c r="AI794" s="79">
        <f t="shared" si="136"/>
        <v>1</v>
      </c>
      <c r="AK794" s="81">
        <f t="shared" si="137"/>
        <v>1</v>
      </c>
      <c r="AM794" s="53">
        <f t="shared" si="138"/>
        <v>1</v>
      </c>
      <c r="AO794" s="53">
        <f t="shared" si="132"/>
        <v>1</v>
      </c>
      <c r="AQ794" s="53">
        <f t="shared" si="139"/>
        <v>1</v>
      </c>
      <c r="AS794" s="81">
        <f t="shared" si="140"/>
        <v>0</v>
      </c>
    </row>
    <row r="795" spans="2:45" ht="19.5" thickBot="1" x14ac:dyDescent="0.35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42"/>
        <v>0</v>
      </c>
      <c r="AA795" s="75">
        <f t="shared" si="133"/>
        <v>164</v>
      </c>
      <c r="AC795" s="75">
        <f t="shared" si="134"/>
        <v>44.95</v>
      </c>
      <c r="AE795" s="79">
        <f t="shared" si="141"/>
        <v>1</v>
      </c>
      <c r="AG795" s="53">
        <f t="shared" si="135"/>
        <v>281.85555555555555</v>
      </c>
      <c r="AI795" s="79">
        <f t="shared" si="136"/>
        <v>1</v>
      </c>
      <c r="AK795" s="81">
        <f t="shared" si="137"/>
        <v>1</v>
      </c>
      <c r="AM795" s="53">
        <f t="shared" si="138"/>
        <v>1</v>
      </c>
      <c r="AO795" s="53">
        <f t="shared" si="132"/>
        <v>1</v>
      </c>
      <c r="AQ795" s="53">
        <f t="shared" si="139"/>
        <v>1</v>
      </c>
      <c r="AS795" s="81">
        <f t="shared" si="140"/>
        <v>0</v>
      </c>
    </row>
    <row r="796" spans="2:45" ht="19.5" thickBot="1" x14ac:dyDescent="0.35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42"/>
        <v>0</v>
      </c>
      <c r="AA796" s="75">
        <f t="shared" si="133"/>
        <v>162</v>
      </c>
      <c r="AC796" s="75">
        <f t="shared" si="134"/>
        <v>44.95</v>
      </c>
      <c r="AE796" s="79">
        <f t="shared" si="141"/>
        <v>1</v>
      </c>
      <c r="AG796" s="53">
        <f t="shared" si="135"/>
        <v>281.85555555555555</v>
      </c>
      <c r="AI796" s="79">
        <f t="shared" si="136"/>
        <v>1</v>
      </c>
      <c r="AK796" s="81">
        <f t="shared" si="137"/>
        <v>1</v>
      </c>
      <c r="AM796" s="53">
        <f t="shared" si="138"/>
        <v>1</v>
      </c>
      <c r="AO796" s="53">
        <f t="shared" si="132"/>
        <v>1</v>
      </c>
      <c r="AQ796" s="53">
        <f t="shared" si="139"/>
        <v>1</v>
      </c>
      <c r="AS796" s="81">
        <f t="shared" si="140"/>
        <v>0</v>
      </c>
    </row>
    <row r="797" spans="2:45" ht="19.5" thickBot="1" x14ac:dyDescent="0.35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42"/>
        <v>0</v>
      </c>
      <c r="AA797" s="75">
        <f t="shared" si="133"/>
        <v>161</v>
      </c>
      <c r="AC797" s="75">
        <f t="shared" si="134"/>
        <v>44.95</v>
      </c>
      <c r="AE797" s="79">
        <f t="shared" si="141"/>
        <v>1</v>
      </c>
      <c r="AG797" s="53">
        <f t="shared" si="135"/>
        <v>281.85555555555555</v>
      </c>
      <c r="AI797" s="79">
        <f t="shared" si="136"/>
        <v>1</v>
      </c>
      <c r="AK797" s="81">
        <f t="shared" si="137"/>
        <v>1</v>
      </c>
      <c r="AM797" s="53">
        <f t="shared" si="138"/>
        <v>1</v>
      </c>
      <c r="AO797" s="53">
        <f t="shared" si="132"/>
        <v>1</v>
      </c>
      <c r="AQ797" s="53">
        <f t="shared" si="139"/>
        <v>1</v>
      </c>
      <c r="AS797" s="81">
        <f t="shared" si="140"/>
        <v>0</v>
      </c>
    </row>
    <row r="798" spans="2:45" ht="19.5" thickBot="1" x14ac:dyDescent="0.35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42"/>
        <v>0</v>
      </c>
      <c r="AA798" s="75">
        <f t="shared" si="133"/>
        <v>160</v>
      </c>
      <c r="AC798" s="75">
        <f t="shared" si="134"/>
        <v>44.95</v>
      </c>
      <c r="AE798" s="79">
        <f t="shared" si="141"/>
        <v>1</v>
      </c>
      <c r="AG798" s="53">
        <f t="shared" si="135"/>
        <v>281.85555555555555</v>
      </c>
      <c r="AI798" s="79">
        <f t="shared" si="136"/>
        <v>1</v>
      </c>
      <c r="AK798" s="81">
        <f t="shared" si="137"/>
        <v>1</v>
      </c>
      <c r="AM798" s="53">
        <f t="shared" si="138"/>
        <v>1</v>
      </c>
      <c r="AO798" s="53">
        <f t="shared" si="132"/>
        <v>1</v>
      </c>
      <c r="AQ798" s="53">
        <f t="shared" si="139"/>
        <v>1</v>
      </c>
      <c r="AS798" s="81">
        <f t="shared" si="140"/>
        <v>0</v>
      </c>
    </row>
    <row r="799" spans="2:45" ht="19.5" thickBot="1" x14ac:dyDescent="0.35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42"/>
        <v>0</v>
      </c>
      <c r="AA799" s="75">
        <f t="shared" si="133"/>
        <v>159</v>
      </c>
      <c r="AC799" s="75">
        <f t="shared" si="134"/>
        <v>44.95</v>
      </c>
      <c r="AE799" s="79">
        <f t="shared" si="141"/>
        <v>1</v>
      </c>
      <c r="AG799" s="53">
        <f t="shared" si="135"/>
        <v>281.85555555555555</v>
      </c>
      <c r="AI799" s="79">
        <f t="shared" si="136"/>
        <v>1</v>
      </c>
      <c r="AK799" s="81">
        <f t="shared" si="137"/>
        <v>1</v>
      </c>
      <c r="AM799" s="53">
        <f t="shared" si="138"/>
        <v>1</v>
      </c>
      <c r="AO799" s="53">
        <f t="shared" si="132"/>
        <v>1</v>
      </c>
      <c r="AQ799" s="53">
        <f t="shared" si="139"/>
        <v>1</v>
      </c>
      <c r="AS799" s="81">
        <f t="shared" si="140"/>
        <v>0</v>
      </c>
    </row>
    <row r="800" spans="2:45" ht="19.5" thickBot="1" x14ac:dyDescent="0.35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42"/>
        <v>0</v>
      </c>
      <c r="AA800" s="75">
        <f t="shared" si="133"/>
        <v>158</v>
      </c>
      <c r="AC800" s="75">
        <f t="shared" si="134"/>
        <v>44.95</v>
      </c>
      <c r="AE800" s="79">
        <f t="shared" si="141"/>
        <v>1</v>
      </c>
      <c r="AG800" s="53">
        <f t="shared" si="135"/>
        <v>281.85555555555555</v>
      </c>
      <c r="AI800" s="79">
        <f t="shared" si="136"/>
        <v>0</v>
      </c>
      <c r="AK800" s="81">
        <f t="shared" si="137"/>
        <v>1</v>
      </c>
      <c r="AM800" s="53">
        <f t="shared" si="138"/>
        <v>1</v>
      </c>
      <c r="AO800" s="53">
        <f t="shared" si="132"/>
        <v>0</v>
      </c>
      <c r="AQ800" s="53">
        <f t="shared" si="139"/>
        <v>0</v>
      </c>
      <c r="AS800" s="81">
        <f t="shared" si="140"/>
        <v>0</v>
      </c>
    </row>
    <row r="801" spans="2:45" ht="19.5" thickBot="1" x14ac:dyDescent="0.35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42"/>
        <v>0</v>
      </c>
      <c r="AA801" s="75">
        <f t="shared" si="133"/>
        <v>157</v>
      </c>
      <c r="AC801" s="75">
        <f t="shared" si="134"/>
        <v>44.95</v>
      </c>
      <c r="AE801" s="79">
        <f t="shared" si="141"/>
        <v>1</v>
      </c>
      <c r="AG801" s="53">
        <f t="shared" si="135"/>
        <v>281.85555555555555</v>
      </c>
      <c r="AI801" s="79">
        <f t="shared" si="136"/>
        <v>0</v>
      </c>
      <c r="AK801" s="81">
        <f t="shared" si="137"/>
        <v>1</v>
      </c>
      <c r="AM801" s="53">
        <f t="shared" si="138"/>
        <v>1</v>
      </c>
      <c r="AO801" s="53">
        <f t="shared" si="132"/>
        <v>0</v>
      </c>
      <c r="AQ801" s="53">
        <f t="shared" si="139"/>
        <v>0</v>
      </c>
      <c r="AS801" s="81">
        <f t="shared" si="140"/>
        <v>0</v>
      </c>
    </row>
    <row r="802" spans="2:45" ht="19.5" thickBot="1" x14ac:dyDescent="0.35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42"/>
        <v>0</v>
      </c>
      <c r="AA802" s="75">
        <f t="shared" si="133"/>
        <v>156</v>
      </c>
      <c r="AC802" s="75">
        <f t="shared" si="134"/>
        <v>44.95</v>
      </c>
      <c r="AE802" s="79">
        <f t="shared" si="141"/>
        <v>1</v>
      </c>
      <c r="AG802" s="53">
        <f t="shared" si="135"/>
        <v>281.85555555555555</v>
      </c>
      <c r="AI802" s="79">
        <f t="shared" si="136"/>
        <v>0</v>
      </c>
      <c r="AK802" s="81">
        <f t="shared" si="137"/>
        <v>1</v>
      </c>
      <c r="AM802" s="53">
        <f t="shared" si="138"/>
        <v>1</v>
      </c>
      <c r="AO802" s="53">
        <f t="shared" si="132"/>
        <v>0</v>
      </c>
      <c r="AQ802" s="53">
        <f t="shared" si="139"/>
        <v>0</v>
      </c>
      <c r="AS802" s="81">
        <f t="shared" si="140"/>
        <v>0</v>
      </c>
    </row>
    <row r="803" spans="2:45" ht="19.5" thickBot="1" x14ac:dyDescent="0.35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42"/>
        <v>0</v>
      </c>
      <c r="AA803" s="75">
        <f t="shared" si="133"/>
        <v>154</v>
      </c>
      <c r="AC803" s="75">
        <f t="shared" si="134"/>
        <v>44.95</v>
      </c>
      <c r="AE803" s="79">
        <f t="shared" si="141"/>
        <v>1</v>
      </c>
      <c r="AG803" s="53">
        <f t="shared" si="135"/>
        <v>281.85555555555555</v>
      </c>
      <c r="AI803" s="79">
        <f t="shared" si="136"/>
        <v>0</v>
      </c>
      <c r="AK803" s="81">
        <f t="shared" si="137"/>
        <v>1</v>
      </c>
      <c r="AM803" s="53">
        <f t="shared" si="138"/>
        <v>1</v>
      </c>
      <c r="AO803" s="53">
        <f t="shared" si="132"/>
        <v>0</v>
      </c>
      <c r="AQ803" s="53">
        <f t="shared" si="139"/>
        <v>0</v>
      </c>
      <c r="AS803" s="81">
        <f t="shared" si="140"/>
        <v>0</v>
      </c>
    </row>
    <row r="804" spans="2:45" ht="19.5" thickBot="1" x14ac:dyDescent="0.35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42"/>
        <v>0</v>
      </c>
      <c r="AA804" s="75">
        <f t="shared" si="133"/>
        <v>153</v>
      </c>
      <c r="AC804" s="75">
        <f t="shared" si="134"/>
        <v>44.95</v>
      </c>
      <c r="AE804" s="79">
        <f t="shared" si="141"/>
        <v>1</v>
      </c>
      <c r="AG804" s="53">
        <f t="shared" si="135"/>
        <v>281.85555555555555</v>
      </c>
      <c r="AI804" s="79">
        <f t="shared" si="136"/>
        <v>0</v>
      </c>
      <c r="AK804" s="81">
        <f t="shared" si="137"/>
        <v>1</v>
      </c>
      <c r="AM804" s="53">
        <f t="shared" si="138"/>
        <v>1</v>
      </c>
      <c r="AO804" s="53">
        <f t="shared" si="132"/>
        <v>0</v>
      </c>
      <c r="AQ804" s="53">
        <f t="shared" si="139"/>
        <v>0</v>
      </c>
      <c r="AS804" s="81">
        <f t="shared" si="140"/>
        <v>0</v>
      </c>
    </row>
    <row r="805" spans="2:45" ht="19.5" thickBot="1" x14ac:dyDescent="0.35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42"/>
        <v>0</v>
      </c>
      <c r="AA805" s="75">
        <f t="shared" si="133"/>
        <v>153</v>
      </c>
      <c r="AC805" s="75">
        <f t="shared" si="134"/>
        <v>44.95</v>
      </c>
      <c r="AE805" s="79">
        <f t="shared" si="141"/>
        <v>1</v>
      </c>
      <c r="AG805" s="53">
        <f t="shared" si="135"/>
        <v>281.85555555555555</v>
      </c>
      <c r="AI805" s="79">
        <f t="shared" si="136"/>
        <v>0</v>
      </c>
      <c r="AK805" s="81">
        <f t="shared" si="137"/>
        <v>1</v>
      </c>
      <c r="AM805" s="53">
        <f t="shared" si="138"/>
        <v>1</v>
      </c>
      <c r="AO805" s="53">
        <f t="shared" si="132"/>
        <v>0</v>
      </c>
      <c r="AQ805" s="53">
        <f t="shared" si="139"/>
        <v>0</v>
      </c>
      <c r="AS805" s="81">
        <f t="shared" si="140"/>
        <v>0</v>
      </c>
    </row>
    <row r="806" spans="2:45" ht="19.5" thickBot="1" x14ac:dyDescent="0.35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42"/>
        <v>0</v>
      </c>
      <c r="AA806" s="75">
        <f t="shared" si="133"/>
        <v>152</v>
      </c>
      <c r="AC806" s="75">
        <f t="shared" si="134"/>
        <v>44.95</v>
      </c>
      <c r="AE806" s="79">
        <f t="shared" si="141"/>
        <v>1</v>
      </c>
      <c r="AG806" s="53">
        <f t="shared" si="135"/>
        <v>281.85555555555555</v>
      </c>
      <c r="AI806" s="79">
        <f t="shared" si="136"/>
        <v>0</v>
      </c>
      <c r="AK806" s="81">
        <f t="shared" si="137"/>
        <v>1</v>
      </c>
      <c r="AM806" s="53">
        <f t="shared" si="138"/>
        <v>1</v>
      </c>
      <c r="AO806" s="53">
        <f t="shared" si="132"/>
        <v>0</v>
      </c>
      <c r="AQ806" s="53">
        <f t="shared" si="139"/>
        <v>0</v>
      </c>
      <c r="AS806" s="81">
        <f t="shared" si="140"/>
        <v>0</v>
      </c>
    </row>
    <row r="807" spans="2:45" ht="19.5" thickBot="1" x14ac:dyDescent="0.35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42"/>
        <v>0</v>
      </c>
      <c r="AA807" s="75">
        <f t="shared" si="133"/>
        <v>152</v>
      </c>
      <c r="AC807" s="75">
        <f t="shared" si="134"/>
        <v>44.95</v>
      </c>
      <c r="AE807" s="79">
        <f t="shared" si="141"/>
        <v>1</v>
      </c>
      <c r="AG807" s="53">
        <f t="shared" si="135"/>
        <v>281.85555555555555</v>
      </c>
      <c r="AI807" s="79">
        <f t="shared" si="136"/>
        <v>0</v>
      </c>
      <c r="AK807" s="81">
        <f t="shared" si="137"/>
        <v>1</v>
      </c>
      <c r="AM807" s="53">
        <f t="shared" si="138"/>
        <v>1</v>
      </c>
      <c r="AO807" s="53">
        <f t="shared" si="132"/>
        <v>0</v>
      </c>
      <c r="AQ807" s="53">
        <f t="shared" si="139"/>
        <v>0</v>
      </c>
      <c r="AS807" s="81">
        <f t="shared" si="140"/>
        <v>0</v>
      </c>
    </row>
    <row r="808" spans="2:45" ht="19.5" thickBot="1" x14ac:dyDescent="0.35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42"/>
        <v>0</v>
      </c>
      <c r="AA808" s="75">
        <f t="shared" si="133"/>
        <v>152</v>
      </c>
      <c r="AC808" s="75">
        <f t="shared" si="134"/>
        <v>44.95</v>
      </c>
      <c r="AE808" s="79">
        <f t="shared" si="141"/>
        <v>1</v>
      </c>
      <c r="AG808" s="53">
        <f t="shared" si="135"/>
        <v>281.85555555555555</v>
      </c>
      <c r="AI808" s="79">
        <f t="shared" si="136"/>
        <v>0</v>
      </c>
      <c r="AK808" s="81">
        <f t="shared" si="137"/>
        <v>1</v>
      </c>
      <c r="AM808" s="53">
        <f t="shared" si="138"/>
        <v>1</v>
      </c>
      <c r="AO808" s="53">
        <f t="shared" si="132"/>
        <v>0</v>
      </c>
      <c r="AQ808" s="53">
        <f t="shared" si="139"/>
        <v>0</v>
      </c>
      <c r="AS808" s="81">
        <f t="shared" si="140"/>
        <v>0</v>
      </c>
    </row>
    <row r="809" spans="2:45" ht="19.5" thickBot="1" x14ac:dyDescent="0.35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42"/>
        <v>0</v>
      </c>
      <c r="AA809" s="75">
        <f t="shared" si="133"/>
        <v>152</v>
      </c>
      <c r="AC809" s="75">
        <f t="shared" si="134"/>
        <v>44.95</v>
      </c>
      <c r="AE809" s="79">
        <f t="shared" si="141"/>
        <v>1</v>
      </c>
      <c r="AG809" s="53">
        <f t="shared" si="135"/>
        <v>281.85555555555555</v>
      </c>
      <c r="AI809" s="79">
        <f t="shared" si="136"/>
        <v>0</v>
      </c>
      <c r="AK809" s="81">
        <f t="shared" si="137"/>
        <v>1</v>
      </c>
      <c r="AM809" s="53">
        <f t="shared" si="138"/>
        <v>1</v>
      </c>
      <c r="AO809" s="53">
        <f t="shared" si="132"/>
        <v>0</v>
      </c>
      <c r="AQ809" s="53">
        <f t="shared" si="139"/>
        <v>0</v>
      </c>
      <c r="AS809" s="81">
        <f t="shared" si="140"/>
        <v>0</v>
      </c>
    </row>
    <row r="810" spans="2:45" ht="19.5" thickBot="1" x14ac:dyDescent="0.35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42"/>
        <v>0</v>
      </c>
      <c r="AA810" s="75">
        <f t="shared" si="133"/>
        <v>152</v>
      </c>
      <c r="AC810" s="75">
        <f t="shared" si="134"/>
        <v>44.95</v>
      </c>
      <c r="AE810" s="79">
        <f t="shared" si="141"/>
        <v>1</v>
      </c>
      <c r="AG810" s="53">
        <f t="shared" si="135"/>
        <v>281.85555555555555</v>
      </c>
      <c r="AI810" s="79">
        <f t="shared" si="136"/>
        <v>0</v>
      </c>
      <c r="AK810" s="81">
        <f t="shared" si="137"/>
        <v>1</v>
      </c>
      <c r="AM810" s="53">
        <f t="shared" si="138"/>
        <v>1</v>
      </c>
      <c r="AO810" s="53">
        <f t="shared" si="132"/>
        <v>0</v>
      </c>
      <c r="AQ810" s="53">
        <f t="shared" si="139"/>
        <v>0</v>
      </c>
      <c r="AS810" s="81">
        <f t="shared" si="140"/>
        <v>0</v>
      </c>
    </row>
    <row r="811" spans="2:45" ht="19.5" thickBot="1" x14ac:dyDescent="0.35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42"/>
        <v>0</v>
      </c>
      <c r="AA811" s="75">
        <f t="shared" si="133"/>
        <v>152</v>
      </c>
      <c r="AC811" s="75">
        <f t="shared" si="134"/>
        <v>44.95</v>
      </c>
      <c r="AE811" s="79">
        <f t="shared" si="141"/>
        <v>1</v>
      </c>
      <c r="AG811" s="53">
        <f t="shared" si="135"/>
        <v>281.85555555555555</v>
      </c>
      <c r="AI811" s="79">
        <f t="shared" si="136"/>
        <v>0</v>
      </c>
      <c r="AK811" s="81">
        <f t="shared" si="137"/>
        <v>1</v>
      </c>
      <c r="AM811" s="53">
        <f t="shared" si="138"/>
        <v>1</v>
      </c>
      <c r="AO811" s="53">
        <f t="shared" si="132"/>
        <v>0</v>
      </c>
      <c r="AQ811" s="53">
        <f t="shared" si="139"/>
        <v>0</v>
      </c>
      <c r="AS811" s="81">
        <f t="shared" si="140"/>
        <v>0</v>
      </c>
    </row>
    <row r="812" spans="2:45" ht="19.5" thickBot="1" x14ac:dyDescent="0.35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42"/>
        <v>0</v>
      </c>
      <c r="AA812" s="75">
        <f t="shared" si="133"/>
        <v>152</v>
      </c>
      <c r="AC812" s="75">
        <f t="shared" si="134"/>
        <v>44.95</v>
      </c>
      <c r="AE812" s="79">
        <f t="shared" si="141"/>
        <v>1</v>
      </c>
      <c r="AG812" s="53">
        <f t="shared" si="135"/>
        <v>281.85555555555555</v>
      </c>
      <c r="AI812" s="79">
        <f t="shared" si="136"/>
        <v>0</v>
      </c>
      <c r="AK812" s="81">
        <f t="shared" si="137"/>
        <v>1</v>
      </c>
      <c r="AM812" s="53">
        <f t="shared" si="138"/>
        <v>1</v>
      </c>
      <c r="AO812" s="53">
        <f t="shared" si="132"/>
        <v>0</v>
      </c>
      <c r="AQ812" s="53">
        <f t="shared" si="139"/>
        <v>0</v>
      </c>
      <c r="AS812" s="81">
        <f t="shared" si="140"/>
        <v>0</v>
      </c>
    </row>
    <row r="813" spans="2:45" ht="19.5" thickBot="1" x14ac:dyDescent="0.35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42"/>
        <v>0</v>
      </c>
      <c r="AA813" s="75">
        <f t="shared" si="133"/>
        <v>152</v>
      </c>
      <c r="AC813" s="75">
        <f t="shared" si="134"/>
        <v>44.95</v>
      </c>
      <c r="AE813" s="79">
        <f t="shared" si="141"/>
        <v>1</v>
      </c>
      <c r="AG813" s="53">
        <f t="shared" si="135"/>
        <v>281.85555555555555</v>
      </c>
      <c r="AI813" s="79">
        <f t="shared" si="136"/>
        <v>0</v>
      </c>
      <c r="AK813" s="81">
        <f t="shared" si="137"/>
        <v>1</v>
      </c>
      <c r="AM813" s="53">
        <f t="shared" si="138"/>
        <v>1</v>
      </c>
      <c r="AO813" s="53">
        <f t="shared" si="132"/>
        <v>0</v>
      </c>
      <c r="AQ813" s="53">
        <f t="shared" si="139"/>
        <v>0</v>
      </c>
      <c r="AS813" s="81">
        <f t="shared" si="140"/>
        <v>0</v>
      </c>
    </row>
    <row r="814" spans="2:45" ht="19.5" thickBot="1" x14ac:dyDescent="0.35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42"/>
        <v>0</v>
      </c>
      <c r="AA814" s="75">
        <f t="shared" si="133"/>
        <v>152</v>
      </c>
      <c r="AC814" s="75">
        <f t="shared" si="134"/>
        <v>45.03</v>
      </c>
      <c r="AE814" s="79">
        <f t="shared" si="141"/>
        <v>1</v>
      </c>
      <c r="AG814" s="53">
        <f t="shared" si="135"/>
        <v>282.0866666666667</v>
      </c>
      <c r="AI814" s="79">
        <f t="shared" si="136"/>
        <v>0</v>
      </c>
      <c r="AK814" s="81">
        <f t="shared" si="137"/>
        <v>1</v>
      </c>
      <c r="AM814" s="53">
        <f t="shared" si="138"/>
        <v>1</v>
      </c>
      <c r="AO814" s="53">
        <f t="shared" si="132"/>
        <v>0</v>
      </c>
      <c r="AQ814" s="53">
        <f t="shared" si="139"/>
        <v>0</v>
      </c>
      <c r="AS814" s="81">
        <f t="shared" si="140"/>
        <v>0</v>
      </c>
    </row>
    <row r="815" spans="2:45" ht="19.5" thickBot="1" x14ac:dyDescent="0.35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42"/>
        <v>0</v>
      </c>
      <c r="AA815" s="75">
        <f t="shared" si="133"/>
        <v>152</v>
      </c>
      <c r="AC815" s="75">
        <f t="shared" si="134"/>
        <v>45.03</v>
      </c>
      <c r="AE815" s="79">
        <f t="shared" si="141"/>
        <v>1</v>
      </c>
      <c r="AG815" s="53">
        <f t="shared" si="135"/>
        <v>282.0866666666667</v>
      </c>
      <c r="AI815" s="79">
        <f t="shared" si="136"/>
        <v>0</v>
      </c>
      <c r="AK815" s="81">
        <f t="shared" si="137"/>
        <v>1</v>
      </c>
      <c r="AM815" s="53">
        <f t="shared" si="138"/>
        <v>1</v>
      </c>
      <c r="AO815" s="53">
        <f t="shared" si="132"/>
        <v>0</v>
      </c>
      <c r="AQ815" s="53">
        <f t="shared" si="139"/>
        <v>0</v>
      </c>
      <c r="AS815" s="81">
        <f t="shared" si="140"/>
        <v>0</v>
      </c>
    </row>
    <row r="816" spans="2:45" ht="19.5" thickBot="1" x14ac:dyDescent="0.35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42"/>
        <v>0</v>
      </c>
      <c r="AA816" s="75">
        <f t="shared" si="133"/>
        <v>152</v>
      </c>
      <c r="AC816" s="75">
        <f t="shared" si="134"/>
        <v>45.03</v>
      </c>
      <c r="AE816" s="79">
        <f t="shared" si="141"/>
        <v>1</v>
      </c>
      <c r="AG816" s="53">
        <f t="shared" si="135"/>
        <v>282.0866666666667</v>
      </c>
      <c r="AI816" s="79">
        <f t="shared" si="136"/>
        <v>0</v>
      </c>
      <c r="AK816" s="81">
        <f t="shared" si="137"/>
        <v>1</v>
      </c>
      <c r="AM816" s="53">
        <f t="shared" si="138"/>
        <v>1</v>
      </c>
      <c r="AO816" s="53">
        <f t="shared" si="132"/>
        <v>0</v>
      </c>
      <c r="AQ816" s="53">
        <f t="shared" si="139"/>
        <v>0</v>
      </c>
      <c r="AS816" s="81">
        <f t="shared" si="140"/>
        <v>0</v>
      </c>
    </row>
    <row r="817" spans="2:45" ht="19.5" thickBot="1" x14ac:dyDescent="0.35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42"/>
        <v>0</v>
      </c>
      <c r="AA817" s="75">
        <f t="shared" si="133"/>
        <v>152</v>
      </c>
      <c r="AC817" s="75">
        <f t="shared" si="134"/>
        <v>45.03</v>
      </c>
      <c r="AE817" s="79">
        <f t="shared" si="141"/>
        <v>1</v>
      </c>
      <c r="AG817" s="53">
        <f t="shared" si="135"/>
        <v>282.0866666666667</v>
      </c>
      <c r="AI817" s="79">
        <f t="shared" si="136"/>
        <v>0</v>
      </c>
      <c r="AK817" s="81">
        <f t="shared" si="137"/>
        <v>1</v>
      </c>
      <c r="AM817" s="53">
        <f t="shared" si="138"/>
        <v>1</v>
      </c>
      <c r="AO817" s="53">
        <f t="shared" si="132"/>
        <v>0</v>
      </c>
      <c r="AQ817" s="53">
        <f t="shared" si="139"/>
        <v>0</v>
      </c>
      <c r="AS817" s="81">
        <f t="shared" si="140"/>
        <v>0</v>
      </c>
    </row>
    <row r="818" spans="2:45" ht="19.5" thickBot="1" x14ac:dyDescent="0.35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42"/>
        <v>0</v>
      </c>
      <c r="AA818" s="75">
        <f t="shared" si="133"/>
        <v>152</v>
      </c>
      <c r="AC818" s="75">
        <f t="shared" si="134"/>
        <v>45.03</v>
      </c>
      <c r="AE818" s="79">
        <f t="shared" si="141"/>
        <v>1</v>
      </c>
      <c r="AG818" s="53">
        <f t="shared" si="135"/>
        <v>282.0866666666667</v>
      </c>
      <c r="AI818" s="79">
        <f t="shared" si="136"/>
        <v>0</v>
      </c>
      <c r="AK818" s="81">
        <f t="shared" si="137"/>
        <v>1</v>
      </c>
      <c r="AM818" s="53">
        <f t="shared" si="138"/>
        <v>1</v>
      </c>
      <c r="AO818" s="53">
        <f t="shared" si="132"/>
        <v>0</v>
      </c>
      <c r="AQ818" s="53">
        <f t="shared" si="139"/>
        <v>0</v>
      </c>
      <c r="AS818" s="81">
        <f t="shared" si="140"/>
        <v>0</v>
      </c>
    </row>
    <row r="819" spans="2:45" ht="19.5" thickBot="1" x14ac:dyDescent="0.35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42"/>
        <v>0</v>
      </c>
      <c r="AA819" s="75">
        <f t="shared" si="133"/>
        <v>152</v>
      </c>
      <c r="AC819" s="75">
        <f t="shared" si="134"/>
        <v>44.95</v>
      </c>
      <c r="AE819" s="79">
        <f t="shared" si="141"/>
        <v>1</v>
      </c>
      <c r="AG819" s="53">
        <f t="shared" si="135"/>
        <v>281.85555555555555</v>
      </c>
      <c r="AI819" s="79">
        <f t="shared" si="136"/>
        <v>0</v>
      </c>
      <c r="AK819" s="81">
        <f t="shared" si="137"/>
        <v>1</v>
      </c>
      <c r="AM819" s="53">
        <f t="shared" si="138"/>
        <v>1</v>
      </c>
      <c r="AO819" s="53">
        <f t="shared" si="132"/>
        <v>0</v>
      </c>
      <c r="AQ819" s="53">
        <f t="shared" si="139"/>
        <v>0</v>
      </c>
      <c r="AS819" s="81">
        <f t="shared" si="140"/>
        <v>0</v>
      </c>
    </row>
    <row r="820" spans="2:45" ht="19.5" thickBot="1" x14ac:dyDescent="0.35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42"/>
        <v>0</v>
      </c>
      <c r="AA820" s="75">
        <f t="shared" si="133"/>
        <v>152</v>
      </c>
      <c r="AC820" s="75">
        <f t="shared" si="134"/>
        <v>44.95</v>
      </c>
      <c r="AE820" s="79">
        <f t="shared" si="141"/>
        <v>1</v>
      </c>
      <c r="AG820" s="53">
        <f t="shared" si="135"/>
        <v>281.85555555555555</v>
      </c>
      <c r="AI820" s="79">
        <f t="shared" si="136"/>
        <v>0</v>
      </c>
      <c r="AK820" s="81">
        <f t="shared" si="137"/>
        <v>1</v>
      </c>
      <c r="AM820" s="53">
        <f t="shared" si="138"/>
        <v>1</v>
      </c>
      <c r="AO820" s="53">
        <f t="shared" si="132"/>
        <v>0</v>
      </c>
      <c r="AQ820" s="53">
        <f t="shared" si="139"/>
        <v>0</v>
      </c>
      <c r="AS820" s="81">
        <f t="shared" si="140"/>
        <v>0</v>
      </c>
    </row>
    <row r="821" spans="2:45" ht="19.5" thickBot="1" x14ac:dyDescent="0.35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42"/>
        <v>0</v>
      </c>
      <c r="AA821" s="75">
        <f t="shared" si="133"/>
        <v>152</v>
      </c>
      <c r="AC821" s="75">
        <f t="shared" si="134"/>
        <v>45.03</v>
      </c>
      <c r="AE821" s="79">
        <f t="shared" si="141"/>
        <v>1</v>
      </c>
      <c r="AG821" s="53">
        <f t="shared" si="135"/>
        <v>282.0866666666667</v>
      </c>
      <c r="AI821" s="79">
        <f t="shared" si="136"/>
        <v>0</v>
      </c>
      <c r="AK821" s="81">
        <f t="shared" si="137"/>
        <v>1</v>
      </c>
      <c r="AM821" s="53">
        <f t="shared" si="138"/>
        <v>1</v>
      </c>
      <c r="AO821" s="53">
        <f t="shared" si="132"/>
        <v>0</v>
      </c>
      <c r="AQ821" s="53">
        <f t="shared" si="139"/>
        <v>0</v>
      </c>
      <c r="AS821" s="81">
        <f t="shared" si="140"/>
        <v>0</v>
      </c>
    </row>
    <row r="822" spans="2:45" ht="19.5" thickBot="1" x14ac:dyDescent="0.35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42"/>
        <v>0</v>
      </c>
      <c r="AA822" s="75">
        <f t="shared" si="133"/>
        <v>152</v>
      </c>
      <c r="AC822" s="75">
        <f t="shared" si="134"/>
        <v>45.12</v>
      </c>
      <c r="AE822" s="79">
        <f t="shared" si="141"/>
        <v>1</v>
      </c>
      <c r="AG822" s="53">
        <f t="shared" si="135"/>
        <v>282.34666666666669</v>
      </c>
      <c r="AI822" s="79">
        <f t="shared" si="136"/>
        <v>0</v>
      </c>
      <c r="AK822" s="81">
        <f t="shared" si="137"/>
        <v>1</v>
      </c>
      <c r="AM822" s="53">
        <f t="shared" si="138"/>
        <v>1</v>
      </c>
      <c r="AO822" s="53">
        <f t="shared" si="132"/>
        <v>0</v>
      </c>
      <c r="AQ822" s="53">
        <f t="shared" si="139"/>
        <v>0</v>
      </c>
      <c r="AS822" s="81">
        <f t="shared" si="140"/>
        <v>0</v>
      </c>
    </row>
    <row r="823" spans="2:45" ht="19.5" thickBot="1" x14ac:dyDescent="0.35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42"/>
        <v>0</v>
      </c>
      <c r="AA823" s="75">
        <f t="shared" si="133"/>
        <v>152</v>
      </c>
      <c r="AC823" s="75">
        <f t="shared" si="134"/>
        <v>45.12</v>
      </c>
      <c r="AE823" s="79">
        <f t="shared" si="141"/>
        <v>1</v>
      </c>
      <c r="AG823" s="53">
        <f t="shared" si="135"/>
        <v>282.34666666666669</v>
      </c>
      <c r="AI823" s="79">
        <f t="shared" si="136"/>
        <v>0</v>
      </c>
      <c r="AK823" s="81">
        <f t="shared" si="137"/>
        <v>1</v>
      </c>
      <c r="AM823" s="53">
        <f t="shared" si="138"/>
        <v>1</v>
      </c>
      <c r="AO823" s="53">
        <f t="shared" si="132"/>
        <v>0</v>
      </c>
      <c r="AQ823" s="53">
        <f t="shared" si="139"/>
        <v>0</v>
      </c>
      <c r="AS823" s="81">
        <f t="shared" si="140"/>
        <v>0</v>
      </c>
    </row>
    <row r="824" spans="2:45" ht="19.5" thickBot="1" x14ac:dyDescent="0.35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42"/>
        <v>0</v>
      </c>
      <c r="AA824" s="75">
        <f t="shared" si="133"/>
        <v>152</v>
      </c>
      <c r="AC824" s="75">
        <f t="shared" si="134"/>
        <v>45.12</v>
      </c>
      <c r="AE824" s="79">
        <f t="shared" si="141"/>
        <v>1</v>
      </c>
      <c r="AG824" s="53">
        <f t="shared" si="135"/>
        <v>282.34666666666669</v>
      </c>
      <c r="AI824" s="79">
        <f t="shared" si="136"/>
        <v>0</v>
      </c>
      <c r="AK824" s="81">
        <f t="shared" si="137"/>
        <v>1</v>
      </c>
      <c r="AM824" s="53">
        <f t="shared" si="138"/>
        <v>1</v>
      </c>
      <c r="AO824" s="53">
        <f t="shared" si="132"/>
        <v>0</v>
      </c>
      <c r="AQ824" s="53">
        <f t="shared" si="139"/>
        <v>0</v>
      </c>
      <c r="AS824" s="81">
        <f t="shared" si="140"/>
        <v>0</v>
      </c>
    </row>
    <row r="825" spans="2:45" ht="19.5" thickBot="1" x14ac:dyDescent="0.35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42"/>
        <v>0</v>
      </c>
      <c r="AA825" s="75">
        <f t="shared" si="133"/>
        <v>152</v>
      </c>
      <c r="AC825" s="75">
        <f t="shared" si="134"/>
        <v>45.12</v>
      </c>
      <c r="AE825" s="79">
        <f t="shared" si="141"/>
        <v>1</v>
      </c>
      <c r="AG825" s="53">
        <f t="shared" si="135"/>
        <v>282.34666666666669</v>
      </c>
      <c r="AI825" s="79">
        <f t="shared" si="136"/>
        <v>0</v>
      </c>
      <c r="AK825" s="81">
        <f t="shared" si="137"/>
        <v>1</v>
      </c>
      <c r="AM825" s="53">
        <f t="shared" si="138"/>
        <v>1</v>
      </c>
      <c r="AO825" s="53">
        <f t="shared" si="132"/>
        <v>0</v>
      </c>
      <c r="AQ825" s="53">
        <f t="shared" si="139"/>
        <v>0</v>
      </c>
      <c r="AS825" s="81">
        <f t="shared" si="140"/>
        <v>0</v>
      </c>
    </row>
    <row r="826" spans="2:45" ht="19.5" thickBot="1" x14ac:dyDescent="0.35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42"/>
        <v>0</v>
      </c>
      <c r="AA826" s="75">
        <f t="shared" si="133"/>
        <v>152</v>
      </c>
      <c r="AC826" s="75">
        <f t="shared" si="134"/>
        <v>45.12</v>
      </c>
      <c r="AE826" s="79">
        <f t="shared" si="141"/>
        <v>1</v>
      </c>
      <c r="AG826" s="53">
        <f t="shared" si="135"/>
        <v>282.34666666666669</v>
      </c>
      <c r="AI826" s="79">
        <f t="shared" si="136"/>
        <v>0</v>
      </c>
      <c r="AK826" s="81">
        <f t="shared" si="137"/>
        <v>1</v>
      </c>
      <c r="AM826" s="53">
        <f t="shared" si="138"/>
        <v>1</v>
      </c>
      <c r="AO826" s="53">
        <f t="shared" si="132"/>
        <v>0</v>
      </c>
      <c r="AQ826" s="53">
        <f t="shared" si="139"/>
        <v>0</v>
      </c>
      <c r="AS826" s="81">
        <f t="shared" si="140"/>
        <v>0</v>
      </c>
    </row>
    <row r="827" spans="2:45" ht="19.5" thickBot="1" x14ac:dyDescent="0.35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42"/>
        <v>0</v>
      </c>
      <c r="AA827" s="75">
        <f t="shared" si="133"/>
        <v>152</v>
      </c>
      <c r="AC827" s="75">
        <f t="shared" si="134"/>
        <v>45.12</v>
      </c>
      <c r="AE827" s="79">
        <f t="shared" si="141"/>
        <v>1</v>
      </c>
      <c r="AG827" s="53">
        <f t="shared" si="135"/>
        <v>282.34666666666669</v>
      </c>
      <c r="AI827" s="79">
        <f t="shared" si="136"/>
        <v>0</v>
      </c>
      <c r="AK827" s="81">
        <f t="shared" si="137"/>
        <v>1</v>
      </c>
      <c r="AM827" s="53">
        <f t="shared" si="138"/>
        <v>1</v>
      </c>
      <c r="AO827" s="53">
        <f t="shared" si="132"/>
        <v>0</v>
      </c>
      <c r="AQ827" s="53">
        <f t="shared" si="139"/>
        <v>0</v>
      </c>
      <c r="AS827" s="81">
        <f t="shared" si="140"/>
        <v>0</v>
      </c>
    </row>
    <row r="828" spans="2:45" ht="19.5" thickBot="1" x14ac:dyDescent="0.35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42"/>
        <v>0</v>
      </c>
      <c r="AA828" s="75">
        <f t="shared" si="133"/>
        <v>152</v>
      </c>
      <c r="AC828" s="75">
        <f t="shared" si="134"/>
        <v>45.12</v>
      </c>
      <c r="AE828" s="79">
        <f t="shared" si="141"/>
        <v>1</v>
      </c>
      <c r="AG828" s="53">
        <f t="shared" si="135"/>
        <v>282.34666666666669</v>
      </c>
      <c r="AI828" s="79">
        <f t="shared" si="136"/>
        <v>0</v>
      </c>
      <c r="AK828" s="81">
        <f t="shared" si="137"/>
        <v>1</v>
      </c>
      <c r="AM828" s="53">
        <f t="shared" si="138"/>
        <v>1</v>
      </c>
      <c r="AO828" s="53">
        <f t="shared" si="132"/>
        <v>0</v>
      </c>
      <c r="AQ828" s="53">
        <f t="shared" si="139"/>
        <v>0</v>
      </c>
      <c r="AS828" s="81">
        <f t="shared" si="140"/>
        <v>0</v>
      </c>
    </row>
    <row r="829" spans="2:45" ht="19.5" thickBot="1" x14ac:dyDescent="0.35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42"/>
        <v>0</v>
      </c>
      <c r="AA829" s="75">
        <f t="shared" si="133"/>
        <v>152</v>
      </c>
      <c r="AC829" s="75">
        <f t="shared" si="134"/>
        <v>45.12</v>
      </c>
      <c r="AE829" s="79">
        <f t="shared" si="141"/>
        <v>1</v>
      </c>
      <c r="AG829" s="53">
        <f t="shared" si="135"/>
        <v>282.34666666666669</v>
      </c>
      <c r="AI829" s="79">
        <f t="shared" si="136"/>
        <v>0</v>
      </c>
      <c r="AK829" s="81">
        <f t="shared" si="137"/>
        <v>1</v>
      </c>
      <c r="AM829" s="53">
        <f t="shared" si="138"/>
        <v>1</v>
      </c>
      <c r="AO829" s="53">
        <f t="shared" si="132"/>
        <v>0</v>
      </c>
      <c r="AQ829" s="53">
        <f t="shared" si="139"/>
        <v>0</v>
      </c>
      <c r="AS829" s="81">
        <f t="shared" si="140"/>
        <v>0</v>
      </c>
    </row>
    <row r="830" spans="2:45" ht="19.5" thickBot="1" x14ac:dyDescent="0.35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42"/>
        <v>0</v>
      </c>
      <c r="AA830" s="75">
        <f t="shared" si="133"/>
        <v>152</v>
      </c>
      <c r="AC830" s="75">
        <f t="shared" si="134"/>
        <v>45.12</v>
      </c>
      <c r="AE830" s="79">
        <f t="shared" si="141"/>
        <v>1</v>
      </c>
      <c r="AG830" s="53">
        <f t="shared" si="135"/>
        <v>282.34666666666669</v>
      </c>
      <c r="AI830" s="79">
        <f t="shared" si="136"/>
        <v>0</v>
      </c>
      <c r="AK830" s="81">
        <f t="shared" si="137"/>
        <v>1</v>
      </c>
      <c r="AM830" s="53">
        <f t="shared" si="138"/>
        <v>1</v>
      </c>
      <c r="AO830" s="53">
        <f t="shared" si="132"/>
        <v>0</v>
      </c>
      <c r="AQ830" s="53">
        <f t="shared" si="139"/>
        <v>0</v>
      </c>
      <c r="AS830" s="81">
        <f t="shared" si="140"/>
        <v>0</v>
      </c>
    </row>
    <row r="831" spans="2:45" ht="19.5" thickBot="1" x14ac:dyDescent="0.35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42"/>
        <v>0</v>
      </c>
      <c r="AA831" s="75">
        <f t="shared" si="133"/>
        <v>152</v>
      </c>
      <c r="AC831" s="75">
        <f t="shared" si="134"/>
        <v>45.03</v>
      </c>
      <c r="AE831" s="79">
        <f t="shared" si="141"/>
        <v>1</v>
      </c>
      <c r="AG831" s="53">
        <f t="shared" si="135"/>
        <v>282.0866666666667</v>
      </c>
      <c r="AI831" s="79">
        <f t="shared" si="136"/>
        <v>0</v>
      </c>
      <c r="AK831" s="81">
        <f t="shared" si="137"/>
        <v>1</v>
      </c>
      <c r="AM831" s="53">
        <f t="shared" si="138"/>
        <v>1</v>
      </c>
      <c r="AO831" s="53">
        <f t="shared" si="132"/>
        <v>0</v>
      </c>
      <c r="AQ831" s="53">
        <f t="shared" si="139"/>
        <v>0</v>
      </c>
      <c r="AS831" s="81">
        <f t="shared" si="140"/>
        <v>0</v>
      </c>
    </row>
    <row r="832" spans="2:45" ht="19.5" thickBot="1" x14ac:dyDescent="0.35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42"/>
        <v>0</v>
      </c>
      <c r="AA832" s="75">
        <f t="shared" si="133"/>
        <v>152</v>
      </c>
      <c r="AC832" s="75">
        <f t="shared" si="134"/>
        <v>45.12</v>
      </c>
      <c r="AE832" s="79">
        <f t="shared" si="141"/>
        <v>1</v>
      </c>
      <c r="AG832" s="53">
        <f t="shared" si="135"/>
        <v>282.34666666666669</v>
      </c>
      <c r="AI832" s="79">
        <f t="shared" si="136"/>
        <v>0</v>
      </c>
      <c r="AK832" s="81">
        <f t="shared" si="137"/>
        <v>1</v>
      </c>
      <c r="AM832" s="53">
        <f t="shared" si="138"/>
        <v>1</v>
      </c>
      <c r="AO832" s="53">
        <f t="shared" si="132"/>
        <v>0</v>
      </c>
      <c r="AQ832" s="53">
        <f t="shared" si="139"/>
        <v>0</v>
      </c>
      <c r="AS832" s="81">
        <f t="shared" si="140"/>
        <v>0</v>
      </c>
    </row>
    <row r="833" spans="2:45" ht="19.5" thickBot="1" x14ac:dyDescent="0.35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42"/>
        <v>0</v>
      </c>
      <c r="AA833" s="75">
        <f t="shared" si="133"/>
        <v>152</v>
      </c>
      <c r="AC833" s="75">
        <f t="shared" si="134"/>
        <v>45.12</v>
      </c>
      <c r="AE833" s="79">
        <f t="shared" si="141"/>
        <v>1</v>
      </c>
      <c r="AG833" s="53">
        <f t="shared" si="135"/>
        <v>282.34666666666669</v>
      </c>
      <c r="AI833" s="79">
        <f t="shared" si="136"/>
        <v>0</v>
      </c>
      <c r="AK833" s="81">
        <f t="shared" si="137"/>
        <v>1</v>
      </c>
      <c r="AM833" s="53">
        <f t="shared" si="138"/>
        <v>1</v>
      </c>
      <c r="AO833" s="53">
        <f t="shared" si="132"/>
        <v>0</v>
      </c>
      <c r="AQ833" s="53">
        <f t="shared" si="139"/>
        <v>0</v>
      </c>
      <c r="AS833" s="81">
        <f t="shared" si="140"/>
        <v>0</v>
      </c>
    </row>
    <row r="834" spans="2:45" ht="19.5" thickBot="1" x14ac:dyDescent="0.35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42"/>
        <v>0</v>
      </c>
      <c r="AA834" s="75">
        <f t="shared" si="133"/>
        <v>152</v>
      </c>
      <c r="AC834" s="75">
        <f t="shared" si="134"/>
        <v>45.12</v>
      </c>
      <c r="AE834" s="79">
        <f t="shared" si="141"/>
        <v>1</v>
      </c>
      <c r="AG834" s="53">
        <f t="shared" si="135"/>
        <v>282.34666666666669</v>
      </c>
      <c r="AI834" s="79">
        <f t="shared" si="136"/>
        <v>0</v>
      </c>
      <c r="AK834" s="81">
        <f t="shared" si="137"/>
        <v>1</v>
      </c>
      <c r="AM834" s="53">
        <f t="shared" si="138"/>
        <v>1</v>
      </c>
      <c r="AO834" s="53">
        <f t="shared" si="132"/>
        <v>0</v>
      </c>
      <c r="AQ834" s="53">
        <f t="shared" si="139"/>
        <v>0</v>
      </c>
      <c r="AS834" s="81">
        <f t="shared" si="140"/>
        <v>0</v>
      </c>
    </row>
    <row r="835" spans="2:45" ht="19.5" thickBot="1" x14ac:dyDescent="0.35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42"/>
        <v>0</v>
      </c>
      <c r="AA835" s="75">
        <f t="shared" si="133"/>
        <v>152</v>
      </c>
      <c r="AC835" s="75">
        <f t="shared" si="134"/>
        <v>45.12</v>
      </c>
      <c r="AE835" s="79">
        <f t="shared" si="141"/>
        <v>1</v>
      </c>
      <c r="AG835" s="53">
        <f t="shared" si="135"/>
        <v>282.34666666666669</v>
      </c>
      <c r="AI835" s="79">
        <f t="shared" si="136"/>
        <v>0</v>
      </c>
      <c r="AK835" s="81">
        <f t="shared" si="137"/>
        <v>1</v>
      </c>
      <c r="AM835" s="53">
        <f t="shared" si="138"/>
        <v>1</v>
      </c>
      <c r="AO835" s="53">
        <f t="shared" si="132"/>
        <v>0</v>
      </c>
      <c r="AQ835" s="53">
        <f t="shared" si="139"/>
        <v>0</v>
      </c>
      <c r="AS835" s="81">
        <f t="shared" si="140"/>
        <v>0</v>
      </c>
    </row>
    <row r="836" spans="2:45" ht="19.5" thickBot="1" x14ac:dyDescent="0.35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42"/>
        <v>0</v>
      </c>
      <c r="AA836" s="75">
        <f t="shared" si="133"/>
        <v>152</v>
      </c>
      <c r="AC836" s="75">
        <f t="shared" si="134"/>
        <v>45.12</v>
      </c>
      <c r="AE836" s="79">
        <f t="shared" si="141"/>
        <v>1</v>
      </c>
      <c r="AG836" s="53">
        <f t="shared" si="135"/>
        <v>282.34666666666669</v>
      </c>
      <c r="AI836" s="79">
        <f t="shared" si="136"/>
        <v>0</v>
      </c>
      <c r="AK836" s="81">
        <f t="shared" si="137"/>
        <v>1</v>
      </c>
      <c r="AM836" s="53">
        <f t="shared" si="138"/>
        <v>1</v>
      </c>
      <c r="AO836" s="53">
        <f t="shared" si="132"/>
        <v>0</v>
      </c>
      <c r="AQ836" s="53">
        <f t="shared" si="139"/>
        <v>0</v>
      </c>
      <c r="AS836" s="81">
        <f t="shared" si="140"/>
        <v>0</v>
      </c>
    </row>
    <row r="837" spans="2:45" ht="19.5" thickBot="1" x14ac:dyDescent="0.35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42"/>
        <v>0</v>
      </c>
      <c r="AA837" s="75">
        <f t="shared" si="133"/>
        <v>152</v>
      </c>
      <c r="AC837" s="75">
        <f t="shared" si="134"/>
        <v>45.12</v>
      </c>
      <c r="AE837" s="79">
        <f t="shared" si="141"/>
        <v>1</v>
      </c>
      <c r="AG837" s="53">
        <f t="shared" si="135"/>
        <v>282.34666666666669</v>
      </c>
      <c r="AI837" s="79">
        <f t="shared" si="136"/>
        <v>0</v>
      </c>
      <c r="AK837" s="81">
        <f t="shared" si="137"/>
        <v>1</v>
      </c>
      <c r="AM837" s="53">
        <f t="shared" si="138"/>
        <v>1</v>
      </c>
      <c r="AO837" s="53">
        <f t="shared" ref="AO837:AO887" si="143">IF(AND(AI837=1,AA837&lt;($F$5+50)),1,0)</f>
        <v>0</v>
      </c>
      <c r="AQ837" s="53">
        <f t="shared" si="139"/>
        <v>0</v>
      </c>
      <c r="AS837" s="81">
        <f t="shared" si="140"/>
        <v>0</v>
      </c>
    </row>
    <row r="838" spans="2:45" ht="19.5" thickBot="1" x14ac:dyDescent="0.35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42"/>
        <v>0</v>
      </c>
      <c r="AA838" s="75">
        <f t="shared" ref="AA838:AA887" si="144">B838-$D$5</f>
        <v>152</v>
      </c>
      <c r="AC838" s="75">
        <f t="shared" ref="AC838:AC887" si="145">$U$5+W838</f>
        <v>45.12</v>
      </c>
      <c r="AE838" s="79">
        <f t="shared" si="141"/>
        <v>1</v>
      </c>
      <c r="AG838" s="53">
        <f t="shared" ref="AG838:AG887" si="146">26/9 * AC838 + 152</f>
        <v>282.34666666666669</v>
      </c>
      <c r="AI838" s="79">
        <f t="shared" ref="AI838:AI887" si="147">IF(AND(H838&gt;0.5,AE838=1),1,0)</f>
        <v>0</v>
      </c>
      <c r="AK838" s="81">
        <f t="shared" ref="AK838:AK887" si="148">IF(Y838=0,1,0)</f>
        <v>1</v>
      </c>
      <c r="AM838" s="53">
        <f t="shared" ref="AM838:AM887" si="149">IF(AND(2&lt;M838,AK838=1),1,0)</f>
        <v>1</v>
      </c>
      <c r="AO838" s="53">
        <f t="shared" si="143"/>
        <v>0</v>
      </c>
      <c r="AQ838" s="53">
        <f t="shared" ref="AQ838:AQ887" si="150">IF(AND(AO838=1,AM838=1,Q838=1,S838&lt;(AG838-7)),1,0)</f>
        <v>0</v>
      </c>
      <c r="AS838" s="81">
        <f t="shared" ref="AS838:AS887" si="151">IF(AND(AQ838=1,AO838=1,S838=1,U838&gt;(AI838-7)),1,0)</f>
        <v>0</v>
      </c>
    </row>
    <row r="839" spans="2:45" ht="19.5" thickBot="1" x14ac:dyDescent="0.35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42"/>
        <v>0</v>
      </c>
      <c r="AA839" s="75">
        <f t="shared" si="144"/>
        <v>152</v>
      </c>
      <c r="AC839" s="75">
        <f t="shared" si="145"/>
        <v>45.12</v>
      </c>
      <c r="AE839" s="79">
        <f t="shared" ref="AE839:AE887" si="152">IF(OR(J839=1,K839=1),1,0)</f>
        <v>1</v>
      </c>
      <c r="AG839" s="53">
        <f t="shared" si="146"/>
        <v>282.34666666666669</v>
      </c>
      <c r="AI839" s="79">
        <f t="shared" si="147"/>
        <v>0</v>
      </c>
      <c r="AK839" s="81">
        <f t="shared" si="148"/>
        <v>1</v>
      </c>
      <c r="AM839" s="53">
        <f t="shared" si="149"/>
        <v>1</v>
      </c>
      <c r="AO839" s="53">
        <f t="shared" si="143"/>
        <v>0</v>
      </c>
      <c r="AQ839" s="53">
        <f t="shared" si="150"/>
        <v>0</v>
      </c>
      <c r="AS839" s="81">
        <f t="shared" si="151"/>
        <v>0</v>
      </c>
    </row>
    <row r="840" spans="2:45" ht="19.5" thickBot="1" x14ac:dyDescent="0.35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53">(M840-M839)/$O$5</f>
        <v>0</v>
      </c>
      <c r="AA840" s="75">
        <f t="shared" si="144"/>
        <v>152</v>
      </c>
      <c r="AC840" s="75">
        <f t="shared" si="145"/>
        <v>45.12</v>
      </c>
      <c r="AE840" s="79">
        <f t="shared" si="152"/>
        <v>1</v>
      </c>
      <c r="AG840" s="53">
        <f t="shared" si="146"/>
        <v>282.34666666666669</v>
      </c>
      <c r="AI840" s="79">
        <f t="shared" si="147"/>
        <v>0</v>
      </c>
      <c r="AK840" s="81">
        <f t="shared" si="148"/>
        <v>1</v>
      </c>
      <c r="AM840" s="53">
        <f t="shared" si="149"/>
        <v>1</v>
      </c>
      <c r="AO840" s="53">
        <f t="shared" si="143"/>
        <v>0</v>
      </c>
      <c r="AQ840" s="53">
        <f t="shared" si="150"/>
        <v>0</v>
      </c>
      <c r="AS840" s="81">
        <f t="shared" si="151"/>
        <v>0</v>
      </c>
    </row>
    <row r="841" spans="2:45" ht="19.5" thickBot="1" x14ac:dyDescent="0.35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53"/>
        <v>0</v>
      </c>
      <c r="AA841" s="75">
        <f t="shared" si="144"/>
        <v>152</v>
      </c>
      <c r="AC841" s="75">
        <f t="shared" si="145"/>
        <v>45.12</v>
      </c>
      <c r="AE841" s="79">
        <f t="shared" si="152"/>
        <v>1</v>
      </c>
      <c r="AG841" s="53">
        <f t="shared" si="146"/>
        <v>282.34666666666669</v>
      </c>
      <c r="AI841" s="79">
        <f t="shared" si="147"/>
        <v>0</v>
      </c>
      <c r="AK841" s="81">
        <f t="shared" si="148"/>
        <v>1</v>
      </c>
      <c r="AM841" s="53">
        <f t="shared" si="149"/>
        <v>1</v>
      </c>
      <c r="AO841" s="53">
        <f t="shared" si="143"/>
        <v>0</v>
      </c>
      <c r="AQ841" s="53">
        <f t="shared" si="150"/>
        <v>0</v>
      </c>
      <c r="AS841" s="81">
        <f t="shared" si="151"/>
        <v>0</v>
      </c>
    </row>
    <row r="842" spans="2:45" ht="19.5" thickBot="1" x14ac:dyDescent="0.35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53"/>
        <v>0</v>
      </c>
      <c r="AA842" s="75">
        <f t="shared" si="144"/>
        <v>152</v>
      </c>
      <c r="AC842" s="75">
        <f t="shared" si="145"/>
        <v>45.03</v>
      </c>
      <c r="AE842" s="79">
        <f t="shared" si="152"/>
        <v>1</v>
      </c>
      <c r="AG842" s="53">
        <f t="shared" si="146"/>
        <v>282.0866666666667</v>
      </c>
      <c r="AI842" s="79">
        <f t="shared" si="147"/>
        <v>0</v>
      </c>
      <c r="AK842" s="81">
        <f t="shared" si="148"/>
        <v>1</v>
      </c>
      <c r="AM842" s="53">
        <f t="shared" si="149"/>
        <v>1</v>
      </c>
      <c r="AO842" s="53">
        <f t="shared" si="143"/>
        <v>0</v>
      </c>
      <c r="AQ842" s="53">
        <f t="shared" si="150"/>
        <v>0</v>
      </c>
      <c r="AS842" s="81">
        <f t="shared" si="151"/>
        <v>0</v>
      </c>
    </row>
    <row r="843" spans="2:45" ht="19.5" thickBot="1" x14ac:dyDescent="0.35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53"/>
        <v>0</v>
      </c>
      <c r="AA843" s="75">
        <f t="shared" si="144"/>
        <v>152</v>
      </c>
      <c r="AC843" s="75">
        <f t="shared" si="145"/>
        <v>45.03</v>
      </c>
      <c r="AE843" s="79">
        <f t="shared" si="152"/>
        <v>1</v>
      </c>
      <c r="AG843" s="53">
        <f t="shared" si="146"/>
        <v>282.0866666666667</v>
      </c>
      <c r="AI843" s="79">
        <f t="shared" si="147"/>
        <v>0</v>
      </c>
      <c r="AK843" s="81">
        <f t="shared" si="148"/>
        <v>1</v>
      </c>
      <c r="AM843" s="53">
        <f t="shared" si="149"/>
        <v>1</v>
      </c>
      <c r="AO843" s="53">
        <f t="shared" si="143"/>
        <v>0</v>
      </c>
      <c r="AQ843" s="53">
        <f t="shared" si="150"/>
        <v>0</v>
      </c>
      <c r="AS843" s="81">
        <f t="shared" si="151"/>
        <v>0</v>
      </c>
    </row>
    <row r="844" spans="2:45" ht="19.5" thickBot="1" x14ac:dyDescent="0.35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53"/>
        <v>0</v>
      </c>
      <c r="AA844" s="75">
        <f t="shared" si="144"/>
        <v>152</v>
      </c>
      <c r="AC844" s="75">
        <f t="shared" si="145"/>
        <v>45.03</v>
      </c>
      <c r="AE844" s="79">
        <f t="shared" si="152"/>
        <v>1</v>
      </c>
      <c r="AG844" s="53">
        <f t="shared" si="146"/>
        <v>282.0866666666667</v>
      </c>
      <c r="AI844" s="79">
        <f t="shared" si="147"/>
        <v>0</v>
      </c>
      <c r="AK844" s="81">
        <f t="shared" si="148"/>
        <v>1</v>
      </c>
      <c r="AM844" s="53">
        <f t="shared" si="149"/>
        <v>1</v>
      </c>
      <c r="AO844" s="53">
        <f t="shared" si="143"/>
        <v>0</v>
      </c>
      <c r="AQ844" s="53">
        <f t="shared" si="150"/>
        <v>0</v>
      </c>
      <c r="AS844" s="81">
        <f t="shared" si="151"/>
        <v>0</v>
      </c>
    </row>
    <row r="845" spans="2:45" ht="19.5" thickBot="1" x14ac:dyDescent="0.35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53"/>
        <v>0</v>
      </c>
      <c r="AA845" s="75">
        <f t="shared" si="144"/>
        <v>152</v>
      </c>
      <c r="AC845" s="75">
        <f t="shared" si="145"/>
        <v>44.95</v>
      </c>
      <c r="AE845" s="79">
        <f t="shared" si="152"/>
        <v>1</v>
      </c>
      <c r="AG845" s="53">
        <f t="shared" si="146"/>
        <v>281.85555555555555</v>
      </c>
      <c r="AI845" s="79">
        <f t="shared" si="147"/>
        <v>0</v>
      </c>
      <c r="AK845" s="81">
        <f t="shared" si="148"/>
        <v>1</v>
      </c>
      <c r="AM845" s="53">
        <f t="shared" si="149"/>
        <v>1</v>
      </c>
      <c r="AO845" s="53">
        <f t="shared" si="143"/>
        <v>0</v>
      </c>
      <c r="AQ845" s="53">
        <f t="shared" si="150"/>
        <v>0</v>
      </c>
      <c r="AS845" s="81">
        <f t="shared" si="151"/>
        <v>0</v>
      </c>
    </row>
    <row r="846" spans="2:45" ht="19.5" thickBot="1" x14ac:dyDescent="0.35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53"/>
        <v>0</v>
      </c>
      <c r="AA846" s="75">
        <f t="shared" si="144"/>
        <v>152</v>
      </c>
      <c r="AC846" s="75">
        <f t="shared" si="145"/>
        <v>45.03</v>
      </c>
      <c r="AE846" s="79">
        <f t="shared" si="152"/>
        <v>1</v>
      </c>
      <c r="AG846" s="53">
        <f t="shared" si="146"/>
        <v>282.0866666666667</v>
      </c>
      <c r="AI846" s="79">
        <f t="shared" si="147"/>
        <v>0</v>
      </c>
      <c r="AK846" s="81">
        <f t="shared" si="148"/>
        <v>1</v>
      </c>
      <c r="AM846" s="53">
        <f t="shared" si="149"/>
        <v>1</v>
      </c>
      <c r="AO846" s="53">
        <f t="shared" si="143"/>
        <v>0</v>
      </c>
      <c r="AQ846" s="53">
        <f t="shared" si="150"/>
        <v>0</v>
      </c>
      <c r="AS846" s="81">
        <f t="shared" si="151"/>
        <v>0</v>
      </c>
    </row>
    <row r="847" spans="2:45" ht="19.5" thickBot="1" x14ac:dyDescent="0.35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53"/>
        <v>0</v>
      </c>
      <c r="AA847" s="75">
        <f t="shared" si="144"/>
        <v>152</v>
      </c>
      <c r="AC847" s="75">
        <f t="shared" si="145"/>
        <v>45.03</v>
      </c>
      <c r="AE847" s="79">
        <f t="shared" si="152"/>
        <v>1</v>
      </c>
      <c r="AG847" s="53">
        <f t="shared" si="146"/>
        <v>282.0866666666667</v>
      </c>
      <c r="AI847" s="79">
        <f t="shared" si="147"/>
        <v>0</v>
      </c>
      <c r="AK847" s="81">
        <f t="shared" si="148"/>
        <v>1</v>
      </c>
      <c r="AM847" s="53">
        <f t="shared" si="149"/>
        <v>1</v>
      </c>
      <c r="AO847" s="53">
        <f t="shared" si="143"/>
        <v>0</v>
      </c>
      <c r="AQ847" s="53">
        <f t="shared" si="150"/>
        <v>0</v>
      </c>
      <c r="AS847" s="81">
        <f t="shared" si="151"/>
        <v>0</v>
      </c>
    </row>
    <row r="848" spans="2:45" ht="19.5" thickBot="1" x14ac:dyDescent="0.35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53"/>
        <v>0</v>
      </c>
      <c r="AA848" s="75">
        <f t="shared" si="144"/>
        <v>152</v>
      </c>
      <c r="AC848" s="75">
        <f t="shared" si="145"/>
        <v>45.03</v>
      </c>
      <c r="AE848" s="79">
        <f t="shared" si="152"/>
        <v>1</v>
      </c>
      <c r="AG848" s="53">
        <f t="shared" si="146"/>
        <v>282.0866666666667</v>
      </c>
      <c r="AI848" s="79">
        <f t="shared" si="147"/>
        <v>0</v>
      </c>
      <c r="AK848" s="81">
        <f t="shared" si="148"/>
        <v>1</v>
      </c>
      <c r="AM848" s="53">
        <f t="shared" si="149"/>
        <v>1</v>
      </c>
      <c r="AO848" s="53">
        <f t="shared" si="143"/>
        <v>0</v>
      </c>
      <c r="AQ848" s="53">
        <f t="shared" si="150"/>
        <v>0</v>
      </c>
      <c r="AS848" s="81">
        <f t="shared" si="151"/>
        <v>0</v>
      </c>
    </row>
    <row r="849" spans="2:45" ht="19.5" thickBot="1" x14ac:dyDescent="0.35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53"/>
        <v>0</v>
      </c>
      <c r="AA849" s="75">
        <f t="shared" si="144"/>
        <v>152</v>
      </c>
      <c r="AC849" s="75">
        <f t="shared" si="145"/>
        <v>45.03</v>
      </c>
      <c r="AE849" s="79">
        <f t="shared" si="152"/>
        <v>1</v>
      </c>
      <c r="AG849" s="53">
        <f t="shared" si="146"/>
        <v>282.0866666666667</v>
      </c>
      <c r="AI849" s="79">
        <f t="shared" si="147"/>
        <v>0</v>
      </c>
      <c r="AK849" s="81">
        <f t="shared" si="148"/>
        <v>1</v>
      </c>
      <c r="AM849" s="53">
        <f t="shared" si="149"/>
        <v>1</v>
      </c>
      <c r="AO849" s="53">
        <f t="shared" si="143"/>
        <v>0</v>
      </c>
      <c r="AQ849" s="53">
        <f t="shared" si="150"/>
        <v>0</v>
      </c>
      <c r="AS849" s="81">
        <f t="shared" si="151"/>
        <v>0</v>
      </c>
    </row>
    <row r="850" spans="2:45" ht="19.5" thickBot="1" x14ac:dyDescent="0.35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53"/>
        <v>0</v>
      </c>
      <c r="AA850" s="75">
        <f t="shared" si="144"/>
        <v>152</v>
      </c>
      <c r="AC850" s="75">
        <f t="shared" si="145"/>
        <v>45.03</v>
      </c>
      <c r="AE850" s="79">
        <f t="shared" si="152"/>
        <v>1</v>
      </c>
      <c r="AG850" s="53">
        <f t="shared" si="146"/>
        <v>282.0866666666667</v>
      </c>
      <c r="AI850" s="79">
        <f t="shared" si="147"/>
        <v>0</v>
      </c>
      <c r="AK850" s="81">
        <f t="shared" si="148"/>
        <v>1</v>
      </c>
      <c r="AM850" s="53">
        <f t="shared" si="149"/>
        <v>1</v>
      </c>
      <c r="AO850" s="53">
        <f t="shared" si="143"/>
        <v>0</v>
      </c>
      <c r="AQ850" s="53">
        <f t="shared" si="150"/>
        <v>0</v>
      </c>
      <c r="AS850" s="81">
        <f t="shared" si="151"/>
        <v>0</v>
      </c>
    </row>
    <row r="851" spans="2:45" ht="19.5" thickBot="1" x14ac:dyDescent="0.35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53"/>
        <v>0</v>
      </c>
      <c r="AA851" s="75">
        <f t="shared" si="144"/>
        <v>152</v>
      </c>
      <c r="AC851" s="75">
        <f t="shared" si="145"/>
        <v>45.03</v>
      </c>
      <c r="AE851" s="79">
        <f t="shared" si="152"/>
        <v>1</v>
      </c>
      <c r="AG851" s="53">
        <f t="shared" si="146"/>
        <v>282.0866666666667</v>
      </c>
      <c r="AI851" s="79">
        <f t="shared" si="147"/>
        <v>0</v>
      </c>
      <c r="AK851" s="81">
        <f t="shared" si="148"/>
        <v>1</v>
      </c>
      <c r="AM851" s="53">
        <f t="shared" si="149"/>
        <v>1</v>
      </c>
      <c r="AO851" s="53">
        <f t="shared" si="143"/>
        <v>0</v>
      </c>
      <c r="AQ851" s="53">
        <f t="shared" si="150"/>
        <v>0</v>
      </c>
      <c r="AS851" s="81">
        <f t="shared" si="151"/>
        <v>0</v>
      </c>
    </row>
    <row r="852" spans="2:45" ht="19.5" thickBot="1" x14ac:dyDescent="0.35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53"/>
        <v>0</v>
      </c>
      <c r="AA852" s="75">
        <f t="shared" si="144"/>
        <v>152</v>
      </c>
      <c r="AC852" s="75">
        <f t="shared" si="145"/>
        <v>44.95</v>
      </c>
      <c r="AE852" s="79">
        <f t="shared" si="152"/>
        <v>1</v>
      </c>
      <c r="AG852" s="53">
        <f t="shared" si="146"/>
        <v>281.85555555555555</v>
      </c>
      <c r="AI852" s="79">
        <f t="shared" si="147"/>
        <v>0</v>
      </c>
      <c r="AK852" s="81">
        <f t="shared" si="148"/>
        <v>1</v>
      </c>
      <c r="AM852" s="53">
        <f t="shared" si="149"/>
        <v>1</v>
      </c>
      <c r="AO852" s="53">
        <f t="shared" si="143"/>
        <v>0</v>
      </c>
      <c r="AQ852" s="53">
        <f t="shared" si="150"/>
        <v>0</v>
      </c>
      <c r="AS852" s="81">
        <f t="shared" si="151"/>
        <v>0</v>
      </c>
    </row>
    <row r="853" spans="2:45" ht="19.5" thickBot="1" x14ac:dyDescent="0.35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53"/>
        <v>0</v>
      </c>
      <c r="AA853" s="75">
        <f t="shared" si="144"/>
        <v>152</v>
      </c>
      <c r="AC853" s="75">
        <f t="shared" si="145"/>
        <v>44.95</v>
      </c>
      <c r="AE853" s="79">
        <f t="shared" si="152"/>
        <v>1</v>
      </c>
      <c r="AG853" s="53">
        <f t="shared" si="146"/>
        <v>281.85555555555555</v>
      </c>
      <c r="AI853" s="79">
        <f t="shared" si="147"/>
        <v>0</v>
      </c>
      <c r="AK853" s="81">
        <f t="shared" si="148"/>
        <v>1</v>
      </c>
      <c r="AM853" s="53">
        <f t="shared" si="149"/>
        <v>1</v>
      </c>
      <c r="AO853" s="53">
        <f t="shared" si="143"/>
        <v>0</v>
      </c>
      <c r="AQ853" s="53">
        <f t="shared" si="150"/>
        <v>0</v>
      </c>
      <c r="AS853" s="81">
        <f t="shared" si="151"/>
        <v>0</v>
      </c>
    </row>
    <row r="854" spans="2:45" ht="19.5" thickBot="1" x14ac:dyDescent="0.35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53"/>
        <v>0</v>
      </c>
      <c r="AA854" s="75">
        <f t="shared" si="144"/>
        <v>152</v>
      </c>
      <c r="AC854" s="75">
        <f t="shared" si="145"/>
        <v>44.95</v>
      </c>
      <c r="AE854" s="79">
        <f t="shared" si="152"/>
        <v>1</v>
      </c>
      <c r="AG854" s="53">
        <f t="shared" si="146"/>
        <v>281.85555555555555</v>
      </c>
      <c r="AI854" s="79">
        <f t="shared" si="147"/>
        <v>0</v>
      </c>
      <c r="AK854" s="81">
        <f t="shared" si="148"/>
        <v>1</v>
      </c>
      <c r="AM854" s="53">
        <f t="shared" si="149"/>
        <v>1</v>
      </c>
      <c r="AO854" s="53">
        <f t="shared" si="143"/>
        <v>0</v>
      </c>
      <c r="AQ854" s="53">
        <f t="shared" si="150"/>
        <v>0</v>
      </c>
      <c r="AS854" s="81">
        <f t="shared" si="151"/>
        <v>0</v>
      </c>
    </row>
    <row r="855" spans="2:45" ht="19.5" thickBot="1" x14ac:dyDescent="0.35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53"/>
        <v>0</v>
      </c>
      <c r="AA855" s="75">
        <f t="shared" si="144"/>
        <v>152</v>
      </c>
      <c r="AC855" s="75">
        <f t="shared" si="145"/>
        <v>45.03</v>
      </c>
      <c r="AE855" s="79">
        <f t="shared" si="152"/>
        <v>1</v>
      </c>
      <c r="AG855" s="53">
        <f t="shared" si="146"/>
        <v>282.0866666666667</v>
      </c>
      <c r="AI855" s="79">
        <f t="shared" si="147"/>
        <v>0</v>
      </c>
      <c r="AK855" s="81">
        <f t="shared" si="148"/>
        <v>1</v>
      </c>
      <c r="AM855" s="53">
        <f t="shared" si="149"/>
        <v>1</v>
      </c>
      <c r="AO855" s="53">
        <f t="shared" si="143"/>
        <v>0</v>
      </c>
      <c r="AQ855" s="53">
        <f t="shared" si="150"/>
        <v>0</v>
      </c>
      <c r="AS855" s="81">
        <f t="shared" si="151"/>
        <v>0</v>
      </c>
    </row>
    <row r="856" spans="2:45" ht="19.5" thickBot="1" x14ac:dyDescent="0.35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53"/>
        <v>0</v>
      </c>
      <c r="AA856" s="75">
        <f t="shared" si="144"/>
        <v>152</v>
      </c>
      <c r="AC856" s="75">
        <f t="shared" si="145"/>
        <v>45.12</v>
      </c>
      <c r="AE856" s="79">
        <f t="shared" si="152"/>
        <v>1</v>
      </c>
      <c r="AG856" s="53">
        <f t="shared" si="146"/>
        <v>282.34666666666669</v>
      </c>
      <c r="AI856" s="79">
        <f t="shared" si="147"/>
        <v>0</v>
      </c>
      <c r="AK856" s="81">
        <f t="shared" si="148"/>
        <v>1</v>
      </c>
      <c r="AM856" s="53">
        <f t="shared" si="149"/>
        <v>1</v>
      </c>
      <c r="AO856" s="53">
        <f t="shared" si="143"/>
        <v>0</v>
      </c>
      <c r="AQ856" s="53">
        <f t="shared" si="150"/>
        <v>0</v>
      </c>
      <c r="AS856" s="81">
        <f t="shared" si="151"/>
        <v>0</v>
      </c>
    </row>
    <row r="857" spans="2:45" ht="19.5" thickBot="1" x14ac:dyDescent="0.35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53"/>
        <v>0</v>
      </c>
      <c r="AA857" s="75">
        <f t="shared" si="144"/>
        <v>152</v>
      </c>
      <c r="AC857" s="75">
        <f t="shared" si="145"/>
        <v>45.12</v>
      </c>
      <c r="AE857" s="79">
        <f t="shared" si="152"/>
        <v>1</v>
      </c>
      <c r="AG857" s="53">
        <f t="shared" si="146"/>
        <v>282.34666666666669</v>
      </c>
      <c r="AI857" s="79">
        <f t="shared" si="147"/>
        <v>0</v>
      </c>
      <c r="AK857" s="81">
        <f t="shared" si="148"/>
        <v>1</v>
      </c>
      <c r="AM857" s="53">
        <f t="shared" si="149"/>
        <v>1</v>
      </c>
      <c r="AO857" s="53">
        <f t="shared" si="143"/>
        <v>0</v>
      </c>
      <c r="AQ857" s="53">
        <f t="shared" si="150"/>
        <v>0</v>
      </c>
      <c r="AS857" s="81">
        <f t="shared" si="151"/>
        <v>0</v>
      </c>
    </row>
    <row r="858" spans="2:45" ht="19.5" thickBot="1" x14ac:dyDescent="0.35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53"/>
        <v>0</v>
      </c>
      <c r="AA858" s="75">
        <f t="shared" si="144"/>
        <v>152</v>
      </c>
      <c r="AC858" s="75">
        <f t="shared" si="145"/>
        <v>45.21</v>
      </c>
      <c r="AE858" s="79">
        <f t="shared" si="152"/>
        <v>1</v>
      </c>
      <c r="AG858" s="53">
        <f t="shared" si="146"/>
        <v>282.60666666666668</v>
      </c>
      <c r="AI858" s="79">
        <f t="shared" si="147"/>
        <v>0</v>
      </c>
      <c r="AK858" s="81">
        <f t="shared" si="148"/>
        <v>1</v>
      </c>
      <c r="AM858" s="53">
        <f t="shared" si="149"/>
        <v>1</v>
      </c>
      <c r="AO858" s="53">
        <f t="shared" si="143"/>
        <v>0</v>
      </c>
      <c r="AQ858" s="53">
        <f t="shared" si="150"/>
        <v>0</v>
      </c>
      <c r="AS858" s="81">
        <f t="shared" si="151"/>
        <v>0</v>
      </c>
    </row>
    <row r="859" spans="2:45" ht="19.5" thickBot="1" x14ac:dyDescent="0.35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53"/>
        <v>0</v>
      </c>
      <c r="AA859" s="75">
        <f t="shared" si="144"/>
        <v>152</v>
      </c>
      <c r="AC859" s="75">
        <f t="shared" si="145"/>
        <v>45.21</v>
      </c>
      <c r="AE859" s="79">
        <f t="shared" si="152"/>
        <v>1</v>
      </c>
      <c r="AG859" s="53">
        <f t="shared" si="146"/>
        <v>282.60666666666668</v>
      </c>
      <c r="AI859" s="79">
        <f t="shared" si="147"/>
        <v>0</v>
      </c>
      <c r="AK859" s="81">
        <f t="shared" si="148"/>
        <v>1</v>
      </c>
      <c r="AM859" s="53">
        <f t="shared" si="149"/>
        <v>1</v>
      </c>
      <c r="AO859" s="53">
        <f t="shared" si="143"/>
        <v>0</v>
      </c>
      <c r="AQ859" s="53">
        <f t="shared" si="150"/>
        <v>0</v>
      </c>
      <c r="AS859" s="81">
        <f t="shared" si="151"/>
        <v>0</v>
      </c>
    </row>
    <row r="860" spans="2:45" ht="19.5" thickBot="1" x14ac:dyDescent="0.35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53"/>
        <v>0</v>
      </c>
      <c r="AA860" s="75">
        <f t="shared" si="144"/>
        <v>152</v>
      </c>
      <c r="AC860" s="75">
        <f t="shared" si="145"/>
        <v>45.21</v>
      </c>
      <c r="AE860" s="79">
        <f t="shared" si="152"/>
        <v>1</v>
      </c>
      <c r="AG860" s="53">
        <f t="shared" si="146"/>
        <v>282.60666666666668</v>
      </c>
      <c r="AI860" s="79">
        <f t="shared" si="147"/>
        <v>0</v>
      </c>
      <c r="AK860" s="81">
        <f t="shared" si="148"/>
        <v>1</v>
      </c>
      <c r="AM860" s="53">
        <f t="shared" si="149"/>
        <v>1</v>
      </c>
      <c r="AO860" s="53">
        <f t="shared" si="143"/>
        <v>0</v>
      </c>
      <c r="AQ860" s="53">
        <f t="shared" si="150"/>
        <v>0</v>
      </c>
      <c r="AS860" s="81">
        <f t="shared" si="151"/>
        <v>0</v>
      </c>
    </row>
    <row r="861" spans="2:45" ht="19.5" thickBot="1" x14ac:dyDescent="0.35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53"/>
        <v>0</v>
      </c>
      <c r="AA861" s="75">
        <f t="shared" si="144"/>
        <v>152</v>
      </c>
      <c r="AC861" s="75">
        <f t="shared" si="145"/>
        <v>45.12</v>
      </c>
      <c r="AE861" s="79">
        <f t="shared" si="152"/>
        <v>1</v>
      </c>
      <c r="AG861" s="53">
        <f t="shared" si="146"/>
        <v>282.34666666666669</v>
      </c>
      <c r="AI861" s="79">
        <f t="shared" si="147"/>
        <v>0</v>
      </c>
      <c r="AK861" s="81">
        <f t="shared" si="148"/>
        <v>1</v>
      </c>
      <c r="AM861" s="53">
        <f t="shared" si="149"/>
        <v>1</v>
      </c>
      <c r="AO861" s="53">
        <f t="shared" si="143"/>
        <v>0</v>
      </c>
      <c r="AQ861" s="53">
        <f t="shared" si="150"/>
        <v>0</v>
      </c>
      <c r="AS861" s="81">
        <f t="shared" si="151"/>
        <v>0</v>
      </c>
    </row>
    <row r="862" spans="2:45" ht="19.5" thickBot="1" x14ac:dyDescent="0.35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53"/>
        <v>0</v>
      </c>
      <c r="AA862" s="75">
        <f t="shared" si="144"/>
        <v>152</v>
      </c>
      <c r="AC862" s="75">
        <f t="shared" si="145"/>
        <v>45.12</v>
      </c>
      <c r="AE862" s="79">
        <f t="shared" si="152"/>
        <v>1</v>
      </c>
      <c r="AG862" s="53">
        <f t="shared" si="146"/>
        <v>282.34666666666669</v>
      </c>
      <c r="AI862" s="79">
        <f t="shared" si="147"/>
        <v>0</v>
      </c>
      <c r="AK862" s="81">
        <f t="shared" si="148"/>
        <v>1</v>
      </c>
      <c r="AM862" s="53">
        <f t="shared" si="149"/>
        <v>1</v>
      </c>
      <c r="AO862" s="53">
        <f t="shared" si="143"/>
        <v>0</v>
      </c>
      <c r="AQ862" s="53">
        <f t="shared" si="150"/>
        <v>0</v>
      </c>
      <c r="AS862" s="81">
        <f t="shared" si="151"/>
        <v>0</v>
      </c>
    </row>
    <row r="863" spans="2:45" ht="19.5" thickBot="1" x14ac:dyDescent="0.35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53"/>
        <v>0</v>
      </c>
      <c r="AA863" s="75">
        <f t="shared" si="144"/>
        <v>152</v>
      </c>
      <c r="AC863" s="75">
        <f t="shared" si="145"/>
        <v>45.12</v>
      </c>
      <c r="AE863" s="79">
        <f t="shared" si="152"/>
        <v>1</v>
      </c>
      <c r="AG863" s="53">
        <f t="shared" si="146"/>
        <v>282.34666666666669</v>
      </c>
      <c r="AI863" s="79">
        <f t="shared" si="147"/>
        <v>0</v>
      </c>
      <c r="AK863" s="81">
        <f t="shared" si="148"/>
        <v>1</v>
      </c>
      <c r="AM863" s="53">
        <f t="shared" si="149"/>
        <v>1</v>
      </c>
      <c r="AO863" s="53">
        <f t="shared" si="143"/>
        <v>0</v>
      </c>
      <c r="AQ863" s="53">
        <f t="shared" si="150"/>
        <v>0</v>
      </c>
      <c r="AS863" s="81">
        <f t="shared" si="151"/>
        <v>0</v>
      </c>
    </row>
    <row r="864" spans="2:45" ht="19.5" thickBot="1" x14ac:dyDescent="0.35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53"/>
        <v>0</v>
      </c>
      <c r="AA864" s="75">
        <f t="shared" si="144"/>
        <v>152</v>
      </c>
      <c r="AC864" s="75">
        <f t="shared" si="145"/>
        <v>45.03</v>
      </c>
      <c r="AE864" s="79">
        <f t="shared" si="152"/>
        <v>1</v>
      </c>
      <c r="AG864" s="53">
        <f t="shared" si="146"/>
        <v>282.0866666666667</v>
      </c>
      <c r="AI864" s="79">
        <f t="shared" si="147"/>
        <v>0</v>
      </c>
      <c r="AK864" s="81">
        <f t="shared" si="148"/>
        <v>1</v>
      </c>
      <c r="AM864" s="53">
        <f t="shared" si="149"/>
        <v>1</v>
      </c>
      <c r="AO864" s="53">
        <f t="shared" si="143"/>
        <v>0</v>
      </c>
      <c r="AQ864" s="53">
        <f t="shared" si="150"/>
        <v>0</v>
      </c>
      <c r="AS864" s="81">
        <f t="shared" si="151"/>
        <v>0</v>
      </c>
    </row>
    <row r="865" spans="2:45" ht="19.5" thickBot="1" x14ac:dyDescent="0.35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53"/>
        <v>0</v>
      </c>
      <c r="AA865" s="75">
        <f t="shared" si="144"/>
        <v>152</v>
      </c>
      <c r="AC865" s="75">
        <f t="shared" si="145"/>
        <v>45.03</v>
      </c>
      <c r="AE865" s="79">
        <f t="shared" si="152"/>
        <v>1</v>
      </c>
      <c r="AG865" s="53">
        <f t="shared" si="146"/>
        <v>282.0866666666667</v>
      </c>
      <c r="AI865" s="79">
        <f t="shared" si="147"/>
        <v>0</v>
      </c>
      <c r="AK865" s="81">
        <f t="shared" si="148"/>
        <v>1</v>
      </c>
      <c r="AM865" s="53">
        <f t="shared" si="149"/>
        <v>1</v>
      </c>
      <c r="AO865" s="53">
        <f t="shared" si="143"/>
        <v>0</v>
      </c>
      <c r="AQ865" s="53">
        <f t="shared" si="150"/>
        <v>0</v>
      </c>
      <c r="AS865" s="81">
        <f t="shared" si="151"/>
        <v>0</v>
      </c>
    </row>
    <row r="866" spans="2:45" ht="19.5" thickBot="1" x14ac:dyDescent="0.35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53"/>
        <v>0</v>
      </c>
      <c r="AA866" s="75">
        <f t="shared" si="144"/>
        <v>152</v>
      </c>
      <c r="AC866" s="75">
        <f t="shared" si="145"/>
        <v>45.03</v>
      </c>
      <c r="AE866" s="79">
        <f t="shared" si="152"/>
        <v>1</v>
      </c>
      <c r="AG866" s="53">
        <f t="shared" si="146"/>
        <v>282.0866666666667</v>
      </c>
      <c r="AI866" s="79">
        <f t="shared" si="147"/>
        <v>0</v>
      </c>
      <c r="AK866" s="81">
        <f t="shared" si="148"/>
        <v>1</v>
      </c>
      <c r="AM866" s="53">
        <f t="shared" si="149"/>
        <v>1</v>
      </c>
      <c r="AO866" s="53">
        <f t="shared" si="143"/>
        <v>0</v>
      </c>
      <c r="AQ866" s="53">
        <f t="shared" si="150"/>
        <v>0</v>
      </c>
      <c r="AS866" s="81">
        <f t="shared" si="151"/>
        <v>0</v>
      </c>
    </row>
    <row r="867" spans="2:45" ht="19.5" thickBot="1" x14ac:dyDescent="0.35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53"/>
        <v>0</v>
      </c>
      <c r="AA867" s="75">
        <f t="shared" si="144"/>
        <v>152</v>
      </c>
      <c r="AC867" s="75">
        <f t="shared" si="145"/>
        <v>44.95</v>
      </c>
      <c r="AE867" s="79">
        <f t="shared" si="152"/>
        <v>1</v>
      </c>
      <c r="AG867" s="53">
        <f t="shared" si="146"/>
        <v>281.85555555555555</v>
      </c>
      <c r="AI867" s="79">
        <f t="shared" si="147"/>
        <v>0</v>
      </c>
      <c r="AK867" s="81">
        <f t="shared" si="148"/>
        <v>1</v>
      </c>
      <c r="AM867" s="53">
        <f t="shared" si="149"/>
        <v>1</v>
      </c>
      <c r="AO867" s="53">
        <f t="shared" si="143"/>
        <v>0</v>
      </c>
      <c r="AQ867" s="53">
        <f t="shared" si="150"/>
        <v>0</v>
      </c>
      <c r="AS867" s="81">
        <f t="shared" si="151"/>
        <v>0</v>
      </c>
    </row>
    <row r="868" spans="2:45" ht="19.5" thickBot="1" x14ac:dyDescent="0.35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53"/>
        <v>0</v>
      </c>
      <c r="AA868" s="75">
        <f t="shared" si="144"/>
        <v>152</v>
      </c>
      <c r="AC868" s="75">
        <f t="shared" si="145"/>
        <v>44.95</v>
      </c>
      <c r="AE868" s="79">
        <f t="shared" si="152"/>
        <v>1</v>
      </c>
      <c r="AG868" s="53">
        <f t="shared" si="146"/>
        <v>281.85555555555555</v>
      </c>
      <c r="AI868" s="79">
        <f t="shared" si="147"/>
        <v>0</v>
      </c>
      <c r="AK868" s="81">
        <f t="shared" si="148"/>
        <v>1</v>
      </c>
      <c r="AM868" s="53">
        <f t="shared" si="149"/>
        <v>1</v>
      </c>
      <c r="AO868" s="53">
        <f t="shared" si="143"/>
        <v>0</v>
      </c>
      <c r="AQ868" s="53">
        <f t="shared" si="150"/>
        <v>0</v>
      </c>
      <c r="AS868" s="81">
        <f t="shared" si="151"/>
        <v>0</v>
      </c>
    </row>
    <row r="869" spans="2:45" ht="19.5" thickBot="1" x14ac:dyDescent="0.35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53"/>
        <v>0</v>
      </c>
      <c r="AA869" s="75">
        <f t="shared" si="144"/>
        <v>152</v>
      </c>
      <c r="AC869" s="75">
        <f t="shared" si="145"/>
        <v>44.95</v>
      </c>
      <c r="AE869" s="79">
        <f t="shared" si="152"/>
        <v>1</v>
      </c>
      <c r="AG869" s="53">
        <f t="shared" si="146"/>
        <v>281.85555555555555</v>
      </c>
      <c r="AI869" s="79">
        <f t="shared" si="147"/>
        <v>0</v>
      </c>
      <c r="AK869" s="81">
        <f t="shared" si="148"/>
        <v>1</v>
      </c>
      <c r="AM869" s="53">
        <f t="shared" si="149"/>
        <v>1</v>
      </c>
      <c r="AO869" s="53">
        <f t="shared" si="143"/>
        <v>0</v>
      </c>
      <c r="AQ869" s="53">
        <f t="shared" si="150"/>
        <v>0</v>
      </c>
      <c r="AS869" s="81">
        <f t="shared" si="151"/>
        <v>0</v>
      </c>
    </row>
    <row r="870" spans="2:45" ht="19.5" thickBot="1" x14ac:dyDescent="0.35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53"/>
        <v>0</v>
      </c>
      <c r="AA870" s="75">
        <f t="shared" si="144"/>
        <v>152</v>
      </c>
      <c r="AC870" s="75">
        <f t="shared" si="145"/>
        <v>44.95</v>
      </c>
      <c r="AE870" s="79">
        <f t="shared" si="152"/>
        <v>1</v>
      </c>
      <c r="AG870" s="53">
        <f t="shared" si="146"/>
        <v>281.85555555555555</v>
      </c>
      <c r="AI870" s="79">
        <f t="shared" si="147"/>
        <v>0</v>
      </c>
      <c r="AK870" s="81">
        <f t="shared" si="148"/>
        <v>1</v>
      </c>
      <c r="AM870" s="53">
        <f t="shared" si="149"/>
        <v>1</v>
      </c>
      <c r="AO870" s="53">
        <f t="shared" si="143"/>
        <v>0</v>
      </c>
      <c r="AQ870" s="53">
        <f t="shared" si="150"/>
        <v>0</v>
      </c>
      <c r="AS870" s="81">
        <f t="shared" si="151"/>
        <v>0</v>
      </c>
    </row>
    <row r="871" spans="2:45" ht="19.5" thickBot="1" x14ac:dyDescent="0.35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53"/>
        <v>0</v>
      </c>
      <c r="AA871" s="75">
        <f t="shared" si="144"/>
        <v>152</v>
      </c>
      <c r="AC871" s="75">
        <f t="shared" si="145"/>
        <v>44.95</v>
      </c>
      <c r="AE871" s="79">
        <f t="shared" si="152"/>
        <v>1</v>
      </c>
      <c r="AG871" s="53">
        <f t="shared" si="146"/>
        <v>281.85555555555555</v>
      </c>
      <c r="AI871" s="79">
        <f t="shared" si="147"/>
        <v>0</v>
      </c>
      <c r="AK871" s="81">
        <f t="shared" si="148"/>
        <v>1</v>
      </c>
      <c r="AM871" s="53">
        <f t="shared" si="149"/>
        <v>1</v>
      </c>
      <c r="AO871" s="53">
        <f t="shared" si="143"/>
        <v>0</v>
      </c>
      <c r="AQ871" s="53">
        <f t="shared" si="150"/>
        <v>0</v>
      </c>
      <c r="AS871" s="81">
        <f t="shared" si="151"/>
        <v>0</v>
      </c>
    </row>
    <row r="872" spans="2:45" ht="19.5" thickBot="1" x14ac:dyDescent="0.35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53"/>
        <v>0</v>
      </c>
      <c r="AA872" s="75">
        <f t="shared" si="144"/>
        <v>152</v>
      </c>
      <c r="AC872" s="75">
        <f t="shared" si="145"/>
        <v>44.95</v>
      </c>
      <c r="AE872" s="79">
        <f t="shared" si="152"/>
        <v>1</v>
      </c>
      <c r="AG872" s="53">
        <f t="shared" si="146"/>
        <v>281.85555555555555</v>
      </c>
      <c r="AI872" s="79">
        <f t="shared" si="147"/>
        <v>0</v>
      </c>
      <c r="AK872" s="81">
        <f t="shared" si="148"/>
        <v>1</v>
      </c>
      <c r="AM872" s="53">
        <f t="shared" si="149"/>
        <v>1</v>
      </c>
      <c r="AO872" s="53">
        <f t="shared" si="143"/>
        <v>0</v>
      </c>
      <c r="AQ872" s="53">
        <f t="shared" si="150"/>
        <v>0</v>
      </c>
      <c r="AS872" s="81">
        <f t="shared" si="151"/>
        <v>0</v>
      </c>
    </row>
    <row r="873" spans="2:45" ht="19.5" thickBot="1" x14ac:dyDescent="0.35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53"/>
        <v>0</v>
      </c>
      <c r="AA873" s="75">
        <f t="shared" si="144"/>
        <v>152</v>
      </c>
      <c r="AC873" s="75">
        <f t="shared" si="145"/>
        <v>45.03</v>
      </c>
      <c r="AE873" s="79">
        <f t="shared" si="152"/>
        <v>1</v>
      </c>
      <c r="AG873" s="53">
        <f t="shared" si="146"/>
        <v>282.0866666666667</v>
      </c>
      <c r="AI873" s="79">
        <f t="shared" si="147"/>
        <v>0</v>
      </c>
      <c r="AK873" s="81">
        <f t="shared" si="148"/>
        <v>1</v>
      </c>
      <c r="AM873" s="53">
        <f t="shared" si="149"/>
        <v>1</v>
      </c>
      <c r="AO873" s="53">
        <f t="shared" si="143"/>
        <v>0</v>
      </c>
      <c r="AQ873" s="53">
        <f t="shared" si="150"/>
        <v>0</v>
      </c>
      <c r="AS873" s="81">
        <f t="shared" si="151"/>
        <v>0</v>
      </c>
    </row>
    <row r="874" spans="2:45" ht="19.5" thickBot="1" x14ac:dyDescent="0.35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53"/>
        <v>0</v>
      </c>
      <c r="AA874" s="75">
        <f t="shared" si="144"/>
        <v>152</v>
      </c>
      <c r="AC874" s="75">
        <f t="shared" si="145"/>
        <v>45.03</v>
      </c>
      <c r="AE874" s="79">
        <f t="shared" si="152"/>
        <v>1</v>
      </c>
      <c r="AG874" s="53">
        <f t="shared" si="146"/>
        <v>282.0866666666667</v>
      </c>
      <c r="AI874" s="79">
        <f t="shared" si="147"/>
        <v>0</v>
      </c>
      <c r="AK874" s="81">
        <f t="shared" si="148"/>
        <v>1</v>
      </c>
      <c r="AM874" s="53">
        <f t="shared" si="149"/>
        <v>1</v>
      </c>
      <c r="AO874" s="53">
        <f t="shared" si="143"/>
        <v>0</v>
      </c>
      <c r="AQ874" s="53">
        <f t="shared" si="150"/>
        <v>0</v>
      </c>
      <c r="AS874" s="81">
        <f t="shared" si="151"/>
        <v>0</v>
      </c>
    </row>
    <row r="875" spans="2:45" ht="19.5" thickBot="1" x14ac:dyDescent="0.35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53"/>
        <v>0</v>
      </c>
      <c r="AA875" s="75">
        <f t="shared" si="144"/>
        <v>152</v>
      </c>
      <c r="AC875" s="75">
        <f t="shared" si="145"/>
        <v>45.03</v>
      </c>
      <c r="AE875" s="79">
        <f t="shared" si="152"/>
        <v>1</v>
      </c>
      <c r="AG875" s="53">
        <f t="shared" si="146"/>
        <v>282.0866666666667</v>
      </c>
      <c r="AI875" s="79">
        <f t="shared" si="147"/>
        <v>0</v>
      </c>
      <c r="AK875" s="81">
        <f t="shared" si="148"/>
        <v>1</v>
      </c>
      <c r="AM875" s="53">
        <f t="shared" si="149"/>
        <v>1</v>
      </c>
      <c r="AO875" s="53">
        <f t="shared" si="143"/>
        <v>0</v>
      </c>
      <c r="AQ875" s="53">
        <f t="shared" si="150"/>
        <v>0</v>
      </c>
      <c r="AS875" s="81">
        <f t="shared" si="151"/>
        <v>0</v>
      </c>
    </row>
    <row r="876" spans="2:45" ht="19.5" thickBot="1" x14ac:dyDescent="0.35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53"/>
        <v>0</v>
      </c>
      <c r="AA876" s="75">
        <f t="shared" si="144"/>
        <v>152</v>
      </c>
      <c r="AC876" s="75">
        <f t="shared" si="145"/>
        <v>45.03</v>
      </c>
      <c r="AE876" s="79">
        <f t="shared" si="152"/>
        <v>1</v>
      </c>
      <c r="AG876" s="53">
        <f t="shared" si="146"/>
        <v>282.0866666666667</v>
      </c>
      <c r="AI876" s="79">
        <f t="shared" si="147"/>
        <v>0</v>
      </c>
      <c r="AK876" s="81">
        <f t="shared" si="148"/>
        <v>1</v>
      </c>
      <c r="AM876" s="53">
        <f t="shared" si="149"/>
        <v>1</v>
      </c>
      <c r="AO876" s="53">
        <f t="shared" si="143"/>
        <v>0</v>
      </c>
      <c r="AQ876" s="53">
        <f t="shared" si="150"/>
        <v>0</v>
      </c>
      <c r="AS876" s="81">
        <f t="shared" si="151"/>
        <v>0</v>
      </c>
    </row>
    <row r="877" spans="2:45" ht="19.5" thickBot="1" x14ac:dyDescent="0.35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53"/>
        <v>0</v>
      </c>
      <c r="AA877" s="75">
        <f t="shared" si="144"/>
        <v>152</v>
      </c>
      <c r="AC877" s="75">
        <f t="shared" si="145"/>
        <v>45.03</v>
      </c>
      <c r="AE877" s="79">
        <f t="shared" si="152"/>
        <v>1</v>
      </c>
      <c r="AG877" s="53">
        <f t="shared" si="146"/>
        <v>282.0866666666667</v>
      </c>
      <c r="AI877" s="79">
        <f t="shared" si="147"/>
        <v>0</v>
      </c>
      <c r="AK877" s="81">
        <f t="shared" si="148"/>
        <v>1</v>
      </c>
      <c r="AM877" s="53">
        <f t="shared" si="149"/>
        <v>1</v>
      </c>
      <c r="AO877" s="53">
        <f t="shared" si="143"/>
        <v>0</v>
      </c>
      <c r="AQ877" s="53">
        <f t="shared" si="150"/>
        <v>0</v>
      </c>
      <c r="AS877" s="81">
        <f t="shared" si="151"/>
        <v>0</v>
      </c>
    </row>
    <row r="878" spans="2:45" ht="19.5" thickBot="1" x14ac:dyDescent="0.35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53"/>
        <v>0</v>
      </c>
      <c r="AA878" s="75">
        <f t="shared" si="144"/>
        <v>152</v>
      </c>
      <c r="AC878" s="75">
        <f t="shared" si="145"/>
        <v>44.95</v>
      </c>
      <c r="AE878" s="79">
        <f t="shared" si="152"/>
        <v>1</v>
      </c>
      <c r="AG878" s="53">
        <f t="shared" si="146"/>
        <v>281.85555555555555</v>
      </c>
      <c r="AI878" s="79">
        <f t="shared" si="147"/>
        <v>0</v>
      </c>
      <c r="AK878" s="81">
        <f t="shared" si="148"/>
        <v>1</v>
      </c>
      <c r="AM878" s="53">
        <f t="shared" si="149"/>
        <v>1</v>
      </c>
      <c r="AO878" s="53">
        <f t="shared" si="143"/>
        <v>0</v>
      </c>
      <c r="AQ878" s="53">
        <f t="shared" si="150"/>
        <v>0</v>
      </c>
      <c r="AS878" s="81">
        <f t="shared" si="151"/>
        <v>0</v>
      </c>
    </row>
    <row r="879" spans="2:45" ht="19.5" thickBot="1" x14ac:dyDescent="0.35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53"/>
        <v>0</v>
      </c>
      <c r="AA879" s="75">
        <f t="shared" si="144"/>
        <v>152</v>
      </c>
      <c r="AC879" s="75">
        <f t="shared" si="145"/>
        <v>44.95</v>
      </c>
      <c r="AE879" s="79">
        <f t="shared" si="152"/>
        <v>1</v>
      </c>
      <c r="AG879" s="53">
        <f t="shared" si="146"/>
        <v>281.85555555555555</v>
      </c>
      <c r="AI879" s="79">
        <f t="shared" si="147"/>
        <v>0</v>
      </c>
      <c r="AK879" s="81">
        <f t="shared" si="148"/>
        <v>1</v>
      </c>
      <c r="AM879" s="53">
        <f t="shared" si="149"/>
        <v>1</v>
      </c>
      <c r="AO879" s="53">
        <f t="shared" si="143"/>
        <v>0</v>
      </c>
      <c r="AQ879" s="53">
        <f t="shared" si="150"/>
        <v>0</v>
      </c>
      <c r="AS879" s="81">
        <f t="shared" si="151"/>
        <v>0</v>
      </c>
    </row>
    <row r="880" spans="2:45" ht="19.5" thickBot="1" x14ac:dyDescent="0.35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53"/>
        <v>0</v>
      </c>
      <c r="AA880" s="75">
        <f t="shared" si="144"/>
        <v>152</v>
      </c>
      <c r="AC880" s="75">
        <f t="shared" si="145"/>
        <v>44.95</v>
      </c>
      <c r="AE880" s="79">
        <f t="shared" si="152"/>
        <v>1</v>
      </c>
      <c r="AG880" s="53">
        <f t="shared" si="146"/>
        <v>281.85555555555555</v>
      </c>
      <c r="AI880" s="79">
        <f t="shared" si="147"/>
        <v>0</v>
      </c>
      <c r="AK880" s="81">
        <f t="shared" si="148"/>
        <v>1</v>
      </c>
      <c r="AM880" s="53">
        <f t="shared" si="149"/>
        <v>1</v>
      </c>
      <c r="AO880" s="53">
        <f t="shared" si="143"/>
        <v>0</v>
      </c>
      <c r="AQ880" s="53">
        <f t="shared" si="150"/>
        <v>0</v>
      </c>
      <c r="AS880" s="81">
        <f t="shared" si="151"/>
        <v>0</v>
      </c>
    </row>
    <row r="881" spans="2:45" ht="19.5" thickBot="1" x14ac:dyDescent="0.35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53"/>
        <v>0</v>
      </c>
      <c r="AA881" s="75">
        <f t="shared" si="144"/>
        <v>152</v>
      </c>
      <c r="AC881" s="75">
        <f t="shared" si="145"/>
        <v>44.95</v>
      </c>
      <c r="AE881" s="79">
        <f t="shared" si="152"/>
        <v>1</v>
      </c>
      <c r="AG881" s="53">
        <f t="shared" si="146"/>
        <v>281.85555555555555</v>
      </c>
      <c r="AI881" s="79">
        <f t="shared" si="147"/>
        <v>0</v>
      </c>
      <c r="AK881" s="81">
        <f t="shared" si="148"/>
        <v>1</v>
      </c>
      <c r="AM881" s="53">
        <f t="shared" si="149"/>
        <v>1</v>
      </c>
      <c r="AO881" s="53">
        <f t="shared" si="143"/>
        <v>0</v>
      </c>
      <c r="AQ881" s="53">
        <f t="shared" si="150"/>
        <v>0</v>
      </c>
      <c r="AS881" s="81">
        <f t="shared" si="151"/>
        <v>0</v>
      </c>
    </row>
    <row r="882" spans="2:45" ht="19.5" thickBot="1" x14ac:dyDescent="0.35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53"/>
        <v>0</v>
      </c>
      <c r="AA882" s="75">
        <f t="shared" si="144"/>
        <v>152</v>
      </c>
      <c r="AC882" s="75">
        <f t="shared" si="145"/>
        <v>44.95</v>
      </c>
      <c r="AE882" s="79">
        <f t="shared" si="152"/>
        <v>1</v>
      </c>
      <c r="AG882" s="53">
        <f t="shared" si="146"/>
        <v>281.85555555555555</v>
      </c>
      <c r="AI882" s="79">
        <f t="shared" si="147"/>
        <v>0</v>
      </c>
      <c r="AK882" s="81">
        <f t="shared" si="148"/>
        <v>1</v>
      </c>
      <c r="AM882" s="53">
        <f t="shared" si="149"/>
        <v>1</v>
      </c>
      <c r="AO882" s="53">
        <f t="shared" si="143"/>
        <v>0</v>
      </c>
      <c r="AQ882" s="53">
        <f t="shared" si="150"/>
        <v>0</v>
      </c>
      <c r="AS882" s="81">
        <f t="shared" si="151"/>
        <v>0</v>
      </c>
    </row>
    <row r="883" spans="2:45" ht="19.5" thickBot="1" x14ac:dyDescent="0.35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53"/>
        <v>0</v>
      </c>
      <c r="AA883" s="75">
        <f t="shared" si="144"/>
        <v>152</v>
      </c>
      <c r="AC883" s="75">
        <f t="shared" si="145"/>
        <v>44.95</v>
      </c>
      <c r="AE883" s="79">
        <f t="shared" si="152"/>
        <v>1</v>
      </c>
      <c r="AG883" s="53">
        <f t="shared" si="146"/>
        <v>281.85555555555555</v>
      </c>
      <c r="AI883" s="79">
        <f t="shared" si="147"/>
        <v>0</v>
      </c>
      <c r="AK883" s="81">
        <f t="shared" si="148"/>
        <v>1</v>
      </c>
      <c r="AM883" s="53">
        <f t="shared" si="149"/>
        <v>1</v>
      </c>
      <c r="AO883" s="53">
        <f t="shared" si="143"/>
        <v>0</v>
      </c>
      <c r="AQ883" s="53">
        <f t="shared" si="150"/>
        <v>0</v>
      </c>
      <c r="AS883" s="81">
        <f t="shared" si="151"/>
        <v>0</v>
      </c>
    </row>
    <row r="884" spans="2:45" ht="19.5" thickBot="1" x14ac:dyDescent="0.35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53"/>
        <v>0</v>
      </c>
      <c r="AA884" s="75">
        <f t="shared" si="144"/>
        <v>152</v>
      </c>
      <c r="AC884" s="75">
        <f t="shared" si="145"/>
        <v>44.95</v>
      </c>
      <c r="AE884" s="79">
        <f t="shared" si="152"/>
        <v>1</v>
      </c>
      <c r="AG884" s="53">
        <f t="shared" si="146"/>
        <v>281.85555555555555</v>
      </c>
      <c r="AI884" s="79">
        <f t="shared" si="147"/>
        <v>0</v>
      </c>
      <c r="AK884" s="81">
        <f t="shared" si="148"/>
        <v>1</v>
      </c>
      <c r="AM884" s="53">
        <f t="shared" si="149"/>
        <v>1</v>
      </c>
      <c r="AO884" s="53">
        <f t="shared" si="143"/>
        <v>0</v>
      </c>
      <c r="AQ884" s="53">
        <f t="shared" si="150"/>
        <v>0</v>
      </c>
      <c r="AS884" s="81">
        <f t="shared" si="151"/>
        <v>0</v>
      </c>
    </row>
    <row r="885" spans="2:45" ht="19.5" thickBot="1" x14ac:dyDescent="0.35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53"/>
        <v>0</v>
      </c>
      <c r="AA885" s="75">
        <f t="shared" si="144"/>
        <v>152</v>
      </c>
      <c r="AC885" s="75">
        <f t="shared" si="145"/>
        <v>44.95</v>
      </c>
      <c r="AE885" s="79">
        <f t="shared" si="152"/>
        <v>1</v>
      </c>
      <c r="AG885" s="53">
        <f t="shared" si="146"/>
        <v>281.85555555555555</v>
      </c>
      <c r="AI885" s="79">
        <f t="shared" si="147"/>
        <v>0</v>
      </c>
      <c r="AK885" s="81">
        <f t="shared" si="148"/>
        <v>1</v>
      </c>
      <c r="AM885" s="53">
        <f t="shared" si="149"/>
        <v>1</v>
      </c>
      <c r="AO885" s="53">
        <f t="shared" si="143"/>
        <v>0</v>
      </c>
      <c r="AQ885" s="53">
        <f t="shared" si="150"/>
        <v>0</v>
      </c>
      <c r="AS885" s="81">
        <f t="shared" si="151"/>
        <v>0</v>
      </c>
    </row>
    <row r="886" spans="2:45" ht="19.5" thickBot="1" x14ac:dyDescent="0.35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53"/>
        <v>0</v>
      </c>
      <c r="AA886" s="75">
        <f t="shared" si="144"/>
        <v>152</v>
      </c>
      <c r="AC886" s="75">
        <f t="shared" si="145"/>
        <v>44.95</v>
      </c>
      <c r="AE886" s="79">
        <f t="shared" si="152"/>
        <v>1</v>
      </c>
      <c r="AG886" s="53">
        <f t="shared" si="146"/>
        <v>281.85555555555555</v>
      </c>
      <c r="AI886" s="79">
        <f t="shared" si="147"/>
        <v>0</v>
      </c>
      <c r="AK886" s="81">
        <f t="shared" si="148"/>
        <v>1</v>
      </c>
      <c r="AM886" s="53">
        <f t="shared" si="149"/>
        <v>1</v>
      </c>
      <c r="AO886" s="53">
        <f t="shared" si="143"/>
        <v>0</v>
      </c>
      <c r="AQ886" s="53">
        <f t="shared" si="150"/>
        <v>0</v>
      </c>
      <c r="AS886" s="81">
        <f t="shared" si="151"/>
        <v>0</v>
      </c>
    </row>
    <row r="887" spans="2:45" ht="19.5" thickBot="1" x14ac:dyDescent="0.35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53"/>
        <v>0</v>
      </c>
      <c r="AA887" s="76">
        <f t="shared" si="144"/>
        <v>152</v>
      </c>
      <c r="AC887" s="76">
        <f t="shared" si="145"/>
        <v>44.95</v>
      </c>
      <c r="AE887" s="80">
        <f t="shared" si="152"/>
        <v>1</v>
      </c>
      <c r="AG887" s="52">
        <f t="shared" si="146"/>
        <v>281.85555555555555</v>
      </c>
      <c r="AI887" s="80">
        <f t="shared" si="147"/>
        <v>0</v>
      </c>
      <c r="AK887" s="81">
        <f t="shared" si="148"/>
        <v>1</v>
      </c>
      <c r="AM887" s="52">
        <f t="shared" si="149"/>
        <v>1</v>
      </c>
      <c r="AO887" s="52">
        <f t="shared" si="143"/>
        <v>0</v>
      </c>
      <c r="AQ887" s="52">
        <f t="shared" si="150"/>
        <v>0</v>
      </c>
      <c r="AS887" s="81">
        <f t="shared" si="151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30" workbookViewId="0">
      <selection activeCell="K140" sqref="K140"/>
    </sheetView>
  </sheetViews>
  <sheetFormatPr defaultRowHeight="15" x14ac:dyDescent="0.25"/>
  <sheetData>
    <row r="140" spans="11:11" x14ac:dyDescent="0.25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abSelected="1" topLeftCell="A32" workbookViewId="0">
      <selection activeCell="P13" sqref="P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2019-04-19T10:04:19Z</dcterms:modified>
</cp:coreProperties>
</file>