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 tabRatio="896" activeTab="22"/>
  </bookViews>
  <sheets>
    <sheet name="資料可用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周界臭氧" sheetId="18" r:id="rId8"/>
    <sheet name="碳氫化合物" sheetId="17" r:id="rId9"/>
    <sheet name="甲烷" sheetId="16" r:id="rId10"/>
    <sheet name="非甲烷" sheetId="15" r:id="rId11"/>
    <sheet name="氨" sheetId="27" r:id="rId12"/>
    <sheet name="總硫" sheetId="28" r:id="rId13"/>
    <sheet name="TSP" sheetId="14" r:id="rId14"/>
    <sheet name="周界PM10" sheetId="13" r:id="rId15"/>
    <sheet name="周界PM25" sheetId="26" r:id="rId16"/>
    <sheet name="風速" sheetId="9" r:id="rId17"/>
    <sheet name="風向" sheetId="8" r:id="rId18"/>
    <sheet name="溫度" sheetId="7" r:id="rId19"/>
    <sheet name="濕度" sheetId="6" r:id="rId20"/>
    <sheet name="大氣壓力" sheetId="5" r:id="rId21"/>
    <sheet name="雨量" sheetId="4" r:id="rId22"/>
    <sheet name="圖表資料" sheetId="2" r:id="rId23"/>
  </sheets>
  <calcPr calcId="162913"/>
</workbook>
</file>

<file path=xl/calcChain.xml><?xml version="1.0" encoding="utf-8"?>
<calcChain xmlns="http://schemas.openxmlformats.org/spreadsheetml/2006/main">
  <c r="U39" i="25" l="1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N40" i="24" l="1"/>
  <c r="M40" i="24"/>
  <c r="O40" i="24"/>
  <c r="L40" i="24" l="1"/>
  <c r="K40" i="24"/>
  <c r="AF48" i="28"/>
  <c r="AE48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48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47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46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45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D40" i="28" s="1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AC39" i="28" s="1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AB38" i="28" s="1"/>
  <c r="Z37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Z36" i="28" s="1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D40" i="27" s="1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C39" i="27" s="1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AB38" i="27" s="1"/>
  <c r="B38" i="27"/>
  <c r="Z38" i="27" s="1"/>
  <c r="Z37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Z36" i="27" s="1"/>
  <c r="L37" i="25"/>
  <c r="K37" i="25"/>
  <c r="Z38" i="28" l="1"/>
  <c r="Z39" i="28"/>
  <c r="Z40" i="28"/>
  <c r="Z39" i="27"/>
  <c r="Z40" i="27"/>
  <c r="AF48" i="26" l="1"/>
  <c r="AE48" i="26"/>
  <c r="AD48" i="26"/>
  <c r="AC48" i="26"/>
  <c r="AB48" i="26"/>
  <c r="AA48" i="26"/>
  <c r="Z48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48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47" i="26"/>
  <c r="AF46" i="26"/>
  <c r="AE46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46" i="26"/>
  <c r="AF45" i="26"/>
  <c r="AE45" i="26"/>
  <c r="AD45" i="26"/>
  <c r="AC45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45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AD40" i="26" s="1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AC39" i="26" s="1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Z38" i="26" s="1"/>
  <c r="Z37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Z36" i="26" s="1"/>
  <c r="N37" i="25"/>
  <c r="AB38" i="26" l="1"/>
  <c r="Z39" i="26"/>
  <c r="Z40" i="26"/>
  <c r="Z37" i="5"/>
  <c r="Z37" i="6"/>
  <c r="Z37" i="7"/>
  <c r="Z37" i="8"/>
  <c r="Z37" i="9"/>
  <c r="Z37" i="13"/>
  <c r="Z37" i="14"/>
  <c r="Z37" i="15"/>
  <c r="Z37" i="16"/>
  <c r="Z37" i="17"/>
  <c r="Z37" i="18"/>
  <c r="Z37" i="19"/>
  <c r="Z37" i="20"/>
  <c r="Z37" i="21"/>
  <c r="Z37" i="22"/>
  <c r="Z37" i="23"/>
  <c r="Z37" i="4"/>
  <c r="Y40" i="4" l="1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Z40" i="4" s="1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Z39" i="4" s="1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Z38" i="4" s="1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Z36" i="4" s="1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Z40" i="5" s="1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Z39" i="5" s="1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Z38" i="5" s="1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Z36" i="5" s="1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Z40" i="6" s="1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Z39" i="6" s="1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Z38" i="6" s="1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Z36" i="6" s="1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Z40" i="7" s="1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Z39" i="7" s="1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Z38" i="7" s="1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Z36" i="7" s="1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Z40" i="8" s="1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Z39" i="8" s="1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Z38" i="8" s="1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Z36" i="8" s="1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Z40" i="9" s="1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Z39" i="9" s="1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Z38" i="9" s="1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Z36" i="9" s="1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Z40" i="13" s="1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Z39" i="13" s="1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Z38" i="13" s="1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Z36" i="13" s="1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Z40" i="14" s="1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Z39" i="14" s="1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Z38" i="14" s="1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Z36" i="14" s="1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Z40" i="15" s="1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Z39" i="15" s="1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Z38" i="15" s="1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Z36" i="15" s="1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Z40" i="16" s="1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Z39" i="16" s="1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Z38" i="16" s="1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Z36" i="16" s="1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Z40" i="17" s="1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Z39" i="17" s="1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Z38" i="17" s="1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Z36" i="17" s="1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Z40" i="18" s="1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Z39" i="18" s="1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Z38" i="18" s="1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Z36" i="18" s="1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Z40" i="19" s="1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Z39" i="19" s="1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Z38" i="19" s="1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Z36" i="19" s="1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Z40" i="20" s="1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Z39" i="20" s="1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Z38" i="20" s="1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Z36" i="20" s="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Z40" i="21" s="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Z39" i="21" s="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Z38" i="21" s="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Z36" i="21" s="1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Z40" i="22" s="1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Z39" i="22" s="1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Z38" i="22" s="1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Z36" i="22" s="1"/>
  <c r="Y40" i="23" l="1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40" i="23"/>
  <c r="B39" i="23"/>
  <c r="B38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Z36" i="23" s="1"/>
  <c r="Z39" i="23" l="1"/>
  <c r="Z40" i="23"/>
  <c r="Z38" i="23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F48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E48" i="9"/>
  <c r="AE47" i="9"/>
  <c r="AE46" i="9"/>
  <c r="AF48" i="9" l="1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F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F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C39" i="4" l="1"/>
  <c r="AC39" i="5"/>
  <c r="AC39" i="6"/>
  <c r="AC39" i="7"/>
  <c r="AC39" i="8"/>
  <c r="AC39" i="9"/>
  <c r="AC39" i="13"/>
  <c r="AC39" i="14"/>
  <c r="AC39" i="15"/>
  <c r="AC39" i="16"/>
  <c r="AC39" i="17"/>
  <c r="AC39" i="18"/>
  <c r="AC39" i="19"/>
  <c r="AC39" i="20"/>
  <c r="AC39" i="21"/>
  <c r="AC39" i="22"/>
  <c r="AB38" i="23"/>
  <c r="AC39" i="23"/>
  <c r="AD40" i="22" l="1"/>
  <c r="U37" i="25" l="1"/>
  <c r="T37" i="25"/>
  <c r="S37" i="25"/>
  <c r="R37" i="25"/>
  <c r="Q37" i="25"/>
  <c r="P37" i="25"/>
  <c r="O37" i="25"/>
  <c r="M37" i="25"/>
  <c r="J37" i="25"/>
  <c r="I37" i="25"/>
  <c r="H37" i="25"/>
  <c r="G37" i="25"/>
  <c r="F37" i="25"/>
  <c r="E37" i="25"/>
  <c r="D37" i="25"/>
  <c r="C37" i="25"/>
  <c r="B37" i="25"/>
  <c r="B40" i="24" l="1"/>
  <c r="A48" i="23" l="1"/>
  <c r="A47" i="23"/>
  <c r="A46" i="23"/>
  <c r="A45" i="23"/>
  <c r="AD40" i="23"/>
  <c r="A48" i="22"/>
  <c r="A47" i="22"/>
  <c r="A46" i="22"/>
  <c r="A45" i="22"/>
  <c r="AB38" i="22"/>
  <c r="A48" i="21"/>
  <c r="A47" i="21"/>
  <c r="A46" i="21"/>
  <c r="A45" i="21"/>
  <c r="AD40" i="21"/>
  <c r="AB38" i="21"/>
  <c r="A48" i="20"/>
  <c r="A47" i="20"/>
  <c r="A46" i="20"/>
  <c r="A45" i="20"/>
  <c r="AD40" i="20"/>
  <c r="AB38" i="20"/>
  <c r="A48" i="19"/>
  <c r="A47" i="19"/>
  <c r="A46" i="19"/>
  <c r="A45" i="19"/>
  <c r="AD40" i="19"/>
  <c r="AB38" i="19"/>
  <c r="A48" i="18"/>
  <c r="A47" i="18"/>
  <c r="A46" i="18"/>
  <c r="A45" i="18"/>
  <c r="AD40" i="18"/>
  <c r="AB38" i="18"/>
  <c r="A48" i="17"/>
  <c r="A47" i="17"/>
  <c r="A46" i="17"/>
  <c r="A45" i="17"/>
  <c r="AD40" i="17"/>
  <c r="AB38" i="17"/>
  <c r="A48" i="16"/>
  <c r="A47" i="16"/>
  <c r="A46" i="16"/>
  <c r="A45" i="16"/>
  <c r="AD40" i="16"/>
  <c r="AB38" i="16"/>
  <c r="A48" i="15"/>
  <c r="A47" i="15"/>
  <c r="A46" i="15"/>
  <c r="A45" i="15"/>
  <c r="AD40" i="15"/>
  <c r="AB38" i="15"/>
  <c r="A48" i="14"/>
  <c r="A47" i="14"/>
  <c r="A46" i="14"/>
  <c r="A45" i="14"/>
  <c r="AD40" i="14"/>
  <c r="AB38" i="14"/>
  <c r="A48" i="13"/>
  <c r="A47" i="13"/>
  <c r="A46" i="13"/>
  <c r="A45" i="13"/>
  <c r="AD40" i="13"/>
  <c r="AB38" i="13"/>
  <c r="A48" i="9"/>
  <c r="A47" i="9"/>
  <c r="A46" i="9"/>
  <c r="A45" i="9"/>
  <c r="AD40" i="9"/>
  <c r="AB38" i="9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BK34" i="8"/>
  <c r="BJ34" i="8"/>
  <c r="BI34" i="8"/>
  <c r="BH34" i="8"/>
  <c r="BK33" i="8"/>
  <c r="BJ33" i="8"/>
  <c r="BI33" i="8"/>
  <c r="BH33" i="8"/>
  <c r="BK32" i="8"/>
  <c r="BJ32" i="8"/>
  <c r="BI32" i="8"/>
  <c r="BH32" i="8"/>
  <c r="BK31" i="8"/>
  <c r="BJ31" i="8"/>
  <c r="BI31" i="8"/>
  <c r="BH31" i="8"/>
  <c r="BK30" i="8"/>
  <c r="BJ30" i="8"/>
  <c r="BI30" i="8"/>
  <c r="BH30" i="8"/>
  <c r="BK29" i="8"/>
  <c r="BJ29" i="8"/>
  <c r="BI29" i="8"/>
  <c r="BH29" i="8"/>
  <c r="BK28" i="8"/>
  <c r="BJ28" i="8"/>
  <c r="BI28" i="8"/>
  <c r="BH28" i="8"/>
  <c r="BK27" i="8"/>
  <c r="BJ27" i="8"/>
  <c r="BI27" i="8"/>
  <c r="BH27" i="8"/>
  <c r="BK26" i="8"/>
  <c r="BJ26" i="8"/>
  <c r="BI26" i="8"/>
  <c r="BH26" i="8"/>
  <c r="BK25" i="8"/>
  <c r="BJ25" i="8"/>
  <c r="BI25" i="8"/>
  <c r="BH25" i="8"/>
  <c r="BK24" i="8"/>
  <c r="BJ24" i="8"/>
  <c r="BI24" i="8"/>
  <c r="BH24" i="8"/>
  <c r="BK23" i="8"/>
  <c r="BJ23" i="8"/>
  <c r="BI23" i="8"/>
  <c r="BH23" i="8"/>
  <c r="BK22" i="8"/>
  <c r="BJ22" i="8"/>
  <c r="BI22" i="8"/>
  <c r="BH22" i="8"/>
  <c r="BK21" i="8"/>
  <c r="BJ21" i="8"/>
  <c r="BI21" i="8"/>
  <c r="BH21" i="8"/>
  <c r="BK20" i="8"/>
  <c r="BJ20" i="8"/>
  <c r="BI20" i="8"/>
  <c r="BH20" i="8"/>
  <c r="BK19" i="8"/>
  <c r="BJ19" i="8"/>
  <c r="BI19" i="8"/>
  <c r="BH19" i="8"/>
  <c r="BK18" i="8"/>
  <c r="BJ18" i="8"/>
  <c r="BI18" i="8"/>
  <c r="BH18" i="8"/>
  <c r="BK17" i="8"/>
  <c r="BJ17" i="8"/>
  <c r="BI17" i="8"/>
  <c r="BH17" i="8"/>
  <c r="BK16" i="8"/>
  <c r="BJ16" i="8"/>
  <c r="BI16" i="8"/>
  <c r="BH16" i="8"/>
  <c r="BK15" i="8"/>
  <c r="BJ15" i="8"/>
  <c r="BI15" i="8"/>
  <c r="BH15" i="8"/>
  <c r="BK14" i="8"/>
  <c r="BJ14" i="8"/>
  <c r="BI14" i="8"/>
  <c r="BH14" i="8"/>
  <c r="BK13" i="8"/>
  <c r="BJ13" i="8"/>
  <c r="BI13" i="8"/>
  <c r="BH13" i="8"/>
  <c r="BK12" i="8"/>
  <c r="BJ12" i="8"/>
  <c r="BI12" i="8"/>
  <c r="BH12" i="8"/>
  <c r="BK11" i="8"/>
  <c r="BJ11" i="8"/>
  <c r="BI11" i="8"/>
  <c r="BH11" i="8"/>
  <c r="BK10" i="8"/>
  <c r="BJ10" i="8"/>
  <c r="BI10" i="8"/>
  <c r="BH10" i="8"/>
  <c r="BK9" i="8"/>
  <c r="BJ9" i="8"/>
  <c r="BI9" i="8"/>
  <c r="BH9" i="8"/>
  <c r="BK8" i="8"/>
  <c r="BJ8" i="8"/>
  <c r="BI8" i="8"/>
  <c r="BH8" i="8"/>
  <c r="BK7" i="8"/>
  <c r="BJ7" i="8"/>
  <c r="BI7" i="8"/>
  <c r="BH7" i="8"/>
  <c r="BK6" i="8"/>
  <c r="BJ6" i="8"/>
  <c r="BI6" i="8"/>
  <c r="BH6" i="8"/>
  <c r="BK5" i="8"/>
  <c r="BJ5" i="8"/>
  <c r="BI5" i="8"/>
  <c r="BH5" i="8"/>
  <c r="A48" i="8"/>
  <c r="A47" i="8"/>
  <c r="A46" i="8"/>
  <c r="A45" i="8"/>
  <c r="AD40" i="8"/>
  <c r="AB38" i="8"/>
  <c r="A48" i="7"/>
  <c r="A47" i="7"/>
  <c r="A46" i="7"/>
  <c r="A45" i="7"/>
  <c r="AD40" i="7"/>
  <c r="AB38" i="7"/>
  <c r="A48" i="6"/>
  <c r="A47" i="6"/>
  <c r="A46" i="6"/>
  <c r="A45" i="6"/>
  <c r="AD40" i="6"/>
  <c r="AB38" i="6"/>
  <c r="A48" i="5"/>
  <c r="A47" i="5"/>
  <c r="A46" i="5"/>
  <c r="A45" i="5"/>
  <c r="AD40" i="5"/>
  <c r="AB38" i="5"/>
  <c r="A48" i="4"/>
  <c r="A47" i="4"/>
  <c r="A46" i="4"/>
  <c r="A45" i="4"/>
  <c r="AD40" i="4"/>
  <c r="AB38" i="4"/>
  <c r="E40" i="24" l="1"/>
  <c r="BH37" i="8"/>
  <c r="J40" i="24"/>
  <c r="C40" i="24"/>
  <c r="D40" i="24"/>
  <c r="F40" i="24"/>
  <c r="G40" i="24"/>
  <c r="H40" i="24"/>
  <c r="I40" i="24"/>
  <c r="U40" i="24" l="1"/>
  <c r="R40" i="24"/>
  <c r="S40" i="24"/>
  <c r="P40" i="24"/>
  <c r="T40" i="24"/>
  <c r="Q40" i="24"/>
</calcChain>
</file>

<file path=xl/sharedStrings.xml><?xml version="1.0" encoding="utf-8"?>
<sst xmlns="http://schemas.openxmlformats.org/spreadsheetml/2006/main" count="596" uniqueCount="109">
  <si>
    <t>監測月報表</t>
  </si>
  <si>
    <t>監測項目：雨量(mm/h)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</si>
  <si>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</si>
  <si>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</si>
  <si>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</si>
  <si>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</si>
  <si>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</si>
  <si>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</si>
  <si>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</si>
  <si>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</si>
  <si>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</si>
  <si>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</si>
  <si>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定保</t>
  </si>
  <si>
    <t>無效數據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</si>
  <si>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</si>
  <si>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</si>
  <si>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</si>
  <si>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</si>
  <si>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</si>
  <si>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</si>
  <si>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</si>
  <si>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</si>
  <si>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</si>
  <si>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</si>
  <si>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</si>
  <si>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</si>
  <si>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</si>
  <si>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</si>
  <si>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</si>
  <si>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北北西</t>
  </si>
  <si>
    <t>監測項目：風速(m/s)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</si>
  <si>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</si>
  <si>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</si>
  <si>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</si>
  <si>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</si>
  <si>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</si>
  <si>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</si>
  <si>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</si>
  <si>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</si>
  <si>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</si>
  <si>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</si>
  <si>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</si>
  <si>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</si>
  <si>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</si>
  <si>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</si>
  <si>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</si>
  <si>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</si>
  <si>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</si>
  <si>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</si>
  <si>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</si>
  <si>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</si>
  <si>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</si>
  <si>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</si>
  <si>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</si>
  <si>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</si>
  <si>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</si>
  <si>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</si>
  <si>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</si>
  <si>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</si>
  <si>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</si>
  <si>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測站名稱：麥寮環境監測中心</t>
  </si>
  <si>
    <t>項目(單位)</t>
  </si>
  <si>
    <t>日均值</t>
  </si>
  <si>
    <t>月平均值</t>
  </si>
  <si>
    <t>最大日平均值</t>
  </si>
  <si>
    <t>最小日平均值</t>
  </si>
  <si>
    <t>有效小時(%)</t>
  </si>
  <si>
    <t>項目</t>
  </si>
  <si>
    <t>有效筆數</t>
  </si>
  <si>
    <t>有效_x000D_
總筆數</t>
  </si>
  <si>
    <t>監測_x000D_
總筆數</t>
  </si>
  <si>
    <t>資料_x000D_
可用率</t>
  </si>
  <si>
    <t>最小值</t>
    <phoneticPr fontId="1" type="noConversion"/>
  </si>
  <si>
    <t>總測值</t>
    <phoneticPr fontId="1" type="noConversion"/>
  </si>
  <si>
    <t>最小值</t>
    <phoneticPr fontId="1" type="noConversion"/>
  </si>
  <si>
    <t>異常</t>
    <phoneticPr fontId="1" type="noConversion"/>
  </si>
  <si>
    <t>人工註記</t>
    <phoneticPr fontId="1" type="noConversion"/>
  </si>
  <si>
    <t>周界PM25
UG/M3</t>
    <phoneticPr fontId="1" type="noConversion"/>
  </si>
  <si>
    <t>監測項目：周界PM25(UG/M3)</t>
    <phoneticPr fontId="1" type="noConversion"/>
  </si>
  <si>
    <t>周界PM25
UG/M3</t>
    <phoneticPr fontId="1" type="noConversion"/>
  </si>
  <si>
    <t>周界PM25
UG/M3</t>
    <phoneticPr fontId="1" type="noConversion"/>
  </si>
  <si>
    <t>氨
ppb</t>
    <phoneticPr fontId="1" type="noConversion"/>
  </si>
  <si>
    <t>總硫
ppb</t>
    <phoneticPr fontId="1" type="noConversion"/>
  </si>
  <si>
    <t>氨
ppb</t>
    <phoneticPr fontId="1" type="noConversion"/>
  </si>
  <si>
    <t>總硫_x000D_
ppb</t>
    <phoneticPr fontId="1" type="noConversion"/>
  </si>
  <si>
    <t>監測項目：氨(ppb)</t>
    <phoneticPr fontId="1" type="noConversion"/>
  </si>
  <si>
    <t>監測項目：總硫(ppb)</t>
    <phoneticPr fontId="1" type="noConversion"/>
  </si>
  <si>
    <t>氨_x000D_
ppb</t>
    <phoneticPr fontId="1" type="noConversion"/>
  </si>
  <si>
    <t>總硫_x000D_
ppb</t>
    <phoneticPr fontId="1" type="noConversion"/>
  </si>
  <si>
    <t>TSP
UG/M3</t>
    <phoneticPr fontId="1" type="noConversion"/>
  </si>
  <si>
    <t>周界PM10
UG/M3</t>
    <phoneticPr fontId="1" type="noConversion"/>
  </si>
  <si>
    <t>TSP
UG/M3</t>
    <phoneticPr fontId="1" type="noConversion"/>
  </si>
  <si>
    <t>大城站風速小時趨勢圖</t>
    <phoneticPr fontId="1" type="noConversion"/>
  </si>
  <si>
    <t>二氧化硫小時趨勢圖</t>
    <phoneticPr fontId="1" type="noConversion"/>
  </si>
  <si>
    <t>一氧化碳小時趨勢圖</t>
    <phoneticPr fontId="1" type="noConversion"/>
  </si>
  <si>
    <t>二氧化氮小時趨勢圖</t>
    <phoneticPr fontId="1" type="noConversion"/>
  </si>
  <si>
    <t>臭氧小時趨勢圖</t>
    <phoneticPr fontId="1" type="noConversion"/>
  </si>
  <si>
    <t>PM10小時趨勢圖</t>
    <phoneticPr fontId="1" type="noConversion"/>
  </si>
  <si>
    <t>非甲烷小時趨勢圖</t>
    <phoneticPr fontId="1" type="noConversion"/>
  </si>
  <si>
    <t>TSP小時趨勢圖</t>
    <phoneticPr fontId="1" type="noConversion"/>
  </si>
  <si>
    <t>SO2內控</t>
    <phoneticPr fontId="1" type="noConversion"/>
  </si>
  <si>
    <t>CO內控</t>
    <phoneticPr fontId="1" type="noConversion"/>
  </si>
  <si>
    <t>NO2內控</t>
    <phoneticPr fontId="1" type="noConversion"/>
  </si>
  <si>
    <t>O3內控</t>
    <phoneticPr fontId="1" type="noConversion"/>
  </si>
  <si>
    <t>PM10內控</t>
    <phoneticPr fontId="1" type="noConversion"/>
  </si>
  <si>
    <t>非甲烷_x000D_
ppm</t>
    <phoneticPr fontId="1" type="noConversion"/>
  </si>
  <si>
    <t>非甲烷內控</t>
    <phoneticPr fontId="1" type="noConversion"/>
  </si>
  <si>
    <t>TSP內控值</t>
    <phoneticPr fontId="1" type="noConversion"/>
  </si>
  <si>
    <t>風速內控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</si>
</sst>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#0.00"/>
    <numFmt numFmtId="177" formatCode="##0"/>
    <numFmt numFmtId="178" formatCode="0.0_ "/>
    <numFmt numFmtId="179" formatCode="0.0_);[Red]\(0.0\)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theme="1"/>
      <name val="標楷體"/>
      <family val="4"/>
      <charset val="136"/>
    </font>
    <font>
      <sz val="9"/>
      <color theme="1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6" fillId="5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7" fontId="7" fillId="0" borderId="1" xfId="0" applyNumberFormat="1" applyFont="1" applyBorder="1">
      <alignment vertical="center"/>
    </xf>
    <xf numFmtId="176" fontId="3" fillId="7" borderId="1" xfId="0" applyNumberFormat="1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0" fontId="2" fillId="0" borderId="4" xfId="0" applyNumberFormat="1" applyFont="1" applyBorder="1">
      <alignment vertical="center"/>
    </xf>
    <xf numFmtId="0" fontId="2" fillId="7" borderId="3" xfId="0" applyFont="1" applyFill="1" applyBorder="1" applyAlignment="1">
      <alignment horizontal="center" vertical="center"/>
    </xf>
    <xf numFmtId="178" fontId="3" fillId="0" borderId="1" xfId="0" applyNumberFormat="1" applyFont="1" applyBorder="1">
      <alignment vertical="center"/>
    </xf>
    <xf numFmtId="179" fontId="3" fillId="7" borderId="1" xfId="0" applyNumberFormat="1" applyFont="1" applyFill="1" applyBorder="1">
      <alignment vertical="center"/>
    </xf>
    <xf numFmtId="179" fontId="3" fillId="0" borderId="1" xfId="0" applyNumberFormat="1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月報表!$A$44</c:f>
          <c:strCache>
            <c:ptCount val="1"/>
            <c:pt idx="0">
              <c:v>大城站風速小時趨勢圖</c:v>
            </c:pt>
          </c:strCache>
        </c:strRef>
      </c:tx>
      <c:layout/>
      <c:overlay val="0"/>
      <c:txPr>
        <a:bodyPr/>
        <a:lstStyle/>
        <a:p>
          <a:pPr>
            <a:defRPr sz="18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圖表資料!$P$1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圖表資料!$P$2:$P$721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9-4293-9CA0-7EEFFE555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20352"/>
        <c:axId val="216215256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9-4293-9CA0-7EEFFE555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20744"/>
        <c:axId val="216216432"/>
      </c:scatterChart>
      <c:catAx>
        <c:axId val="2162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6215256"/>
        <c:crosses val="autoZero"/>
        <c:auto val="1"/>
        <c:lblAlgn val="ctr"/>
        <c:lblOffset val="100"/>
        <c:noMultiLvlLbl val="0"/>
      </c:catAx>
      <c:valAx>
        <c:axId val="216215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220352"/>
        <c:crosses val="autoZero"/>
        <c:crossBetween val="between"/>
      </c:valAx>
      <c:valAx>
        <c:axId val="21621643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6220744"/>
        <c:crosses val="max"/>
        <c:crossBetween val="midCat"/>
        <c:majorUnit val="90"/>
      </c:valAx>
      <c:valAx>
        <c:axId val="2162207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216432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氮氧化物!$B$46:$AF$46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D-48A2-93C8-AC4B7F0C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9752"/>
        <c:axId val="2186723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D-48A2-93C8-AC4B7F0C16A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4D-48A2-93C8-AC4B7F0C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9752"/>
        <c:axId val="218672304"/>
      </c:scatterChart>
      <c:catAx>
        <c:axId val="21867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2304"/>
        <c:crosses val="autoZero"/>
        <c:auto val="1"/>
        <c:lblAlgn val="ctr"/>
        <c:lblOffset val="100"/>
        <c:noMultiLvlLbl val="0"/>
      </c:catAx>
      <c:valAx>
        <c:axId val="21867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>
        <c:manualLayout>
          <c:xMode val="edge"/>
          <c:yMode val="edge"/>
          <c:x val="0.42071999999999998"/>
          <c:y val="0.01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4-47BE-91ED-4010EA93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8968"/>
        <c:axId val="2186730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4-47BE-91ED-4010EA93DB3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94-47BE-91ED-4010EA93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8968"/>
        <c:axId val="218673088"/>
      </c:scatterChart>
      <c:catAx>
        <c:axId val="21867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3088"/>
        <c:crosses val="autoZero"/>
        <c:auto val="1"/>
        <c:lblAlgn val="ctr"/>
        <c:lblOffset val="100"/>
        <c:noMultiLvlLbl val="0"/>
      </c:catAx>
      <c:valAx>
        <c:axId val="218673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0FD-BAC9-3F7BDD8E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6224"/>
        <c:axId val="21867504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5-40FD-BAC9-3F7BDD8E872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5-40FD-BAC9-3F7BDD8E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6224"/>
        <c:axId val="218675048"/>
      </c:scatterChart>
      <c:catAx>
        <c:axId val="21867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5048"/>
        <c:crosses val="autoZero"/>
        <c:auto val="1"/>
        <c:lblAlgn val="ctr"/>
        <c:lblOffset val="100"/>
        <c:noMultiLvlLbl val="0"/>
      </c:catAx>
      <c:valAx>
        <c:axId val="218675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一氧化碳!$B$46:$AF$46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7-4CF2-A1B5-116E1935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7008"/>
        <c:axId val="2186774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7-4CF2-A1B5-116E1935009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B7-4CF2-A1B5-116E1935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7008"/>
        <c:axId val="218677400"/>
      </c:scatterChart>
      <c:catAx>
        <c:axId val="21867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677400"/>
        <c:crosses val="autoZero"/>
        <c:auto val="1"/>
        <c:lblAlgn val="ctr"/>
        <c:lblOffset val="100"/>
        <c:noMultiLvlLbl val="0"/>
      </c:catAx>
      <c:valAx>
        <c:axId val="218677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21867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周界臭氧!$B$45:$AF$45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周界臭氧!$B$46:$AF$46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9-4D23-8558-E6D399D4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5976"/>
        <c:axId val="21911068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周界臭氧!$B$47:$AF$47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9-4D23-8558-E6D399D4205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周界臭氧!$B$48:$AF$48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B9-4D23-8558-E6D399D4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5976"/>
        <c:axId val="219110680"/>
      </c:scatterChart>
      <c:catAx>
        <c:axId val="21910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110680"/>
        <c:crosses val="autoZero"/>
        <c:auto val="1"/>
        <c:lblAlgn val="ctr"/>
        <c:lblOffset val="100"/>
        <c:noMultiLvlLbl val="0"/>
      </c:catAx>
      <c:valAx>
        <c:axId val="219110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219105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碳氫化合物!$B$46:$AF$46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2-4D52-BB98-D88F20C5B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7936"/>
        <c:axId val="21911185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2-4D52-BB98-D88F20C5B1B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72-4D52-BB98-D88F20C5B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7936"/>
        <c:axId val="219111856"/>
      </c:scatterChart>
      <c:catAx>
        <c:axId val="21910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856"/>
        <c:crosses val="autoZero"/>
        <c:auto val="1"/>
        <c:lblAlgn val="ctr"/>
        <c:lblOffset val="100"/>
        <c:noMultiLvlLbl val="0"/>
      </c:catAx>
      <c:valAx>
        <c:axId val="21911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5-4C57-8060-C923A8CE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504"/>
        <c:axId val="2191110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75-4C57-8060-C923A8CE0FD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5-4C57-8060-C923A8CE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504"/>
        <c:axId val="219111072"/>
      </c:scatterChart>
      <c:catAx>
        <c:axId val="2191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111072"/>
        <c:crosses val="autoZero"/>
        <c:auto val="1"/>
        <c:lblAlgn val="ctr"/>
        <c:lblOffset val="100"/>
        <c:noMultiLvlLbl val="0"/>
      </c:catAx>
      <c:valAx>
        <c:axId val="219111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21910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非甲烷!$B$46:$AF$46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E-4B47-B3AB-5ECF806A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896"/>
        <c:axId val="2191114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E-4B47-B3AB-5ECF806AEC4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E-4B47-B3AB-5ECF806A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896"/>
        <c:axId val="219111464"/>
      </c:scatterChart>
      <c:catAx>
        <c:axId val="2191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111464"/>
        <c:crosses val="autoZero"/>
        <c:auto val="1"/>
        <c:lblAlgn val="ctr"/>
        <c:lblOffset val="100"/>
        <c:noMultiLvlLbl val="0"/>
      </c:catAx>
      <c:valAx>
        <c:axId val="21911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21910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監測項目：氨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氨!$B$45:$AF$45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氨!$B$46:$AF$46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0-40AB-9226-09483D20C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896"/>
        <c:axId val="2191114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氨!$B$47:$AF$47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00-40AB-9226-09483D20CAC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氨!$B$48:$AF$48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00-40AB-9226-09483D20C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896"/>
        <c:axId val="219111464"/>
      </c:scatterChart>
      <c:catAx>
        <c:axId val="2191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111464"/>
        <c:crosses val="autoZero"/>
        <c:auto val="1"/>
        <c:lblAlgn val="ctr"/>
        <c:lblOffset val="100"/>
        <c:noMultiLvlLbl val="0"/>
      </c:catAx>
      <c:valAx>
        <c:axId val="21911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21910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監測項目：總硫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總硫!$B$45:$AF$45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總硫!$B$46:$AF$46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F-4AAB-BF48-D383E318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896"/>
        <c:axId val="2191114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總硫!$B$47:$AF$47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AF-4AAB-BF48-D383E31815F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總硫!$B$48:$AF$48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AF-4AAB-BF48-D383E318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896"/>
        <c:axId val="219111464"/>
      </c:scatterChart>
      <c:catAx>
        <c:axId val="2191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464"/>
        <c:crosses val="autoZero"/>
        <c:auto val="1"/>
        <c:lblAlgn val="ctr"/>
        <c:lblOffset val="100"/>
        <c:noMultiLvlLbl val="0"/>
      </c:catAx>
      <c:valAx>
        <c:axId val="21911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月報表!$B$44</c:f>
          <c:strCache>
            <c:ptCount val="1"/>
            <c:pt idx="0">
              <c:v>二氧化硫小時趨勢圖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圖表資料!$B$2:$B$721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E-492C-A1E8-0824DFB1C495}"/>
            </c:ext>
          </c:extLst>
        </c:ser>
        <c:ser>
          <c:idx val="13"/>
          <c:order val="2"/>
          <c:tx>
            <c:strRef>
              <c:f>圖表資料!$X$1</c:f>
              <c:strCache>
                <c:ptCount val="1"/>
                <c:pt idx="0">
                  <c:v>SO2內控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圖表資料!$X$2:$X$721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E-492C-A1E8-0824DFB1C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14864"/>
        <c:axId val="216216824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2E-492C-A1E8-0824DFB1C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21136"/>
        <c:axId val="216221528"/>
      </c:scatterChart>
      <c:catAx>
        <c:axId val="21621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6216824"/>
        <c:crosses val="autoZero"/>
        <c:auto val="1"/>
        <c:lblAlgn val="ctr"/>
        <c:lblOffset val="100"/>
        <c:noMultiLvlLbl val="0"/>
      </c:catAx>
      <c:valAx>
        <c:axId val="216216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214864"/>
        <c:crosses val="autoZero"/>
        <c:crossBetween val="between"/>
      </c:valAx>
      <c:valAx>
        <c:axId val="21622152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6221136"/>
        <c:crosses val="max"/>
        <c:crossBetween val="midCat"/>
        <c:majorUnit val="90"/>
      </c:valAx>
      <c:valAx>
        <c:axId val="2162211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221528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en-US" sz="1000">
                <a:latin typeface="Arial"/>
              </a:rPr>
              <a:t>TSP(UG/M3)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TSP!$B$46:$AF$46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1-482E-953A-61019F16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12248"/>
        <c:axId val="2191126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91-482E-953A-61019F16ADE0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91-482E-953A-61019F16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12248"/>
        <c:axId val="219112640"/>
      </c:scatterChart>
      <c:catAx>
        <c:axId val="21911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112640"/>
        <c:crosses val="autoZero"/>
        <c:auto val="1"/>
        <c:lblAlgn val="ctr"/>
        <c:lblOffset val="100"/>
        <c:noMultiLvlLbl val="0"/>
      </c:catAx>
      <c:valAx>
        <c:axId val="21911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219112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周界PM10!$B$45:$AF$45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周界PM10!$B$46:$AF$46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2-46BC-9FD0-0E19F525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5480"/>
        <c:axId val="2190923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周界PM10!$B$47:$AF$47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2-46BC-9FD0-0E19F52599C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周界PM10!$B$48:$AF$48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92-46BC-9FD0-0E19F525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5480"/>
        <c:axId val="219092344"/>
      </c:scatterChart>
      <c:catAx>
        <c:axId val="21909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092344"/>
        <c:crosses val="autoZero"/>
        <c:auto val="1"/>
        <c:lblAlgn val="ctr"/>
        <c:lblOffset val="100"/>
        <c:noMultiLvlLbl val="0"/>
      </c:catAx>
      <c:valAx>
        <c:axId val="219092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21909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周界PM25!$B$45:$AF$45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周界PM25!$B$46:$AF$46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E-47BC-A9BA-DBE0E7F6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5480"/>
        <c:axId val="2190923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周界PM25!$B$47:$AF$47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E-47BC-A9BA-DBE0E7F6414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周界PM25!$B$48:$AF$48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E-47BC-A9BA-DBE0E7F6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5480"/>
        <c:axId val="219092344"/>
      </c:scatterChart>
      <c:catAx>
        <c:axId val="21909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2344"/>
        <c:crosses val="autoZero"/>
        <c:auto val="1"/>
        <c:lblAlgn val="ctr"/>
        <c:lblOffset val="100"/>
        <c:noMultiLvlLbl val="0"/>
      </c:catAx>
      <c:valAx>
        <c:axId val="219092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風速!$B$46:$AF$46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A-4A54-AD2D-2DF8A5F7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8616"/>
        <c:axId val="2190974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A-4A54-AD2D-2DF8A5F73FE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9A-4A54-AD2D-2DF8A5F7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8616"/>
        <c:axId val="219097440"/>
      </c:scatterChart>
      <c:catAx>
        <c:axId val="21909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097440"/>
        <c:crosses val="autoZero"/>
        <c:auto val="1"/>
        <c:lblAlgn val="ctr"/>
        <c:lblOffset val="100"/>
        <c:noMultiLvlLbl val="0"/>
      </c:catAx>
      <c:valAx>
        <c:axId val="219097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21909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風向!$B$46:$AF$46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D-43B4-B65A-3052A8AC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3128"/>
        <c:axId val="21909469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D-43B4-B65A-3052A8ACBC3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D-43B4-B65A-3052A8AC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3128"/>
        <c:axId val="219094696"/>
      </c:scatterChart>
      <c:catAx>
        <c:axId val="21909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094696"/>
        <c:crosses val="autoZero"/>
        <c:auto val="1"/>
        <c:lblAlgn val="ctr"/>
        <c:lblOffset val="100"/>
        <c:noMultiLvlLbl val="0"/>
      </c:catAx>
      <c:valAx>
        <c:axId val="219094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21909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監測項目：溫度</a:t>
            </a:r>
            <a:r>
              <a:rPr lang="en-US" altLang="zh-TW" sz="1000">
                <a:latin typeface="Arial"/>
              </a:rPr>
              <a:t>(℃)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溫度!$B$46:$AF$46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E-45FD-8A99-2FEF1930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5872"/>
        <c:axId val="21909352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E-45FD-8A99-2FEF1930389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3E-45FD-8A99-2FEF1930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5872"/>
        <c:axId val="219093520"/>
      </c:scatterChart>
      <c:catAx>
        <c:axId val="21909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093520"/>
        <c:crosses val="autoZero"/>
        <c:auto val="1"/>
        <c:lblAlgn val="ctr"/>
        <c:lblOffset val="100"/>
        <c:noMultiLvlLbl val="0"/>
      </c:catAx>
      <c:valAx>
        <c:axId val="219093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21909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監測項目：濕度</a:t>
            </a:r>
            <a:r>
              <a:rPr lang="en-US" altLang="zh-TW" sz="1000">
                <a:latin typeface="Arial"/>
              </a:rPr>
              <a:t>(%)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濕度!$B$46:$AF$46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6-46BA-ACFF-3C0D39EF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9008"/>
        <c:axId val="2190939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6-46BA-ACFF-3C0D39EFE55D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6-46BA-ACFF-3C0D39EF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9008"/>
        <c:axId val="219093912"/>
      </c:scatterChart>
      <c:catAx>
        <c:axId val="21909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093912"/>
        <c:crosses val="autoZero"/>
        <c:auto val="1"/>
        <c:lblAlgn val="ctr"/>
        <c:lblOffset val="100"/>
        <c:noMultiLvlLbl val="0"/>
      </c:catAx>
      <c:valAx>
        <c:axId val="219093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21909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大氣壓力!$B$46:$AF$46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3-4203-890E-FA6BBC94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09536"/>
        <c:axId val="4261126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大氣壓力!$B$47:$AF$47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3-4203-890E-FA6BBC949EB0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大氣壓力!$B$48:$AF$48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53-4203-890E-FA6BBC94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09536"/>
        <c:axId val="426112672"/>
      </c:scatterChart>
      <c:catAx>
        <c:axId val="4261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112672"/>
        <c:crosses val="autoZero"/>
        <c:auto val="1"/>
        <c:lblAlgn val="ctr"/>
        <c:lblOffset val="100"/>
        <c:noMultiLvlLbl val="0"/>
      </c:catAx>
      <c:valAx>
        <c:axId val="426112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_ " sourceLinked="1"/>
        <c:majorTickMark val="out"/>
        <c:minorTickMark val="none"/>
        <c:tickLblPos val="nextTo"/>
        <c:crossAx val="42610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2-4E94-9F89-C660B106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11104"/>
        <c:axId val="42611149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2-4E94-9F89-C660B1066CD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A2-4E94-9F89-C660B106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11104"/>
        <c:axId val="426111496"/>
      </c:scatterChart>
      <c:catAx>
        <c:axId val="42611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111496"/>
        <c:crosses val="autoZero"/>
        <c:auto val="1"/>
        <c:lblAlgn val="ctr"/>
        <c:lblOffset val="100"/>
        <c:noMultiLvlLbl val="0"/>
      </c:catAx>
      <c:valAx>
        <c:axId val="426111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42611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月報表!$C$44</c:f>
          <c:strCache>
            <c:ptCount val="1"/>
            <c:pt idx="0">
              <c:v>一氧化碳小時趨勢圖</c:v>
            </c:pt>
          </c:strCache>
        </c:strRef>
      </c:tx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圖表資料!$F$2:$F$721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B-4F39-BA92-ED11D170B06F}"/>
            </c:ext>
          </c:extLst>
        </c:ser>
        <c:ser>
          <c:idx val="13"/>
          <c:order val="2"/>
          <c:tx>
            <c:strRef>
              <c:f>圖表資料!$Y$1</c:f>
              <c:strCache>
                <c:ptCount val="1"/>
                <c:pt idx="0">
                  <c:v>CO內控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圖表資料!$Y$2:$Y$721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B-4F39-BA92-ED11D170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18000"/>
        <c:axId val="216218392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BB-4F39-BA92-ED11D170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19176"/>
        <c:axId val="216214080"/>
      </c:scatterChart>
      <c:catAx>
        <c:axId val="21621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6218392"/>
        <c:crosses val="autoZero"/>
        <c:auto val="1"/>
        <c:lblAlgn val="ctr"/>
        <c:lblOffset val="100"/>
        <c:noMultiLvlLbl val="0"/>
      </c:catAx>
      <c:valAx>
        <c:axId val="216218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218000"/>
        <c:crosses val="autoZero"/>
        <c:crossBetween val="between"/>
      </c:valAx>
      <c:valAx>
        <c:axId val="2162140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6219176"/>
        <c:crosses val="max"/>
        <c:crossBetween val="midCat"/>
        <c:majorUnit val="90"/>
      </c:valAx>
      <c:valAx>
        <c:axId val="2162191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214080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月報表!$D$44</c:f>
          <c:strCache>
            <c:ptCount val="1"/>
            <c:pt idx="0">
              <c:v>二氧化氮小時趨勢圖</c:v>
            </c:pt>
          </c:strCache>
        </c:strRef>
      </c:tx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圖表資料!$D$2:$D$721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E-43A3-8231-41822F35FA60}"/>
            </c:ext>
          </c:extLst>
        </c:ser>
        <c:ser>
          <c:idx val="13"/>
          <c:order val="2"/>
          <c:tx>
            <c:strRef>
              <c:f>圖表資料!$Z$1</c:f>
              <c:strCache>
                <c:ptCount val="1"/>
                <c:pt idx="0">
                  <c:v>NO2內控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圖表資料!$Z$2:$Z$721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E-43A3-8231-41822F35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736"/>
        <c:axId val="172719168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E-43A3-8231-41822F35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7936"/>
        <c:axId val="172721128"/>
      </c:scatterChart>
      <c:catAx>
        <c:axId val="17272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2719168"/>
        <c:crosses val="autoZero"/>
        <c:auto val="1"/>
        <c:lblAlgn val="ctr"/>
        <c:lblOffset val="100"/>
        <c:noMultiLvlLbl val="0"/>
      </c:catAx>
      <c:valAx>
        <c:axId val="172719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720736"/>
        <c:crosses val="autoZero"/>
        <c:crossBetween val="between"/>
      </c:valAx>
      <c:valAx>
        <c:axId val="17272112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7977936"/>
        <c:crosses val="max"/>
        <c:crossBetween val="midCat"/>
        <c:majorUnit val="90"/>
      </c:valAx>
      <c:valAx>
        <c:axId val="2179779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72721128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月報表!$E$44</c:f>
          <c:strCache>
            <c:ptCount val="1"/>
            <c:pt idx="0">
              <c:v>臭氧小時趨勢圖</c:v>
            </c:pt>
          </c:strCache>
        </c:strRef>
      </c:tx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圖表資料!$G$1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圖表資料!$G$2:$G$721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F39-85D3-59E488D44B7C}"/>
            </c:ext>
          </c:extLst>
        </c:ser>
        <c:ser>
          <c:idx val="13"/>
          <c:order val="2"/>
          <c:tx>
            <c:strRef>
              <c:f>圖表資料!$AA$1</c:f>
              <c:strCache>
                <c:ptCount val="1"/>
                <c:pt idx="0">
                  <c:v>O3內控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圖表資料!$AA$2:$AA$721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F39-85D3-59E488D4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4016"/>
        <c:axId val="217977544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FC-4F39-85D3-59E488D4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1664"/>
        <c:axId val="217971272"/>
      </c:scatterChart>
      <c:catAx>
        <c:axId val="21797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7977544"/>
        <c:crosses val="autoZero"/>
        <c:auto val="1"/>
        <c:lblAlgn val="ctr"/>
        <c:lblOffset val="100"/>
        <c:noMultiLvlLbl val="0"/>
      </c:catAx>
      <c:valAx>
        <c:axId val="217977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74016"/>
        <c:crosses val="autoZero"/>
        <c:crossBetween val="between"/>
      </c:valAx>
      <c:valAx>
        <c:axId val="21797127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7971664"/>
        <c:crosses val="max"/>
        <c:crossBetween val="midCat"/>
        <c:majorUnit val="90"/>
      </c:valAx>
      <c:valAx>
        <c:axId val="2179716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1272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月報表!$F$44</c:f>
          <c:strCache>
            <c:ptCount val="1"/>
            <c:pt idx="0">
              <c:v>PM10小時趨勢圖</c:v>
            </c:pt>
          </c:strCache>
        </c:strRef>
      </c:tx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圖表資料!$N$1</c:f>
              <c:strCache>
                <c:ptCount val="1"/>
                <c:pt idx="0">
                  <c:v>周界PM10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圖表資料!$N$2:$N$721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F-4CF8-B088-A073A95CBE13}"/>
            </c:ext>
          </c:extLst>
        </c:ser>
        <c:ser>
          <c:idx val="13"/>
          <c:order val="2"/>
          <c:tx>
            <c:strRef>
              <c:f>圖表資料!$AB$1</c:f>
              <c:strCache>
                <c:ptCount val="1"/>
                <c:pt idx="0">
                  <c:v>PM10內控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圖表資料!$AB$2:$AB$721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F-4CF8-B088-A073A95C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2448"/>
        <c:axId val="217975584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F-4CF8-B088-A073A95C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5976"/>
        <c:axId val="217970488"/>
      </c:scatterChart>
      <c:catAx>
        <c:axId val="2179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7975584"/>
        <c:crosses val="autoZero"/>
        <c:auto val="1"/>
        <c:lblAlgn val="ctr"/>
        <c:lblOffset val="100"/>
        <c:noMultiLvlLbl val="0"/>
      </c:catAx>
      <c:valAx>
        <c:axId val="217975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72448"/>
        <c:crosses val="autoZero"/>
        <c:crossBetween val="between"/>
      </c:valAx>
      <c:valAx>
        <c:axId val="2179704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7975976"/>
        <c:crosses val="max"/>
        <c:crossBetween val="midCat"/>
        <c:majorUnit val="90"/>
      </c:valAx>
      <c:valAx>
        <c:axId val="2179759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0488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月報表!$G$44</c:f>
          <c:strCache>
            <c:ptCount val="1"/>
            <c:pt idx="0">
              <c:v>非甲烷小時趨勢圖</c:v>
            </c:pt>
          </c:strCache>
        </c:strRef>
      </c:tx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圖表資料!$J$2:$J$721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3-4DE8-BC22-293120A564F9}"/>
            </c:ext>
          </c:extLst>
        </c:ser>
        <c:ser>
          <c:idx val="13"/>
          <c:order val="2"/>
          <c:tx>
            <c:strRef>
              <c:f>圖表資料!$AC$1</c:f>
              <c:strCache>
                <c:ptCount val="1"/>
                <c:pt idx="0">
                  <c:v>非甲烷內控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圖表資料!$AC$2:$AC$721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3-4DE8-BC22-293120A5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2840"/>
        <c:axId val="217974408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B3-4DE8-BC22-293120A5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3232"/>
        <c:axId val="217972056"/>
      </c:scatterChart>
      <c:catAx>
        <c:axId val="21797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7974408"/>
        <c:crosses val="autoZero"/>
        <c:auto val="1"/>
        <c:lblAlgn val="ctr"/>
        <c:lblOffset val="100"/>
        <c:noMultiLvlLbl val="0"/>
      </c:catAx>
      <c:valAx>
        <c:axId val="217974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72840"/>
        <c:crosses val="autoZero"/>
        <c:crossBetween val="between"/>
      </c:valAx>
      <c:valAx>
        <c:axId val="2179720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7973232"/>
        <c:crosses val="max"/>
        <c:crossBetween val="midCat"/>
        <c:majorUnit val="90"/>
      </c:valAx>
      <c:valAx>
        <c:axId val="21797323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2056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月報表!$H$44</c:f>
          <c:strCache>
            <c:ptCount val="1"/>
            <c:pt idx="0">
              <c:v>TSP小時趨勢圖</c:v>
            </c:pt>
          </c:strCache>
        </c:strRef>
      </c:tx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圖表資料!$M$1</c:f>
              <c:strCache>
                <c:ptCount val="1"/>
                <c:pt idx="0">
                  <c:v>TSP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圖表資料!$M$2:$M$721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0-4108-B972-13D65E680847}"/>
            </c:ext>
          </c:extLst>
        </c:ser>
        <c:ser>
          <c:idx val="13"/>
          <c:order val="2"/>
          <c:tx>
            <c:strRef>
              <c:f>圖表資料!$AD$1</c:f>
              <c:strCache>
                <c:ptCount val="1"/>
                <c:pt idx="0">
                  <c:v>TSP內控值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圖表資料!$AD$2:$AD$721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0-4108-B972-13D65E68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6760"/>
        <c:axId val="217975192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A0-4108-B972-13D65E68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8576"/>
        <c:axId val="217973624"/>
      </c:scatterChart>
      <c:catAx>
        <c:axId val="21797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7975192"/>
        <c:crosses val="autoZero"/>
        <c:auto val="1"/>
        <c:lblAlgn val="ctr"/>
        <c:lblOffset val="100"/>
        <c:noMultiLvlLbl val="0"/>
      </c:catAx>
      <c:valAx>
        <c:axId val="217975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76760"/>
        <c:crosses val="autoZero"/>
        <c:crossBetween val="between"/>
      </c:valAx>
      <c:valAx>
        <c:axId val="2179736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8678576"/>
        <c:crosses val="max"/>
        <c:crossBetween val="midCat"/>
        <c:majorUnit val="90"/>
      </c:valAx>
      <c:valAx>
        <c:axId val="2186785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3624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2400" b="1" i="0" baseline="0">
                <a:effectLst/>
              </a:rPr>
              <a:t>日均值變化趨勢圖</a:t>
            </a:r>
            <a:br>
              <a:rPr lang="zh-TW" altLang="zh-TW" sz="2400" b="1" i="0" baseline="0">
                <a:effectLst/>
              </a:rPr>
            </a:br>
            <a:r>
              <a:rPr lang="zh-TW" altLang="zh-TW" sz="1000" b="1" i="0" baseline="0">
                <a:effectLst/>
              </a:rPr>
              <a:t>監測項目：</a:t>
            </a:r>
            <a:r>
              <a:rPr lang="zh-TW" altLang="en-US" sz="1000" b="1" i="0" baseline="0">
                <a:effectLst/>
              </a:rPr>
              <a:t>二氧化硫</a:t>
            </a:r>
            <a:r>
              <a:rPr lang="en-US" altLang="zh-TW" sz="1000" b="1" i="0" baseline="0">
                <a:effectLst/>
              </a:rPr>
              <a:t>(ppb)</a:t>
            </a:r>
            <a:endParaRPr lang="zh-TW" altLang="zh-TW" sz="10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5-4CAA-B6CC-25452B78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3480"/>
        <c:axId val="2186738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5-4CAA-B6CC-25452B788BB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75-4CAA-B6CC-25452B78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3480"/>
        <c:axId val="218673872"/>
      </c:scatterChart>
      <c:catAx>
        <c:axId val="21867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3872"/>
        <c:crosses val="autoZero"/>
        <c:auto val="1"/>
        <c:lblAlgn val="ctr"/>
        <c:lblOffset val="100"/>
        <c:noMultiLvlLbl val="0"/>
      </c:catAx>
      <c:valAx>
        <c:axId val="21867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111125</xdr:rowOff>
    </xdr:from>
    <xdr:to>
      <xdr:col>8</xdr:col>
      <xdr:colOff>609600</xdr:colOff>
      <xdr:row>70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46</xdr:row>
      <xdr:rowOff>111125</xdr:rowOff>
    </xdr:from>
    <xdr:to>
      <xdr:col>20</xdr:col>
      <xdr:colOff>600075</xdr:colOff>
      <xdr:row>70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206375</xdr:rowOff>
    </xdr:from>
    <xdr:to>
      <xdr:col>8</xdr:col>
      <xdr:colOff>609600</xdr:colOff>
      <xdr:row>96</xdr:row>
      <xdr:rowOff>47625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71</xdr:row>
      <xdr:rowOff>206375</xdr:rowOff>
    </xdr:from>
    <xdr:to>
      <xdr:col>20</xdr:col>
      <xdr:colOff>600075</xdr:colOff>
      <xdr:row>96</xdr:row>
      <xdr:rowOff>47625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97</xdr:row>
      <xdr:rowOff>92075</xdr:rowOff>
    </xdr:from>
    <xdr:to>
      <xdr:col>8</xdr:col>
      <xdr:colOff>609600</xdr:colOff>
      <xdr:row>121</xdr:row>
      <xdr:rowOff>142875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97</xdr:row>
      <xdr:rowOff>92075</xdr:rowOff>
    </xdr:from>
    <xdr:to>
      <xdr:col>20</xdr:col>
      <xdr:colOff>600075</xdr:colOff>
      <xdr:row>121</xdr:row>
      <xdr:rowOff>142875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122</xdr:row>
      <xdr:rowOff>187325</xdr:rowOff>
    </xdr:from>
    <xdr:to>
      <xdr:col>8</xdr:col>
      <xdr:colOff>609600</xdr:colOff>
      <xdr:row>147</xdr:row>
      <xdr:rowOff>28575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609600</xdr:colOff>
      <xdr:row>122</xdr:row>
      <xdr:rowOff>187325</xdr:rowOff>
    </xdr:from>
    <xdr:to>
      <xdr:col>20</xdr:col>
      <xdr:colOff>600075</xdr:colOff>
      <xdr:row>147</xdr:row>
      <xdr:rowOff>28575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B1" workbookViewId="0">
      <selection activeCell="U39" sqref="U39"/>
    </sheetView>
  </sheetViews>
  <sheetFormatPr defaultRowHeight="16.5" x14ac:dyDescent="0.25"/>
  <cols>
    <col min="1" max="13" width="11.125" customWidth="1"/>
    <col min="14" max="15" width="10.25" bestFit="1" customWidth="1"/>
    <col min="16" max="21" width="11.125" customWidth="1"/>
  </cols>
  <sheetData>
    <row r="1" spans="1:21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 spans="1:21" x14ac:dyDescent="0.25">
      <c r="A2" s="40" t="s">
        <v>60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1:21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</row>
    <row r="4" spans="1:21" ht="28.5" x14ac:dyDescent="0.25">
      <c r="A4" s="15" t="s">
        <v>67</v>
      </c>
      <c r="B4" s="19" t="s">
        <v>43</v>
      </c>
      <c r="C4" s="19" t="s">
        <v>44</v>
      </c>
      <c r="D4" s="19" t="s">
        <v>45</v>
      </c>
      <c r="E4" s="19" t="s">
        <v>46</v>
      </c>
      <c r="F4" s="19" t="s">
        <v>47</v>
      </c>
      <c r="G4" s="19" t="s">
        <v>48</v>
      </c>
      <c r="H4" s="19" t="s">
        <v>49</v>
      </c>
      <c r="I4" s="19" t="s">
        <v>50</v>
      </c>
      <c r="J4" s="19" t="s">
        <v>51</v>
      </c>
      <c r="K4" s="19" t="s">
        <v>81</v>
      </c>
      <c r="L4" s="19" t="s">
        <v>82</v>
      </c>
      <c r="M4" s="19" t="s">
        <v>52</v>
      </c>
      <c r="N4" s="19" t="s">
        <v>53</v>
      </c>
      <c r="O4" s="19" t="s">
        <v>77</v>
      </c>
      <c r="P4" s="19" t="s">
        <v>54</v>
      </c>
      <c r="Q4" s="19" t="s">
        <v>55</v>
      </c>
      <c r="R4" s="19" t="s">
        <v>56</v>
      </c>
      <c r="S4" s="19" t="s">
        <v>57</v>
      </c>
      <c r="T4" s="19" t="s">
        <v>58</v>
      </c>
      <c r="U4" s="19" t="s">
        <v>59</v>
      </c>
    </row>
    <row r="5" spans="1:21" x14ac:dyDescent="0.25">
      <c r="A5" s="15" t="s">
        <v>2</v>
      </c>
      <c r="B5" s="15" t="s">
        <v>68</v>
      </c>
      <c r="C5" s="15" t="s">
        <v>68</v>
      </c>
      <c r="D5" s="15" t="s">
        <v>68</v>
      </c>
      <c r="E5" s="15" t="s">
        <v>68</v>
      </c>
      <c r="F5" s="15" t="s">
        <v>68</v>
      </c>
      <c r="G5" s="15" t="s">
        <v>68</v>
      </c>
      <c r="H5" s="15" t="s">
        <v>68</v>
      </c>
      <c r="I5" s="15" t="s">
        <v>68</v>
      </c>
      <c r="J5" s="15" t="s">
        <v>68</v>
      </c>
      <c r="K5" s="15" t="s">
        <v>68</v>
      </c>
      <c r="L5" s="15" t="s">
        <v>68</v>
      </c>
      <c r="M5" s="15" t="s">
        <v>68</v>
      </c>
      <c r="N5" s="15" t="s">
        <v>68</v>
      </c>
      <c r="O5" s="15" t="s">
        <v>68</v>
      </c>
      <c r="P5" s="15" t="s">
        <v>68</v>
      </c>
      <c r="Q5" s="15" t="s">
        <v>68</v>
      </c>
      <c r="R5" s="15" t="s">
        <v>68</v>
      </c>
      <c r="S5" s="15" t="s">
        <v>68</v>
      </c>
      <c r="T5" s="15" t="s">
        <v>68</v>
      </c>
      <c r="U5" s="15" t="s">
        <v>68</v>
      </c>
    </row>
    <row r="6" spans="1:21" x14ac:dyDescent="0.25">
      <c r="A6" s="15">
        <v>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 x14ac:dyDescent="0.25">
      <c r="A7" s="15">
        <v>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x14ac:dyDescent="0.25">
      <c r="A8" s="15">
        <v>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 x14ac:dyDescent="0.25">
      <c r="A9" s="15">
        <v>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1" x14ac:dyDescent="0.25">
      <c r="A10" s="15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 x14ac:dyDescent="0.25">
      <c r="A11" s="15">
        <v>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x14ac:dyDescent="0.25">
      <c r="A12" s="15">
        <v>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 x14ac:dyDescent="0.25">
      <c r="A13" s="15">
        <v>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1" x14ac:dyDescent="0.25">
      <c r="A14" s="15">
        <v>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 x14ac:dyDescent="0.25">
      <c r="A15" s="15">
        <v>10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 x14ac:dyDescent="0.25">
      <c r="A16" s="15">
        <v>11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21" x14ac:dyDescent="0.25">
      <c r="A17" s="15">
        <v>12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 spans="1:21" x14ac:dyDescent="0.25">
      <c r="A18" s="15">
        <v>13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</row>
    <row r="19" spans="1:21" x14ac:dyDescent="0.25">
      <c r="A19" s="15">
        <v>14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0" spans="1:21" x14ac:dyDescent="0.25">
      <c r="A20" s="15">
        <v>15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 spans="1:21" x14ac:dyDescent="0.25">
      <c r="A21" s="15">
        <v>16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</row>
    <row r="22" spans="1:21" x14ac:dyDescent="0.25">
      <c r="A22" s="15">
        <v>17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</row>
    <row r="23" spans="1:21" x14ac:dyDescent="0.25">
      <c r="A23" s="15">
        <v>18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</row>
    <row r="24" spans="1:21" x14ac:dyDescent="0.25">
      <c r="A24" s="15">
        <v>19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5" spans="1:21" x14ac:dyDescent="0.25">
      <c r="A25" s="15">
        <v>20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spans="1:21" x14ac:dyDescent="0.25">
      <c r="A26" s="15">
        <v>21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 spans="1:21" x14ac:dyDescent="0.25">
      <c r="A27" s="15">
        <v>22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</row>
    <row r="28" spans="1:21" x14ac:dyDescent="0.25">
      <c r="A28" s="15">
        <v>23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</row>
    <row r="29" spans="1:21" x14ac:dyDescent="0.25">
      <c r="A29" s="15">
        <v>24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</row>
    <row r="30" spans="1:21" x14ac:dyDescent="0.25">
      <c r="A30" s="15">
        <v>25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</row>
    <row r="31" spans="1:21" x14ac:dyDescent="0.25">
      <c r="A31" s="15">
        <v>26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 spans="1:21" x14ac:dyDescent="0.25">
      <c r="A32" s="15">
        <v>27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1:21" x14ac:dyDescent="0.25">
      <c r="A33" s="15">
        <v>28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 spans="1:21" x14ac:dyDescent="0.25">
      <c r="A34" s="15">
        <v>29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1:21" x14ac:dyDescent="0.25">
      <c r="A35" s="15">
        <v>30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spans="1:21" x14ac:dyDescent="0.25">
      <c r="A36" s="15">
        <v>31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spans="1:21" ht="28.5" x14ac:dyDescent="0.25">
      <c r="A37" s="19" t="s">
        <v>69</v>
      </c>
      <c r="B37" s="20">
        <f>SUM(B6:B36)</f>
        <v>0</v>
      </c>
      <c r="C37" s="20">
        <f t="shared" ref="C37:U37" si="0">SUM(C6:C36)</f>
        <v>0</v>
      </c>
      <c r="D37" s="20">
        <f t="shared" si="0"/>
        <v>0</v>
      </c>
      <c r="E37" s="20">
        <f t="shared" si="0"/>
        <v>0</v>
      </c>
      <c r="F37" s="20">
        <f t="shared" si="0"/>
        <v>0</v>
      </c>
      <c r="G37" s="20">
        <f t="shared" si="0"/>
        <v>0</v>
      </c>
      <c r="H37" s="20">
        <f t="shared" si="0"/>
        <v>0</v>
      </c>
      <c r="I37" s="20">
        <f t="shared" si="0"/>
        <v>0</v>
      </c>
      <c r="J37" s="20">
        <f t="shared" si="0"/>
        <v>0</v>
      </c>
      <c r="K37" s="20">
        <f t="shared" ref="K37:L37" si="1">SUM(K6:K36)</f>
        <v>0</v>
      </c>
      <c r="L37" s="20">
        <f t="shared" si="1"/>
        <v>0</v>
      </c>
      <c r="M37" s="20">
        <f t="shared" si="0"/>
        <v>0</v>
      </c>
      <c r="N37" s="20">
        <f t="shared" ref="N37" si="2">SUM(N6:N36)</f>
        <v>0</v>
      </c>
      <c r="O37" s="20">
        <f t="shared" si="0"/>
        <v>0</v>
      </c>
      <c r="P37" s="20">
        <f t="shared" si="0"/>
        <v>0</v>
      </c>
      <c r="Q37" s="20">
        <f t="shared" si="0"/>
        <v>0</v>
      </c>
      <c r="R37" s="20">
        <f t="shared" si="0"/>
        <v>0</v>
      </c>
      <c r="S37" s="20">
        <f t="shared" si="0"/>
        <v>0</v>
      </c>
      <c r="T37" s="20">
        <f t="shared" si="0"/>
        <v>0</v>
      </c>
      <c r="U37" s="20">
        <f t="shared" si="0"/>
        <v>0</v>
      </c>
    </row>
    <row r="38" spans="1:21" ht="28.5" x14ac:dyDescent="0.25">
      <c r="A38" s="19" t="s">
        <v>70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</row>
    <row r="39" spans="1:21" ht="28.5" x14ac:dyDescent="0.25">
      <c r="A39" s="19" t="s">
        <v>71</v>
      </c>
      <c r="B39" s="16" t="str">
        <f>IF(B37 &gt; 0,B37*100/B38,"---")</f>
        <v>---</v>
      </c>
      <c r="C39" s="16" t="str">
        <f t="shared" ref="C39:U39" si="3">IF(C37 &gt; 0,C37*100/C38,"---")</f>
        <v>---</v>
      </c>
      <c r="D39" s="16" t="str">
        <f t="shared" si="3"/>
        <v>---</v>
      </c>
      <c r="E39" s="16" t="str">
        <f t="shared" si="3"/>
        <v>---</v>
      </c>
      <c r="F39" s="16" t="str">
        <f t="shared" si="3"/>
        <v>---</v>
      </c>
      <c r="G39" s="16" t="str">
        <f t="shared" si="3"/>
        <v>---</v>
      </c>
      <c r="H39" s="16" t="str">
        <f t="shared" si="3"/>
        <v>---</v>
      </c>
      <c r="I39" s="16" t="str">
        <f t="shared" si="3"/>
        <v>---</v>
      </c>
      <c r="J39" s="16" t="str">
        <f t="shared" si="3"/>
        <v>---</v>
      </c>
      <c r="K39" s="16" t="str">
        <f t="shared" si="3"/>
        <v>---</v>
      </c>
      <c r="L39" s="16" t="str">
        <f t="shared" si="3"/>
        <v>---</v>
      </c>
      <c r="M39" s="16" t="str">
        <f t="shared" si="3"/>
        <v>---</v>
      </c>
      <c r="N39" s="16" t="str">
        <f t="shared" si="3"/>
        <v>---</v>
      </c>
      <c r="O39" s="16" t="str">
        <f t="shared" si="3"/>
        <v>---</v>
      </c>
      <c r="P39" s="16" t="str">
        <f t="shared" si="3"/>
        <v>---</v>
      </c>
      <c r="Q39" s="16" t="str">
        <f t="shared" si="3"/>
        <v>---</v>
      </c>
      <c r="R39" s="16" t="str">
        <f t="shared" si="3"/>
        <v>---</v>
      </c>
      <c r="S39" s="16" t="str">
        <f t="shared" si="3"/>
        <v>---</v>
      </c>
      <c r="T39" s="16" t="str">
        <f t="shared" si="3"/>
        <v>---</v>
      </c>
      <c r="U39" s="16" t="str">
        <f t="shared" si="3"/>
        <v>---</v>
      </c>
    </row>
  </sheetData>
  <mergeCells count="5">
    <mergeCell ref="A1:U1"/>
    <mergeCell ref="A2:S2"/>
    <mergeCell ref="T2:U2"/>
    <mergeCell ref="A3:S3"/>
    <mergeCell ref="T3:U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B1" zoomScale="112" zoomScaleNormal="112"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34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34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33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85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33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86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33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32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96" zoomScaleNormal="96"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31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78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31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I3" zoomScale="190" zoomScaleNormal="190"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30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9"/>
  <sheetViews>
    <sheetView workbookViewId="0">
      <selection activeCell="W3" sqref="W3"/>
    </sheetView>
  </sheetViews>
  <sheetFormatPr defaultRowHeight="16.5" x14ac:dyDescent="0.25"/>
  <cols>
    <col min="1" max="32" width="6.625" customWidth="1"/>
    <col min="34" max="58" width="6.625" customWidth="1"/>
    <col min="59" max="59" width="12.625" customWidth="1"/>
    <col min="60" max="63" width="6.625" customWidth="1"/>
  </cols>
  <sheetData>
    <row r="1" spans="1:63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  <c r="AH1" s="47" t="s">
        <v>0</v>
      </c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50"/>
      <c r="BH1" s="47"/>
      <c r="BI1" s="47"/>
      <c r="BJ1" s="47"/>
      <c r="BK1" s="47"/>
    </row>
    <row r="2" spans="1:63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8"/>
      <c r="BG2" s="51"/>
      <c r="BH2" s="48"/>
      <c r="BI2" s="48"/>
      <c r="BJ2" s="48"/>
      <c r="BK2" s="48"/>
    </row>
    <row r="3" spans="1:63" x14ac:dyDescent="0.25">
      <c r="A3" s="48" t="s">
        <v>18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8"/>
      <c r="AA3" s="48"/>
      <c r="AB3" s="48"/>
      <c r="AC3" s="48"/>
      <c r="AD3" s="48"/>
      <c r="AE3" s="1"/>
      <c r="AF3" s="2"/>
      <c r="AH3" s="48" t="s">
        <v>18</v>
      </c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51"/>
      <c r="BH3" s="48"/>
      <c r="BI3" s="48"/>
      <c r="BJ3" s="48"/>
      <c r="BK3" s="48"/>
    </row>
    <row r="4" spans="1:63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  <c r="AH4" s="3" t="s">
        <v>2</v>
      </c>
      <c r="AI4" s="4">
        <v>0</v>
      </c>
      <c r="AJ4" s="4">
        <v>4.1666666666666664E-2</v>
      </c>
      <c r="AK4" s="4">
        <v>8.3333333333333329E-2</v>
      </c>
      <c r="AL4" s="4">
        <v>0.125</v>
      </c>
      <c r="AM4" s="4">
        <v>0.16666666666666666</v>
      </c>
      <c r="AN4" s="4">
        <v>0.20833333333333334</v>
      </c>
      <c r="AO4" s="4">
        <v>0.25</v>
      </c>
      <c r="AP4" s="4">
        <v>0.29166666666666669</v>
      </c>
      <c r="AQ4" s="4">
        <v>0.33333333333333331</v>
      </c>
      <c r="AR4" s="4">
        <v>0.375</v>
      </c>
      <c r="AS4" s="4">
        <v>0.41666666666666669</v>
      </c>
      <c r="AT4" s="4">
        <v>0.45833333333333331</v>
      </c>
      <c r="AU4" s="4">
        <v>0.5</v>
      </c>
      <c r="AV4" s="4">
        <v>0.54166666666666663</v>
      </c>
      <c r="AW4" s="4">
        <v>0.58333333333333337</v>
      </c>
      <c r="AX4" s="4">
        <v>0.625</v>
      </c>
      <c r="AY4" s="4">
        <v>0.66666666666666663</v>
      </c>
      <c r="AZ4" s="4">
        <v>0.70833333333333337</v>
      </c>
      <c r="BA4" s="4">
        <v>0.75</v>
      </c>
      <c r="BB4" s="4">
        <v>0.79166666666666663</v>
      </c>
      <c r="BC4" s="4">
        <v>0.83333333333333337</v>
      </c>
      <c r="BD4" s="4">
        <v>0.875</v>
      </c>
      <c r="BE4" s="4">
        <v>0.91666666666666663</v>
      </c>
      <c r="BF4" s="4">
        <v>0.95833333333333337</v>
      </c>
      <c r="BG4" s="7" t="s">
        <v>19</v>
      </c>
      <c r="BH4" s="3" t="s">
        <v>4</v>
      </c>
      <c r="BI4" s="3" t="s">
        <v>5</v>
      </c>
      <c r="BJ4" s="3" t="s">
        <v>6</v>
      </c>
      <c r="BK4" s="3" t="s">
        <v>7</v>
      </c>
    </row>
    <row r="5" spans="1:63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  <c r="AH5" s="3">
        <v>1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8" t="s">
        <v>25</v>
      </c>
      <c r="BH5" s="6">
        <f>IF(ISERROR($AA$5),"",$AA$5)</f>
        <v>0</v>
      </c>
      <c r="BI5" s="6">
        <f>IF(ISERROR($AB$5),"",$AB$5)</f>
        <v>0</v>
      </c>
      <c r="BJ5" s="6">
        <f>IF(ISERROR($AC$5),"",$AC$5)</f>
        <v>0</v>
      </c>
      <c r="BK5" s="6">
        <f>IF(ISERROR($AD$5),"",$AD$5)</f>
        <v>0</v>
      </c>
    </row>
    <row r="6" spans="1:63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  <c r="AH6" s="3">
        <v>2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8" t="s">
        <v>23</v>
      </c>
      <c r="BH6" s="6">
        <f>IF(ISERROR($AA$6),"",$AA$6)</f>
        <v>0</v>
      </c>
      <c r="BI6" s="6">
        <f>IF(ISERROR($AB$6),"",$AB$6)</f>
        <v>0</v>
      </c>
      <c r="BJ6" s="6">
        <f>IF(ISERROR($AC$6),"",$AC$6)</f>
        <v>0</v>
      </c>
      <c r="BK6" s="6">
        <f>IF(ISERROR($AD$6),"",$AD$6)</f>
        <v>0</v>
      </c>
    </row>
    <row r="7" spans="1:63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  <c r="AH7" s="3">
        <v>3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8" t="s">
        <v>23</v>
      </c>
      <c r="BH7" s="6">
        <f>IF(ISERROR($AA$7),"",$AA$7)</f>
        <v>0</v>
      </c>
      <c r="BI7" s="6">
        <f>IF(ISERROR($AB$7),"",$AB$7)</f>
        <v>0</v>
      </c>
      <c r="BJ7" s="6">
        <f>IF(ISERROR($AC$7),"",$AC$7)</f>
        <v>0</v>
      </c>
      <c r="BK7" s="6">
        <f>IF(ISERROR($AD$7),"",$AD$7)</f>
        <v>0</v>
      </c>
    </row>
    <row r="8" spans="1:63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  <c r="AH8" s="3">
        <v>4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8" t="s">
        <v>27</v>
      </c>
      <c r="BH8" s="6">
        <f>IF(ISERROR($AA$8),"",$AA$8)</f>
        <v>0</v>
      </c>
      <c r="BI8" s="6">
        <f>IF(ISERROR($AB$8),"",$AB$8)</f>
        <v>0</v>
      </c>
      <c r="BJ8" s="6">
        <f>IF(ISERROR($AC$8),"",$AC$8)</f>
        <v>0</v>
      </c>
      <c r="BK8" s="6">
        <f>IF(ISERROR($AD$8),"",$AD$8)</f>
        <v>0</v>
      </c>
    </row>
    <row r="9" spans="1:63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  <c r="AH9" s="3">
        <v>5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8" t="s">
        <v>23</v>
      </c>
      <c r="BH9" s="6">
        <f>IF(ISERROR($AA$9),"",$AA$9)</f>
        <v>0</v>
      </c>
      <c r="BI9" s="6">
        <f>IF(ISERROR($AB$9),"",$AB$9)</f>
        <v>0</v>
      </c>
      <c r="BJ9" s="6">
        <f>IF(ISERROR($AC$9),"",$AC$9)</f>
        <v>0</v>
      </c>
      <c r="BK9" s="6">
        <f>IF(ISERROR($AD$9),"",$AD$9)</f>
        <v>0</v>
      </c>
    </row>
    <row r="10" spans="1:63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  <c r="AH10" s="3">
        <v>6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8" t="s">
        <v>22</v>
      </c>
      <c r="BH10" s="6">
        <f>IF(ISERROR($AA$10),"",$AA$10)</f>
        <v>0</v>
      </c>
      <c r="BI10" s="6">
        <f>IF(ISERROR($AB$10),"",$AB$10)</f>
        <v>0</v>
      </c>
      <c r="BJ10" s="6">
        <f>IF(ISERROR($AC$10),"",$AC$10)</f>
        <v>0</v>
      </c>
      <c r="BK10" s="6">
        <f>IF(ISERROR($AD$10),"",$AD$10)</f>
        <v>0</v>
      </c>
    </row>
    <row r="11" spans="1:63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  <c r="AH11" s="3">
        <v>7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8" t="s">
        <v>21</v>
      </c>
      <c r="BH11" s="6">
        <f>IF(ISERROR($AA$11),"",$AA$11)</f>
        <v>0</v>
      </c>
      <c r="BI11" s="6">
        <f>IF(ISERROR($AB$11),"",$AB$11)</f>
        <v>0</v>
      </c>
      <c r="BJ11" s="6">
        <f>IF(ISERROR($AC$11),"",$AC$11)</f>
        <v>0</v>
      </c>
      <c r="BK11" s="6">
        <f>IF(ISERROR($AD$11),"",$AD$11)</f>
        <v>0</v>
      </c>
    </row>
    <row r="12" spans="1:63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  <c r="AH12" s="3">
        <v>8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8" t="s">
        <v>25</v>
      </c>
      <c r="BH12" s="6">
        <f>IF(ISERROR($AA$12),"",$AA$12)</f>
        <v>0</v>
      </c>
      <c r="BI12" s="6">
        <f>IF(ISERROR($AB$12),"",$AB$12)</f>
        <v>0</v>
      </c>
      <c r="BJ12" s="6">
        <f>IF(ISERROR($AC$12),"",$AC$12)</f>
        <v>0</v>
      </c>
      <c r="BK12" s="6">
        <f>IF(ISERROR($AD$12),"",$AD$12)</f>
        <v>0</v>
      </c>
    </row>
    <row r="13" spans="1:63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  <c r="AH13" s="3">
        <v>9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8" t="s">
        <v>23</v>
      </c>
      <c r="BH13" s="6">
        <f>IF(ISERROR($AA$13),"",$AA$13)</f>
        <v>0</v>
      </c>
      <c r="BI13" s="6">
        <f>IF(ISERROR($AB$13),"",$AB$13)</f>
        <v>0</v>
      </c>
      <c r="BJ13" s="6">
        <f>IF(ISERROR($AC$13),"",$AC$13)</f>
        <v>0</v>
      </c>
      <c r="BK13" s="6">
        <f>IF(ISERROR($AD$13),"",$AD$13)</f>
        <v>0</v>
      </c>
    </row>
    <row r="14" spans="1:63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  <c r="AH14" s="3">
        <v>10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8" t="s">
        <v>25</v>
      </c>
      <c r="BH14" s="6">
        <f>IF(ISERROR($AA$14),"",$AA$14)</f>
        <v>0</v>
      </c>
      <c r="BI14" s="6">
        <f>IF(ISERROR($AB$14),"",$AB$14)</f>
        <v>0</v>
      </c>
      <c r="BJ14" s="6">
        <f>IF(ISERROR($AC$14),"",$AC$14)</f>
        <v>0</v>
      </c>
      <c r="BK14" s="6">
        <f>IF(ISERROR($AD$14),"",$AD$14)</f>
        <v>0</v>
      </c>
    </row>
    <row r="15" spans="1:63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  <c r="AH15" s="3">
        <v>11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8" t="s">
        <v>24</v>
      </c>
      <c r="BH15" s="6">
        <f>IF(ISERROR($AA$15),"",$AA$15)</f>
        <v>0</v>
      </c>
      <c r="BI15" s="6">
        <f>IF(ISERROR($AB$15),"",$AB$15)</f>
        <v>0</v>
      </c>
      <c r="BJ15" s="6">
        <f>IF(ISERROR($AC$15),"",$AC$15)</f>
        <v>0</v>
      </c>
      <c r="BK15" s="6">
        <f>IF(ISERROR($AD$15),"",$AD$15)</f>
        <v>0</v>
      </c>
    </row>
    <row r="16" spans="1:63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  <c r="AH16" s="3">
        <v>12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8" t="s">
        <v>24</v>
      </c>
      <c r="BH16" s="6">
        <f>IF(ISERROR($AA$16),"",$AA$16)</f>
        <v>0</v>
      </c>
      <c r="BI16" s="6">
        <f>IF(ISERROR($AB$16),"",$AB$16)</f>
        <v>0</v>
      </c>
      <c r="BJ16" s="6">
        <f>IF(ISERROR($AC$16),"",$AC$16)</f>
        <v>0</v>
      </c>
      <c r="BK16" s="6">
        <f>IF(ISERROR($AD$16),"",$AD$16)</f>
        <v>0</v>
      </c>
    </row>
    <row r="17" spans="1:63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  <c r="AH17" s="3">
        <v>13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8" t="s">
        <v>26</v>
      </c>
      <c r="BH17" s="6">
        <f>IF(ISERROR($AA$17),"",$AA$17)</f>
        <v>0</v>
      </c>
      <c r="BI17" s="6">
        <f>IF(ISERROR($AB$17),"",$AB$17)</f>
        <v>0</v>
      </c>
      <c r="BJ17" s="6">
        <f>IF(ISERROR($AC$17),"",$AC$17)</f>
        <v>0</v>
      </c>
      <c r="BK17" s="6">
        <f>IF(ISERROR($AD$17),"",$AD$17)</f>
        <v>0</v>
      </c>
    </row>
    <row r="18" spans="1:63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  <c r="AH18" s="3">
        <v>14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8" t="s">
        <v>24</v>
      </c>
      <c r="BH18" s="6">
        <f>IF(ISERROR($AA$18),"",$AA$18)</f>
        <v>0</v>
      </c>
      <c r="BI18" s="6">
        <f>IF(ISERROR($AB$18),"",$AB$18)</f>
        <v>0</v>
      </c>
      <c r="BJ18" s="6">
        <f>IF(ISERROR($AC$18),"",$AC$18)</f>
        <v>0</v>
      </c>
      <c r="BK18" s="6">
        <f>IF(ISERROR($AD$18),"",$AD$18)</f>
        <v>0</v>
      </c>
    </row>
    <row r="19" spans="1:63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  <c r="AH19" s="3">
        <v>15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8" t="s">
        <v>26</v>
      </c>
      <c r="BH19" s="6">
        <f>IF(ISERROR($AA$19),"",$AA$19)</f>
        <v>0</v>
      </c>
      <c r="BI19" s="6">
        <f>IF(ISERROR($AB$19),"",$AB$19)</f>
        <v>0</v>
      </c>
      <c r="BJ19" s="6">
        <f>IF(ISERROR($AC$19),"",$AC$19)</f>
        <v>0</v>
      </c>
      <c r="BK19" s="6">
        <f>IF(ISERROR($AD$19),"",$AD$19)</f>
        <v>0</v>
      </c>
    </row>
    <row r="20" spans="1:63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  <c r="AH20" s="3">
        <v>16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8" t="s">
        <v>24</v>
      </c>
      <c r="BH20" s="6">
        <f>IF(ISERROR($AA$20),"",$AA$20)</f>
        <v>0</v>
      </c>
      <c r="BI20" s="6">
        <f>IF(ISERROR($AB$20),"",$AB$20)</f>
        <v>0</v>
      </c>
      <c r="BJ20" s="6">
        <f>IF(ISERROR($AC$20),"",$AC$20)</f>
        <v>0</v>
      </c>
      <c r="BK20" s="6">
        <f>IF(ISERROR($AD$20),"",$AD$20)</f>
        <v>0</v>
      </c>
    </row>
    <row r="21" spans="1:63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  <c r="AH21" s="3">
        <v>17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8" t="s">
        <v>24</v>
      </c>
      <c r="BH21" s="6">
        <f>IF(ISERROR($AA$21),"",$AA$21)</f>
        <v>0</v>
      </c>
      <c r="BI21" s="6">
        <f>IF(ISERROR($AB$21),"",$AB$21)</f>
        <v>0</v>
      </c>
      <c r="BJ21" s="6">
        <f>IF(ISERROR($AC$21),"",$AC$21)</f>
        <v>0</v>
      </c>
      <c r="BK21" s="6">
        <f>IF(ISERROR($AD$21),"",$AD$21)</f>
        <v>0</v>
      </c>
    </row>
    <row r="22" spans="1:63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  <c r="AH22" s="3">
        <v>18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8" t="s">
        <v>25</v>
      </c>
      <c r="BH22" s="6">
        <f>IF(ISERROR($AA$22),"",$AA$22)</f>
        <v>0</v>
      </c>
      <c r="BI22" s="6">
        <f>IF(ISERROR($AB$22),"",$AB$22)</f>
        <v>0</v>
      </c>
      <c r="BJ22" s="6">
        <f>IF(ISERROR($AC$22),"",$AC$22)</f>
        <v>0</v>
      </c>
      <c r="BK22" s="6">
        <f>IF(ISERROR($AD$22),"",$AD$22)</f>
        <v>0</v>
      </c>
    </row>
    <row r="23" spans="1:63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  <c r="AH23" s="3">
        <v>19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8" t="s">
        <v>28</v>
      </c>
      <c r="BH23" s="6">
        <f>IF(ISERROR($AA$23),"",$AA$23)</f>
        <v>0</v>
      </c>
      <c r="BI23" s="6">
        <f>IF(ISERROR($AB$23),"",$AB$23)</f>
        <v>0</v>
      </c>
      <c r="BJ23" s="6">
        <f>IF(ISERROR($AC$23),"",$AC$23)</f>
        <v>0</v>
      </c>
      <c r="BK23" s="6">
        <f>IF(ISERROR($AD$23),"",$AD$23)</f>
        <v>0</v>
      </c>
    </row>
    <row r="24" spans="1:63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  <c r="AH24" s="3">
        <v>20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8" t="s">
        <v>29</v>
      </c>
      <c r="BH24" s="6">
        <f>IF(ISERROR($AA$24),"",$AA$24)</f>
        <v>0</v>
      </c>
      <c r="BI24" s="6">
        <f>IF(ISERROR($AB$24),"",$AB$24)</f>
        <v>0</v>
      </c>
      <c r="BJ24" s="6">
        <f>IF(ISERROR($AC$24),"",$AC$24)</f>
        <v>0</v>
      </c>
      <c r="BK24" s="6">
        <f>IF(ISERROR($AD$24),"",$AD$24)</f>
        <v>0</v>
      </c>
    </row>
    <row r="25" spans="1:63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  <c r="AH25" s="3">
        <v>21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8" t="s">
        <v>29</v>
      </c>
      <c r="BH25" s="6">
        <f>IF(ISERROR($AA$25),"",$AA$25)</f>
        <v>0</v>
      </c>
      <c r="BI25" s="6">
        <f>IF(ISERROR($AB$25),"",$AB$25)</f>
        <v>0</v>
      </c>
      <c r="BJ25" s="6">
        <f>IF(ISERROR($AC$25),"",$AC$25)</f>
        <v>0</v>
      </c>
      <c r="BK25" s="6">
        <f>IF(ISERROR($AD$25),"",$AD$25)</f>
        <v>0</v>
      </c>
    </row>
    <row r="26" spans="1:63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  <c r="AH26" s="3">
        <v>22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8" t="s">
        <v>20</v>
      </c>
      <c r="BH26" s="6">
        <f>IF(ISERROR($AA$26),"",$AA$26)</f>
        <v>0</v>
      </c>
      <c r="BI26" s="6">
        <f>IF(ISERROR($AB$26),"",$AB$26)</f>
        <v>0</v>
      </c>
      <c r="BJ26" s="6">
        <f>IF(ISERROR($AC$26),"",$AC$26)</f>
        <v>0</v>
      </c>
      <c r="BK26" s="6">
        <f>IF(ISERROR($AD$26),"",$AD$26)</f>
        <v>0</v>
      </c>
    </row>
    <row r="27" spans="1:63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  <c r="AH27" s="3">
        <v>23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8" t="s">
        <v>24</v>
      </c>
      <c r="BH27" s="6">
        <f>IF(ISERROR($AA$27),"",$AA$27)</f>
        <v>0</v>
      </c>
      <c r="BI27" s="6">
        <f>IF(ISERROR($AB$27),"",$AB$27)</f>
        <v>0</v>
      </c>
      <c r="BJ27" s="6">
        <f>IF(ISERROR($AC$27),"",$AC$27)</f>
        <v>0</v>
      </c>
      <c r="BK27" s="6">
        <f>IF(ISERROR($AD$27),"",$AD$27)</f>
        <v>0</v>
      </c>
    </row>
    <row r="28" spans="1:63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  <c r="AH28" s="3">
        <v>24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8" t="s">
        <v>24</v>
      </c>
      <c r="BH28" s="6">
        <f>IF(ISERROR($AA$28),"",$AA$28)</f>
        <v>0</v>
      </c>
      <c r="BI28" s="6">
        <f>IF(ISERROR($AB$28),"",$AB$28)</f>
        <v>0</v>
      </c>
      <c r="BJ28" s="6">
        <f>IF(ISERROR($AC$28),"",$AC$28)</f>
        <v>0</v>
      </c>
      <c r="BK28" s="6">
        <f>IF(ISERROR($AD$28),"",$AD$28)</f>
        <v>0</v>
      </c>
    </row>
    <row r="29" spans="1:63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  <c r="AH29" s="3">
        <v>25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8" t="s">
        <v>24</v>
      </c>
      <c r="BH29" s="6">
        <f>IF(ISERROR($AA$29),"",$AA$29)</f>
        <v>0</v>
      </c>
      <c r="BI29" s="6">
        <f>IF(ISERROR($AB$29),"",$AB$29)</f>
        <v>0</v>
      </c>
      <c r="BJ29" s="6">
        <f>IF(ISERROR($AC$29),"",$AC$29)</f>
        <v>0</v>
      </c>
      <c r="BK29" s="6">
        <f>IF(ISERROR($AD$29),"",$AD$29)</f>
        <v>0</v>
      </c>
    </row>
    <row r="30" spans="1:63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  <c r="AH30" s="3">
        <v>26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8" t="s">
        <v>24</v>
      </c>
      <c r="BH30" s="6">
        <f>IF(ISERROR($AA$30),"",$AA$30)</f>
        <v>0</v>
      </c>
      <c r="BI30" s="6">
        <f>IF(ISERROR($AB$30),"",$AB$30)</f>
        <v>0</v>
      </c>
      <c r="BJ30" s="6">
        <f>IF(ISERROR($AC$30),"",$AC$30)</f>
        <v>0</v>
      </c>
      <c r="BK30" s="6">
        <f>IF(ISERROR($AD$30),"",$AD$30)</f>
        <v>0</v>
      </c>
    </row>
    <row r="31" spans="1:63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  <c r="AH31" s="3">
        <v>27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8" t="s">
        <v>24</v>
      </c>
      <c r="BH31" s="6">
        <f>IF(ISERROR($AA$31),"",$AA$31)</f>
        <v>0</v>
      </c>
      <c r="BI31" s="6">
        <f>IF(ISERROR($AB$31),"",$AB$31)</f>
        <v>0</v>
      </c>
      <c r="BJ31" s="6">
        <f>IF(ISERROR($AC$31),"",$AC$31)</f>
        <v>0</v>
      </c>
      <c r="BK31" s="6">
        <f>IF(ISERROR($AD$31),"",$AD$31)</f>
        <v>0</v>
      </c>
    </row>
    <row r="32" spans="1:63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  <c r="AH32" s="3">
        <v>28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8" t="s">
        <v>24</v>
      </c>
      <c r="BH32" s="6">
        <f>IF(ISERROR($AA$32),"",$AA$32)</f>
        <v>0</v>
      </c>
      <c r="BI32" s="6">
        <f>IF(ISERROR($AB$32),"",$AB$32)</f>
        <v>0</v>
      </c>
      <c r="BJ32" s="6">
        <f>IF(ISERROR($AC$32),"",$AC$32)</f>
        <v>0</v>
      </c>
      <c r="BK32" s="6">
        <f>IF(ISERROR($AD$32),"",$AD$32)</f>
        <v>0</v>
      </c>
    </row>
    <row r="33" spans="1:63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  <c r="AH33" s="3">
        <v>29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8" t="s">
        <v>24</v>
      </c>
      <c r="BH33" s="6">
        <f>IF(ISERROR($AA$33),"",$AA$33)</f>
        <v>0</v>
      </c>
      <c r="BI33" s="6">
        <f>IF(ISERROR($AB$33),"",$AB$33)</f>
        <v>0</v>
      </c>
      <c r="BJ33" s="6">
        <f>IF(ISERROR($AC$33),"",$AC$33)</f>
        <v>0</v>
      </c>
      <c r="BK33" s="6">
        <f>IF(ISERROR($AD$33),"",$AD$33)</f>
        <v>0</v>
      </c>
    </row>
    <row r="34" spans="1:63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  <c r="AH34" s="3">
        <v>30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8" t="s">
        <v>25</v>
      </c>
      <c r="BH34" s="6">
        <f>IF(ISERROR($AA$34),"",$AA$34)</f>
        <v>0</v>
      </c>
      <c r="BI34" s="6">
        <f>IF(ISERROR($AB$34),"",$AB$34)</f>
        <v>0</v>
      </c>
      <c r="BJ34" s="6">
        <f>IF(ISERROR($AC$34),"",$AC$34)</f>
        <v>0</v>
      </c>
      <c r="BK34" s="6">
        <f>IF(ISERROR($AD$34),"",$AD$34)</f>
        <v>0</v>
      </c>
    </row>
    <row r="35" spans="1:63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  <c r="AH35" s="3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8"/>
      <c r="BH35" s="6"/>
      <c r="BI35" s="6"/>
      <c r="BJ35" s="6"/>
      <c r="BK35" s="6"/>
    </row>
    <row r="36" spans="1:63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  <c r="AH36" s="3" t="s">
        <v>3</v>
      </c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8"/>
      <c r="BH36" s="6"/>
      <c r="BI36" s="6"/>
      <c r="BJ36" s="6"/>
      <c r="BK36" s="6"/>
    </row>
    <row r="37" spans="1:63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  <c r="AH37" s="3" t="s">
        <v>8</v>
      </c>
      <c r="AI37" s="6">
        <f>COUNTA($AI5:$AI34)</f>
        <v>0</v>
      </c>
      <c r="AJ37" s="6">
        <f>COUNTA($AJ5:$AJ34)</f>
        <v>0</v>
      </c>
      <c r="AK37" s="6">
        <f>COUNTA($AK5:$AK34)</f>
        <v>0</v>
      </c>
      <c r="AL37" s="6">
        <f>COUNTA($AL5:$AL34)</f>
        <v>0</v>
      </c>
      <c r="AM37" s="6">
        <f>COUNTA($AM5:$AM34)</f>
        <v>0</v>
      </c>
      <c r="AN37" s="6">
        <f>COUNTA($AN5:$AN34)</f>
        <v>0</v>
      </c>
      <c r="AO37" s="6">
        <f>COUNTA($AO5:$AO34)</f>
        <v>0</v>
      </c>
      <c r="AP37" s="6">
        <f>COUNTA($AP5:$AP34)</f>
        <v>0</v>
      </c>
      <c r="AQ37" s="6">
        <f>COUNTA($AQ5:$AQ34)</f>
        <v>0</v>
      </c>
      <c r="AR37" s="6">
        <f>COUNTA($AR5:$AR34)</f>
        <v>0</v>
      </c>
      <c r="AS37" s="6">
        <f>COUNTA($AS5:$AS34)</f>
        <v>0</v>
      </c>
      <c r="AT37" s="6">
        <f>COUNTA($AT5:$AT34)</f>
        <v>0</v>
      </c>
      <c r="AU37" s="6">
        <f>COUNTA($AU5:$AU34)</f>
        <v>0</v>
      </c>
      <c r="AV37" s="6">
        <f>COUNTA($AV5:$AV34)</f>
        <v>0</v>
      </c>
      <c r="AW37" s="6">
        <f>COUNTA($AW5:$AW34)</f>
        <v>0</v>
      </c>
      <c r="AX37" s="6">
        <f>COUNTA($AX5:$AX34)</f>
        <v>0</v>
      </c>
      <c r="AY37" s="6">
        <f>COUNTA($AY5:$AY34)</f>
        <v>0</v>
      </c>
      <c r="AZ37" s="6">
        <f>COUNTA($AZ5:$AZ34)</f>
        <v>0</v>
      </c>
      <c r="BA37" s="6">
        <f>COUNTA($BA5:$BA34)</f>
        <v>0</v>
      </c>
      <c r="BB37" s="6">
        <f>COUNTA($BB5:$BB34)</f>
        <v>0</v>
      </c>
      <c r="BC37" s="6">
        <f>COUNTA($BC5:$BC34)</f>
        <v>0</v>
      </c>
      <c r="BD37" s="6">
        <f>COUNTA($BD5:$BD34)</f>
        <v>0</v>
      </c>
      <c r="BE37" s="6">
        <f>COUNTA($BE5:$BE34)</f>
        <v>0</v>
      </c>
      <c r="BF37" s="6">
        <f>COUNTA($BF5:$BF34)</f>
        <v>0</v>
      </c>
      <c r="BG37" s="8"/>
      <c r="BH37" s="6">
        <f>COUNTA(AI37:BF37)</f>
        <v>24</v>
      </c>
      <c r="BI37" s="6"/>
      <c r="BJ37" s="6"/>
      <c r="BK37" s="6"/>
    </row>
    <row r="38" spans="1:63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  <c r="AH38" s="3" t="s">
        <v>5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8"/>
      <c r="BH38" s="6"/>
      <c r="BI38" s="6"/>
      <c r="BJ38" s="6"/>
      <c r="BK38" s="6"/>
    </row>
    <row r="39" spans="1:63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  <c r="AH39" s="3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8"/>
      <c r="BH39" s="6"/>
      <c r="BI39" s="6"/>
      <c r="BJ39" s="6"/>
      <c r="BK39" s="6"/>
    </row>
    <row r="40" spans="1:63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  <c r="AH40" s="3" t="s">
        <v>7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8"/>
      <c r="BH40" s="6"/>
      <c r="BI40" s="6"/>
      <c r="BJ40" s="6"/>
      <c r="BK40" s="6"/>
    </row>
    <row r="41" spans="1:63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H41" s="2"/>
      <c r="BI41" s="2"/>
      <c r="BJ41" s="2"/>
      <c r="BK41" s="2"/>
    </row>
    <row r="42" spans="1:63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9"/>
      <c r="BH42" s="2"/>
      <c r="BI42" s="2"/>
      <c r="BJ42" s="2"/>
      <c r="BK42" s="2"/>
    </row>
    <row r="43" spans="1:63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H43" s="1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9"/>
      <c r="BH43" s="2"/>
      <c r="BI43" s="2"/>
      <c r="BJ43" s="2"/>
      <c r="BK43" s="2"/>
    </row>
    <row r="44" spans="1:63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18</v>
      </c>
      <c r="AC44" s="46"/>
      <c r="AD44" s="46"/>
      <c r="AE44" s="46"/>
      <c r="AF44" s="46"/>
      <c r="AH44" s="1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9"/>
      <c r="BH44" s="2"/>
      <c r="BI44" s="2"/>
      <c r="BJ44" s="2"/>
      <c r="BK44" s="2"/>
    </row>
    <row r="45" spans="1:63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  <c r="AH45" s="1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9"/>
      <c r="BH45" s="2"/>
      <c r="BI45" s="2"/>
      <c r="BJ45" s="2"/>
      <c r="BK45" s="2"/>
    </row>
    <row r="46" spans="1:63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  <c r="AH46" s="1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9"/>
      <c r="BH46" s="2"/>
      <c r="BI46" s="2"/>
      <c r="BJ46" s="2"/>
      <c r="BK46" s="2"/>
    </row>
    <row r="47" spans="1:63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  <c r="AH47" s="1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9"/>
      <c r="BH47" s="2"/>
      <c r="BI47" s="2"/>
      <c r="BJ47" s="2"/>
      <c r="BK47" s="2"/>
    </row>
    <row r="48" spans="1:63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  <c r="AH48" s="1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9"/>
      <c r="BH48" s="2"/>
      <c r="BI48" s="2"/>
      <c r="BJ48" s="2"/>
      <c r="BK48" s="2"/>
    </row>
    <row r="49" spans="1:63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9"/>
      <c r="BH49" s="2"/>
      <c r="BI49" s="2"/>
      <c r="BJ49" s="2"/>
      <c r="BK49" s="2"/>
    </row>
  </sheetData>
  <mergeCells count="12">
    <mergeCell ref="AB44:AF44"/>
    <mergeCell ref="AH1:BK1"/>
    <mergeCell ref="AH2:BE2"/>
    <mergeCell ref="BF2:BK2"/>
    <mergeCell ref="AH3:BE3"/>
    <mergeCell ref="BF3:BK3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K1" zoomScale="235" zoomScaleNormal="235"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17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workbookViewId="0">
      <selection activeCell="H44" sqref="H44"/>
    </sheetView>
  </sheetViews>
  <sheetFormatPr defaultRowHeight="16.5" x14ac:dyDescent="0.25"/>
  <cols>
    <col min="1" max="1" width="14.125" customWidth="1"/>
    <col min="2" max="12" width="11.125" customWidth="1"/>
    <col min="13" max="15" width="10.25" bestFit="1" customWidth="1"/>
    <col min="16" max="30" width="11.125" customWidth="1"/>
  </cols>
  <sheetData>
    <row r="1" spans="1:30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11"/>
      <c r="W1" s="11"/>
      <c r="X1" s="11"/>
      <c r="Y1" s="11"/>
      <c r="Z1" s="11"/>
      <c r="AA1" s="11"/>
      <c r="AB1" s="11"/>
      <c r="AC1" s="11"/>
      <c r="AD1" s="11"/>
    </row>
    <row r="2" spans="1:30" x14ac:dyDescent="0.25">
      <c r="A2" s="43" t="s">
        <v>60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0"/>
      <c r="U2" s="40"/>
      <c r="V2" s="11"/>
      <c r="W2" s="11"/>
      <c r="X2" s="11"/>
      <c r="Y2" s="11"/>
      <c r="Z2" s="11"/>
      <c r="AA2" s="11"/>
      <c r="AB2" s="11"/>
      <c r="AC2" s="11"/>
      <c r="AD2" s="11"/>
    </row>
    <row r="3" spans="1:30" x14ac:dyDescent="0.25">
      <c r="A3" s="44"/>
      <c r="B3" s="44"/>
      <c r="C3" s="12" t="s">
        <v>9</v>
      </c>
      <c r="D3" s="18" t="s">
        <v>13</v>
      </c>
      <c r="E3" s="37"/>
      <c r="F3" s="37"/>
      <c r="G3" s="37"/>
      <c r="H3" s="12"/>
      <c r="I3" s="12"/>
      <c r="J3" s="12"/>
      <c r="K3" s="36"/>
      <c r="L3" s="36"/>
      <c r="M3" s="36"/>
      <c r="N3" s="36"/>
      <c r="O3" s="35"/>
      <c r="T3" s="40"/>
      <c r="U3" s="40"/>
      <c r="V3" s="11"/>
      <c r="W3" s="11"/>
      <c r="X3" s="11"/>
      <c r="Y3" s="11"/>
      <c r="Z3" s="11"/>
      <c r="AA3" s="11"/>
      <c r="AB3" s="11"/>
      <c r="AC3" s="11"/>
      <c r="AD3" s="11"/>
    </row>
    <row r="4" spans="1:30" ht="28.5" x14ac:dyDescent="0.25">
      <c r="A4" s="13" t="s">
        <v>61</v>
      </c>
      <c r="B4" s="14" t="s">
        <v>43</v>
      </c>
      <c r="C4" s="14" t="s">
        <v>44</v>
      </c>
      <c r="D4" s="14" t="s">
        <v>45</v>
      </c>
      <c r="E4" s="14" t="s">
        <v>46</v>
      </c>
      <c r="F4" s="14" t="s">
        <v>47</v>
      </c>
      <c r="G4" s="14" t="s">
        <v>48</v>
      </c>
      <c r="H4" s="14" t="s">
        <v>49</v>
      </c>
      <c r="I4" s="14" t="s">
        <v>50</v>
      </c>
      <c r="J4" s="14" t="s">
        <v>51</v>
      </c>
      <c r="K4" s="14" t="s">
        <v>87</v>
      </c>
      <c r="L4" s="14" t="s">
        <v>88</v>
      </c>
      <c r="M4" s="14" t="s">
        <v>89</v>
      </c>
      <c r="N4" s="14" t="s">
        <v>90</v>
      </c>
      <c r="O4" s="14" t="s">
        <v>80</v>
      </c>
      <c r="P4" s="14" t="s">
        <v>54</v>
      </c>
      <c r="Q4" s="14" t="s">
        <v>55</v>
      </c>
      <c r="R4" s="14" t="s">
        <v>56</v>
      </c>
      <c r="S4" s="14" t="s">
        <v>57</v>
      </c>
      <c r="T4" s="14" t="s">
        <v>58</v>
      </c>
      <c r="U4" s="14" t="s">
        <v>59</v>
      </c>
      <c r="V4" s="11"/>
      <c r="W4" s="11"/>
      <c r="X4" s="11"/>
      <c r="Y4" s="11"/>
      <c r="Z4" s="11"/>
      <c r="AA4" s="11"/>
      <c r="AB4" s="11"/>
      <c r="AC4" s="11"/>
      <c r="AD4" s="11"/>
    </row>
    <row r="5" spans="1:30" x14ac:dyDescent="0.25">
      <c r="A5" s="13" t="s">
        <v>2</v>
      </c>
      <c r="B5" s="13" t="s">
        <v>62</v>
      </c>
      <c r="C5" s="13" t="s">
        <v>62</v>
      </c>
      <c r="D5" s="13" t="s">
        <v>62</v>
      </c>
      <c r="E5" s="13" t="s">
        <v>62</v>
      </c>
      <c r="F5" s="13" t="s">
        <v>62</v>
      </c>
      <c r="G5" s="13" t="s">
        <v>62</v>
      </c>
      <c r="H5" s="13" t="s">
        <v>62</v>
      </c>
      <c r="I5" s="13" t="s">
        <v>62</v>
      </c>
      <c r="J5" s="13" t="s">
        <v>62</v>
      </c>
      <c r="K5" s="13" t="s">
        <v>62</v>
      </c>
      <c r="L5" s="13" t="s">
        <v>62</v>
      </c>
      <c r="M5" s="13" t="s">
        <v>62</v>
      </c>
      <c r="N5" s="13" t="s">
        <v>62</v>
      </c>
      <c r="O5" s="13" t="s">
        <v>62</v>
      </c>
      <c r="P5" s="13" t="s">
        <v>62</v>
      </c>
      <c r="Q5" s="13" t="s">
        <v>62</v>
      </c>
      <c r="R5" s="13" t="s">
        <v>62</v>
      </c>
      <c r="S5" s="13" t="s">
        <v>62</v>
      </c>
      <c r="T5" s="13" t="s">
        <v>62</v>
      </c>
      <c r="U5" s="13" t="s">
        <v>62</v>
      </c>
      <c r="V5" s="11"/>
      <c r="W5" s="11"/>
      <c r="X5" s="11"/>
      <c r="Y5" s="11"/>
      <c r="Z5" s="11"/>
      <c r="AA5" s="11"/>
      <c r="AB5" s="11"/>
      <c r="AC5" s="11"/>
      <c r="AD5" s="11"/>
    </row>
    <row r="6" spans="1:30" x14ac:dyDescent="0.25">
      <c r="A6" s="15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25">
      <c r="A7" s="15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25">
      <c r="A8" s="15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25">
      <c r="A9" s="15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25">
      <c r="A10" s="15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x14ac:dyDescent="0.25">
      <c r="A11" s="15">
        <v>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x14ac:dyDescent="0.25">
      <c r="A12" s="15">
        <v>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x14ac:dyDescent="0.25">
      <c r="A13" s="15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25">
      <c r="A14" s="15">
        <v>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25">
      <c r="A15" s="15">
        <v>10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x14ac:dyDescent="0.25">
      <c r="A16" s="15">
        <v>11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x14ac:dyDescent="0.25">
      <c r="A17" s="15">
        <v>12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x14ac:dyDescent="0.25">
      <c r="A18" s="15">
        <v>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x14ac:dyDescent="0.25">
      <c r="A19" s="15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x14ac:dyDescent="0.25">
      <c r="A20" s="15">
        <v>15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x14ac:dyDescent="0.25">
      <c r="A21" s="15">
        <v>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x14ac:dyDescent="0.25">
      <c r="A22" s="15">
        <v>17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25">
      <c r="A23" s="15">
        <v>18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25">
      <c r="A24" s="15">
        <v>19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25">
      <c r="A25" s="15">
        <v>20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x14ac:dyDescent="0.25">
      <c r="A26" s="15">
        <v>21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x14ac:dyDescent="0.25">
      <c r="A27" s="15">
        <v>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25">
      <c r="A28" s="15">
        <v>23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x14ac:dyDescent="0.25">
      <c r="A29" s="15">
        <v>24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x14ac:dyDescent="0.25">
      <c r="A30" s="15">
        <v>25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x14ac:dyDescent="0.25">
      <c r="A31" s="15">
        <v>26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x14ac:dyDescent="0.25">
      <c r="A32" s="15">
        <v>27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x14ac:dyDescent="0.25">
      <c r="A33" s="15">
        <v>28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25">
      <c r="A34" s="15">
        <v>29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x14ac:dyDescent="0.25">
      <c r="A35" s="15">
        <v>30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x14ac:dyDescent="0.25">
      <c r="A36" s="15">
        <v>31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x14ac:dyDescent="0.25">
      <c r="A37" s="15" t="s">
        <v>63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x14ac:dyDescent="0.25">
      <c r="A38" s="15" t="s">
        <v>64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x14ac:dyDescent="0.25">
      <c r="A39" s="15" t="s">
        <v>65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x14ac:dyDescent="0.25">
      <c r="A40" s="15" t="s">
        <v>66</v>
      </c>
      <c r="B40" s="16" t="str">
        <f>資料可用率!B39</f>
        <v>---</v>
      </c>
      <c r="C40" s="16" t="str">
        <f>資料可用率!C39</f>
        <v>---</v>
      </c>
      <c r="D40" s="16" t="str">
        <f>資料可用率!D39</f>
        <v>---</v>
      </c>
      <c r="E40" s="16" t="str">
        <f>資料可用率!E39</f>
        <v>---</v>
      </c>
      <c r="F40" s="16" t="str">
        <f>資料可用率!F39</f>
        <v>---</v>
      </c>
      <c r="G40" s="16" t="str">
        <f>資料可用率!G39</f>
        <v>---</v>
      </c>
      <c r="H40" s="16" t="str">
        <f>資料可用率!H39</f>
        <v>---</v>
      </c>
      <c r="I40" s="16" t="str">
        <f>資料可用率!I39</f>
        <v>---</v>
      </c>
      <c r="J40" s="16" t="str">
        <f>資料可用率!J39</f>
        <v>---</v>
      </c>
      <c r="K40" s="16" t="str">
        <f>資料可用率!K39</f>
        <v>---</v>
      </c>
      <c r="L40" s="16" t="str">
        <f>資料可用率!L39</f>
        <v>---</v>
      </c>
      <c r="M40" s="16" t="str">
        <f>資料可用率!O39</f>
        <v>---</v>
      </c>
      <c r="N40" s="16" t="str">
        <f>資料可用率!O39</f>
        <v>---</v>
      </c>
      <c r="O40" s="16" t="str">
        <f>資料可用率!P39</f>
        <v>---</v>
      </c>
      <c r="P40" s="16" t="str">
        <f>資料可用率!S39</f>
        <v>---</v>
      </c>
      <c r="Q40" s="16" t="str">
        <f>資料可用率!T39</f>
        <v>---</v>
      </c>
      <c r="R40" s="16" t="str">
        <f>資料可用率!U39</f>
        <v>---</v>
      </c>
      <c r="S40" s="16" t="str">
        <f>資料可用率!S39</f>
        <v>---</v>
      </c>
      <c r="T40" s="16" t="str">
        <f>資料可用率!T39</f>
        <v>---</v>
      </c>
      <c r="U40" s="16" t="str">
        <f>資料可用率!U39</f>
        <v>---</v>
      </c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x14ac:dyDescent="0.25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x14ac:dyDescent="0.25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x14ac:dyDescent="0.25">
      <c r="A43" s="41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x14ac:dyDescent="0.25">
      <c r="A44" s="38" t="s">
        <v>92</v>
      </c>
      <c r="B44" s="11" t="s">
        <v>93</v>
      </c>
      <c r="C44" s="11" t="s">
        <v>94</v>
      </c>
      <c r="D44" s="11" t="s">
        <v>95</v>
      </c>
      <c r="E44" s="11" t="s">
        <v>96</v>
      </c>
      <c r="F44" s="11" t="s">
        <v>97</v>
      </c>
      <c r="G44" s="11" t="s">
        <v>98</v>
      </c>
      <c r="H44" s="11" t="s">
        <v>99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</row>
  </sheetData>
  <mergeCells count="6">
    <mergeCell ref="A41:U43"/>
    <mergeCell ref="A1:U1"/>
    <mergeCell ref="A2:S2"/>
    <mergeCell ref="T2:U2"/>
    <mergeCell ref="T3:U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16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16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E3" zoomScale="130" zoomScaleNormal="130"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33"/>
      <c r="AA5" s="22"/>
      <c r="AB5" s="33"/>
      <c r="AC5" s="33"/>
      <c r="AD5" s="33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33"/>
      <c r="AA6" s="22"/>
      <c r="AB6" s="33"/>
      <c r="AC6" s="33"/>
      <c r="AD6" s="33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33"/>
      <c r="AA7" s="22"/>
      <c r="AB7" s="33"/>
      <c r="AC7" s="33"/>
      <c r="AD7" s="33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33"/>
      <c r="AA8" s="22"/>
      <c r="AB8" s="33"/>
      <c r="AC8" s="33"/>
      <c r="AD8" s="33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33"/>
      <c r="AA9" s="22"/>
      <c r="AB9" s="33"/>
      <c r="AC9" s="33"/>
      <c r="AD9" s="33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33"/>
      <c r="AA10" s="22"/>
      <c r="AB10" s="33"/>
      <c r="AC10" s="33"/>
      <c r="AD10" s="33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33"/>
      <c r="AA11" s="22"/>
      <c r="AB11" s="33"/>
      <c r="AC11" s="33"/>
      <c r="AD11" s="33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33"/>
      <c r="AA12" s="22"/>
      <c r="AB12" s="33"/>
      <c r="AC12" s="33"/>
      <c r="AD12" s="33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33"/>
      <c r="AA13" s="22"/>
      <c r="AB13" s="33"/>
      <c r="AC13" s="33"/>
      <c r="AD13" s="33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33"/>
      <c r="AA14" s="22"/>
      <c r="AB14" s="33"/>
      <c r="AC14" s="33"/>
      <c r="AD14" s="33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33"/>
      <c r="AA15" s="22"/>
      <c r="AB15" s="33"/>
      <c r="AC15" s="33"/>
      <c r="AD15" s="33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33"/>
      <c r="AA16" s="22"/>
      <c r="AB16" s="33"/>
      <c r="AC16" s="33"/>
      <c r="AD16" s="33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33"/>
      <c r="AA17" s="22"/>
      <c r="AB17" s="33"/>
      <c r="AC17" s="33"/>
      <c r="AD17" s="33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33"/>
      <c r="AA18" s="22"/>
      <c r="AB18" s="33"/>
      <c r="AC18" s="33"/>
      <c r="AD18" s="33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33"/>
      <c r="AA19" s="22"/>
      <c r="AB19" s="33"/>
      <c r="AC19" s="33"/>
      <c r="AD19" s="33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  <c r="AA20" s="22"/>
      <c r="AB20" s="33"/>
      <c r="AC20" s="33"/>
      <c r="AD20" s="33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33"/>
      <c r="AA21" s="22"/>
      <c r="AB21" s="33"/>
      <c r="AC21" s="33"/>
      <c r="AD21" s="33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33"/>
      <c r="AA22" s="22"/>
      <c r="AB22" s="33"/>
      <c r="AC22" s="33"/>
      <c r="AD22" s="33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33"/>
      <c r="AA23" s="22"/>
      <c r="AB23" s="33"/>
      <c r="AC23" s="33"/>
      <c r="AD23" s="33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33"/>
      <c r="AA24" s="22"/>
      <c r="AB24" s="33"/>
      <c r="AC24" s="33"/>
      <c r="AD24" s="33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33"/>
      <c r="AA25" s="22"/>
      <c r="AB25" s="33"/>
      <c r="AC25" s="33"/>
      <c r="AD25" s="33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33"/>
      <c r="AA26" s="22"/>
      <c r="AB26" s="33"/>
      <c r="AC26" s="33"/>
      <c r="AD26" s="33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33"/>
      <c r="AA27" s="22"/>
      <c r="AB27" s="33"/>
      <c r="AC27" s="33"/>
      <c r="AD27" s="33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33"/>
      <c r="AA28" s="22"/>
      <c r="AB28" s="33"/>
      <c r="AC28" s="33"/>
      <c r="AD28" s="33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33"/>
      <c r="AA29" s="22"/>
      <c r="AB29" s="33"/>
      <c r="AC29" s="33"/>
      <c r="AD29" s="33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33"/>
      <c r="AA30" s="22"/>
      <c r="AB30" s="33"/>
      <c r="AC30" s="33"/>
      <c r="AD30" s="33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33"/>
      <c r="AA31" s="22"/>
      <c r="AB31" s="33"/>
      <c r="AC31" s="33"/>
      <c r="AD31" s="33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33"/>
      <c r="AA32" s="22"/>
      <c r="AB32" s="33"/>
      <c r="AC32" s="33"/>
      <c r="AD32" s="33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33"/>
      <c r="AA33" s="22"/>
      <c r="AB33" s="33"/>
      <c r="AC33" s="33"/>
      <c r="AD33" s="33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33"/>
      <c r="AA34" s="22"/>
      <c r="AB34" s="33"/>
      <c r="AC34" s="33"/>
      <c r="AD34" s="33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33"/>
      <c r="AA35" s="22"/>
      <c r="AB35" s="33"/>
      <c r="AC35" s="33"/>
      <c r="AD35" s="33"/>
      <c r="AE35" s="2"/>
      <c r="AF35" s="2"/>
    </row>
    <row r="36" spans="1:32" x14ac:dyDescent="0.25">
      <c r="A36" s="3" t="s">
        <v>3</v>
      </c>
      <c r="B36" s="32" t="e">
        <f>AVERAGE(B5:B35)</f>
        <v>#DIV/0!</v>
      </c>
      <c r="C36" s="32" t="e">
        <f t="shared" ref="C36:Y36" si="0">AVERAGE(C5:C35)</f>
        <v>#DIV/0!</v>
      </c>
      <c r="D36" s="32" t="e">
        <f t="shared" si="0"/>
        <v>#DIV/0!</v>
      </c>
      <c r="E36" s="32" t="e">
        <f t="shared" si="0"/>
        <v>#DIV/0!</v>
      </c>
      <c r="F36" s="32" t="e">
        <f t="shared" si="0"/>
        <v>#DIV/0!</v>
      </c>
      <c r="G36" s="32" t="e">
        <f t="shared" si="0"/>
        <v>#DIV/0!</v>
      </c>
      <c r="H36" s="32" t="e">
        <f t="shared" si="0"/>
        <v>#DIV/0!</v>
      </c>
      <c r="I36" s="32" t="e">
        <f t="shared" si="0"/>
        <v>#DIV/0!</v>
      </c>
      <c r="J36" s="32" t="e">
        <f t="shared" si="0"/>
        <v>#DIV/0!</v>
      </c>
      <c r="K36" s="32" t="e">
        <f t="shared" si="0"/>
        <v>#DIV/0!</v>
      </c>
      <c r="L36" s="32" t="e">
        <f t="shared" si="0"/>
        <v>#DIV/0!</v>
      </c>
      <c r="M36" s="32" t="e">
        <f t="shared" si="0"/>
        <v>#DIV/0!</v>
      </c>
      <c r="N36" s="32" t="e">
        <f t="shared" si="0"/>
        <v>#DIV/0!</v>
      </c>
      <c r="O36" s="32" t="e">
        <f t="shared" si="0"/>
        <v>#DIV/0!</v>
      </c>
      <c r="P36" s="32" t="e">
        <f t="shared" si="0"/>
        <v>#DIV/0!</v>
      </c>
      <c r="Q36" s="32" t="e">
        <f t="shared" si="0"/>
        <v>#DIV/0!</v>
      </c>
      <c r="R36" s="32" t="e">
        <f t="shared" si="0"/>
        <v>#DIV/0!</v>
      </c>
      <c r="S36" s="32" t="e">
        <f t="shared" si="0"/>
        <v>#DIV/0!</v>
      </c>
      <c r="T36" s="32" t="e">
        <f t="shared" si="0"/>
        <v>#DIV/0!</v>
      </c>
      <c r="U36" s="32" t="e">
        <f t="shared" si="0"/>
        <v>#DIV/0!</v>
      </c>
      <c r="V36" s="32" t="e">
        <f t="shared" si="0"/>
        <v>#DIV/0!</v>
      </c>
      <c r="W36" s="32" t="e">
        <f t="shared" si="0"/>
        <v>#DIV/0!</v>
      </c>
      <c r="X36" s="32" t="e">
        <f t="shared" si="0"/>
        <v>#DIV/0!</v>
      </c>
      <c r="Y36" s="32" t="e">
        <f t="shared" si="0"/>
        <v>#DIV/0!</v>
      </c>
      <c r="Z36" s="34" t="e">
        <f>ROUND(AVERAGE(B36:Y36),2)</f>
        <v>#DIV/0!</v>
      </c>
      <c r="AA36" s="6"/>
      <c r="AB36" s="34"/>
      <c r="AC36" s="34"/>
      <c r="AD36" s="34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34" t="e">
        <f>ROUND(AVERAGE(B37:Y37),2)</f>
        <v>#DIV/0!</v>
      </c>
      <c r="AA37" s="6"/>
      <c r="AB37" s="34"/>
      <c r="AC37" s="34"/>
      <c r="AD37" s="34"/>
      <c r="AE37" s="2"/>
      <c r="AF37" s="2"/>
    </row>
    <row r="38" spans="1:32" x14ac:dyDescent="0.25">
      <c r="A38" s="3" t="s">
        <v>5</v>
      </c>
      <c r="B38" s="32">
        <f>MAX(B5:B35)</f>
        <v>0</v>
      </c>
      <c r="C38" s="32">
        <f t="shared" ref="C38:Y38" si="1">MAX(C5:C35)</f>
        <v>0</v>
      </c>
      <c r="D38" s="32">
        <f t="shared" si="1"/>
        <v>0</v>
      </c>
      <c r="E38" s="32">
        <f t="shared" si="1"/>
        <v>0</v>
      </c>
      <c r="F38" s="32">
        <f t="shared" si="1"/>
        <v>0</v>
      </c>
      <c r="G38" s="32">
        <f t="shared" si="1"/>
        <v>0</v>
      </c>
      <c r="H38" s="32">
        <f t="shared" si="1"/>
        <v>0</v>
      </c>
      <c r="I38" s="32">
        <f t="shared" si="1"/>
        <v>0</v>
      </c>
      <c r="J38" s="32">
        <f t="shared" si="1"/>
        <v>0</v>
      </c>
      <c r="K38" s="32">
        <f t="shared" si="1"/>
        <v>0</v>
      </c>
      <c r="L38" s="32">
        <f t="shared" si="1"/>
        <v>0</v>
      </c>
      <c r="M38" s="32">
        <f t="shared" si="1"/>
        <v>0</v>
      </c>
      <c r="N38" s="32">
        <f t="shared" si="1"/>
        <v>0</v>
      </c>
      <c r="O38" s="32">
        <f t="shared" si="1"/>
        <v>0</v>
      </c>
      <c r="P38" s="32">
        <f t="shared" si="1"/>
        <v>0</v>
      </c>
      <c r="Q38" s="32">
        <f t="shared" si="1"/>
        <v>0</v>
      </c>
      <c r="R38" s="32">
        <f t="shared" si="1"/>
        <v>0</v>
      </c>
      <c r="S38" s="32">
        <f t="shared" si="1"/>
        <v>0</v>
      </c>
      <c r="T38" s="32">
        <f t="shared" si="1"/>
        <v>0</v>
      </c>
      <c r="U38" s="32">
        <f t="shared" si="1"/>
        <v>0</v>
      </c>
      <c r="V38" s="32">
        <f t="shared" si="1"/>
        <v>0</v>
      </c>
      <c r="W38" s="32">
        <f t="shared" si="1"/>
        <v>0</v>
      </c>
      <c r="X38" s="32">
        <f t="shared" si="1"/>
        <v>0</v>
      </c>
      <c r="Y38" s="32">
        <f t="shared" si="1"/>
        <v>0</v>
      </c>
      <c r="Z38" s="34">
        <f t="shared" ref="Z38:Z40" si="2">ROUND(AVERAGE(B38:Y38),2)</f>
        <v>0</v>
      </c>
      <c r="AA38" s="6"/>
      <c r="AB38" s="34">
        <f>MAX($B38:$Y38)</f>
        <v>0</v>
      </c>
      <c r="AC38" s="34"/>
      <c r="AD38" s="34"/>
      <c r="AE38" s="2"/>
      <c r="AF38" s="2"/>
    </row>
    <row r="39" spans="1:32" x14ac:dyDescent="0.25">
      <c r="A39" s="3" t="s">
        <v>6</v>
      </c>
      <c r="B39" s="32">
        <f>MIN(B5:B35)</f>
        <v>0</v>
      </c>
      <c r="C39" s="32">
        <f t="shared" ref="C39:Y39" si="3">MIN(C5:C35)</f>
        <v>0</v>
      </c>
      <c r="D39" s="32">
        <f t="shared" si="3"/>
        <v>0</v>
      </c>
      <c r="E39" s="32">
        <f t="shared" si="3"/>
        <v>0</v>
      </c>
      <c r="F39" s="32">
        <f t="shared" si="3"/>
        <v>0</v>
      </c>
      <c r="G39" s="32">
        <f t="shared" si="3"/>
        <v>0</v>
      </c>
      <c r="H39" s="32">
        <f t="shared" si="3"/>
        <v>0</v>
      </c>
      <c r="I39" s="32">
        <f t="shared" si="3"/>
        <v>0</v>
      </c>
      <c r="J39" s="32">
        <f t="shared" si="3"/>
        <v>0</v>
      </c>
      <c r="K39" s="32">
        <f t="shared" si="3"/>
        <v>0</v>
      </c>
      <c r="L39" s="32">
        <f t="shared" si="3"/>
        <v>0</v>
      </c>
      <c r="M39" s="32">
        <f t="shared" si="3"/>
        <v>0</v>
      </c>
      <c r="N39" s="32">
        <f t="shared" si="3"/>
        <v>0</v>
      </c>
      <c r="O39" s="32">
        <f t="shared" si="3"/>
        <v>0</v>
      </c>
      <c r="P39" s="32">
        <f t="shared" si="3"/>
        <v>0</v>
      </c>
      <c r="Q39" s="32">
        <f t="shared" si="3"/>
        <v>0</v>
      </c>
      <c r="R39" s="32">
        <f t="shared" si="3"/>
        <v>0</v>
      </c>
      <c r="S39" s="32">
        <f t="shared" si="3"/>
        <v>0</v>
      </c>
      <c r="T39" s="32">
        <f t="shared" si="3"/>
        <v>0</v>
      </c>
      <c r="U39" s="32">
        <f t="shared" si="3"/>
        <v>0</v>
      </c>
      <c r="V39" s="32">
        <f t="shared" si="3"/>
        <v>0</v>
      </c>
      <c r="W39" s="32">
        <f t="shared" si="3"/>
        <v>0</v>
      </c>
      <c r="X39" s="32">
        <f t="shared" si="3"/>
        <v>0</v>
      </c>
      <c r="Y39" s="32">
        <f t="shared" si="3"/>
        <v>0</v>
      </c>
      <c r="Z39" s="34">
        <f t="shared" si="2"/>
        <v>0</v>
      </c>
      <c r="AA39" s="6"/>
      <c r="AB39" s="34"/>
      <c r="AC39" s="34">
        <f>MIN($B39:$Y39)</f>
        <v>0</v>
      </c>
      <c r="AD39" s="34"/>
      <c r="AE39" s="2"/>
      <c r="AF39" s="2"/>
    </row>
    <row r="40" spans="1:32" x14ac:dyDescent="0.25">
      <c r="A40" s="3" t="s">
        <v>7</v>
      </c>
      <c r="B40" s="32">
        <f>SUM(B5:B35)</f>
        <v>0</v>
      </c>
      <c r="C40" s="32">
        <f t="shared" ref="C40:Y40" si="4">SUM(C5:C35)</f>
        <v>0</v>
      </c>
      <c r="D40" s="32">
        <f t="shared" si="4"/>
        <v>0</v>
      </c>
      <c r="E40" s="32">
        <f t="shared" si="4"/>
        <v>0</v>
      </c>
      <c r="F40" s="32">
        <f t="shared" si="4"/>
        <v>0</v>
      </c>
      <c r="G40" s="32">
        <f t="shared" si="4"/>
        <v>0</v>
      </c>
      <c r="H40" s="32">
        <f t="shared" si="4"/>
        <v>0</v>
      </c>
      <c r="I40" s="32">
        <f t="shared" si="4"/>
        <v>0</v>
      </c>
      <c r="J40" s="32">
        <f t="shared" si="4"/>
        <v>0</v>
      </c>
      <c r="K40" s="32">
        <f t="shared" si="4"/>
        <v>0</v>
      </c>
      <c r="L40" s="32">
        <f t="shared" si="4"/>
        <v>0</v>
      </c>
      <c r="M40" s="32">
        <f t="shared" si="4"/>
        <v>0</v>
      </c>
      <c r="N40" s="32">
        <f t="shared" si="4"/>
        <v>0</v>
      </c>
      <c r="O40" s="32">
        <f t="shared" si="4"/>
        <v>0</v>
      </c>
      <c r="P40" s="32">
        <f t="shared" si="4"/>
        <v>0</v>
      </c>
      <c r="Q40" s="32">
        <f t="shared" si="4"/>
        <v>0</v>
      </c>
      <c r="R40" s="32">
        <f t="shared" si="4"/>
        <v>0</v>
      </c>
      <c r="S40" s="32">
        <f t="shared" si="4"/>
        <v>0</v>
      </c>
      <c r="T40" s="32">
        <f t="shared" si="4"/>
        <v>0</v>
      </c>
      <c r="U40" s="32">
        <f t="shared" si="4"/>
        <v>0</v>
      </c>
      <c r="V40" s="32">
        <f t="shared" si="4"/>
        <v>0</v>
      </c>
      <c r="W40" s="32">
        <f t="shared" si="4"/>
        <v>0</v>
      </c>
      <c r="X40" s="32">
        <f t="shared" si="4"/>
        <v>0</v>
      </c>
      <c r="Y40" s="32">
        <f t="shared" si="4"/>
        <v>0</v>
      </c>
      <c r="Z40" s="34">
        <f t="shared" si="2"/>
        <v>0</v>
      </c>
      <c r="AA40" s="6"/>
      <c r="AB40" s="34"/>
      <c r="AC40" s="34"/>
      <c r="AD40" s="3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15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32">
        <f>($Z5)</f>
        <v>0</v>
      </c>
      <c r="C46" s="32">
        <f>($Z6)</f>
        <v>0</v>
      </c>
      <c r="D46" s="32">
        <f>($Z7)</f>
        <v>0</v>
      </c>
      <c r="E46" s="32">
        <f>($Z8)</f>
        <v>0</v>
      </c>
      <c r="F46" s="32">
        <f>($Z9)</f>
        <v>0</v>
      </c>
      <c r="G46" s="32">
        <f>($Z10)</f>
        <v>0</v>
      </c>
      <c r="H46" s="32">
        <f>($Z11)</f>
        <v>0</v>
      </c>
      <c r="I46" s="32">
        <f>($Z12)</f>
        <v>0</v>
      </c>
      <c r="J46" s="32">
        <f>($Z13)</f>
        <v>0</v>
      </c>
      <c r="K46" s="32">
        <f>($Z14)</f>
        <v>0</v>
      </c>
      <c r="L46" s="32">
        <f>($Z15)</f>
        <v>0</v>
      </c>
      <c r="M46" s="32">
        <f>($Z16)</f>
        <v>0</v>
      </c>
      <c r="N46" s="32">
        <f>($Z17)</f>
        <v>0</v>
      </c>
      <c r="O46" s="32">
        <f>($Z18)</f>
        <v>0</v>
      </c>
      <c r="P46" s="32">
        <f>($Z19)</f>
        <v>0</v>
      </c>
      <c r="Q46" s="32">
        <f>($Z20)</f>
        <v>0</v>
      </c>
      <c r="R46" s="32">
        <f>($Z21)</f>
        <v>0</v>
      </c>
      <c r="S46" s="32">
        <f>($Z22)</f>
        <v>0</v>
      </c>
      <c r="T46" s="32">
        <f>($Z23)</f>
        <v>0</v>
      </c>
      <c r="U46" s="32">
        <f>($Z24)</f>
        <v>0</v>
      </c>
      <c r="V46" s="32">
        <f>($Z25)</f>
        <v>0</v>
      </c>
      <c r="W46" s="32">
        <f>($Z26)</f>
        <v>0</v>
      </c>
      <c r="X46" s="32">
        <f>($Z27)</f>
        <v>0</v>
      </c>
      <c r="Y46" s="32">
        <f>($Z28)</f>
        <v>0</v>
      </c>
      <c r="Z46" s="32">
        <f>($Z29)</f>
        <v>0</v>
      </c>
      <c r="AA46" s="32">
        <f>($Z30)</f>
        <v>0</v>
      </c>
      <c r="AB46" s="32">
        <f>($Z31)</f>
        <v>0</v>
      </c>
      <c r="AC46" s="32">
        <f>($Z32)</f>
        <v>0</v>
      </c>
      <c r="AD46" s="32">
        <f>($Z33)</f>
        <v>0</v>
      </c>
      <c r="AE46" s="32">
        <f>($Z34)</f>
        <v>0</v>
      </c>
      <c r="AF46" s="32">
        <f>($Z35)</f>
        <v>0</v>
      </c>
    </row>
    <row r="47" spans="1:32" x14ac:dyDescent="0.25">
      <c r="A47" s="3" t="str">
        <f>($AB4)</f>
        <v>最大值</v>
      </c>
      <c r="B47" s="32">
        <f>($AB5)</f>
        <v>0</v>
      </c>
      <c r="C47" s="32">
        <f>($AB6)</f>
        <v>0</v>
      </c>
      <c r="D47" s="32">
        <f>($AB7)</f>
        <v>0</v>
      </c>
      <c r="E47" s="32">
        <f>($AB8)</f>
        <v>0</v>
      </c>
      <c r="F47" s="32">
        <f>($AB9)</f>
        <v>0</v>
      </c>
      <c r="G47" s="32">
        <f>($AB10)</f>
        <v>0</v>
      </c>
      <c r="H47" s="32">
        <f>($AB11)</f>
        <v>0</v>
      </c>
      <c r="I47" s="32">
        <f>($AB12)</f>
        <v>0</v>
      </c>
      <c r="J47" s="32">
        <f>($AB13)</f>
        <v>0</v>
      </c>
      <c r="K47" s="32">
        <f>($AB14)</f>
        <v>0</v>
      </c>
      <c r="L47" s="32">
        <f>($AB15)</f>
        <v>0</v>
      </c>
      <c r="M47" s="32">
        <f>($AB16)</f>
        <v>0</v>
      </c>
      <c r="N47" s="32">
        <f>($AB17)</f>
        <v>0</v>
      </c>
      <c r="O47" s="32">
        <f>($AB18)</f>
        <v>0</v>
      </c>
      <c r="P47" s="32">
        <f>($AB19)</f>
        <v>0</v>
      </c>
      <c r="Q47" s="32">
        <f>($AB20)</f>
        <v>0</v>
      </c>
      <c r="R47" s="32">
        <f>($AB21)</f>
        <v>0</v>
      </c>
      <c r="S47" s="32">
        <f>($AB22)</f>
        <v>0</v>
      </c>
      <c r="T47" s="32">
        <f>($AB23)</f>
        <v>0</v>
      </c>
      <c r="U47" s="32">
        <f>($AB24)</f>
        <v>0</v>
      </c>
      <c r="V47" s="32">
        <f>($AB25)</f>
        <v>0</v>
      </c>
      <c r="W47" s="32">
        <f>($AB26)</f>
        <v>0</v>
      </c>
      <c r="X47" s="32">
        <f>($AB27)</f>
        <v>0</v>
      </c>
      <c r="Y47" s="32">
        <f>($AB28)</f>
        <v>0</v>
      </c>
      <c r="Z47" s="32">
        <f>($AB29)</f>
        <v>0</v>
      </c>
      <c r="AA47" s="32">
        <f>($AB30)</f>
        <v>0</v>
      </c>
      <c r="AB47" s="32">
        <f>($AB31)</f>
        <v>0</v>
      </c>
      <c r="AC47" s="32">
        <f>($AB32)</f>
        <v>0</v>
      </c>
      <c r="AD47" s="32">
        <f>($AB33)</f>
        <v>0</v>
      </c>
      <c r="AE47" s="32">
        <f>($AB34)</f>
        <v>0</v>
      </c>
      <c r="AF47" s="32">
        <f>($AB35)</f>
        <v>0</v>
      </c>
    </row>
    <row r="48" spans="1:32" x14ac:dyDescent="0.25">
      <c r="A48" s="3" t="str">
        <f>($AC4)</f>
        <v>最小值</v>
      </c>
      <c r="B48" s="32">
        <f>($AC5)</f>
        <v>0</v>
      </c>
      <c r="C48" s="32">
        <f>($AC6)</f>
        <v>0</v>
      </c>
      <c r="D48" s="32">
        <f>($AC7)</f>
        <v>0</v>
      </c>
      <c r="E48" s="32">
        <f>($AC8)</f>
        <v>0</v>
      </c>
      <c r="F48" s="32">
        <f>($AC9)</f>
        <v>0</v>
      </c>
      <c r="G48" s="32">
        <f>($AC10)</f>
        <v>0</v>
      </c>
      <c r="H48" s="32">
        <f>($AC11)</f>
        <v>0</v>
      </c>
      <c r="I48" s="32">
        <f>($AC12)</f>
        <v>0</v>
      </c>
      <c r="J48" s="32">
        <f>($AC13)</f>
        <v>0</v>
      </c>
      <c r="K48" s="32">
        <f>($AC14)</f>
        <v>0</v>
      </c>
      <c r="L48" s="32">
        <f>($AC15)</f>
        <v>0</v>
      </c>
      <c r="M48" s="32">
        <f>($AC16)</f>
        <v>0</v>
      </c>
      <c r="N48" s="32">
        <f>($AC17)</f>
        <v>0</v>
      </c>
      <c r="O48" s="32">
        <f>($AC18)</f>
        <v>0</v>
      </c>
      <c r="P48" s="32">
        <f>($AC19)</f>
        <v>0</v>
      </c>
      <c r="Q48" s="32">
        <f>($AC20)</f>
        <v>0</v>
      </c>
      <c r="R48" s="32">
        <f>($AC21)</f>
        <v>0</v>
      </c>
      <c r="S48" s="32">
        <f>($AC22)</f>
        <v>0</v>
      </c>
      <c r="T48" s="32">
        <f>($AC23)</f>
        <v>0</v>
      </c>
      <c r="U48" s="32">
        <f>($AC24)</f>
        <v>0</v>
      </c>
      <c r="V48" s="32">
        <f>($AC25)</f>
        <v>0</v>
      </c>
      <c r="W48" s="32">
        <f>($AC26)</f>
        <v>0</v>
      </c>
      <c r="X48" s="32">
        <f>($AC27)</f>
        <v>0</v>
      </c>
      <c r="Y48" s="32">
        <f>($AC28)</f>
        <v>0</v>
      </c>
      <c r="Z48" s="32">
        <f>($AC29)</f>
        <v>0</v>
      </c>
      <c r="AA48" s="32">
        <f>($AC30)</f>
        <v>0</v>
      </c>
      <c r="AB48" s="32">
        <f>($AC31)</f>
        <v>0</v>
      </c>
      <c r="AC48" s="32">
        <f>($AC32)</f>
        <v>0</v>
      </c>
      <c r="AD48" s="32">
        <f>($AC33)</f>
        <v>0</v>
      </c>
      <c r="AE48" s="32">
        <f>($AC34)</f>
        <v>0</v>
      </c>
      <c r="AF48" s="32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O1" zoomScale="355" zoomScaleNormal="355"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 t="shared" ref="Z37:Z40" si="1"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2">MAX(C5:C35)</f>
        <v>0</v>
      </c>
      <c r="D38" s="5">
        <f t="shared" si="2"/>
        <v>0</v>
      </c>
      <c r="E38" s="5">
        <f t="shared" si="2"/>
        <v>0</v>
      </c>
      <c r="F38" s="5">
        <f t="shared" si="2"/>
        <v>0</v>
      </c>
      <c r="G38" s="5">
        <f t="shared" si="2"/>
        <v>0</v>
      </c>
      <c r="H38" s="5">
        <f t="shared" si="2"/>
        <v>0</v>
      </c>
      <c r="I38" s="5">
        <f t="shared" si="2"/>
        <v>0</v>
      </c>
      <c r="J38" s="5">
        <f t="shared" si="2"/>
        <v>0</v>
      </c>
      <c r="K38" s="5">
        <f t="shared" si="2"/>
        <v>0</v>
      </c>
      <c r="L38" s="5">
        <f t="shared" si="2"/>
        <v>0</v>
      </c>
      <c r="M38" s="5">
        <f t="shared" si="2"/>
        <v>0</v>
      </c>
      <c r="N38" s="5">
        <f t="shared" si="2"/>
        <v>0</v>
      </c>
      <c r="O38" s="5">
        <f t="shared" si="2"/>
        <v>0</v>
      </c>
      <c r="P38" s="5">
        <f t="shared" si="2"/>
        <v>0</v>
      </c>
      <c r="Q38" s="5">
        <f t="shared" si="2"/>
        <v>0</v>
      </c>
      <c r="R38" s="5">
        <f t="shared" si="2"/>
        <v>0</v>
      </c>
      <c r="S38" s="5">
        <f t="shared" si="2"/>
        <v>0</v>
      </c>
      <c r="T38" s="5">
        <f t="shared" si="2"/>
        <v>0</v>
      </c>
      <c r="U38" s="5">
        <f t="shared" si="2"/>
        <v>0</v>
      </c>
      <c r="V38" s="5">
        <f t="shared" si="2"/>
        <v>0</v>
      </c>
      <c r="W38" s="5">
        <f t="shared" si="2"/>
        <v>0</v>
      </c>
      <c r="X38" s="5">
        <f t="shared" si="2"/>
        <v>0</v>
      </c>
      <c r="Y38" s="5">
        <f t="shared" si="2"/>
        <v>0</v>
      </c>
      <c r="Z38" s="5">
        <f t="shared" si="1"/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1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1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1"/>
  <sheetViews>
    <sheetView tabSelected="1" workbookViewId="0">
      <selection activeCell="W1" sqref="W1"/>
    </sheetView>
  </sheetViews>
  <sheetFormatPr defaultRowHeight="16.5" x14ac:dyDescent="0.25"/>
  <cols>
    <col min="1" max="1" width="16.375" customWidth="1"/>
  </cols>
  <sheetData>
    <row r="1" spans="1:30" ht="49.5" x14ac:dyDescent="0.25">
      <c r="A1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48</v>
      </c>
      <c r="H1" s="10" t="s">
        <v>49</v>
      </c>
      <c r="I1" s="10" t="s">
        <v>50</v>
      </c>
      <c r="J1" s="10" t="s">
        <v>105</v>
      </c>
      <c r="K1" s="10" t="s">
        <v>83</v>
      </c>
      <c r="L1" s="10" t="s">
        <v>84</v>
      </c>
      <c r="M1" s="10" t="s">
        <v>91</v>
      </c>
      <c r="N1" s="10" t="s">
        <v>90</v>
      </c>
      <c r="O1" s="10" t="s">
        <v>79</v>
      </c>
      <c r="P1" s="10" t="s">
        <v>54</v>
      </c>
      <c r="Q1" s="10" t="s">
        <v>55</v>
      </c>
      <c r="R1" s="10" t="s">
        <v>56</v>
      </c>
      <c r="S1" s="10" t="s">
        <v>57</v>
      </c>
      <c r="T1" s="10" t="s">
        <v>58</v>
      </c>
      <c r="U1" s="10" t="s">
        <v>59</v>
      </c>
      <c r="W1" s="10" t="s">
        <v>108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s="10" t="s">
        <v>106</v>
      </c>
      <c r="AD1" t="s">
        <v>107</v>
      </c>
    </row>
    <row r="2" spans="1:30" x14ac:dyDescent="0.25">
      <c r="X2">
        <v>20</v>
      </c>
      <c r="Y2">
        <v>10</v>
      </c>
      <c r="Z2">
        <v>50</v>
      </c>
      <c r="AA2">
        <v>120</v>
      </c>
      <c r="AB2">
        <v>125</v>
      </c>
      <c r="AC2">
        <v>1.5</v>
      </c>
      <c r="AD2">
        <v>250</v>
      </c>
    </row>
    <row r="3" spans="1:30" x14ac:dyDescent="0.25">
      <c r="X3">
        <v>20</v>
      </c>
      <c r="Y3">
        <v>10</v>
      </c>
      <c r="Z3">
        <v>50</v>
      </c>
      <c r="AA3">
        <v>120</v>
      </c>
      <c r="AB3">
        <v>125</v>
      </c>
      <c r="AC3">
        <v>1.5</v>
      </c>
      <c r="AD3">
        <v>250</v>
      </c>
    </row>
    <row r="4" spans="1:30" x14ac:dyDescent="0.25">
      <c r="X4">
        <v>20</v>
      </c>
      <c r="Y4">
        <v>10</v>
      </c>
      <c r="Z4">
        <v>50</v>
      </c>
      <c r="AA4">
        <v>120</v>
      </c>
      <c r="AB4">
        <v>125</v>
      </c>
      <c r="AC4">
        <v>1.5</v>
      </c>
      <c r="AD4">
        <v>250</v>
      </c>
    </row>
    <row r="5" spans="1:30" x14ac:dyDescent="0.25">
      <c r="X5">
        <v>20</v>
      </c>
      <c r="Y5">
        <v>10</v>
      </c>
      <c r="Z5">
        <v>50</v>
      </c>
      <c r="AA5">
        <v>120</v>
      </c>
      <c r="AB5">
        <v>125</v>
      </c>
      <c r="AC5">
        <v>1.5</v>
      </c>
      <c r="AD5">
        <v>250</v>
      </c>
    </row>
    <row r="6" spans="1:30" x14ac:dyDescent="0.25">
      <c r="X6">
        <v>20</v>
      </c>
      <c r="Y6">
        <v>10</v>
      </c>
      <c r="Z6">
        <v>50</v>
      </c>
      <c r="AA6">
        <v>120</v>
      </c>
      <c r="AB6">
        <v>125</v>
      </c>
      <c r="AC6">
        <v>1.5</v>
      </c>
      <c r="AD6">
        <v>250</v>
      </c>
    </row>
    <row r="7" spans="1:30" x14ac:dyDescent="0.25">
      <c r="X7">
        <v>20</v>
      </c>
      <c r="Y7">
        <v>10</v>
      </c>
      <c r="Z7">
        <v>50</v>
      </c>
      <c r="AA7">
        <v>120</v>
      </c>
      <c r="AB7">
        <v>125</v>
      </c>
      <c r="AC7">
        <v>1.5</v>
      </c>
      <c r="AD7">
        <v>250</v>
      </c>
    </row>
    <row r="8" spans="1:30" x14ac:dyDescent="0.25">
      <c r="X8">
        <v>20</v>
      </c>
      <c r="Y8">
        <v>10</v>
      </c>
      <c r="Z8">
        <v>50</v>
      </c>
      <c r="AA8">
        <v>120</v>
      </c>
      <c r="AB8">
        <v>125</v>
      </c>
      <c r="AC8">
        <v>1.5</v>
      </c>
      <c r="AD8">
        <v>250</v>
      </c>
    </row>
    <row r="9" spans="1:30" x14ac:dyDescent="0.25">
      <c r="X9">
        <v>20</v>
      </c>
      <c r="Y9">
        <v>10</v>
      </c>
      <c r="Z9">
        <v>50</v>
      </c>
      <c r="AA9">
        <v>120</v>
      </c>
      <c r="AB9">
        <v>125</v>
      </c>
      <c r="AC9">
        <v>1.5</v>
      </c>
      <c r="AD9">
        <v>250</v>
      </c>
    </row>
    <row r="10" spans="1:30" x14ac:dyDescent="0.25">
      <c r="X10">
        <v>20</v>
      </c>
      <c r="Y10">
        <v>10</v>
      </c>
      <c r="Z10">
        <v>50</v>
      </c>
      <c r="AA10">
        <v>120</v>
      </c>
      <c r="AB10">
        <v>125</v>
      </c>
      <c r="AC10">
        <v>1.5</v>
      </c>
      <c r="AD10">
        <v>250</v>
      </c>
    </row>
    <row r="11" spans="1:30" x14ac:dyDescent="0.25">
      <c r="X11">
        <v>20</v>
      </c>
      <c r="Y11">
        <v>10</v>
      </c>
      <c r="Z11">
        <v>50</v>
      </c>
      <c r="AA11">
        <v>120</v>
      </c>
      <c r="AB11">
        <v>125</v>
      </c>
      <c r="AC11">
        <v>1.5</v>
      </c>
      <c r="AD11">
        <v>250</v>
      </c>
    </row>
    <row r="12" spans="1:30" x14ac:dyDescent="0.25">
      <c r="X12">
        <v>20</v>
      </c>
      <c r="Y12">
        <v>10</v>
      </c>
      <c r="Z12">
        <v>50</v>
      </c>
      <c r="AA12">
        <v>120</v>
      </c>
      <c r="AB12">
        <v>125</v>
      </c>
      <c r="AC12">
        <v>1.5</v>
      </c>
      <c r="AD12">
        <v>250</v>
      </c>
    </row>
    <row r="13" spans="1:30" x14ac:dyDescent="0.25">
      <c r="X13">
        <v>20</v>
      </c>
      <c r="Y13">
        <v>10</v>
      </c>
      <c r="Z13">
        <v>50</v>
      </c>
      <c r="AA13">
        <v>120</v>
      </c>
      <c r="AB13">
        <v>125</v>
      </c>
      <c r="AC13">
        <v>1.5</v>
      </c>
      <c r="AD13">
        <v>250</v>
      </c>
    </row>
    <row r="14" spans="1:30" x14ac:dyDescent="0.25">
      <c r="X14">
        <v>20</v>
      </c>
      <c r="Y14">
        <v>10</v>
      </c>
      <c r="Z14">
        <v>50</v>
      </c>
      <c r="AA14">
        <v>120</v>
      </c>
      <c r="AB14">
        <v>125</v>
      </c>
      <c r="AC14">
        <v>1.5</v>
      </c>
      <c r="AD14">
        <v>250</v>
      </c>
    </row>
    <row r="15" spans="1:30" x14ac:dyDescent="0.25">
      <c r="X15">
        <v>20</v>
      </c>
      <c r="Y15">
        <v>10</v>
      </c>
      <c r="Z15">
        <v>50</v>
      </c>
      <c r="AA15">
        <v>120</v>
      </c>
      <c r="AB15">
        <v>125</v>
      </c>
      <c r="AC15">
        <v>1.5</v>
      </c>
      <c r="AD15">
        <v>250</v>
      </c>
    </row>
    <row r="16" spans="1:30" x14ac:dyDescent="0.25">
      <c r="X16">
        <v>20</v>
      </c>
      <c r="Y16">
        <v>10</v>
      </c>
      <c r="Z16">
        <v>50</v>
      </c>
      <c r="AA16">
        <v>120</v>
      </c>
      <c r="AB16">
        <v>125</v>
      </c>
      <c r="AC16">
        <v>1.5</v>
      </c>
      <c r="AD16">
        <v>250</v>
      </c>
    </row>
    <row r="17" spans="24:30" x14ac:dyDescent="0.25">
      <c r="X17">
        <v>20</v>
      </c>
      <c r="Y17">
        <v>10</v>
      </c>
      <c r="Z17">
        <v>50</v>
      </c>
      <c r="AA17">
        <v>120</v>
      </c>
      <c r="AB17">
        <v>125</v>
      </c>
      <c r="AC17">
        <v>1.5</v>
      </c>
      <c r="AD17">
        <v>250</v>
      </c>
    </row>
    <row r="18" spans="24:30" x14ac:dyDescent="0.25">
      <c r="X18">
        <v>20</v>
      </c>
      <c r="Y18">
        <v>10</v>
      </c>
      <c r="Z18">
        <v>50</v>
      </c>
      <c r="AA18">
        <v>120</v>
      </c>
      <c r="AB18">
        <v>125</v>
      </c>
      <c r="AC18">
        <v>1.5</v>
      </c>
      <c r="AD18">
        <v>250</v>
      </c>
    </row>
    <row r="19" spans="24:30" x14ac:dyDescent="0.25">
      <c r="X19">
        <v>20</v>
      </c>
      <c r="Y19">
        <v>10</v>
      </c>
      <c r="Z19">
        <v>50</v>
      </c>
      <c r="AA19">
        <v>120</v>
      </c>
      <c r="AB19">
        <v>125</v>
      </c>
      <c r="AC19">
        <v>1.5</v>
      </c>
      <c r="AD19">
        <v>250</v>
      </c>
    </row>
    <row r="20" spans="24:30" x14ac:dyDescent="0.25">
      <c r="X20">
        <v>20</v>
      </c>
      <c r="Y20">
        <v>10</v>
      </c>
      <c r="Z20">
        <v>50</v>
      </c>
      <c r="AA20">
        <v>120</v>
      </c>
      <c r="AB20">
        <v>125</v>
      </c>
      <c r="AC20">
        <v>1.5</v>
      </c>
      <c r="AD20">
        <v>250</v>
      </c>
    </row>
    <row r="21" spans="24:30" x14ac:dyDescent="0.25">
      <c r="X21">
        <v>20</v>
      </c>
      <c r="Y21">
        <v>10</v>
      </c>
      <c r="Z21">
        <v>50</v>
      </c>
      <c r="AA21">
        <v>120</v>
      </c>
      <c r="AB21">
        <v>125</v>
      </c>
      <c r="AC21">
        <v>1.5</v>
      </c>
      <c r="AD21">
        <v>250</v>
      </c>
    </row>
    <row r="22" spans="24:30" x14ac:dyDescent="0.25">
      <c r="X22">
        <v>20</v>
      </c>
      <c r="Y22">
        <v>10</v>
      </c>
      <c r="Z22">
        <v>50</v>
      </c>
      <c r="AA22">
        <v>120</v>
      </c>
      <c r="AB22">
        <v>125</v>
      </c>
      <c r="AC22">
        <v>1.5</v>
      </c>
      <c r="AD22">
        <v>250</v>
      </c>
    </row>
    <row r="23" spans="24:30" x14ac:dyDescent="0.25">
      <c r="X23">
        <v>20</v>
      </c>
      <c r="Y23">
        <v>10</v>
      </c>
      <c r="Z23">
        <v>50</v>
      </c>
      <c r="AA23">
        <v>120</v>
      </c>
      <c r="AB23">
        <v>125</v>
      </c>
      <c r="AC23">
        <v>1.5</v>
      </c>
      <c r="AD23">
        <v>250</v>
      </c>
    </row>
    <row r="24" spans="24:30" x14ac:dyDescent="0.25">
      <c r="X24">
        <v>20</v>
      </c>
      <c r="Y24">
        <v>10</v>
      </c>
      <c r="Z24">
        <v>50</v>
      </c>
      <c r="AA24">
        <v>120</v>
      </c>
      <c r="AB24">
        <v>125</v>
      </c>
      <c r="AC24">
        <v>1.5</v>
      </c>
      <c r="AD24">
        <v>250</v>
      </c>
    </row>
    <row r="25" spans="24:30" x14ac:dyDescent="0.25">
      <c r="X25">
        <v>20</v>
      </c>
      <c r="Y25">
        <v>10</v>
      </c>
      <c r="Z25">
        <v>50</v>
      </c>
      <c r="AA25">
        <v>120</v>
      </c>
      <c r="AB25">
        <v>125</v>
      </c>
      <c r="AC25">
        <v>1.5</v>
      </c>
      <c r="AD25">
        <v>250</v>
      </c>
    </row>
    <row r="26" spans="24:30" x14ac:dyDescent="0.25">
      <c r="X26">
        <v>20</v>
      </c>
      <c r="Y26">
        <v>10</v>
      </c>
      <c r="Z26">
        <v>50</v>
      </c>
      <c r="AA26">
        <v>120</v>
      </c>
      <c r="AB26">
        <v>125</v>
      </c>
      <c r="AC26">
        <v>1.5</v>
      </c>
      <c r="AD26">
        <v>250</v>
      </c>
    </row>
    <row r="27" spans="24:30" x14ac:dyDescent="0.25">
      <c r="X27">
        <v>20</v>
      </c>
      <c r="Y27">
        <v>10</v>
      </c>
      <c r="Z27">
        <v>50</v>
      </c>
      <c r="AA27">
        <v>120</v>
      </c>
      <c r="AB27">
        <v>125</v>
      </c>
      <c r="AC27">
        <v>1.5</v>
      </c>
      <c r="AD27">
        <v>250</v>
      </c>
    </row>
    <row r="28" spans="24:30" x14ac:dyDescent="0.25">
      <c r="X28">
        <v>20</v>
      </c>
      <c r="Y28">
        <v>10</v>
      </c>
      <c r="Z28">
        <v>50</v>
      </c>
      <c r="AA28">
        <v>120</v>
      </c>
      <c r="AB28">
        <v>125</v>
      </c>
      <c r="AC28">
        <v>1.5</v>
      </c>
      <c r="AD28">
        <v>250</v>
      </c>
    </row>
    <row r="29" spans="24:30" x14ac:dyDescent="0.25">
      <c r="X29">
        <v>20</v>
      </c>
      <c r="Y29">
        <v>10</v>
      </c>
      <c r="Z29">
        <v>50</v>
      </c>
      <c r="AA29">
        <v>120</v>
      </c>
      <c r="AB29">
        <v>125</v>
      </c>
      <c r="AC29">
        <v>1.5</v>
      </c>
      <c r="AD29">
        <v>250</v>
      </c>
    </row>
    <row r="30" spans="24:30" x14ac:dyDescent="0.25">
      <c r="X30">
        <v>20</v>
      </c>
      <c r="Y30">
        <v>10</v>
      </c>
      <c r="Z30">
        <v>50</v>
      </c>
      <c r="AA30">
        <v>120</v>
      </c>
      <c r="AB30">
        <v>125</v>
      </c>
      <c r="AC30">
        <v>1.5</v>
      </c>
      <c r="AD30">
        <v>250</v>
      </c>
    </row>
    <row r="31" spans="24:30" x14ac:dyDescent="0.25">
      <c r="X31">
        <v>20</v>
      </c>
      <c r="Y31">
        <v>10</v>
      </c>
      <c r="Z31">
        <v>50</v>
      </c>
      <c r="AA31">
        <v>120</v>
      </c>
      <c r="AB31">
        <v>125</v>
      </c>
      <c r="AC31">
        <v>1.5</v>
      </c>
      <c r="AD31">
        <v>250</v>
      </c>
    </row>
    <row r="32" spans="24:30" x14ac:dyDescent="0.25">
      <c r="X32">
        <v>20</v>
      </c>
      <c r="Y32">
        <v>10</v>
      </c>
      <c r="Z32">
        <v>50</v>
      </c>
      <c r="AA32">
        <v>120</v>
      </c>
      <c r="AB32">
        <v>125</v>
      </c>
      <c r="AC32">
        <v>1.5</v>
      </c>
      <c r="AD32">
        <v>250</v>
      </c>
    </row>
    <row r="33" spans="24:30" x14ac:dyDescent="0.25">
      <c r="X33">
        <v>20</v>
      </c>
      <c r="Y33">
        <v>10</v>
      </c>
      <c r="Z33">
        <v>50</v>
      </c>
      <c r="AA33">
        <v>120</v>
      </c>
      <c r="AB33">
        <v>125</v>
      </c>
      <c r="AC33">
        <v>1.5</v>
      </c>
      <c r="AD33">
        <v>250</v>
      </c>
    </row>
    <row r="34" spans="24:30" x14ac:dyDescent="0.25">
      <c r="X34">
        <v>20</v>
      </c>
      <c r="Y34">
        <v>10</v>
      </c>
      <c r="Z34">
        <v>50</v>
      </c>
      <c r="AA34">
        <v>120</v>
      </c>
      <c r="AB34">
        <v>125</v>
      </c>
      <c r="AC34">
        <v>1.5</v>
      </c>
      <c r="AD34">
        <v>250</v>
      </c>
    </row>
    <row r="35" spans="24:30" x14ac:dyDescent="0.25">
      <c r="X35">
        <v>20</v>
      </c>
      <c r="Y35">
        <v>10</v>
      </c>
      <c r="Z35">
        <v>50</v>
      </c>
      <c r="AA35">
        <v>120</v>
      </c>
      <c r="AB35">
        <v>125</v>
      </c>
      <c r="AC35">
        <v>1.5</v>
      </c>
      <c r="AD35">
        <v>250</v>
      </c>
    </row>
    <row r="36" spans="24:30" x14ac:dyDescent="0.25">
      <c r="X36">
        <v>20</v>
      </c>
      <c r="Y36">
        <v>10</v>
      </c>
      <c r="Z36">
        <v>50</v>
      </c>
      <c r="AA36">
        <v>120</v>
      </c>
      <c r="AB36">
        <v>125</v>
      </c>
      <c r="AC36">
        <v>1.5</v>
      </c>
      <c r="AD36">
        <v>250</v>
      </c>
    </row>
    <row r="37" spans="24:30" x14ac:dyDescent="0.25">
      <c r="X37">
        <v>20</v>
      </c>
      <c r="Y37">
        <v>10</v>
      </c>
      <c r="Z37">
        <v>50</v>
      </c>
      <c r="AA37">
        <v>120</v>
      </c>
      <c r="AB37">
        <v>125</v>
      </c>
      <c r="AC37">
        <v>1.5</v>
      </c>
      <c r="AD37">
        <v>250</v>
      </c>
    </row>
    <row r="38" spans="24:30" x14ac:dyDescent="0.25">
      <c r="X38">
        <v>20</v>
      </c>
      <c r="Y38">
        <v>10</v>
      </c>
      <c r="Z38">
        <v>50</v>
      </c>
      <c r="AA38">
        <v>120</v>
      </c>
      <c r="AB38">
        <v>125</v>
      </c>
      <c r="AC38">
        <v>1.5</v>
      </c>
      <c r="AD38">
        <v>250</v>
      </c>
    </row>
    <row r="39" spans="24:30" x14ac:dyDescent="0.25">
      <c r="X39">
        <v>20</v>
      </c>
      <c r="Y39">
        <v>10</v>
      </c>
      <c r="Z39">
        <v>50</v>
      </c>
      <c r="AA39">
        <v>120</v>
      </c>
      <c r="AB39">
        <v>125</v>
      </c>
      <c r="AC39">
        <v>1.5</v>
      </c>
      <c r="AD39">
        <v>250</v>
      </c>
    </row>
    <row r="40" spans="24:30" x14ac:dyDescent="0.25">
      <c r="X40">
        <v>20</v>
      </c>
      <c r="Y40">
        <v>10</v>
      </c>
      <c r="Z40">
        <v>50</v>
      </c>
      <c r="AA40">
        <v>120</v>
      </c>
      <c r="AB40">
        <v>125</v>
      </c>
      <c r="AC40">
        <v>1.5</v>
      </c>
      <c r="AD40">
        <v>250</v>
      </c>
    </row>
    <row r="41" spans="24:30" x14ac:dyDescent="0.25">
      <c r="X41">
        <v>20</v>
      </c>
      <c r="Y41">
        <v>10</v>
      </c>
      <c r="Z41">
        <v>50</v>
      </c>
      <c r="AA41">
        <v>120</v>
      </c>
      <c r="AB41">
        <v>125</v>
      </c>
      <c r="AC41">
        <v>1.5</v>
      </c>
      <c r="AD41">
        <v>250</v>
      </c>
    </row>
    <row r="42" spans="24:30" x14ac:dyDescent="0.25">
      <c r="X42">
        <v>20</v>
      </c>
      <c r="Y42">
        <v>10</v>
      </c>
      <c r="Z42">
        <v>50</v>
      </c>
      <c r="AA42">
        <v>120</v>
      </c>
      <c r="AB42">
        <v>125</v>
      </c>
      <c r="AC42">
        <v>1.5</v>
      </c>
      <c r="AD42">
        <v>250</v>
      </c>
    </row>
    <row r="43" spans="24:30" x14ac:dyDescent="0.25">
      <c r="X43">
        <v>20</v>
      </c>
      <c r="Y43">
        <v>10</v>
      </c>
      <c r="Z43">
        <v>50</v>
      </c>
      <c r="AA43">
        <v>120</v>
      </c>
      <c r="AB43">
        <v>125</v>
      </c>
      <c r="AC43">
        <v>1.5</v>
      </c>
      <c r="AD43">
        <v>250</v>
      </c>
    </row>
    <row r="44" spans="24:30" x14ac:dyDescent="0.25">
      <c r="X44">
        <v>20</v>
      </c>
      <c r="Y44">
        <v>10</v>
      </c>
      <c r="Z44">
        <v>50</v>
      </c>
      <c r="AA44">
        <v>120</v>
      </c>
      <c r="AB44">
        <v>125</v>
      </c>
      <c r="AC44">
        <v>1.5</v>
      </c>
      <c r="AD44">
        <v>250</v>
      </c>
    </row>
    <row r="45" spans="24:30" x14ac:dyDescent="0.25">
      <c r="X45">
        <v>20</v>
      </c>
      <c r="Y45">
        <v>10</v>
      </c>
      <c r="Z45">
        <v>50</v>
      </c>
      <c r="AA45">
        <v>120</v>
      </c>
      <c r="AB45">
        <v>125</v>
      </c>
      <c r="AC45">
        <v>1.5</v>
      </c>
      <c r="AD45">
        <v>250</v>
      </c>
    </row>
    <row r="46" spans="24:30" x14ac:dyDescent="0.25">
      <c r="X46">
        <v>20</v>
      </c>
      <c r="Y46">
        <v>10</v>
      </c>
      <c r="Z46">
        <v>50</v>
      </c>
      <c r="AA46">
        <v>120</v>
      </c>
      <c r="AB46">
        <v>125</v>
      </c>
      <c r="AC46">
        <v>1.5</v>
      </c>
      <c r="AD46">
        <v>250</v>
      </c>
    </row>
    <row r="47" spans="24:30" x14ac:dyDescent="0.25">
      <c r="X47">
        <v>20</v>
      </c>
      <c r="Y47">
        <v>10</v>
      </c>
      <c r="Z47">
        <v>50</v>
      </c>
      <c r="AA47">
        <v>120</v>
      </c>
      <c r="AB47">
        <v>125</v>
      </c>
      <c r="AC47">
        <v>1.5</v>
      </c>
      <c r="AD47">
        <v>250</v>
      </c>
    </row>
    <row r="48" spans="24:30" x14ac:dyDescent="0.25">
      <c r="X48">
        <v>20</v>
      </c>
      <c r="Y48">
        <v>10</v>
      </c>
      <c r="Z48">
        <v>50</v>
      </c>
      <c r="AA48">
        <v>120</v>
      </c>
      <c r="AB48">
        <v>125</v>
      </c>
      <c r="AC48">
        <v>1.5</v>
      </c>
      <c r="AD48">
        <v>250</v>
      </c>
    </row>
    <row r="49" spans="24:30" x14ac:dyDescent="0.25">
      <c r="X49">
        <v>20</v>
      </c>
      <c r="Y49">
        <v>10</v>
      </c>
      <c r="Z49">
        <v>50</v>
      </c>
      <c r="AA49">
        <v>120</v>
      </c>
      <c r="AB49">
        <v>125</v>
      </c>
      <c r="AC49">
        <v>1.5</v>
      </c>
      <c r="AD49">
        <v>250</v>
      </c>
    </row>
    <row r="50" spans="24:30" x14ac:dyDescent="0.25">
      <c r="X50">
        <v>20</v>
      </c>
      <c r="Y50">
        <v>10</v>
      </c>
      <c r="Z50">
        <v>50</v>
      </c>
      <c r="AA50">
        <v>120</v>
      </c>
      <c r="AB50">
        <v>125</v>
      </c>
      <c r="AC50">
        <v>1.5</v>
      </c>
      <c r="AD50">
        <v>250</v>
      </c>
    </row>
    <row r="51" spans="24:30" x14ac:dyDescent="0.25">
      <c r="X51">
        <v>20</v>
      </c>
      <c r="Y51">
        <v>10</v>
      </c>
      <c r="Z51">
        <v>50</v>
      </c>
      <c r="AA51">
        <v>120</v>
      </c>
      <c r="AB51">
        <v>125</v>
      </c>
      <c r="AC51">
        <v>1.5</v>
      </c>
      <c r="AD51">
        <v>250</v>
      </c>
    </row>
    <row r="52" spans="24:30" x14ac:dyDescent="0.25">
      <c r="X52">
        <v>20</v>
      </c>
      <c r="Y52">
        <v>10</v>
      </c>
      <c r="Z52">
        <v>50</v>
      </c>
      <c r="AA52">
        <v>120</v>
      </c>
      <c r="AB52">
        <v>125</v>
      </c>
      <c r="AC52">
        <v>1.5</v>
      </c>
      <c r="AD52">
        <v>250</v>
      </c>
    </row>
    <row r="53" spans="24:30" x14ac:dyDescent="0.25">
      <c r="X53">
        <v>20</v>
      </c>
      <c r="Y53">
        <v>10</v>
      </c>
      <c r="Z53">
        <v>50</v>
      </c>
      <c r="AA53">
        <v>120</v>
      </c>
      <c r="AB53">
        <v>125</v>
      </c>
      <c r="AC53">
        <v>1.5</v>
      </c>
      <c r="AD53">
        <v>250</v>
      </c>
    </row>
    <row r="54" spans="24:30" x14ac:dyDescent="0.25">
      <c r="X54">
        <v>20</v>
      </c>
      <c r="Y54">
        <v>10</v>
      </c>
      <c r="Z54">
        <v>50</v>
      </c>
      <c r="AA54">
        <v>120</v>
      </c>
      <c r="AB54">
        <v>125</v>
      </c>
      <c r="AC54">
        <v>1.5</v>
      </c>
      <c r="AD54">
        <v>250</v>
      </c>
    </row>
    <row r="55" spans="24:30" x14ac:dyDescent="0.25">
      <c r="X55">
        <v>20</v>
      </c>
      <c r="Y55">
        <v>10</v>
      </c>
      <c r="Z55">
        <v>50</v>
      </c>
      <c r="AA55">
        <v>120</v>
      </c>
      <c r="AB55">
        <v>125</v>
      </c>
      <c r="AC55">
        <v>1.5</v>
      </c>
      <c r="AD55">
        <v>250</v>
      </c>
    </row>
    <row r="56" spans="24:30" x14ac:dyDescent="0.25">
      <c r="X56">
        <v>20</v>
      </c>
      <c r="Y56">
        <v>10</v>
      </c>
      <c r="Z56">
        <v>50</v>
      </c>
      <c r="AA56">
        <v>120</v>
      </c>
      <c r="AB56">
        <v>125</v>
      </c>
      <c r="AC56">
        <v>1.5</v>
      </c>
      <c r="AD56">
        <v>250</v>
      </c>
    </row>
    <row r="57" spans="24:30" x14ac:dyDescent="0.25">
      <c r="X57">
        <v>20</v>
      </c>
      <c r="Y57">
        <v>10</v>
      </c>
      <c r="Z57">
        <v>50</v>
      </c>
      <c r="AA57">
        <v>120</v>
      </c>
      <c r="AB57">
        <v>125</v>
      </c>
      <c r="AC57">
        <v>1.5</v>
      </c>
      <c r="AD57">
        <v>250</v>
      </c>
    </row>
    <row r="58" spans="24:30" x14ac:dyDescent="0.25">
      <c r="X58">
        <v>20</v>
      </c>
      <c r="Y58">
        <v>10</v>
      </c>
      <c r="Z58">
        <v>50</v>
      </c>
      <c r="AA58">
        <v>120</v>
      </c>
      <c r="AB58">
        <v>125</v>
      </c>
      <c r="AC58">
        <v>1.5</v>
      </c>
      <c r="AD58">
        <v>250</v>
      </c>
    </row>
    <row r="59" spans="24:30" x14ac:dyDescent="0.25">
      <c r="X59">
        <v>20</v>
      </c>
      <c r="Y59">
        <v>10</v>
      </c>
      <c r="Z59">
        <v>50</v>
      </c>
      <c r="AA59">
        <v>120</v>
      </c>
      <c r="AB59">
        <v>125</v>
      </c>
      <c r="AC59">
        <v>1.5</v>
      </c>
      <c r="AD59">
        <v>250</v>
      </c>
    </row>
    <row r="60" spans="24:30" x14ac:dyDescent="0.25">
      <c r="X60">
        <v>20</v>
      </c>
      <c r="Y60">
        <v>10</v>
      </c>
      <c r="Z60">
        <v>50</v>
      </c>
      <c r="AA60">
        <v>120</v>
      </c>
      <c r="AB60">
        <v>125</v>
      </c>
      <c r="AC60">
        <v>1.5</v>
      </c>
      <c r="AD60">
        <v>250</v>
      </c>
    </row>
    <row r="61" spans="24:30" x14ac:dyDescent="0.25">
      <c r="X61">
        <v>20</v>
      </c>
      <c r="Y61">
        <v>10</v>
      </c>
      <c r="Z61">
        <v>50</v>
      </c>
      <c r="AA61">
        <v>120</v>
      </c>
      <c r="AB61">
        <v>125</v>
      </c>
      <c r="AC61">
        <v>1.5</v>
      </c>
      <c r="AD61">
        <v>250</v>
      </c>
    </row>
    <row r="62" spans="24:30" x14ac:dyDescent="0.25">
      <c r="X62">
        <v>20</v>
      </c>
      <c r="Y62">
        <v>10</v>
      </c>
      <c r="Z62">
        <v>50</v>
      </c>
      <c r="AA62">
        <v>120</v>
      </c>
      <c r="AB62">
        <v>125</v>
      </c>
      <c r="AC62">
        <v>1.5</v>
      </c>
      <c r="AD62">
        <v>250</v>
      </c>
    </row>
    <row r="63" spans="24:30" x14ac:dyDescent="0.25">
      <c r="X63">
        <v>20</v>
      </c>
      <c r="Y63">
        <v>10</v>
      </c>
      <c r="Z63">
        <v>50</v>
      </c>
      <c r="AA63">
        <v>120</v>
      </c>
      <c r="AB63">
        <v>125</v>
      </c>
      <c r="AC63">
        <v>1.5</v>
      </c>
      <c r="AD63">
        <v>250</v>
      </c>
    </row>
    <row r="64" spans="24:30" x14ac:dyDescent="0.25">
      <c r="X64">
        <v>20</v>
      </c>
      <c r="Y64">
        <v>10</v>
      </c>
      <c r="Z64">
        <v>50</v>
      </c>
      <c r="AA64">
        <v>120</v>
      </c>
      <c r="AB64">
        <v>125</v>
      </c>
      <c r="AC64">
        <v>1.5</v>
      </c>
      <c r="AD64">
        <v>250</v>
      </c>
    </row>
    <row r="65" spans="24:30" x14ac:dyDescent="0.25">
      <c r="X65">
        <v>20</v>
      </c>
      <c r="Y65">
        <v>10</v>
      </c>
      <c r="Z65">
        <v>50</v>
      </c>
      <c r="AA65">
        <v>120</v>
      </c>
      <c r="AB65">
        <v>125</v>
      </c>
      <c r="AC65">
        <v>1.5</v>
      </c>
      <c r="AD65">
        <v>250</v>
      </c>
    </row>
    <row r="66" spans="24:30" x14ac:dyDescent="0.25">
      <c r="X66">
        <v>20</v>
      </c>
      <c r="Y66">
        <v>10</v>
      </c>
      <c r="Z66">
        <v>50</v>
      </c>
      <c r="AA66">
        <v>120</v>
      </c>
      <c r="AB66">
        <v>125</v>
      </c>
      <c r="AC66">
        <v>1.5</v>
      </c>
      <c r="AD66">
        <v>250</v>
      </c>
    </row>
    <row r="67" spans="24:30" x14ac:dyDescent="0.25">
      <c r="X67">
        <v>20</v>
      </c>
      <c r="Y67">
        <v>10</v>
      </c>
      <c r="Z67">
        <v>50</v>
      </c>
      <c r="AA67">
        <v>120</v>
      </c>
      <c r="AB67">
        <v>125</v>
      </c>
      <c r="AC67">
        <v>1.5</v>
      </c>
      <c r="AD67">
        <v>250</v>
      </c>
    </row>
    <row r="68" spans="24:30" x14ac:dyDescent="0.25">
      <c r="X68">
        <v>20</v>
      </c>
      <c r="Y68">
        <v>10</v>
      </c>
      <c r="Z68">
        <v>50</v>
      </c>
      <c r="AA68">
        <v>120</v>
      </c>
      <c r="AB68">
        <v>125</v>
      </c>
      <c r="AC68">
        <v>1.5</v>
      </c>
      <c r="AD68">
        <v>250</v>
      </c>
    </row>
    <row r="69" spans="24:30" x14ac:dyDescent="0.25">
      <c r="X69">
        <v>20</v>
      </c>
      <c r="Y69">
        <v>10</v>
      </c>
      <c r="Z69">
        <v>50</v>
      </c>
      <c r="AA69">
        <v>120</v>
      </c>
      <c r="AB69">
        <v>125</v>
      </c>
      <c r="AC69">
        <v>1.5</v>
      </c>
      <c r="AD69">
        <v>250</v>
      </c>
    </row>
    <row r="70" spans="24:30" x14ac:dyDescent="0.25">
      <c r="X70">
        <v>20</v>
      </c>
      <c r="Y70">
        <v>10</v>
      </c>
      <c r="Z70">
        <v>50</v>
      </c>
      <c r="AA70">
        <v>120</v>
      </c>
      <c r="AB70">
        <v>125</v>
      </c>
      <c r="AC70">
        <v>1.5</v>
      </c>
      <c r="AD70">
        <v>250</v>
      </c>
    </row>
    <row r="71" spans="24:30" x14ac:dyDescent="0.25">
      <c r="X71">
        <v>20</v>
      </c>
      <c r="Y71">
        <v>10</v>
      </c>
      <c r="Z71">
        <v>50</v>
      </c>
      <c r="AA71">
        <v>120</v>
      </c>
      <c r="AB71">
        <v>125</v>
      </c>
      <c r="AC71">
        <v>1.5</v>
      </c>
      <c r="AD71">
        <v>250</v>
      </c>
    </row>
    <row r="72" spans="24:30" x14ac:dyDescent="0.25">
      <c r="X72">
        <v>20</v>
      </c>
      <c r="Y72">
        <v>10</v>
      </c>
      <c r="Z72">
        <v>50</v>
      </c>
      <c r="AA72">
        <v>120</v>
      </c>
      <c r="AB72">
        <v>125</v>
      </c>
      <c r="AC72">
        <v>1.5</v>
      </c>
      <c r="AD72">
        <v>250</v>
      </c>
    </row>
    <row r="73" spans="24:30" x14ac:dyDescent="0.25">
      <c r="X73">
        <v>20</v>
      </c>
      <c r="Y73">
        <v>10</v>
      </c>
      <c r="Z73">
        <v>50</v>
      </c>
      <c r="AA73">
        <v>120</v>
      </c>
      <c r="AB73">
        <v>125</v>
      </c>
      <c r="AC73">
        <v>1.5</v>
      </c>
      <c r="AD73">
        <v>250</v>
      </c>
    </row>
    <row r="74" spans="24:30" x14ac:dyDescent="0.25">
      <c r="X74">
        <v>20</v>
      </c>
      <c r="Y74">
        <v>10</v>
      </c>
      <c r="Z74">
        <v>50</v>
      </c>
      <c r="AA74">
        <v>120</v>
      </c>
      <c r="AB74">
        <v>125</v>
      </c>
      <c r="AC74">
        <v>1.5</v>
      </c>
      <c r="AD74">
        <v>250</v>
      </c>
    </row>
    <row r="75" spans="24:30" x14ac:dyDescent="0.25">
      <c r="X75">
        <v>20</v>
      </c>
      <c r="Y75">
        <v>10</v>
      </c>
      <c r="Z75">
        <v>50</v>
      </c>
      <c r="AA75">
        <v>120</v>
      </c>
      <c r="AB75">
        <v>125</v>
      </c>
      <c r="AC75">
        <v>1.5</v>
      </c>
      <c r="AD75">
        <v>250</v>
      </c>
    </row>
    <row r="76" spans="24:30" x14ac:dyDescent="0.25">
      <c r="X76">
        <v>20</v>
      </c>
      <c r="Y76">
        <v>10</v>
      </c>
      <c r="Z76">
        <v>50</v>
      </c>
      <c r="AA76">
        <v>120</v>
      </c>
      <c r="AB76">
        <v>125</v>
      </c>
      <c r="AC76">
        <v>1.5</v>
      </c>
      <c r="AD76">
        <v>250</v>
      </c>
    </row>
    <row r="77" spans="24:30" x14ac:dyDescent="0.25">
      <c r="X77">
        <v>20</v>
      </c>
      <c r="Y77">
        <v>10</v>
      </c>
      <c r="Z77">
        <v>50</v>
      </c>
      <c r="AA77">
        <v>120</v>
      </c>
      <c r="AB77">
        <v>125</v>
      </c>
      <c r="AC77">
        <v>1.5</v>
      </c>
      <c r="AD77">
        <v>250</v>
      </c>
    </row>
    <row r="78" spans="24:30" x14ac:dyDescent="0.25">
      <c r="X78">
        <v>20</v>
      </c>
      <c r="Y78">
        <v>10</v>
      </c>
      <c r="Z78">
        <v>50</v>
      </c>
      <c r="AA78">
        <v>120</v>
      </c>
      <c r="AB78">
        <v>125</v>
      </c>
      <c r="AC78">
        <v>1.5</v>
      </c>
      <c r="AD78">
        <v>250</v>
      </c>
    </row>
    <row r="79" spans="24:30" x14ac:dyDescent="0.25">
      <c r="X79">
        <v>20</v>
      </c>
      <c r="Y79">
        <v>10</v>
      </c>
      <c r="Z79">
        <v>50</v>
      </c>
      <c r="AA79">
        <v>120</v>
      </c>
      <c r="AB79">
        <v>125</v>
      </c>
      <c r="AC79">
        <v>1.5</v>
      </c>
      <c r="AD79">
        <v>250</v>
      </c>
    </row>
    <row r="80" spans="24:30" x14ac:dyDescent="0.25">
      <c r="X80">
        <v>20</v>
      </c>
      <c r="Y80">
        <v>10</v>
      </c>
      <c r="Z80">
        <v>50</v>
      </c>
      <c r="AA80">
        <v>120</v>
      </c>
      <c r="AB80">
        <v>125</v>
      </c>
      <c r="AC80">
        <v>1.5</v>
      </c>
      <c r="AD80">
        <v>250</v>
      </c>
    </row>
    <row r="81" spans="24:30" x14ac:dyDescent="0.25">
      <c r="X81">
        <v>20</v>
      </c>
      <c r="Y81">
        <v>10</v>
      </c>
      <c r="Z81">
        <v>50</v>
      </c>
      <c r="AA81">
        <v>120</v>
      </c>
      <c r="AB81">
        <v>125</v>
      </c>
      <c r="AC81">
        <v>1.5</v>
      </c>
      <c r="AD81">
        <v>250</v>
      </c>
    </row>
    <row r="82" spans="24:30" x14ac:dyDescent="0.25">
      <c r="X82">
        <v>20</v>
      </c>
      <c r="Y82">
        <v>10</v>
      </c>
      <c r="Z82">
        <v>50</v>
      </c>
      <c r="AA82">
        <v>120</v>
      </c>
      <c r="AB82">
        <v>125</v>
      </c>
      <c r="AC82">
        <v>1.5</v>
      </c>
      <c r="AD82">
        <v>250</v>
      </c>
    </row>
    <row r="83" spans="24:30" x14ac:dyDescent="0.25">
      <c r="X83">
        <v>20</v>
      </c>
      <c r="Y83">
        <v>10</v>
      </c>
      <c r="Z83">
        <v>50</v>
      </c>
      <c r="AA83">
        <v>120</v>
      </c>
      <c r="AB83">
        <v>125</v>
      </c>
      <c r="AC83">
        <v>1.5</v>
      </c>
      <c r="AD83">
        <v>250</v>
      </c>
    </row>
    <row r="84" spans="24:30" x14ac:dyDescent="0.25">
      <c r="X84">
        <v>20</v>
      </c>
      <c r="Y84">
        <v>10</v>
      </c>
      <c r="Z84">
        <v>50</v>
      </c>
      <c r="AA84">
        <v>120</v>
      </c>
      <c r="AB84">
        <v>125</v>
      </c>
      <c r="AC84">
        <v>1.5</v>
      </c>
      <c r="AD84">
        <v>250</v>
      </c>
    </row>
    <row r="85" spans="24:30" x14ac:dyDescent="0.25">
      <c r="X85">
        <v>20</v>
      </c>
      <c r="Y85">
        <v>10</v>
      </c>
      <c r="Z85">
        <v>50</v>
      </c>
      <c r="AA85">
        <v>120</v>
      </c>
      <c r="AB85">
        <v>125</v>
      </c>
      <c r="AC85">
        <v>1.5</v>
      </c>
      <c r="AD85">
        <v>250</v>
      </c>
    </row>
    <row r="86" spans="24:30" x14ac:dyDescent="0.25">
      <c r="X86">
        <v>20</v>
      </c>
      <c r="Y86">
        <v>10</v>
      </c>
      <c r="Z86">
        <v>50</v>
      </c>
      <c r="AA86">
        <v>120</v>
      </c>
      <c r="AB86">
        <v>125</v>
      </c>
      <c r="AC86">
        <v>1.5</v>
      </c>
      <c r="AD86">
        <v>250</v>
      </c>
    </row>
    <row r="87" spans="24:30" x14ac:dyDescent="0.25">
      <c r="X87">
        <v>20</v>
      </c>
      <c r="Y87">
        <v>10</v>
      </c>
      <c r="Z87">
        <v>50</v>
      </c>
      <c r="AA87">
        <v>120</v>
      </c>
      <c r="AB87">
        <v>125</v>
      </c>
      <c r="AC87">
        <v>1.5</v>
      </c>
      <c r="AD87">
        <v>250</v>
      </c>
    </row>
    <row r="88" spans="24:30" x14ac:dyDescent="0.25">
      <c r="X88">
        <v>20</v>
      </c>
      <c r="Y88">
        <v>10</v>
      </c>
      <c r="Z88">
        <v>50</v>
      </c>
      <c r="AA88">
        <v>120</v>
      </c>
      <c r="AB88">
        <v>125</v>
      </c>
      <c r="AC88">
        <v>1.5</v>
      </c>
      <c r="AD88">
        <v>250</v>
      </c>
    </row>
    <row r="89" spans="24:30" x14ac:dyDescent="0.25">
      <c r="X89">
        <v>20</v>
      </c>
      <c r="Y89">
        <v>10</v>
      </c>
      <c r="Z89">
        <v>50</v>
      </c>
      <c r="AA89">
        <v>120</v>
      </c>
      <c r="AB89">
        <v>125</v>
      </c>
      <c r="AC89">
        <v>1.5</v>
      </c>
      <c r="AD89">
        <v>250</v>
      </c>
    </row>
    <row r="90" spans="24:30" x14ac:dyDescent="0.25">
      <c r="X90">
        <v>20</v>
      </c>
      <c r="Y90">
        <v>10</v>
      </c>
      <c r="Z90">
        <v>50</v>
      </c>
      <c r="AA90">
        <v>120</v>
      </c>
      <c r="AB90">
        <v>125</v>
      </c>
      <c r="AC90">
        <v>1.5</v>
      </c>
      <c r="AD90">
        <v>250</v>
      </c>
    </row>
    <row r="91" spans="24:30" x14ac:dyDescent="0.25">
      <c r="X91">
        <v>20</v>
      </c>
      <c r="Y91">
        <v>10</v>
      </c>
      <c r="Z91">
        <v>50</v>
      </c>
      <c r="AA91">
        <v>120</v>
      </c>
      <c r="AB91">
        <v>125</v>
      </c>
      <c r="AC91">
        <v>1.5</v>
      </c>
      <c r="AD91">
        <v>250</v>
      </c>
    </row>
    <row r="92" spans="24:30" x14ac:dyDescent="0.25">
      <c r="X92">
        <v>20</v>
      </c>
      <c r="Y92">
        <v>10</v>
      </c>
      <c r="Z92">
        <v>50</v>
      </c>
      <c r="AA92">
        <v>120</v>
      </c>
      <c r="AB92">
        <v>125</v>
      </c>
      <c r="AC92">
        <v>1.5</v>
      </c>
      <c r="AD92">
        <v>250</v>
      </c>
    </row>
    <row r="93" spans="24:30" x14ac:dyDescent="0.25">
      <c r="X93">
        <v>20</v>
      </c>
      <c r="Y93">
        <v>10</v>
      </c>
      <c r="Z93">
        <v>50</v>
      </c>
      <c r="AA93">
        <v>120</v>
      </c>
      <c r="AB93">
        <v>125</v>
      </c>
      <c r="AC93">
        <v>1.5</v>
      </c>
      <c r="AD93">
        <v>250</v>
      </c>
    </row>
    <row r="94" spans="24:30" x14ac:dyDescent="0.25">
      <c r="X94">
        <v>20</v>
      </c>
      <c r="Y94">
        <v>10</v>
      </c>
      <c r="Z94">
        <v>50</v>
      </c>
      <c r="AA94">
        <v>120</v>
      </c>
      <c r="AB94">
        <v>125</v>
      </c>
      <c r="AC94">
        <v>1.5</v>
      </c>
      <c r="AD94">
        <v>250</v>
      </c>
    </row>
    <row r="95" spans="24:30" x14ac:dyDescent="0.25">
      <c r="X95">
        <v>20</v>
      </c>
      <c r="Y95">
        <v>10</v>
      </c>
      <c r="Z95">
        <v>50</v>
      </c>
      <c r="AA95">
        <v>120</v>
      </c>
      <c r="AB95">
        <v>125</v>
      </c>
      <c r="AC95">
        <v>1.5</v>
      </c>
      <c r="AD95">
        <v>250</v>
      </c>
    </row>
    <row r="96" spans="24:30" x14ac:dyDescent="0.25">
      <c r="X96">
        <v>20</v>
      </c>
      <c r="Y96">
        <v>10</v>
      </c>
      <c r="Z96">
        <v>50</v>
      </c>
      <c r="AA96">
        <v>120</v>
      </c>
      <c r="AB96">
        <v>125</v>
      </c>
      <c r="AC96">
        <v>1.5</v>
      </c>
      <c r="AD96">
        <v>250</v>
      </c>
    </row>
    <row r="97" spans="24:30" x14ac:dyDescent="0.25">
      <c r="X97">
        <v>20</v>
      </c>
      <c r="Y97">
        <v>10</v>
      </c>
      <c r="Z97">
        <v>50</v>
      </c>
      <c r="AA97">
        <v>120</v>
      </c>
      <c r="AB97">
        <v>125</v>
      </c>
      <c r="AC97">
        <v>1.5</v>
      </c>
      <c r="AD97">
        <v>250</v>
      </c>
    </row>
    <row r="98" spans="24:30" x14ac:dyDescent="0.25">
      <c r="X98">
        <v>20</v>
      </c>
      <c r="Y98">
        <v>10</v>
      </c>
      <c r="Z98">
        <v>50</v>
      </c>
      <c r="AA98">
        <v>120</v>
      </c>
      <c r="AB98">
        <v>125</v>
      </c>
      <c r="AC98">
        <v>1.5</v>
      </c>
      <c r="AD98">
        <v>250</v>
      </c>
    </row>
    <row r="99" spans="24:30" x14ac:dyDescent="0.25">
      <c r="X99">
        <v>20</v>
      </c>
      <c r="Y99">
        <v>10</v>
      </c>
      <c r="Z99">
        <v>50</v>
      </c>
      <c r="AA99">
        <v>120</v>
      </c>
      <c r="AB99">
        <v>125</v>
      </c>
      <c r="AC99">
        <v>1.5</v>
      </c>
      <c r="AD99">
        <v>250</v>
      </c>
    </row>
    <row r="100" spans="24:30" x14ac:dyDescent="0.25">
      <c r="X100">
        <v>20</v>
      </c>
      <c r="Y100">
        <v>10</v>
      </c>
      <c r="Z100">
        <v>50</v>
      </c>
      <c r="AA100">
        <v>120</v>
      </c>
      <c r="AB100">
        <v>125</v>
      </c>
      <c r="AC100">
        <v>1.5</v>
      </c>
      <c r="AD100">
        <v>250</v>
      </c>
    </row>
    <row r="101" spans="24:30" x14ac:dyDescent="0.25">
      <c r="X101">
        <v>20</v>
      </c>
      <c r="Y101">
        <v>10</v>
      </c>
      <c r="Z101">
        <v>50</v>
      </c>
      <c r="AA101">
        <v>120</v>
      </c>
      <c r="AB101">
        <v>125</v>
      </c>
      <c r="AC101">
        <v>1.5</v>
      </c>
      <c r="AD101">
        <v>250</v>
      </c>
    </row>
    <row r="102" spans="24:30" x14ac:dyDescent="0.25">
      <c r="X102">
        <v>20</v>
      </c>
      <c r="Y102">
        <v>10</v>
      </c>
      <c r="Z102">
        <v>50</v>
      </c>
      <c r="AA102">
        <v>120</v>
      </c>
      <c r="AB102">
        <v>125</v>
      </c>
      <c r="AC102">
        <v>1.5</v>
      </c>
      <c r="AD102">
        <v>250</v>
      </c>
    </row>
    <row r="103" spans="24:30" x14ac:dyDescent="0.25">
      <c r="X103">
        <v>20</v>
      </c>
      <c r="Y103">
        <v>10</v>
      </c>
      <c r="Z103">
        <v>50</v>
      </c>
      <c r="AA103">
        <v>120</v>
      </c>
      <c r="AB103">
        <v>125</v>
      </c>
      <c r="AC103">
        <v>1.5</v>
      </c>
      <c r="AD103">
        <v>250</v>
      </c>
    </row>
    <row r="104" spans="24:30" x14ac:dyDescent="0.25">
      <c r="X104">
        <v>20</v>
      </c>
      <c r="Y104">
        <v>10</v>
      </c>
      <c r="Z104">
        <v>50</v>
      </c>
      <c r="AA104">
        <v>120</v>
      </c>
      <c r="AB104">
        <v>125</v>
      </c>
      <c r="AC104">
        <v>1.5</v>
      </c>
      <c r="AD104">
        <v>250</v>
      </c>
    </row>
    <row r="105" spans="24:30" x14ac:dyDescent="0.25">
      <c r="X105">
        <v>20</v>
      </c>
      <c r="Y105">
        <v>10</v>
      </c>
      <c r="Z105">
        <v>50</v>
      </c>
      <c r="AA105">
        <v>120</v>
      </c>
      <c r="AB105">
        <v>125</v>
      </c>
      <c r="AC105">
        <v>1.5</v>
      </c>
      <c r="AD105">
        <v>250</v>
      </c>
    </row>
    <row r="106" spans="24:30" x14ac:dyDescent="0.25">
      <c r="X106">
        <v>20</v>
      </c>
      <c r="Y106">
        <v>10</v>
      </c>
      <c r="Z106">
        <v>50</v>
      </c>
      <c r="AA106">
        <v>120</v>
      </c>
      <c r="AB106">
        <v>125</v>
      </c>
      <c r="AC106">
        <v>1.5</v>
      </c>
      <c r="AD106">
        <v>250</v>
      </c>
    </row>
    <row r="107" spans="24:30" x14ac:dyDescent="0.25">
      <c r="X107">
        <v>20</v>
      </c>
      <c r="Y107">
        <v>10</v>
      </c>
      <c r="Z107">
        <v>50</v>
      </c>
      <c r="AA107">
        <v>120</v>
      </c>
      <c r="AB107">
        <v>125</v>
      </c>
      <c r="AC107">
        <v>1.5</v>
      </c>
      <c r="AD107">
        <v>250</v>
      </c>
    </row>
    <row r="108" spans="24:30" x14ac:dyDescent="0.25">
      <c r="X108">
        <v>20</v>
      </c>
      <c r="Y108">
        <v>10</v>
      </c>
      <c r="Z108">
        <v>50</v>
      </c>
      <c r="AA108">
        <v>120</v>
      </c>
      <c r="AB108">
        <v>125</v>
      </c>
      <c r="AC108">
        <v>1.5</v>
      </c>
      <c r="AD108">
        <v>250</v>
      </c>
    </row>
    <row r="109" spans="24:30" x14ac:dyDescent="0.25">
      <c r="X109">
        <v>20</v>
      </c>
      <c r="Y109">
        <v>10</v>
      </c>
      <c r="Z109">
        <v>50</v>
      </c>
      <c r="AA109">
        <v>120</v>
      </c>
      <c r="AB109">
        <v>125</v>
      </c>
      <c r="AC109">
        <v>1.5</v>
      </c>
      <c r="AD109">
        <v>250</v>
      </c>
    </row>
    <row r="110" spans="24:30" x14ac:dyDescent="0.25">
      <c r="X110">
        <v>20</v>
      </c>
      <c r="Y110">
        <v>10</v>
      </c>
      <c r="Z110">
        <v>50</v>
      </c>
      <c r="AA110">
        <v>120</v>
      </c>
      <c r="AB110">
        <v>125</v>
      </c>
      <c r="AC110">
        <v>1.5</v>
      </c>
      <c r="AD110">
        <v>250</v>
      </c>
    </row>
    <row r="111" spans="24:30" x14ac:dyDescent="0.25">
      <c r="X111">
        <v>20</v>
      </c>
      <c r="Y111">
        <v>10</v>
      </c>
      <c r="Z111">
        <v>50</v>
      </c>
      <c r="AA111">
        <v>120</v>
      </c>
      <c r="AB111">
        <v>125</v>
      </c>
      <c r="AC111">
        <v>1.5</v>
      </c>
      <c r="AD111">
        <v>250</v>
      </c>
    </row>
    <row r="112" spans="24:30" x14ac:dyDescent="0.25">
      <c r="X112">
        <v>20</v>
      </c>
      <c r="Y112">
        <v>10</v>
      </c>
      <c r="Z112">
        <v>50</v>
      </c>
      <c r="AA112">
        <v>120</v>
      </c>
      <c r="AB112">
        <v>125</v>
      </c>
      <c r="AC112">
        <v>1.5</v>
      </c>
      <c r="AD112">
        <v>250</v>
      </c>
    </row>
    <row r="113" spans="24:30" x14ac:dyDescent="0.25">
      <c r="X113">
        <v>20</v>
      </c>
      <c r="Y113">
        <v>10</v>
      </c>
      <c r="Z113">
        <v>50</v>
      </c>
      <c r="AA113">
        <v>120</v>
      </c>
      <c r="AB113">
        <v>125</v>
      </c>
      <c r="AC113">
        <v>1.5</v>
      </c>
      <c r="AD113">
        <v>250</v>
      </c>
    </row>
    <row r="114" spans="24:30" x14ac:dyDescent="0.25">
      <c r="X114">
        <v>20</v>
      </c>
      <c r="Y114">
        <v>10</v>
      </c>
      <c r="Z114">
        <v>50</v>
      </c>
      <c r="AA114">
        <v>120</v>
      </c>
      <c r="AB114">
        <v>125</v>
      </c>
      <c r="AC114">
        <v>1.5</v>
      </c>
      <c r="AD114">
        <v>250</v>
      </c>
    </row>
    <row r="115" spans="24:30" x14ac:dyDescent="0.25">
      <c r="X115">
        <v>20</v>
      </c>
      <c r="Y115">
        <v>10</v>
      </c>
      <c r="Z115">
        <v>50</v>
      </c>
      <c r="AA115">
        <v>120</v>
      </c>
      <c r="AB115">
        <v>125</v>
      </c>
      <c r="AC115">
        <v>1.5</v>
      </c>
      <c r="AD115">
        <v>250</v>
      </c>
    </row>
    <row r="116" spans="24:30" x14ac:dyDescent="0.25">
      <c r="X116">
        <v>20</v>
      </c>
      <c r="Y116">
        <v>10</v>
      </c>
      <c r="Z116">
        <v>50</v>
      </c>
      <c r="AA116">
        <v>120</v>
      </c>
      <c r="AB116">
        <v>125</v>
      </c>
      <c r="AC116">
        <v>1.5</v>
      </c>
      <c r="AD116">
        <v>250</v>
      </c>
    </row>
    <row r="117" spans="24:30" x14ac:dyDescent="0.25">
      <c r="X117">
        <v>20</v>
      </c>
      <c r="Y117">
        <v>10</v>
      </c>
      <c r="Z117">
        <v>50</v>
      </c>
      <c r="AA117">
        <v>120</v>
      </c>
      <c r="AB117">
        <v>125</v>
      </c>
      <c r="AC117">
        <v>1.5</v>
      </c>
      <c r="AD117">
        <v>250</v>
      </c>
    </row>
    <row r="118" spans="24:30" x14ac:dyDescent="0.25">
      <c r="X118">
        <v>20</v>
      </c>
      <c r="Y118">
        <v>10</v>
      </c>
      <c r="Z118">
        <v>50</v>
      </c>
      <c r="AA118">
        <v>120</v>
      </c>
      <c r="AB118">
        <v>125</v>
      </c>
      <c r="AC118">
        <v>1.5</v>
      </c>
      <c r="AD118">
        <v>250</v>
      </c>
    </row>
    <row r="119" spans="24:30" x14ac:dyDescent="0.25">
      <c r="X119">
        <v>20</v>
      </c>
      <c r="Y119">
        <v>10</v>
      </c>
      <c r="Z119">
        <v>50</v>
      </c>
      <c r="AA119">
        <v>120</v>
      </c>
      <c r="AB119">
        <v>125</v>
      </c>
      <c r="AC119">
        <v>1.5</v>
      </c>
      <c r="AD119">
        <v>250</v>
      </c>
    </row>
    <row r="120" spans="24:30" x14ac:dyDescent="0.25">
      <c r="X120">
        <v>20</v>
      </c>
      <c r="Y120">
        <v>10</v>
      </c>
      <c r="Z120">
        <v>50</v>
      </c>
      <c r="AA120">
        <v>120</v>
      </c>
      <c r="AB120">
        <v>125</v>
      </c>
      <c r="AC120">
        <v>1.5</v>
      </c>
      <c r="AD120">
        <v>250</v>
      </c>
    </row>
    <row r="121" spans="24:30" x14ac:dyDescent="0.25">
      <c r="X121">
        <v>20</v>
      </c>
      <c r="Y121">
        <v>10</v>
      </c>
      <c r="Z121">
        <v>50</v>
      </c>
      <c r="AA121">
        <v>120</v>
      </c>
      <c r="AB121">
        <v>125</v>
      </c>
      <c r="AC121">
        <v>1.5</v>
      </c>
      <c r="AD121">
        <v>250</v>
      </c>
    </row>
    <row r="122" spans="24:30" x14ac:dyDescent="0.25">
      <c r="X122">
        <v>20</v>
      </c>
      <c r="Y122">
        <v>10</v>
      </c>
      <c r="Z122">
        <v>50</v>
      </c>
      <c r="AA122">
        <v>120</v>
      </c>
      <c r="AB122">
        <v>125</v>
      </c>
      <c r="AC122">
        <v>1.5</v>
      </c>
      <c r="AD122">
        <v>250</v>
      </c>
    </row>
    <row r="123" spans="24:30" x14ac:dyDescent="0.25">
      <c r="X123">
        <v>20</v>
      </c>
      <c r="Y123">
        <v>10</v>
      </c>
      <c r="Z123">
        <v>50</v>
      </c>
      <c r="AA123">
        <v>120</v>
      </c>
      <c r="AB123">
        <v>125</v>
      </c>
      <c r="AC123">
        <v>1.5</v>
      </c>
      <c r="AD123">
        <v>250</v>
      </c>
    </row>
    <row r="124" spans="24:30" x14ac:dyDescent="0.25">
      <c r="X124">
        <v>20</v>
      </c>
      <c r="Y124">
        <v>10</v>
      </c>
      <c r="Z124">
        <v>50</v>
      </c>
      <c r="AA124">
        <v>120</v>
      </c>
      <c r="AB124">
        <v>125</v>
      </c>
      <c r="AC124">
        <v>1.5</v>
      </c>
      <c r="AD124">
        <v>250</v>
      </c>
    </row>
    <row r="125" spans="24:30" x14ac:dyDescent="0.25">
      <c r="X125">
        <v>20</v>
      </c>
      <c r="Y125">
        <v>10</v>
      </c>
      <c r="Z125">
        <v>50</v>
      </c>
      <c r="AA125">
        <v>120</v>
      </c>
      <c r="AB125">
        <v>125</v>
      </c>
      <c r="AC125">
        <v>1.5</v>
      </c>
      <c r="AD125">
        <v>250</v>
      </c>
    </row>
    <row r="126" spans="24:30" x14ac:dyDescent="0.25">
      <c r="X126">
        <v>20</v>
      </c>
      <c r="Y126">
        <v>10</v>
      </c>
      <c r="Z126">
        <v>50</v>
      </c>
      <c r="AA126">
        <v>120</v>
      </c>
      <c r="AB126">
        <v>125</v>
      </c>
      <c r="AC126">
        <v>1.5</v>
      </c>
      <c r="AD126">
        <v>250</v>
      </c>
    </row>
    <row r="127" spans="24:30" x14ac:dyDescent="0.25">
      <c r="X127">
        <v>20</v>
      </c>
      <c r="Y127">
        <v>10</v>
      </c>
      <c r="Z127">
        <v>50</v>
      </c>
      <c r="AA127">
        <v>120</v>
      </c>
      <c r="AB127">
        <v>125</v>
      </c>
      <c r="AC127">
        <v>1.5</v>
      </c>
      <c r="AD127">
        <v>250</v>
      </c>
    </row>
    <row r="128" spans="24:30" x14ac:dyDescent="0.25">
      <c r="X128">
        <v>20</v>
      </c>
      <c r="Y128">
        <v>10</v>
      </c>
      <c r="Z128">
        <v>50</v>
      </c>
      <c r="AA128">
        <v>120</v>
      </c>
      <c r="AB128">
        <v>125</v>
      </c>
      <c r="AC128">
        <v>1.5</v>
      </c>
      <c r="AD128">
        <v>250</v>
      </c>
    </row>
    <row r="129" spans="24:30" x14ac:dyDescent="0.25">
      <c r="X129">
        <v>20</v>
      </c>
      <c r="Y129">
        <v>10</v>
      </c>
      <c r="Z129">
        <v>50</v>
      </c>
      <c r="AA129">
        <v>120</v>
      </c>
      <c r="AB129">
        <v>125</v>
      </c>
      <c r="AC129">
        <v>1.5</v>
      </c>
      <c r="AD129">
        <v>250</v>
      </c>
    </row>
    <row r="130" spans="24:30" x14ac:dyDescent="0.25">
      <c r="X130">
        <v>20</v>
      </c>
      <c r="Y130">
        <v>10</v>
      </c>
      <c r="Z130">
        <v>50</v>
      </c>
      <c r="AA130">
        <v>120</v>
      </c>
      <c r="AB130">
        <v>125</v>
      </c>
      <c r="AC130">
        <v>1.5</v>
      </c>
      <c r="AD130">
        <v>250</v>
      </c>
    </row>
    <row r="131" spans="24:30" x14ac:dyDescent="0.25">
      <c r="X131">
        <v>20</v>
      </c>
      <c r="Y131">
        <v>10</v>
      </c>
      <c r="Z131">
        <v>50</v>
      </c>
      <c r="AA131">
        <v>120</v>
      </c>
      <c r="AB131">
        <v>125</v>
      </c>
      <c r="AC131">
        <v>1.5</v>
      </c>
      <c r="AD131">
        <v>250</v>
      </c>
    </row>
    <row r="132" spans="24:30" x14ac:dyDescent="0.25">
      <c r="X132">
        <v>20</v>
      </c>
      <c r="Y132">
        <v>10</v>
      </c>
      <c r="Z132">
        <v>50</v>
      </c>
      <c r="AA132">
        <v>120</v>
      </c>
      <c r="AB132">
        <v>125</v>
      </c>
      <c r="AC132">
        <v>1.5</v>
      </c>
      <c r="AD132">
        <v>250</v>
      </c>
    </row>
    <row r="133" spans="24:30" x14ac:dyDescent="0.25">
      <c r="X133">
        <v>20</v>
      </c>
      <c r="Y133">
        <v>10</v>
      </c>
      <c r="Z133">
        <v>50</v>
      </c>
      <c r="AA133">
        <v>120</v>
      </c>
      <c r="AB133">
        <v>125</v>
      </c>
      <c r="AC133">
        <v>1.5</v>
      </c>
      <c r="AD133">
        <v>250</v>
      </c>
    </row>
    <row r="134" spans="24:30" x14ac:dyDescent="0.25">
      <c r="X134">
        <v>20</v>
      </c>
      <c r="Y134">
        <v>10</v>
      </c>
      <c r="Z134">
        <v>50</v>
      </c>
      <c r="AA134">
        <v>120</v>
      </c>
      <c r="AB134">
        <v>125</v>
      </c>
      <c r="AC134">
        <v>1.5</v>
      </c>
      <c r="AD134">
        <v>250</v>
      </c>
    </row>
    <row r="135" spans="24:30" x14ac:dyDescent="0.25">
      <c r="X135">
        <v>20</v>
      </c>
      <c r="Y135">
        <v>10</v>
      </c>
      <c r="Z135">
        <v>50</v>
      </c>
      <c r="AA135">
        <v>120</v>
      </c>
      <c r="AB135">
        <v>125</v>
      </c>
      <c r="AC135">
        <v>1.5</v>
      </c>
      <c r="AD135">
        <v>250</v>
      </c>
    </row>
    <row r="136" spans="24:30" x14ac:dyDescent="0.25">
      <c r="X136">
        <v>20</v>
      </c>
      <c r="Y136">
        <v>10</v>
      </c>
      <c r="Z136">
        <v>50</v>
      </c>
      <c r="AA136">
        <v>120</v>
      </c>
      <c r="AB136">
        <v>125</v>
      </c>
      <c r="AC136">
        <v>1.5</v>
      </c>
      <c r="AD136">
        <v>250</v>
      </c>
    </row>
    <row r="137" spans="24:30" x14ac:dyDescent="0.25">
      <c r="X137">
        <v>20</v>
      </c>
      <c r="Y137">
        <v>10</v>
      </c>
      <c r="Z137">
        <v>50</v>
      </c>
      <c r="AA137">
        <v>120</v>
      </c>
      <c r="AB137">
        <v>125</v>
      </c>
      <c r="AC137">
        <v>1.5</v>
      </c>
      <c r="AD137">
        <v>250</v>
      </c>
    </row>
    <row r="138" spans="24:30" x14ac:dyDescent="0.25">
      <c r="X138">
        <v>20</v>
      </c>
      <c r="Y138">
        <v>10</v>
      </c>
      <c r="Z138">
        <v>50</v>
      </c>
      <c r="AA138">
        <v>120</v>
      </c>
      <c r="AB138">
        <v>125</v>
      </c>
      <c r="AC138">
        <v>1.5</v>
      </c>
      <c r="AD138">
        <v>250</v>
      </c>
    </row>
    <row r="139" spans="24:30" x14ac:dyDescent="0.25">
      <c r="X139">
        <v>20</v>
      </c>
      <c r="Y139">
        <v>10</v>
      </c>
      <c r="Z139">
        <v>50</v>
      </c>
      <c r="AA139">
        <v>120</v>
      </c>
      <c r="AB139">
        <v>125</v>
      </c>
      <c r="AC139">
        <v>1.5</v>
      </c>
      <c r="AD139">
        <v>250</v>
      </c>
    </row>
    <row r="140" spans="24:30" x14ac:dyDescent="0.25">
      <c r="X140">
        <v>20</v>
      </c>
      <c r="Y140">
        <v>10</v>
      </c>
      <c r="Z140">
        <v>50</v>
      </c>
      <c r="AA140">
        <v>120</v>
      </c>
      <c r="AB140">
        <v>125</v>
      </c>
      <c r="AC140">
        <v>1.5</v>
      </c>
      <c r="AD140">
        <v>250</v>
      </c>
    </row>
    <row r="141" spans="24:30" x14ac:dyDescent="0.25">
      <c r="X141">
        <v>20</v>
      </c>
      <c r="Y141">
        <v>10</v>
      </c>
      <c r="Z141">
        <v>50</v>
      </c>
      <c r="AA141">
        <v>120</v>
      </c>
      <c r="AB141">
        <v>125</v>
      </c>
      <c r="AC141">
        <v>1.5</v>
      </c>
      <c r="AD141">
        <v>250</v>
      </c>
    </row>
    <row r="142" spans="24:30" x14ac:dyDescent="0.25">
      <c r="X142">
        <v>20</v>
      </c>
      <c r="Y142">
        <v>10</v>
      </c>
      <c r="Z142">
        <v>50</v>
      </c>
      <c r="AA142">
        <v>120</v>
      </c>
      <c r="AB142">
        <v>125</v>
      </c>
      <c r="AC142">
        <v>1.5</v>
      </c>
      <c r="AD142">
        <v>250</v>
      </c>
    </row>
    <row r="143" spans="24:30" x14ac:dyDescent="0.25">
      <c r="X143">
        <v>20</v>
      </c>
      <c r="Y143">
        <v>10</v>
      </c>
      <c r="Z143">
        <v>50</v>
      </c>
      <c r="AA143">
        <v>120</v>
      </c>
      <c r="AB143">
        <v>125</v>
      </c>
      <c r="AC143">
        <v>1.5</v>
      </c>
      <c r="AD143">
        <v>250</v>
      </c>
    </row>
    <row r="144" spans="24:30" x14ac:dyDescent="0.25">
      <c r="X144">
        <v>20</v>
      </c>
      <c r="Y144">
        <v>10</v>
      </c>
      <c r="Z144">
        <v>50</v>
      </c>
      <c r="AA144">
        <v>120</v>
      </c>
      <c r="AB144">
        <v>125</v>
      </c>
      <c r="AC144">
        <v>1.5</v>
      </c>
      <c r="AD144">
        <v>250</v>
      </c>
    </row>
    <row r="145" spans="24:30" x14ac:dyDescent="0.25">
      <c r="X145">
        <v>20</v>
      </c>
      <c r="Y145">
        <v>10</v>
      </c>
      <c r="Z145">
        <v>50</v>
      </c>
      <c r="AA145">
        <v>120</v>
      </c>
      <c r="AB145">
        <v>125</v>
      </c>
      <c r="AC145">
        <v>1.5</v>
      </c>
      <c r="AD145">
        <v>250</v>
      </c>
    </row>
    <row r="146" spans="24:30" x14ac:dyDescent="0.25">
      <c r="X146">
        <v>20</v>
      </c>
      <c r="Y146">
        <v>10</v>
      </c>
      <c r="Z146">
        <v>50</v>
      </c>
      <c r="AA146">
        <v>120</v>
      </c>
      <c r="AB146">
        <v>125</v>
      </c>
      <c r="AC146">
        <v>1.5</v>
      </c>
      <c r="AD146">
        <v>250</v>
      </c>
    </row>
    <row r="147" spans="24:30" x14ac:dyDescent="0.25">
      <c r="X147">
        <v>20</v>
      </c>
      <c r="Y147">
        <v>10</v>
      </c>
      <c r="Z147">
        <v>50</v>
      </c>
      <c r="AA147">
        <v>120</v>
      </c>
      <c r="AB147">
        <v>125</v>
      </c>
      <c r="AC147">
        <v>1.5</v>
      </c>
      <c r="AD147">
        <v>250</v>
      </c>
    </row>
    <row r="148" spans="24:30" x14ac:dyDescent="0.25">
      <c r="X148">
        <v>20</v>
      </c>
      <c r="Y148">
        <v>10</v>
      </c>
      <c r="Z148">
        <v>50</v>
      </c>
      <c r="AA148">
        <v>120</v>
      </c>
      <c r="AB148">
        <v>125</v>
      </c>
      <c r="AC148">
        <v>1.5</v>
      </c>
      <c r="AD148">
        <v>250</v>
      </c>
    </row>
    <row r="149" spans="24:30" x14ac:dyDescent="0.25">
      <c r="X149">
        <v>20</v>
      </c>
      <c r="Y149">
        <v>10</v>
      </c>
      <c r="Z149">
        <v>50</v>
      </c>
      <c r="AA149">
        <v>120</v>
      </c>
      <c r="AB149">
        <v>125</v>
      </c>
      <c r="AC149">
        <v>1.5</v>
      </c>
      <c r="AD149">
        <v>250</v>
      </c>
    </row>
    <row r="150" spans="24:30" x14ac:dyDescent="0.25">
      <c r="X150">
        <v>20</v>
      </c>
      <c r="Y150">
        <v>10</v>
      </c>
      <c r="Z150">
        <v>50</v>
      </c>
      <c r="AA150">
        <v>120</v>
      </c>
      <c r="AB150">
        <v>125</v>
      </c>
      <c r="AC150">
        <v>1.5</v>
      </c>
      <c r="AD150">
        <v>250</v>
      </c>
    </row>
    <row r="151" spans="24:30" x14ac:dyDescent="0.25">
      <c r="X151">
        <v>20</v>
      </c>
      <c r="Y151">
        <v>10</v>
      </c>
      <c r="Z151">
        <v>50</v>
      </c>
      <c r="AA151">
        <v>120</v>
      </c>
      <c r="AB151">
        <v>125</v>
      </c>
      <c r="AC151">
        <v>1.5</v>
      </c>
      <c r="AD151">
        <v>250</v>
      </c>
    </row>
    <row r="152" spans="24:30" x14ac:dyDescent="0.25">
      <c r="X152">
        <v>20</v>
      </c>
      <c r="Y152">
        <v>10</v>
      </c>
      <c r="Z152">
        <v>50</v>
      </c>
      <c r="AA152">
        <v>120</v>
      </c>
      <c r="AB152">
        <v>125</v>
      </c>
      <c r="AC152">
        <v>1.5</v>
      </c>
      <c r="AD152">
        <v>250</v>
      </c>
    </row>
    <row r="153" spans="24:30" x14ac:dyDescent="0.25">
      <c r="X153">
        <v>20</v>
      </c>
      <c r="Y153">
        <v>10</v>
      </c>
      <c r="Z153">
        <v>50</v>
      </c>
      <c r="AA153">
        <v>120</v>
      </c>
      <c r="AB153">
        <v>125</v>
      </c>
      <c r="AC153">
        <v>1.5</v>
      </c>
      <c r="AD153">
        <v>250</v>
      </c>
    </row>
    <row r="154" spans="24:30" x14ac:dyDescent="0.25">
      <c r="X154">
        <v>20</v>
      </c>
      <c r="Y154">
        <v>10</v>
      </c>
      <c r="Z154">
        <v>50</v>
      </c>
      <c r="AA154">
        <v>120</v>
      </c>
      <c r="AB154">
        <v>125</v>
      </c>
      <c r="AC154">
        <v>1.5</v>
      </c>
      <c r="AD154">
        <v>250</v>
      </c>
    </row>
    <row r="155" spans="24:30" x14ac:dyDescent="0.25">
      <c r="X155">
        <v>20</v>
      </c>
      <c r="Y155">
        <v>10</v>
      </c>
      <c r="Z155">
        <v>50</v>
      </c>
      <c r="AA155">
        <v>120</v>
      </c>
      <c r="AB155">
        <v>125</v>
      </c>
      <c r="AC155">
        <v>1.5</v>
      </c>
      <c r="AD155">
        <v>250</v>
      </c>
    </row>
    <row r="156" spans="24:30" x14ac:dyDescent="0.25">
      <c r="X156">
        <v>20</v>
      </c>
      <c r="Y156">
        <v>10</v>
      </c>
      <c r="Z156">
        <v>50</v>
      </c>
      <c r="AA156">
        <v>120</v>
      </c>
      <c r="AB156">
        <v>125</v>
      </c>
      <c r="AC156">
        <v>1.5</v>
      </c>
      <c r="AD156">
        <v>250</v>
      </c>
    </row>
    <row r="157" spans="24:30" x14ac:dyDescent="0.25">
      <c r="X157">
        <v>20</v>
      </c>
      <c r="Y157">
        <v>10</v>
      </c>
      <c r="Z157">
        <v>50</v>
      </c>
      <c r="AA157">
        <v>120</v>
      </c>
      <c r="AB157">
        <v>125</v>
      </c>
      <c r="AC157">
        <v>1.5</v>
      </c>
      <c r="AD157">
        <v>250</v>
      </c>
    </row>
    <row r="158" spans="24:30" x14ac:dyDescent="0.25">
      <c r="X158">
        <v>20</v>
      </c>
      <c r="Y158">
        <v>10</v>
      </c>
      <c r="Z158">
        <v>50</v>
      </c>
      <c r="AA158">
        <v>120</v>
      </c>
      <c r="AB158">
        <v>125</v>
      </c>
      <c r="AC158">
        <v>1.5</v>
      </c>
      <c r="AD158">
        <v>250</v>
      </c>
    </row>
    <row r="159" spans="24:30" x14ac:dyDescent="0.25">
      <c r="X159">
        <v>20</v>
      </c>
      <c r="Y159">
        <v>10</v>
      </c>
      <c r="Z159">
        <v>50</v>
      </c>
      <c r="AA159">
        <v>120</v>
      </c>
      <c r="AB159">
        <v>125</v>
      </c>
      <c r="AC159">
        <v>1.5</v>
      </c>
      <c r="AD159">
        <v>250</v>
      </c>
    </row>
    <row r="160" spans="24:30" x14ac:dyDescent="0.25">
      <c r="X160">
        <v>20</v>
      </c>
      <c r="Y160">
        <v>10</v>
      </c>
      <c r="Z160">
        <v>50</v>
      </c>
      <c r="AA160">
        <v>120</v>
      </c>
      <c r="AB160">
        <v>125</v>
      </c>
      <c r="AC160">
        <v>1.5</v>
      </c>
      <c r="AD160">
        <v>250</v>
      </c>
    </row>
    <row r="161" spans="24:30" x14ac:dyDescent="0.25">
      <c r="X161">
        <v>20</v>
      </c>
      <c r="Y161">
        <v>10</v>
      </c>
      <c r="Z161">
        <v>50</v>
      </c>
      <c r="AA161">
        <v>120</v>
      </c>
      <c r="AB161">
        <v>125</v>
      </c>
      <c r="AC161">
        <v>1.5</v>
      </c>
      <c r="AD161">
        <v>250</v>
      </c>
    </row>
    <row r="162" spans="24:30" x14ac:dyDescent="0.25">
      <c r="X162">
        <v>20</v>
      </c>
      <c r="Y162">
        <v>10</v>
      </c>
      <c r="Z162">
        <v>50</v>
      </c>
      <c r="AA162">
        <v>120</v>
      </c>
      <c r="AB162">
        <v>125</v>
      </c>
      <c r="AC162">
        <v>1.5</v>
      </c>
      <c r="AD162">
        <v>250</v>
      </c>
    </row>
    <row r="163" spans="24:30" x14ac:dyDescent="0.25">
      <c r="X163">
        <v>20</v>
      </c>
      <c r="Y163">
        <v>10</v>
      </c>
      <c r="Z163">
        <v>50</v>
      </c>
      <c r="AA163">
        <v>120</v>
      </c>
      <c r="AB163">
        <v>125</v>
      </c>
      <c r="AC163">
        <v>1.5</v>
      </c>
      <c r="AD163">
        <v>250</v>
      </c>
    </row>
    <row r="164" spans="24:30" x14ac:dyDescent="0.25">
      <c r="X164">
        <v>20</v>
      </c>
      <c r="Y164">
        <v>10</v>
      </c>
      <c r="Z164">
        <v>50</v>
      </c>
      <c r="AA164">
        <v>120</v>
      </c>
      <c r="AB164">
        <v>125</v>
      </c>
      <c r="AC164">
        <v>1.5</v>
      </c>
      <c r="AD164">
        <v>250</v>
      </c>
    </row>
    <row r="165" spans="24:30" x14ac:dyDescent="0.25">
      <c r="X165">
        <v>20</v>
      </c>
      <c r="Y165">
        <v>10</v>
      </c>
      <c r="Z165">
        <v>50</v>
      </c>
      <c r="AA165">
        <v>120</v>
      </c>
      <c r="AB165">
        <v>125</v>
      </c>
      <c r="AC165">
        <v>1.5</v>
      </c>
      <c r="AD165">
        <v>250</v>
      </c>
    </row>
    <row r="166" spans="24:30" x14ac:dyDescent="0.25">
      <c r="X166">
        <v>20</v>
      </c>
      <c r="Y166">
        <v>10</v>
      </c>
      <c r="Z166">
        <v>50</v>
      </c>
      <c r="AA166">
        <v>120</v>
      </c>
      <c r="AB166">
        <v>125</v>
      </c>
      <c r="AC166">
        <v>1.5</v>
      </c>
      <c r="AD166">
        <v>250</v>
      </c>
    </row>
    <row r="167" spans="24:30" x14ac:dyDescent="0.25">
      <c r="X167">
        <v>20</v>
      </c>
      <c r="Y167">
        <v>10</v>
      </c>
      <c r="Z167">
        <v>50</v>
      </c>
      <c r="AA167">
        <v>120</v>
      </c>
      <c r="AB167">
        <v>125</v>
      </c>
      <c r="AC167">
        <v>1.5</v>
      </c>
      <c r="AD167">
        <v>250</v>
      </c>
    </row>
    <row r="168" spans="24:30" x14ac:dyDescent="0.25">
      <c r="X168">
        <v>20</v>
      </c>
      <c r="Y168">
        <v>10</v>
      </c>
      <c r="Z168">
        <v>50</v>
      </c>
      <c r="AA168">
        <v>120</v>
      </c>
      <c r="AB168">
        <v>125</v>
      </c>
      <c r="AC168">
        <v>1.5</v>
      </c>
      <c r="AD168">
        <v>250</v>
      </c>
    </row>
    <row r="169" spans="24:30" x14ac:dyDescent="0.25">
      <c r="X169">
        <v>20</v>
      </c>
      <c r="Y169">
        <v>10</v>
      </c>
      <c r="Z169">
        <v>50</v>
      </c>
      <c r="AA169">
        <v>120</v>
      </c>
      <c r="AB169">
        <v>125</v>
      </c>
      <c r="AC169">
        <v>1.5</v>
      </c>
      <c r="AD169">
        <v>250</v>
      </c>
    </row>
    <row r="170" spans="24:30" x14ac:dyDescent="0.25">
      <c r="X170">
        <v>20</v>
      </c>
      <c r="Y170">
        <v>10</v>
      </c>
      <c r="Z170">
        <v>50</v>
      </c>
      <c r="AA170">
        <v>120</v>
      </c>
      <c r="AB170">
        <v>125</v>
      </c>
      <c r="AC170">
        <v>1.5</v>
      </c>
      <c r="AD170">
        <v>250</v>
      </c>
    </row>
    <row r="171" spans="24:30" x14ac:dyDescent="0.25">
      <c r="X171">
        <v>20</v>
      </c>
      <c r="Y171">
        <v>10</v>
      </c>
      <c r="Z171">
        <v>50</v>
      </c>
      <c r="AA171">
        <v>120</v>
      </c>
      <c r="AB171">
        <v>125</v>
      </c>
      <c r="AC171">
        <v>1.5</v>
      </c>
      <c r="AD171">
        <v>250</v>
      </c>
    </row>
    <row r="172" spans="24:30" x14ac:dyDescent="0.25">
      <c r="X172">
        <v>20</v>
      </c>
      <c r="Y172">
        <v>10</v>
      </c>
      <c r="Z172">
        <v>50</v>
      </c>
      <c r="AA172">
        <v>120</v>
      </c>
      <c r="AB172">
        <v>125</v>
      </c>
      <c r="AC172">
        <v>1.5</v>
      </c>
      <c r="AD172">
        <v>250</v>
      </c>
    </row>
    <row r="173" spans="24:30" x14ac:dyDescent="0.25">
      <c r="X173">
        <v>20</v>
      </c>
      <c r="Y173">
        <v>10</v>
      </c>
      <c r="Z173">
        <v>50</v>
      </c>
      <c r="AA173">
        <v>120</v>
      </c>
      <c r="AB173">
        <v>125</v>
      </c>
      <c r="AC173">
        <v>1.5</v>
      </c>
      <c r="AD173">
        <v>250</v>
      </c>
    </row>
    <row r="174" spans="24:30" x14ac:dyDescent="0.25">
      <c r="X174">
        <v>20</v>
      </c>
      <c r="Y174">
        <v>10</v>
      </c>
      <c r="Z174">
        <v>50</v>
      </c>
      <c r="AA174">
        <v>120</v>
      </c>
      <c r="AB174">
        <v>125</v>
      </c>
      <c r="AC174">
        <v>1.5</v>
      </c>
      <c r="AD174">
        <v>250</v>
      </c>
    </row>
    <row r="175" spans="24:30" x14ac:dyDescent="0.25">
      <c r="X175">
        <v>20</v>
      </c>
      <c r="Y175">
        <v>10</v>
      </c>
      <c r="Z175">
        <v>50</v>
      </c>
      <c r="AA175">
        <v>120</v>
      </c>
      <c r="AB175">
        <v>125</v>
      </c>
      <c r="AC175">
        <v>1.5</v>
      </c>
      <c r="AD175">
        <v>250</v>
      </c>
    </row>
    <row r="176" spans="24:30" x14ac:dyDescent="0.25">
      <c r="X176">
        <v>20</v>
      </c>
      <c r="Y176">
        <v>10</v>
      </c>
      <c r="Z176">
        <v>50</v>
      </c>
      <c r="AA176">
        <v>120</v>
      </c>
      <c r="AB176">
        <v>125</v>
      </c>
      <c r="AC176">
        <v>1.5</v>
      </c>
      <c r="AD176">
        <v>250</v>
      </c>
    </row>
    <row r="177" spans="24:30" x14ac:dyDescent="0.25">
      <c r="X177">
        <v>20</v>
      </c>
      <c r="Y177">
        <v>10</v>
      </c>
      <c r="Z177">
        <v>50</v>
      </c>
      <c r="AA177">
        <v>120</v>
      </c>
      <c r="AB177">
        <v>125</v>
      </c>
      <c r="AC177">
        <v>1.5</v>
      </c>
      <c r="AD177">
        <v>250</v>
      </c>
    </row>
    <row r="178" spans="24:30" x14ac:dyDescent="0.25">
      <c r="X178">
        <v>20</v>
      </c>
      <c r="Y178">
        <v>10</v>
      </c>
      <c r="Z178">
        <v>50</v>
      </c>
      <c r="AA178">
        <v>120</v>
      </c>
      <c r="AB178">
        <v>125</v>
      </c>
      <c r="AC178">
        <v>1.5</v>
      </c>
      <c r="AD178">
        <v>250</v>
      </c>
    </row>
    <row r="179" spans="24:30" x14ac:dyDescent="0.25">
      <c r="X179">
        <v>20</v>
      </c>
      <c r="Y179">
        <v>10</v>
      </c>
      <c r="Z179">
        <v>50</v>
      </c>
      <c r="AA179">
        <v>120</v>
      </c>
      <c r="AB179">
        <v>125</v>
      </c>
      <c r="AC179">
        <v>1.5</v>
      </c>
      <c r="AD179">
        <v>250</v>
      </c>
    </row>
    <row r="180" spans="24:30" x14ac:dyDescent="0.25">
      <c r="X180">
        <v>20</v>
      </c>
      <c r="Y180">
        <v>10</v>
      </c>
      <c r="Z180">
        <v>50</v>
      </c>
      <c r="AA180">
        <v>120</v>
      </c>
      <c r="AB180">
        <v>125</v>
      </c>
      <c r="AC180">
        <v>1.5</v>
      </c>
      <c r="AD180">
        <v>250</v>
      </c>
    </row>
    <row r="181" spans="24:30" x14ac:dyDescent="0.25">
      <c r="X181">
        <v>20</v>
      </c>
      <c r="Y181">
        <v>10</v>
      </c>
      <c r="Z181">
        <v>50</v>
      </c>
      <c r="AA181">
        <v>120</v>
      </c>
      <c r="AB181">
        <v>125</v>
      </c>
      <c r="AC181">
        <v>1.5</v>
      </c>
      <c r="AD181">
        <v>250</v>
      </c>
    </row>
    <row r="182" spans="24:30" x14ac:dyDescent="0.25">
      <c r="X182">
        <v>20</v>
      </c>
      <c r="Y182">
        <v>10</v>
      </c>
      <c r="Z182">
        <v>50</v>
      </c>
      <c r="AA182">
        <v>120</v>
      </c>
      <c r="AB182">
        <v>125</v>
      </c>
      <c r="AC182">
        <v>1.5</v>
      </c>
      <c r="AD182">
        <v>250</v>
      </c>
    </row>
    <row r="183" spans="24:30" x14ac:dyDescent="0.25">
      <c r="X183">
        <v>20</v>
      </c>
      <c r="Y183">
        <v>10</v>
      </c>
      <c r="Z183">
        <v>50</v>
      </c>
      <c r="AA183">
        <v>120</v>
      </c>
      <c r="AB183">
        <v>125</v>
      </c>
      <c r="AC183">
        <v>1.5</v>
      </c>
      <c r="AD183">
        <v>250</v>
      </c>
    </row>
    <row r="184" spans="24:30" x14ac:dyDescent="0.25">
      <c r="X184">
        <v>20</v>
      </c>
      <c r="Y184">
        <v>10</v>
      </c>
      <c r="Z184">
        <v>50</v>
      </c>
      <c r="AA184">
        <v>120</v>
      </c>
      <c r="AB184">
        <v>125</v>
      </c>
      <c r="AC184">
        <v>1.5</v>
      </c>
      <c r="AD184">
        <v>250</v>
      </c>
    </row>
    <row r="185" spans="24:30" x14ac:dyDescent="0.25">
      <c r="X185">
        <v>20</v>
      </c>
      <c r="Y185">
        <v>10</v>
      </c>
      <c r="Z185">
        <v>50</v>
      </c>
      <c r="AA185">
        <v>120</v>
      </c>
      <c r="AB185">
        <v>125</v>
      </c>
      <c r="AC185">
        <v>1.5</v>
      </c>
      <c r="AD185">
        <v>250</v>
      </c>
    </row>
    <row r="186" spans="24:30" x14ac:dyDescent="0.25">
      <c r="X186">
        <v>20</v>
      </c>
      <c r="Y186">
        <v>10</v>
      </c>
      <c r="Z186">
        <v>50</v>
      </c>
      <c r="AA186">
        <v>120</v>
      </c>
      <c r="AB186">
        <v>125</v>
      </c>
      <c r="AC186">
        <v>1.5</v>
      </c>
      <c r="AD186">
        <v>250</v>
      </c>
    </row>
    <row r="187" spans="24:30" x14ac:dyDescent="0.25">
      <c r="X187">
        <v>20</v>
      </c>
      <c r="Y187">
        <v>10</v>
      </c>
      <c r="Z187">
        <v>50</v>
      </c>
      <c r="AA187">
        <v>120</v>
      </c>
      <c r="AB187">
        <v>125</v>
      </c>
      <c r="AC187">
        <v>1.5</v>
      </c>
      <c r="AD187">
        <v>250</v>
      </c>
    </row>
    <row r="188" spans="24:30" x14ac:dyDescent="0.25">
      <c r="X188">
        <v>20</v>
      </c>
      <c r="Y188">
        <v>10</v>
      </c>
      <c r="Z188">
        <v>50</v>
      </c>
      <c r="AA188">
        <v>120</v>
      </c>
      <c r="AB188">
        <v>125</v>
      </c>
      <c r="AC188">
        <v>1.5</v>
      </c>
      <c r="AD188">
        <v>250</v>
      </c>
    </row>
    <row r="189" spans="24:30" x14ac:dyDescent="0.25">
      <c r="X189">
        <v>20</v>
      </c>
      <c r="Y189">
        <v>10</v>
      </c>
      <c r="Z189">
        <v>50</v>
      </c>
      <c r="AA189">
        <v>120</v>
      </c>
      <c r="AB189">
        <v>125</v>
      </c>
      <c r="AC189">
        <v>1.5</v>
      </c>
      <c r="AD189">
        <v>250</v>
      </c>
    </row>
    <row r="190" spans="24:30" x14ac:dyDescent="0.25">
      <c r="X190">
        <v>20</v>
      </c>
      <c r="Y190">
        <v>10</v>
      </c>
      <c r="Z190">
        <v>50</v>
      </c>
      <c r="AA190">
        <v>120</v>
      </c>
      <c r="AB190">
        <v>125</v>
      </c>
      <c r="AC190">
        <v>1.5</v>
      </c>
      <c r="AD190">
        <v>250</v>
      </c>
    </row>
    <row r="191" spans="24:30" x14ac:dyDescent="0.25">
      <c r="X191">
        <v>20</v>
      </c>
      <c r="Y191">
        <v>10</v>
      </c>
      <c r="Z191">
        <v>50</v>
      </c>
      <c r="AA191">
        <v>120</v>
      </c>
      <c r="AB191">
        <v>125</v>
      </c>
      <c r="AC191">
        <v>1.5</v>
      </c>
      <c r="AD191">
        <v>250</v>
      </c>
    </row>
    <row r="192" spans="24:30" x14ac:dyDescent="0.25">
      <c r="X192">
        <v>20</v>
      </c>
      <c r="Y192">
        <v>10</v>
      </c>
      <c r="Z192">
        <v>50</v>
      </c>
      <c r="AA192">
        <v>120</v>
      </c>
      <c r="AB192">
        <v>125</v>
      </c>
      <c r="AC192">
        <v>1.5</v>
      </c>
      <c r="AD192">
        <v>250</v>
      </c>
    </row>
    <row r="193" spans="24:30" x14ac:dyDescent="0.25">
      <c r="X193">
        <v>20</v>
      </c>
      <c r="Y193">
        <v>10</v>
      </c>
      <c r="Z193">
        <v>50</v>
      </c>
      <c r="AA193">
        <v>120</v>
      </c>
      <c r="AB193">
        <v>125</v>
      </c>
      <c r="AC193">
        <v>1.5</v>
      </c>
      <c r="AD193">
        <v>250</v>
      </c>
    </row>
    <row r="194" spans="24:30" x14ac:dyDescent="0.25">
      <c r="X194">
        <v>20</v>
      </c>
      <c r="Y194">
        <v>10</v>
      </c>
      <c r="Z194">
        <v>50</v>
      </c>
      <c r="AA194">
        <v>120</v>
      </c>
      <c r="AB194">
        <v>125</v>
      </c>
      <c r="AC194">
        <v>1.5</v>
      </c>
      <c r="AD194">
        <v>250</v>
      </c>
    </row>
    <row r="195" spans="24:30" x14ac:dyDescent="0.25">
      <c r="X195">
        <v>20</v>
      </c>
      <c r="Y195">
        <v>10</v>
      </c>
      <c r="Z195">
        <v>50</v>
      </c>
      <c r="AA195">
        <v>120</v>
      </c>
      <c r="AB195">
        <v>125</v>
      </c>
      <c r="AC195">
        <v>1.5</v>
      </c>
      <c r="AD195">
        <v>250</v>
      </c>
    </row>
    <row r="196" spans="24:30" x14ac:dyDescent="0.25">
      <c r="X196">
        <v>20</v>
      </c>
      <c r="Y196">
        <v>10</v>
      </c>
      <c r="Z196">
        <v>50</v>
      </c>
      <c r="AA196">
        <v>120</v>
      </c>
      <c r="AB196">
        <v>125</v>
      </c>
      <c r="AC196">
        <v>1.5</v>
      </c>
      <c r="AD196">
        <v>250</v>
      </c>
    </row>
    <row r="197" spans="24:30" x14ac:dyDescent="0.25">
      <c r="X197">
        <v>20</v>
      </c>
      <c r="Y197">
        <v>10</v>
      </c>
      <c r="Z197">
        <v>50</v>
      </c>
      <c r="AA197">
        <v>120</v>
      </c>
      <c r="AB197">
        <v>125</v>
      </c>
      <c r="AC197">
        <v>1.5</v>
      </c>
      <c r="AD197">
        <v>250</v>
      </c>
    </row>
    <row r="198" spans="24:30" x14ac:dyDescent="0.25">
      <c r="X198">
        <v>20</v>
      </c>
      <c r="Y198">
        <v>10</v>
      </c>
      <c r="Z198">
        <v>50</v>
      </c>
      <c r="AA198">
        <v>120</v>
      </c>
      <c r="AB198">
        <v>125</v>
      </c>
      <c r="AC198">
        <v>1.5</v>
      </c>
      <c r="AD198">
        <v>250</v>
      </c>
    </row>
    <row r="199" spans="24:30" x14ac:dyDescent="0.25">
      <c r="X199">
        <v>20</v>
      </c>
      <c r="Y199">
        <v>10</v>
      </c>
      <c r="Z199">
        <v>50</v>
      </c>
      <c r="AA199">
        <v>120</v>
      </c>
      <c r="AB199">
        <v>125</v>
      </c>
      <c r="AC199">
        <v>1.5</v>
      </c>
      <c r="AD199">
        <v>250</v>
      </c>
    </row>
    <row r="200" spans="24:30" x14ac:dyDescent="0.25">
      <c r="X200">
        <v>20</v>
      </c>
      <c r="Y200">
        <v>10</v>
      </c>
      <c r="Z200">
        <v>50</v>
      </c>
      <c r="AA200">
        <v>120</v>
      </c>
      <c r="AB200">
        <v>125</v>
      </c>
      <c r="AC200">
        <v>1.5</v>
      </c>
      <c r="AD200">
        <v>250</v>
      </c>
    </row>
    <row r="201" spans="24:30" x14ac:dyDescent="0.25">
      <c r="X201">
        <v>20</v>
      </c>
      <c r="Y201">
        <v>10</v>
      </c>
      <c r="Z201">
        <v>50</v>
      </c>
      <c r="AA201">
        <v>120</v>
      </c>
      <c r="AB201">
        <v>125</v>
      </c>
      <c r="AC201">
        <v>1.5</v>
      </c>
      <c r="AD201">
        <v>250</v>
      </c>
    </row>
    <row r="202" spans="24:30" x14ac:dyDescent="0.25">
      <c r="X202">
        <v>20</v>
      </c>
      <c r="Y202">
        <v>10</v>
      </c>
      <c r="Z202">
        <v>50</v>
      </c>
      <c r="AA202">
        <v>120</v>
      </c>
      <c r="AB202">
        <v>125</v>
      </c>
      <c r="AC202">
        <v>1.5</v>
      </c>
      <c r="AD202">
        <v>250</v>
      </c>
    </row>
    <row r="203" spans="24:30" x14ac:dyDescent="0.25">
      <c r="X203">
        <v>20</v>
      </c>
      <c r="Y203">
        <v>10</v>
      </c>
      <c r="Z203">
        <v>50</v>
      </c>
      <c r="AA203">
        <v>120</v>
      </c>
      <c r="AB203">
        <v>125</v>
      </c>
      <c r="AC203">
        <v>1.5</v>
      </c>
      <c r="AD203">
        <v>250</v>
      </c>
    </row>
    <row r="204" spans="24:30" x14ac:dyDescent="0.25">
      <c r="X204">
        <v>20</v>
      </c>
      <c r="Y204">
        <v>10</v>
      </c>
      <c r="Z204">
        <v>50</v>
      </c>
      <c r="AA204">
        <v>120</v>
      </c>
      <c r="AB204">
        <v>125</v>
      </c>
      <c r="AC204">
        <v>1.5</v>
      </c>
      <c r="AD204">
        <v>250</v>
      </c>
    </row>
    <row r="205" spans="24:30" x14ac:dyDescent="0.25">
      <c r="X205">
        <v>20</v>
      </c>
      <c r="Y205">
        <v>10</v>
      </c>
      <c r="Z205">
        <v>50</v>
      </c>
      <c r="AA205">
        <v>120</v>
      </c>
      <c r="AB205">
        <v>125</v>
      </c>
      <c r="AC205">
        <v>1.5</v>
      </c>
      <c r="AD205">
        <v>250</v>
      </c>
    </row>
    <row r="206" spans="24:30" x14ac:dyDescent="0.25">
      <c r="X206">
        <v>20</v>
      </c>
      <c r="Y206">
        <v>10</v>
      </c>
      <c r="Z206">
        <v>50</v>
      </c>
      <c r="AA206">
        <v>120</v>
      </c>
      <c r="AB206">
        <v>125</v>
      </c>
      <c r="AC206">
        <v>1.5</v>
      </c>
      <c r="AD206">
        <v>250</v>
      </c>
    </row>
    <row r="207" spans="24:30" x14ac:dyDescent="0.25">
      <c r="X207">
        <v>20</v>
      </c>
      <c r="Y207">
        <v>10</v>
      </c>
      <c r="Z207">
        <v>50</v>
      </c>
      <c r="AA207">
        <v>120</v>
      </c>
      <c r="AB207">
        <v>125</v>
      </c>
      <c r="AC207">
        <v>1.5</v>
      </c>
      <c r="AD207">
        <v>250</v>
      </c>
    </row>
    <row r="208" spans="24:30" x14ac:dyDescent="0.25">
      <c r="X208">
        <v>20</v>
      </c>
      <c r="Y208">
        <v>10</v>
      </c>
      <c r="Z208">
        <v>50</v>
      </c>
      <c r="AA208">
        <v>120</v>
      </c>
      <c r="AB208">
        <v>125</v>
      </c>
      <c r="AC208">
        <v>1.5</v>
      </c>
      <c r="AD208">
        <v>250</v>
      </c>
    </row>
    <row r="209" spans="24:30" x14ac:dyDescent="0.25">
      <c r="X209">
        <v>20</v>
      </c>
      <c r="Y209">
        <v>10</v>
      </c>
      <c r="Z209">
        <v>50</v>
      </c>
      <c r="AA209">
        <v>120</v>
      </c>
      <c r="AB209">
        <v>125</v>
      </c>
      <c r="AC209">
        <v>1.5</v>
      </c>
      <c r="AD209">
        <v>250</v>
      </c>
    </row>
    <row r="210" spans="24:30" x14ac:dyDescent="0.25">
      <c r="X210">
        <v>20</v>
      </c>
      <c r="Y210">
        <v>10</v>
      </c>
      <c r="Z210">
        <v>50</v>
      </c>
      <c r="AA210">
        <v>120</v>
      </c>
      <c r="AB210">
        <v>125</v>
      </c>
      <c r="AC210">
        <v>1.5</v>
      </c>
      <c r="AD210">
        <v>250</v>
      </c>
    </row>
    <row r="211" spans="24:30" x14ac:dyDescent="0.25">
      <c r="X211">
        <v>20</v>
      </c>
      <c r="Y211">
        <v>10</v>
      </c>
      <c r="Z211">
        <v>50</v>
      </c>
      <c r="AA211">
        <v>120</v>
      </c>
      <c r="AB211">
        <v>125</v>
      </c>
      <c r="AC211">
        <v>1.5</v>
      </c>
      <c r="AD211">
        <v>250</v>
      </c>
    </row>
    <row r="212" spans="24:30" x14ac:dyDescent="0.25">
      <c r="X212">
        <v>20</v>
      </c>
      <c r="Y212">
        <v>10</v>
      </c>
      <c r="Z212">
        <v>50</v>
      </c>
      <c r="AA212">
        <v>120</v>
      </c>
      <c r="AB212">
        <v>125</v>
      </c>
      <c r="AC212">
        <v>1.5</v>
      </c>
      <c r="AD212">
        <v>250</v>
      </c>
    </row>
    <row r="213" spans="24:30" x14ac:dyDescent="0.25">
      <c r="X213">
        <v>20</v>
      </c>
      <c r="Y213">
        <v>10</v>
      </c>
      <c r="Z213">
        <v>50</v>
      </c>
      <c r="AA213">
        <v>120</v>
      </c>
      <c r="AB213">
        <v>125</v>
      </c>
      <c r="AC213">
        <v>1.5</v>
      </c>
      <c r="AD213">
        <v>250</v>
      </c>
    </row>
    <row r="214" spans="24:30" x14ac:dyDescent="0.25">
      <c r="X214">
        <v>20</v>
      </c>
      <c r="Y214">
        <v>10</v>
      </c>
      <c r="Z214">
        <v>50</v>
      </c>
      <c r="AA214">
        <v>120</v>
      </c>
      <c r="AB214">
        <v>125</v>
      </c>
      <c r="AC214">
        <v>1.5</v>
      </c>
      <c r="AD214">
        <v>250</v>
      </c>
    </row>
    <row r="215" spans="24:30" x14ac:dyDescent="0.25">
      <c r="X215">
        <v>20</v>
      </c>
      <c r="Y215">
        <v>10</v>
      </c>
      <c r="Z215">
        <v>50</v>
      </c>
      <c r="AA215">
        <v>120</v>
      </c>
      <c r="AB215">
        <v>125</v>
      </c>
      <c r="AC215">
        <v>1.5</v>
      </c>
      <c r="AD215">
        <v>250</v>
      </c>
    </row>
    <row r="216" spans="24:30" x14ac:dyDescent="0.25">
      <c r="X216">
        <v>20</v>
      </c>
      <c r="Y216">
        <v>10</v>
      </c>
      <c r="Z216">
        <v>50</v>
      </c>
      <c r="AA216">
        <v>120</v>
      </c>
      <c r="AB216">
        <v>125</v>
      </c>
      <c r="AC216">
        <v>1.5</v>
      </c>
      <c r="AD216">
        <v>250</v>
      </c>
    </row>
    <row r="217" spans="24:30" x14ac:dyDescent="0.25">
      <c r="X217">
        <v>20</v>
      </c>
      <c r="Y217">
        <v>10</v>
      </c>
      <c r="Z217">
        <v>50</v>
      </c>
      <c r="AA217">
        <v>120</v>
      </c>
      <c r="AB217">
        <v>125</v>
      </c>
      <c r="AC217">
        <v>1.5</v>
      </c>
      <c r="AD217">
        <v>250</v>
      </c>
    </row>
    <row r="218" spans="24:30" x14ac:dyDescent="0.25">
      <c r="X218">
        <v>20</v>
      </c>
      <c r="Y218">
        <v>10</v>
      </c>
      <c r="Z218">
        <v>50</v>
      </c>
      <c r="AA218">
        <v>120</v>
      </c>
      <c r="AB218">
        <v>125</v>
      </c>
      <c r="AC218">
        <v>1.5</v>
      </c>
      <c r="AD218">
        <v>250</v>
      </c>
    </row>
    <row r="219" spans="24:30" x14ac:dyDescent="0.25">
      <c r="X219">
        <v>20</v>
      </c>
      <c r="Y219">
        <v>10</v>
      </c>
      <c r="Z219">
        <v>50</v>
      </c>
      <c r="AA219">
        <v>120</v>
      </c>
      <c r="AB219">
        <v>125</v>
      </c>
      <c r="AC219">
        <v>1.5</v>
      </c>
      <c r="AD219">
        <v>250</v>
      </c>
    </row>
    <row r="220" spans="24:30" x14ac:dyDescent="0.25">
      <c r="X220">
        <v>20</v>
      </c>
      <c r="Y220">
        <v>10</v>
      </c>
      <c r="Z220">
        <v>50</v>
      </c>
      <c r="AA220">
        <v>120</v>
      </c>
      <c r="AB220">
        <v>125</v>
      </c>
      <c r="AC220">
        <v>1.5</v>
      </c>
      <c r="AD220">
        <v>250</v>
      </c>
    </row>
    <row r="221" spans="24:30" x14ac:dyDescent="0.25">
      <c r="X221">
        <v>20</v>
      </c>
      <c r="Y221">
        <v>10</v>
      </c>
      <c r="Z221">
        <v>50</v>
      </c>
      <c r="AA221">
        <v>120</v>
      </c>
      <c r="AB221">
        <v>125</v>
      </c>
      <c r="AC221">
        <v>1.5</v>
      </c>
      <c r="AD221">
        <v>250</v>
      </c>
    </row>
    <row r="222" spans="24:30" x14ac:dyDescent="0.25">
      <c r="X222">
        <v>20</v>
      </c>
      <c r="Y222">
        <v>10</v>
      </c>
      <c r="Z222">
        <v>50</v>
      </c>
      <c r="AA222">
        <v>120</v>
      </c>
      <c r="AB222">
        <v>125</v>
      </c>
      <c r="AC222">
        <v>1.5</v>
      </c>
      <c r="AD222">
        <v>250</v>
      </c>
    </row>
    <row r="223" spans="24:30" x14ac:dyDescent="0.25">
      <c r="X223">
        <v>20</v>
      </c>
      <c r="Y223">
        <v>10</v>
      </c>
      <c r="Z223">
        <v>50</v>
      </c>
      <c r="AA223">
        <v>120</v>
      </c>
      <c r="AB223">
        <v>125</v>
      </c>
      <c r="AC223">
        <v>1.5</v>
      </c>
      <c r="AD223">
        <v>250</v>
      </c>
    </row>
    <row r="224" spans="24:30" x14ac:dyDescent="0.25">
      <c r="X224">
        <v>20</v>
      </c>
      <c r="Y224">
        <v>10</v>
      </c>
      <c r="Z224">
        <v>50</v>
      </c>
      <c r="AA224">
        <v>120</v>
      </c>
      <c r="AB224">
        <v>125</v>
      </c>
      <c r="AC224">
        <v>1.5</v>
      </c>
      <c r="AD224">
        <v>250</v>
      </c>
    </row>
    <row r="225" spans="24:30" x14ac:dyDescent="0.25">
      <c r="X225">
        <v>20</v>
      </c>
      <c r="Y225">
        <v>10</v>
      </c>
      <c r="Z225">
        <v>50</v>
      </c>
      <c r="AA225">
        <v>120</v>
      </c>
      <c r="AB225">
        <v>125</v>
      </c>
      <c r="AC225">
        <v>1.5</v>
      </c>
      <c r="AD225">
        <v>250</v>
      </c>
    </row>
    <row r="226" spans="24:30" x14ac:dyDescent="0.25">
      <c r="X226">
        <v>20</v>
      </c>
      <c r="Y226">
        <v>10</v>
      </c>
      <c r="Z226">
        <v>50</v>
      </c>
      <c r="AA226">
        <v>120</v>
      </c>
      <c r="AB226">
        <v>125</v>
      </c>
      <c r="AC226">
        <v>1.5</v>
      </c>
      <c r="AD226">
        <v>250</v>
      </c>
    </row>
    <row r="227" spans="24:30" x14ac:dyDescent="0.25">
      <c r="X227">
        <v>20</v>
      </c>
      <c r="Y227">
        <v>10</v>
      </c>
      <c r="Z227">
        <v>50</v>
      </c>
      <c r="AA227">
        <v>120</v>
      </c>
      <c r="AB227">
        <v>125</v>
      </c>
      <c r="AC227">
        <v>1.5</v>
      </c>
      <c r="AD227">
        <v>250</v>
      </c>
    </row>
    <row r="228" spans="24:30" x14ac:dyDescent="0.25">
      <c r="X228">
        <v>20</v>
      </c>
      <c r="Y228">
        <v>10</v>
      </c>
      <c r="Z228">
        <v>50</v>
      </c>
      <c r="AA228">
        <v>120</v>
      </c>
      <c r="AB228">
        <v>125</v>
      </c>
      <c r="AC228">
        <v>1.5</v>
      </c>
      <c r="AD228">
        <v>250</v>
      </c>
    </row>
    <row r="229" spans="24:30" x14ac:dyDescent="0.25">
      <c r="X229">
        <v>20</v>
      </c>
      <c r="Y229">
        <v>10</v>
      </c>
      <c r="Z229">
        <v>50</v>
      </c>
      <c r="AA229">
        <v>120</v>
      </c>
      <c r="AB229">
        <v>125</v>
      </c>
      <c r="AC229">
        <v>1.5</v>
      </c>
      <c r="AD229">
        <v>250</v>
      </c>
    </row>
    <row r="230" spans="24:30" x14ac:dyDescent="0.25">
      <c r="X230">
        <v>20</v>
      </c>
      <c r="Y230">
        <v>10</v>
      </c>
      <c r="Z230">
        <v>50</v>
      </c>
      <c r="AA230">
        <v>120</v>
      </c>
      <c r="AB230">
        <v>125</v>
      </c>
      <c r="AC230">
        <v>1.5</v>
      </c>
      <c r="AD230">
        <v>250</v>
      </c>
    </row>
    <row r="231" spans="24:30" x14ac:dyDescent="0.25">
      <c r="X231">
        <v>20</v>
      </c>
      <c r="Y231">
        <v>10</v>
      </c>
      <c r="Z231">
        <v>50</v>
      </c>
      <c r="AA231">
        <v>120</v>
      </c>
      <c r="AB231">
        <v>125</v>
      </c>
      <c r="AC231">
        <v>1.5</v>
      </c>
      <c r="AD231">
        <v>250</v>
      </c>
    </row>
    <row r="232" spans="24:30" x14ac:dyDescent="0.25">
      <c r="X232">
        <v>20</v>
      </c>
      <c r="Y232">
        <v>10</v>
      </c>
      <c r="Z232">
        <v>50</v>
      </c>
      <c r="AA232">
        <v>120</v>
      </c>
      <c r="AB232">
        <v>125</v>
      </c>
      <c r="AC232">
        <v>1.5</v>
      </c>
      <c r="AD232">
        <v>250</v>
      </c>
    </row>
    <row r="233" spans="24:30" x14ac:dyDescent="0.25">
      <c r="X233">
        <v>20</v>
      </c>
      <c r="Y233">
        <v>10</v>
      </c>
      <c r="Z233">
        <v>50</v>
      </c>
      <c r="AA233">
        <v>120</v>
      </c>
      <c r="AB233">
        <v>125</v>
      </c>
      <c r="AC233">
        <v>1.5</v>
      </c>
      <c r="AD233">
        <v>250</v>
      </c>
    </row>
    <row r="234" spans="24:30" x14ac:dyDescent="0.25">
      <c r="X234">
        <v>20</v>
      </c>
      <c r="Y234">
        <v>10</v>
      </c>
      <c r="Z234">
        <v>50</v>
      </c>
      <c r="AA234">
        <v>120</v>
      </c>
      <c r="AB234">
        <v>125</v>
      </c>
      <c r="AC234">
        <v>1.5</v>
      </c>
      <c r="AD234">
        <v>250</v>
      </c>
    </row>
    <row r="235" spans="24:30" x14ac:dyDescent="0.25">
      <c r="X235">
        <v>20</v>
      </c>
      <c r="Y235">
        <v>10</v>
      </c>
      <c r="Z235">
        <v>50</v>
      </c>
      <c r="AA235">
        <v>120</v>
      </c>
      <c r="AB235">
        <v>125</v>
      </c>
      <c r="AC235">
        <v>1.5</v>
      </c>
      <c r="AD235">
        <v>250</v>
      </c>
    </row>
    <row r="236" spans="24:30" x14ac:dyDescent="0.25">
      <c r="X236">
        <v>20</v>
      </c>
      <c r="Y236">
        <v>10</v>
      </c>
      <c r="Z236">
        <v>50</v>
      </c>
      <c r="AA236">
        <v>120</v>
      </c>
      <c r="AB236">
        <v>125</v>
      </c>
      <c r="AC236">
        <v>1.5</v>
      </c>
      <c r="AD236">
        <v>250</v>
      </c>
    </row>
    <row r="237" spans="24:30" x14ac:dyDescent="0.25">
      <c r="X237">
        <v>20</v>
      </c>
      <c r="Y237">
        <v>10</v>
      </c>
      <c r="Z237">
        <v>50</v>
      </c>
      <c r="AA237">
        <v>120</v>
      </c>
      <c r="AB237">
        <v>125</v>
      </c>
      <c r="AC237">
        <v>1.5</v>
      </c>
      <c r="AD237">
        <v>250</v>
      </c>
    </row>
    <row r="238" spans="24:30" x14ac:dyDescent="0.25">
      <c r="X238">
        <v>20</v>
      </c>
      <c r="Y238">
        <v>10</v>
      </c>
      <c r="Z238">
        <v>50</v>
      </c>
      <c r="AA238">
        <v>120</v>
      </c>
      <c r="AB238">
        <v>125</v>
      </c>
      <c r="AC238">
        <v>1.5</v>
      </c>
      <c r="AD238">
        <v>250</v>
      </c>
    </row>
    <row r="239" spans="24:30" x14ac:dyDescent="0.25">
      <c r="X239">
        <v>20</v>
      </c>
      <c r="Y239">
        <v>10</v>
      </c>
      <c r="Z239">
        <v>50</v>
      </c>
      <c r="AA239">
        <v>120</v>
      </c>
      <c r="AB239">
        <v>125</v>
      </c>
      <c r="AC239">
        <v>1.5</v>
      </c>
      <c r="AD239">
        <v>250</v>
      </c>
    </row>
    <row r="240" spans="24:30" x14ac:dyDescent="0.25">
      <c r="X240">
        <v>20</v>
      </c>
      <c r="Y240">
        <v>10</v>
      </c>
      <c r="Z240">
        <v>50</v>
      </c>
      <c r="AA240">
        <v>120</v>
      </c>
      <c r="AB240">
        <v>125</v>
      </c>
      <c r="AC240">
        <v>1.5</v>
      </c>
      <c r="AD240">
        <v>250</v>
      </c>
    </row>
    <row r="241" spans="24:30" x14ac:dyDescent="0.25">
      <c r="X241">
        <v>20</v>
      </c>
      <c r="Y241">
        <v>10</v>
      </c>
      <c r="Z241">
        <v>50</v>
      </c>
      <c r="AA241">
        <v>120</v>
      </c>
      <c r="AB241">
        <v>125</v>
      </c>
      <c r="AC241">
        <v>1.5</v>
      </c>
      <c r="AD241">
        <v>250</v>
      </c>
    </row>
    <row r="242" spans="24:30" x14ac:dyDescent="0.25">
      <c r="X242">
        <v>20</v>
      </c>
      <c r="Y242">
        <v>10</v>
      </c>
      <c r="Z242">
        <v>50</v>
      </c>
      <c r="AA242">
        <v>120</v>
      </c>
      <c r="AB242">
        <v>125</v>
      </c>
      <c r="AC242">
        <v>1.5</v>
      </c>
      <c r="AD242">
        <v>250</v>
      </c>
    </row>
    <row r="243" spans="24:30" x14ac:dyDescent="0.25">
      <c r="X243">
        <v>20</v>
      </c>
      <c r="Y243">
        <v>10</v>
      </c>
      <c r="Z243">
        <v>50</v>
      </c>
      <c r="AA243">
        <v>120</v>
      </c>
      <c r="AB243">
        <v>125</v>
      </c>
      <c r="AC243">
        <v>1.5</v>
      </c>
      <c r="AD243">
        <v>250</v>
      </c>
    </row>
    <row r="244" spans="24:30" x14ac:dyDescent="0.25">
      <c r="X244">
        <v>20</v>
      </c>
      <c r="Y244">
        <v>10</v>
      </c>
      <c r="Z244">
        <v>50</v>
      </c>
      <c r="AA244">
        <v>120</v>
      </c>
      <c r="AB244">
        <v>125</v>
      </c>
      <c r="AC244">
        <v>1.5</v>
      </c>
      <c r="AD244">
        <v>250</v>
      </c>
    </row>
    <row r="245" spans="24:30" x14ac:dyDescent="0.25">
      <c r="X245">
        <v>20</v>
      </c>
      <c r="Y245">
        <v>10</v>
      </c>
      <c r="Z245">
        <v>50</v>
      </c>
      <c r="AA245">
        <v>120</v>
      </c>
      <c r="AB245">
        <v>125</v>
      </c>
      <c r="AC245">
        <v>1.5</v>
      </c>
      <c r="AD245">
        <v>250</v>
      </c>
    </row>
    <row r="246" spans="24:30" x14ac:dyDescent="0.25">
      <c r="X246">
        <v>20</v>
      </c>
      <c r="Y246">
        <v>10</v>
      </c>
      <c r="Z246">
        <v>50</v>
      </c>
      <c r="AA246">
        <v>120</v>
      </c>
      <c r="AB246">
        <v>125</v>
      </c>
      <c r="AC246">
        <v>1.5</v>
      </c>
      <c r="AD246">
        <v>250</v>
      </c>
    </row>
    <row r="247" spans="24:30" x14ac:dyDescent="0.25">
      <c r="X247">
        <v>20</v>
      </c>
      <c r="Y247">
        <v>10</v>
      </c>
      <c r="Z247">
        <v>50</v>
      </c>
      <c r="AA247">
        <v>120</v>
      </c>
      <c r="AB247">
        <v>125</v>
      </c>
      <c r="AC247">
        <v>1.5</v>
      </c>
      <c r="AD247">
        <v>250</v>
      </c>
    </row>
    <row r="248" spans="24:30" x14ac:dyDescent="0.25">
      <c r="X248">
        <v>20</v>
      </c>
      <c r="Y248">
        <v>10</v>
      </c>
      <c r="Z248">
        <v>50</v>
      </c>
      <c r="AA248">
        <v>120</v>
      </c>
      <c r="AB248">
        <v>125</v>
      </c>
      <c r="AC248">
        <v>1.5</v>
      </c>
      <c r="AD248">
        <v>250</v>
      </c>
    </row>
    <row r="249" spans="24:30" x14ac:dyDescent="0.25">
      <c r="X249">
        <v>20</v>
      </c>
      <c r="Y249">
        <v>10</v>
      </c>
      <c r="Z249">
        <v>50</v>
      </c>
      <c r="AA249">
        <v>120</v>
      </c>
      <c r="AB249">
        <v>125</v>
      </c>
      <c r="AC249">
        <v>1.5</v>
      </c>
      <c r="AD249">
        <v>250</v>
      </c>
    </row>
    <row r="250" spans="24:30" x14ac:dyDescent="0.25">
      <c r="X250">
        <v>20</v>
      </c>
      <c r="Y250">
        <v>10</v>
      </c>
      <c r="Z250">
        <v>50</v>
      </c>
      <c r="AA250">
        <v>120</v>
      </c>
      <c r="AB250">
        <v>125</v>
      </c>
      <c r="AC250">
        <v>1.5</v>
      </c>
      <c r="AD250">
        <v>250</v>
      </c>
    </row>
    <row r="251" spans="24:30" x14ac:dyDescent="0.25">
      <c r="X251">
        <v>20</v>
      </c>
      <c r="Y251">
        <v>10</v>
      </c>
      <c r="Z251">
        <v>50</v>
      </c>
      <c r="AA251">
        <v>120</v>
      </c>
      <c r="AB251">
        <v>125</v>
      </c>
      <c r="AC251">
        <v>1.5</v>
      </c>
      <c r="AD251">
        <v>250</v>
      </c>
    </row>
    <row r="252" spans="24:30" x14ac:dyDescent="0.25">
      <c r="X252">
        <v>20</v>
      </c>
      <c r="Y252">
        <v>10</v>
      </c>
      <c r="Z252">
        <v>50</v>
      </c>
      <c r="AA252">
        <v>120</v>
      </c>
      <c r="AB252">
        <v>125</v>
      </c>
      <c r="AC252">
        <v>1.5</v>
      </c>
      <c r="AD252">
        <v>250</v>
      </c>
    </row>
    <row r="253" spans="24:30" x14ac:dyDescent="0.25">
      <c r="X253">
        <v>20</v>
      </c>
      <c r="Y253">
        <v>10</v>
      </c>
      <c r="Z253">
        <v>50</v>
      </c>
      <c r="AA253">
        <v>120</v>
      </c>
      <c r="AB253">
        <v>125</v>
      </c>
      <c r="AC253">
        <v>1.5</v>
      </c>
      <c r="AD253">
        <v>250</v>
      </c>
    </row>
    <row r="254" spans="24:30" x14ac:dyDescent="0.25">
      <c r="X254">
        <v>20</v>
      </c>
      <c r="Y254">
        <v>10</v>
      </c>
      <c r="Z254">
        <v>50</v>
      </c>
      <c r="AA254">
        <v>120</v>
      </c>
      <c r="AB254">
        <v>125</v>
      </c>
      <c r="AC254">
        <v>1.5</v>
      </c>
      <c r="AD254">
        <v>250</v>
      </c>
    </row>
    <row r="255" spans="24:30" x14ac:dyDescent="0.25">
      <c r="X255">
        <v>20</v>
      </c>
      <c r="Y255">
        <v>10</v>
      </c>
      <c r="Z255">
        <v>50</v>
      </c>
      <c r="AA255">
        <v>120</v>
      </c>
      <c r="AB255">
        <v>125</v>
      </c>
      <c r="AC255">
        <v>1.5</v>
      </c>
      <c r="AD255">
        <v>250</v>
      </c>
    </row>
    <row r="256" spans="24:30" x14ac:dyDescent="0.25">
      <c r="X256">
        <v>20</v>
      </c>
      <c r="Y256">
        <v>10</v>
      </c>
      <c r="Z256">
        <v>50</v>
      </c>
      <c r="AA256">
        <v>120</v>
      </c>
      <c r="AB256">
        <v>125</v>
      </c>
      <c r="AC256">
        <v>1.5</v>
      </c>
      <c r="AD256">
        <v>250</v>
      </c>
    </row>
    <row r="257" spans="24:30" x14ac:dyDescent="0.25">
      <c r="X257">
        <v>20</v>
      </c>
      <c r="Y257">
        <v>10</v>
      </c>
      <c r="Z257">
        <v>50</v>
      </c>
      <c r="AA257">
        <v>120</v>
      </c>
      <c r="AB257">
        <v>125</v>
      </c>
      <c r="AC257">
        <v>1.5</v>
      </c>
      <c r="AD257">
        <v>250</v>
      </c>
    </row>
    <row r="258" spans="24:30" x14ac:dyDescent="0.25">
      <c r="X258">
        <v>20</v>
      </c>
      <c r="Y258">
        <v>10</v>
      </c>
      <c r="Z258">
        <v>50</v>
      </c>
      <c r="AA258">
        <v>120</v>
      </c>
      <c r="AB258">
        <v>125</v>
      </c>
      <c r="AC258">
        <v>1.5</v>
      </c>
      <c r="AD258">
        <v>250</v>
      </c>
    </row>
    <row r="259" spans="24:30" x14ac:dyDescent="0.25">
      <c r="X259">
        <v>20</v>
      </c>
      <c r="Y259">
        <v>10</v>
      </c>
      <c r="Z259">
        <v>50</v>
      </c>
      <c r="AA259">
        <v>120</v>
      </c>
      <c r="AB259">
        <v>125</v>
      </c>
      <c r="AC259">
        <v>1.5</v>
      </c>
      <c r="AD259">
        <v>250</v>
      </c>
    </row>
    <row r="260" spans="24:30" x14ac:dyDescent="0.25">
      <c r="X260">
        <v>20</v>
      </c>
      <c r="Y260">
        <v>10</v>
      </c>
      <c r="Z260">
        <v>50</v>
      </c>
      <c r="AA260">
        <v>120</v>
      </c>
      <c r="AB260">
        <v>125</v>
      </c>
      <c r="AC260">
        <v>1.5</v>
      </c>
      <c r="AD260">
        <v>250</v>
      </c>
    </row>
    <row r="261" spans="24:30" x14ac:dyDescent="0.25">
      <c r="X261">
        <v>20</v>
      </c>
      <c r="Y261">
        <v>10</v>
      </c>
      <c r="Z261">
        <v>50</v>
      </c>
      <c r="AA261">
        <v>120</v>
      </c>
      <c r="AB261">
        <v>125</v>
      </c>
      <c r="AC261">
        <v>1.5</v>
      </c>
      <c r="AD261">
        <v>250</v>
      </c>
    </row>
    <row r="262" spans="24:30" x14ac:dyDescent="0.25">
      <c r="X262">
        <v>20</v>
      </c>
      <c r="Y262">
        <v>10</v>
      </c>
      <c r="Z262">
        <v>50</v>
      </c>
      <c r="AA262">
        <v>120</v>
      </c>
      <c r="AB262">
        <v>125</v>
      </c>
      <c r="AC262">
        <v>1.5</v>
      </c>
      <c r="AD262">
        <v>250</v>
      </c>
    </row>
    <row r="263" spans="24:30" x14ac:dyDescent="0.25">
      <c r="X263">
        <v>20</v>
      </c>
      <c r="Y263">
        <v>10</v>
      </c>
      <c r="Z263">
        <v>50</v>
      </c>
      <c r="AA263">
        <v>120</v>
      </c>
      <c r="AB263">
        <v>125</v>
      </c>
      <c r="AC263">
        <v>1.5</v>
      </c>
      <c r="AD263">
        <v>250</v>
      </c>
    </row>
    <row r="264" spans="24:30" x14ac:dyDescent="0.25">
      <c r="X264">
        <v>20</v>
      </c>
      <c r="Y264">
        <v>10</v>
      </c>
      <c r="Z264">
        <v>50</v>
      </c>
      <c r="AA264">
        <v>120</v>
      </c>
      <c r="AB264">
        <v>125</v>
      </c>
      <c r="AC264">
        <v>1.5</v>
      </c>
      <c r="AD264">
        <v>250</v>
      </c>
    </row>
    <row r="265" spans="24:30" x14ac:dyDescent="0.25">
      <c r="X265">
        <v>20</v>
      </c>
      <c r="Y265">
        <v>10</v>
      </c>
      <c r="Z265">
        <v>50</v>
      </c>
      <c r="AA265">
        <v>120</v>
      </c>
      <c r="AB265">
        <v>125</v>
      </c>
      <c r="AC265">
        <v>1.5</v>
      </c>
      <c r="AD265">
        <v>250</v>
      </c>
    </row>
    <row r="266" spans="24:30" x14ac:dyDescent="0.25">
      <c r="X266">
        <v>20</v>
      </c>
      <c r="Y266">
        <v>10</v>
      </c>
      <c r="Z266">
        <v>50</v>
      </c>
      <c r="AA266">
        <v>120</v>
      </c>
      <c r="AB266">
        <v>125</v>
      </c>
      <c r="AC266">
        <v>1.5</v>
      </c>
      <c r="AD266">
        <v>250</v>
      </c>
    </row>
    <row r="267" spans="24:30" x14ac:dyDescent="0.25">
      <c r="X267">
        <v>20</v>
      </c>
      <c r="Y267">
        <v>10</v>
      </c>
      <c r="Z267">
        <v>50</v>
      </c>
      <c r="AA267">
        <v>120</v>
      </c>
      <c r="AB267">
        <v>125</v>
      </c>
      <c r="AC267">
        <v>1.5</v>
      </c>
      <c r="AD267">
        <v>250</v>
      </c>
    </row>
    <row r="268" spans="24:30" x14ac:dyDescent="0.25">
      <c r="X268">
        <v>20</v>
      </c>
      <c r="Y268">
        <v>10</v>
      </c>
      <c r="Z268">
        <v>50</v>
      </c>
      <c r="AA268">
        <v>120</v>
      </c>
      <c r="AB268">
        <v>125</v>
      </c>
      <c r="AC268">
        <v>1.5</v>
      </c>
      <c r="AD268">
        <v>250</v>
      </c>
    </row>
    <row r="269" spans="24:30" x14ac:dyDescent="0.25">
      <c r="X269">
        <v>20</v>
      </c>
      <c r="Y269">
        <v>10</v>
      </c>
      <c r="Z269">
        <v>50</v>
      </c>
      <c r="AA269">
        <v>120</v>
      </c>
      <c r="AB269">
        <v>125</v>
      </c>
      <c r="AC269">
        <v>1.5</v>
      </c>
      <c r="AD269">
        <v>250</v>
      </c>
    </row>
    <row r="270" spans="24:30" x14ac:dyDescent="0.25">
      <c r="X270">
        <v>20</v>
      </c>
      <c r="Y270">
        <v>10</v>
      </c>
      <c r="Z270">
        <v>50</v>
      </c>
      <c r="AA270">
        <v>120</v>
      </c>
      <c r="AB270">
        <v>125</v>
      </c>
      <c r="AC270">
        <v>1.5</v>
      </c>
      <c r="AD270">
        <v>250</v>
      </c>
    </row>
    <row r="271" spans="24:30" x14ac:dyDescent="0.25">
      <c r="X271">
        <v>20</v>
      </c>
      <c r="Y271">
        <v>10</v>
      </c>
      <c r="Z271">
        <v>50</v>
      </c>
      <c r="AA271">
        <v>120</v>
      </c>
      <c r="AB271">
        <v>125</v>
      </c>
      <c r="AC271">
        <v>1.5</v>
      </c>
      <c r="AD271">
        <v>250</v>
      </c>
    </row>
    <row r="272" spans="24:30" x14ac:dyDescent="0.25">
      <c r="X272">
        <v>20</v>
      </c>
      <c r="Y272">
        <v>10</v>
      </c>
      <c r="Z272">
        <v>50</v>
      </c>
      <c r="AA272">
        <v>120</v>
      </c>
      <c r="AB272">
        <v>125</v>
      </c>
      <c r="AC272">
        <v>1.5</v>
      </c>
      <c r="AD272">
        <v>250</v>
      </c>
    </row>
    <row r="273" spans="24:30" x14ac:dyDescent="0.25">
      <c r="X273">
        <v>20</v>
      </c>
      <c r="Y273">
        <v>10</v>
      </c>
      <c r="Z273">
        <v>50</v>
      </c>
      <c r="AA273">
        <v>120</v>
      </c>
      <c r="AB273">
        <v>125</v>
      </c>
      <c r="AC273">
        <v>1.5</v>
      </c>
      <c r="AD273">
        <v>250</v>
      </c>
    </row>
    <row r="274" spans="24:30" x14ac:dyDescent="0.25">
      <c r="X274">
        <v>20</v>
      </c>
      <c r="Y274">
        <v>10</v>
      </c>
      <c r="Z274">
        <v>50</v>
      </c>
      <c r="AA274">
        <v>120</v>
      </c>
      <c r="AB274">
        <v>125</v>
      </c>
      <c r="AC274">
        <v>1.5</v>
      </c>
      <c r="AD274">
        <v>250</v>
      </c>
    </row>
    <row r="275" spans="24:30" x14ac:dyDescent="0.25">
      <c r="X275">
        <v>20</v>
      </c>
      <c r="Y275">
        <v>10</v>
      </c>
      <c r="Z275">
        <v>50</v>
      </c>
      <c r="AA275">
        <v>120</v>
      </c>
      <c r="AB275">
        <v>125</v>
      </c>
      <c r="AC275">
        <v>1.5</v>
      </c>
      <c r="AD275">
        <v>250</v>
      </c>
    </row>
    <row r="276" spans="24:30" x14ac:dyDescent="0.25">
      <c r="X276">
        <v>20</v>
      </c>
      <c r="Y276">
        <v>10</v>
      </c>
      <c r="Z276">
        <v>50</v>
      </c>
      <c r="AA276">
        <v>120</v>
      </c>
      <c r="AB276">
        <v>125</v>
      </c>
      <c r="AC276">
        <v>1.5</v>
      </c>
      <c r="AD276">
        <v>250</v>
      </c>
    </row>
    <row r="277" spans="24:30" x14ac:dyDescent="0.25">
      <c r="X277">
        <v>20</v>
      </c>
      <c r="Y277">
        <v>10</v>
      </c>
      <c r="Z277">
        <v>50</v>
      </c>
      <c r="AA277">
        <v>120</v>
      </c>
      <c r="AB277">
        <v>125</v>
      </c>
      <c r="AC277">
        <v>1.5</v>
      </c>
      <c r="AD277">
        <v>250</v>
      </c>
    </row>
    <row r="278" spans="24:30" x14ac:dyDescent="0.25">
      <c r="X278">
        <v>20</v>
      </c>
      <c r="Y278">
        <v>10</v>
      </c>
      <c r="Z278">
        <v>50</v>
      </c>
      <c r="AA278">
        <v>120</v>
      </c>
      <c r="AB278">
        <v>125</v>
      </c>
      <c r="AC278">
        <v>1.5</v>
      </c>
      <c r="AD278">
        <v>250</v>
      </c>
    </row>
    <row r="279" spans="24:30" x14ac:dyDescent="0.25">
      <c r="X279">
        <v>20</v>
      </c>
      <c r="Y279">
        <v>10</v>
      </c>
      <c r="Z279">
        <v>50</v>
      </c>
      <c r="AA279">
        <v>120</v>
      </c>
      <c r="AB279">
        <v>125</v>
      </c>
      <c r="AC279">
        <v>1.5</v>
      </c>
      <c r="AD279">
        <v>250</v>
      </c>
    </row>
    <row r="280" spans="24:30" x14ac:dyDescent="0.25">
      <c r="X280">
        <v>20</v>
      </c>
      <c r="Y280">
        <v>10</v>
      </c>
      <c r="Z280">
        <v>50</v>
      </c>
      <c r="AA280">
        <v>120</v>
      </c>
      <c r="AB280">
        <v>125</v>
      </c>
      <c r="AC280">
        <v>1.5</v>
      </c>
      <c r="AD280">
        <v>250</v>
      </c>
    </row>
    <row r="281" spans="24:30" x14ac:dyDescent="0.25">
      <c r="X281">
        <v>20</v>
      </c>
      <c r="Y281">
        <v>10</v>
      </c>
      <c r="Z281">
        <v>50</v>
      </c>
      <c r="AA281">
        <v>120</v>
      </c>
      <c r="AB281">
        <v>125</v>
      </c>
      <c r="AC281">
        <v>1.5</v>
      </c>
      <c r="AD281">
        <v>250</v>
      </c>
    </row>
    <row r="282" spans="24:30" x14ac:dyDescent="0.25">
      <c r="X282">
        <v>20</v>
      </c>
      <c r="Y282">
        <v>10</v>
      </c>
      <c r="Z282">
        <v>50</v>
      </c>
      <c r="AA282">
        <v>120</v>
      </c>
      <c r="AB282">
        <v>125</v>
      </c>
      <c r="AC282">
        <v>1.5</v>
      </c>
      <c r="AD282">
        <v>250</v>
      </c>
    </row>
    <row r="283" spans="24:30" x14ac:dyDescent="0.25">
      <c r="X283">
        <v>20</v>
      </c>
      <c r="Y283">
        <v>10</v>
      </c>
      <c r="Z283">
        <v>50</v>
      </c>
      <c r="AA283">
        <v>120</v>
      </c>
      <c r="AB283">
        <v>125</v>
      </c>
      <c r="AC283">
        <v>1.5</v>
      </c>
      <c r="AD283">
        <v>250</v>
      </c>
    </row>
    <row r="284" spans="24:30" x14ac:dyDescent="0.25">
      <c r="X284">
        <v>20</v>
      </c>
      <c r="Y284">
        <v>10</v>
      </c>
      <c r="Z284">
        <v>50</v>
      </c>
      <c r="AA284">
        <v>120</v>
      </c>
      <c r="AB284">
        <v>125</v>
      </c>
      <c r="AC284">
        <v>1.5</v>
      </c>
      <c r="AD284">
        <v>250</v>
      </c>
    </row>
    <row r="285" spans="24:30" x14ac:dyDescent="0.25">
      <c r="X285">
        <v>20</v>
      </c>
      <c r="Y285">
        <v>10</v>
      </c>
      <c r="Z285">
        <v>50</v>
      </c>
      <c r="AA285">
        <v>120</v>
      </c>
      <c r="AB285">
        <v>125</v>
      </c>
      <c r="AC285">
        <v>1.5</v>
      </c>
      <c r="AD285">
        <v>250</v>
      </c>
    </row>
    <row r="286" spans="24:30" x14ac:dyDescent="0.25">
      <c r="X286">
        <v>20</v>
      </c>
      <c r="Y286">
        <v>10</v>
      </c>
      <c r="Z286">
        <v>50</v>
      </c>
      <c r="AA286">
        <v>120</v>
      </c>
      <c r="AB286">
        <v>125</v>
      </c>
      <c r="AC286">
        <v>1.5</v>
      </c>
      <c r="AD286">
        <v>250</v>
      </c>
    </row>
    <row r="287" spans="24:30" x14ac:dyDescent="0.25">
      <c r="X287">
        <v>20</v>
      </c>
      <c r="Y287">
        <v>10</v>
      </c>
      <c r="Z287">
        <v>50</v>
      </c>
      <c r="AA287">
        <v>120</v>
      </c>
      <c r="AB287">
        <v>125</v>
      </c>
      <c r="AC287">
        <v>1.5</v>
      </c>
      <c r="AD287">
        <v>250</v>
      </c>
    </row>
    <row r="288" spans="24:30" x14ac:dyDescent="0.25">
      <c r="X288">
        <v>20</v>
      </c>
      <c r="Y288">
        <v>10</v>
      </c>
      <c r="Z288">
        <v>50</v>
      </c>
      <c r="AA288">
        <v>120</v>
      </c>
      <c r="AB288">
        <v>125</v>
      </c>
      <c r="AC288">
        <v>1.5</v>
      </c>
      <c r="AD288">
        <v>250</v>
      </c>
    </row>
    <row r="289" spans="24:30" x14ac:dyDescent="0.25">
      <c r="X289">
        <v>20</v>
      </c>
      <c r="Y289">
        <v>10</v>
      </c>
      <c r="Z289">
        <v>50</v>
      </c>
      <c r="AA289">
        <v>120</v>
      </c>
      <c r="AB289">
        <v>125</v>
      </c>
      <c r="AC289">
        <v>1.5</v>
      </c>
      <c r="AD289">
        <v>250</v>
      </c>
    </row>
    <row r="290" spans="24:30" x14ac:dyDescent="0.25">
      <c r="X290">
        <v>20</v>
      </c>
      <c r="Y290">
        <v>10</v>
      </c>
      <c r="Z290">
        <v>50</v>
      </c>
      <c r="AA290">
        <v>120</v>
      </c>
      <c r="AB290">
        <v>125</v>
      </c>
      <c r="AC290">
        <v>1.5</v>
      </c>
      <c r="AD290">
        <v>250</v>
      </c>
    </row>
    <row r="291" spans="24:30" x14ac:dyDescent="0.25">
      <c r="X291">
        <v>20</v>
      </c>
      <c r="Y291">
        <v>10</v>
      </c>
      <c r="Z291">
        <v>50</v>
      </c>
      <c r="AA291">
        <v>120</v>
      </c>
      <c r="AB291">
        <v>125</v>
      </c>
      <c r="AC291">
        <v>1.5</v>
      </c>
      <c r="AD291">
        <v>250</v>
      </c>
    </row>
    <row r="292" spans="24:30" x14ac:dyDescent="0.25">
      <c r="X292">
        <v>20</v>
      </c>
      <c r="Y292">
        <v>10</v>
      </c>
      <c r="Z292">
        <v>50</v>
      </c>
      <c r="AA292">
        <v>120</v>
      </c>
      <c r="AB292">
        <v>125</v>
      </c>
      <c r="AC292">
        <v>1.5</v>
      </c>
      <c r="AD292">
        <v>250</v>
      </c>
    </row>
    <row r="293" spans="24:30" x14ac:dyDescent="0.25">
      <c r="X293">
        <v>20</v>
      </c>
      <c r="Y293">
        <v>10</v>
      </c>
      <c r="Z293">
        <v>50</v>
      </c>
      <c r="AA293">
        <v>120</v>
      </c>
      <c r="AB293">
        <v>125</v>
      </c>
      <c r="AC293">
        <v>1.5</v>
      </c>
      <c r="AD293">
        <v>250</v>
      </c>
    </row>
    <row r="294" spans="24:30" x14ac:dyDescent="0.25">
      <c r="X294">
        <v>20</v>
      </c>
      <c r="Y294">
        <v>10</v>
      </c>
      <c r="Z294">
        <v>50</v>
      </c>
      <c r="AA294">
        <v>120</v>
      </c>
      <c r="AB294">
        <v>125</v>
      </c>
      <c r="AC294">
        <v>1.5</v>
      </c>
      <c r="AD294">
        <v>250</v>
      </c>
    </row>
    <row r="295" spans="24:30" x14ac:dyDescent="0.25">
      <c r="X295">
        <v>20</v>
      </c>
      <c r="Y295">
        <v>10</v>
      </c>
      <c r="Z295">
        <v>50</v>
      </c>
      <c r="AA295">
        <v>120</v>
      </c>
      <c r="AB295">
        <v>125</v>
      </c>
      <c r="AC295">
        <v>1.5</v>
      </c>
      <c r="AD295">
        <v>250</v>
      </c>
    </row>
    <row r="296" spans="24:30" x14ac:dyDescent="0.25">
      <c r="X296">
        <v>20</v>
      </c>
      <c r="Y296">
        <v>10</v>
      </c>
      <c r="Z296">
        <v>50</v>
      </c>
      <c r="AA296">
        <v>120</v>
      </c>
      <c r="AB296">
        <v>125</v>
      </c>
      <c r="AC296">
        <v>1.5</v>
      </c>
      <c r="AD296">
        <v>250</v>
      </c>
    </row>
    <row r="297" spans="24:30" x14ac:dyDescent="0.25">
      <c r="X297">
        <v>20</v>
      </c>
      <c r="Y297">
        <v>10</v>
      </c>
      <c r="Z297">
        <v>50</v>
      </c>
      <c r="AA297">
        <v>120</v>
      </c>
      <c r="AB297">
        <v>125</v>
      </c>
      <c r="AC297">
        <v>1.5</v>
      </c>
      <c r="AD297">
        <v>250</v>
      </c>
    </row>
    <row r="298" spans="24:30" x14ac:dyDescent="0.25">
      <c r="X298">
        <v>20</v>
      </c>
      <c r="Y298">
        <v>10</v>
      </c>
      <c r="Z298">
        <v>50</v>
      </c>
      <c r="AA298">
        <v>120</v>
      </c>
      <c r="AB298">
        <v>125</v>
      </c>
      <c r="AC298">
        <v>1.5</v>
      </c>
      <c r="AD298">
        <v>250</v>
      </c>
    </row>
    <row r="299" spans="24:30" x14ac:dyDescent="0.25">
      <c r="X299">
        <v>20</v>
      </c>
      <c r="Y299">
        <v>10</v>
      </c>
      <c r="Z299">
        <v>50</v>
      </c>
      <c r="AA299">
        <v>120</v>
      </c>
      <c r="AB299">
        <v>125</v>
      </c>
      <c r="AC299">
        <v>1.5</v>
      </c>
      <c r="AD299">
        <v>250</v>
      </c>
    </row>
    <row r="300" spans="24:30" x14ac:dyDescent="0.25">
      <c r="X300">
        <v>20</v>
      </c>
      <c r="Y300">
        <v>10</v>
      </c>
      <c r="Z300">
        <v>50</v>
      </c>
      <c r="AA300">
        <v>120</v>
      </c>
      <c r="AB300">
        <v>125</v>
      </c>
      <c r="AC300">
        <v>1.5</v>
      </c>
      <c r="AD300">
        <v>250</v>
      </c>
    </row>
    <row r="301" spans="24:30" x14ac:dyDescent="0.25">
      <c r="X301">
        <v>20</v>
      </c>
      <c r="Y301">
        <v>10</v>
      </c>
      <c r="Z301">
        <v>50</v>
      </c>
      <c r="AA301">
        <v>120</v>
      </c>
      <c r="AB301">
        <v>125</v>
      </c>
      <c r="AC301">
        <v>1.5</v>
      </c>
      <c r="AD301">
        <v>250</v>
      </c>
    </row>
    <row r="302" spans="24:30" x14ac:dyDescent="0.25">
      <c r="X302">
        <v>20</v>
      </c>
      <c r="Y302">
        <v>10</v>
      </c>
      <c r="Z302">
        <v>50</v>
      </c>
      <c r="AA302">
        <v>120</v>
      </c>
      <c r="AB302">
        <v>125</v>
      </c>
      <c r="AC302">
        <v>1.5</v>
      </c>
      <c r="AD302">
        <v>250</v>
      </c>
    </row>
    <row r="303" spans="24:30" x14ac:dyDescent="0.25">
      <c r="X303">
        <v>20</v>
      </c>
      <c r="Y303">
        <v>10</v>
      </c>
      <c r="Z303">
        <v>50</v>
      </c>
      <c r="AA303">
        <v>120</v>
      </c>
      <c r="AB303">
        <v>125</v>
      </c>
      <c r="AC303">
        <v>1.5</v>
      </c>
      <c r="AD303">
        <v>250</v>
      </c>
    </row>
    <row r="304" spans="24:30" x14ac:dyDescent="0.25">
      <c r="X304">
        <v>20</v>
      </c>
      <c r="Y304">
        <v>10</v>
      </c>
      <c r="Z304">
        <v>50</v>
      </c>
      <c r="AA304">
        <v>120</v>
      </c>
      <c r="AB304">
        <v>125</v>
      </c>
      <c r="AC304">
        <v>1.5</v>
      </c>
      <c r="AD304">
        <v>250</v>
      </c>
    </row>
    <row r="305" spans="24:30" x14ac:dyDescent="0.25">
      <c r="X305">
        <v>20</v>
      </c>
      <c r="Y305">
        <v>10</v>
      </c>
      <c r="Z305">
        <v>50</v>
      </c>
      <c r="AA305">
        <v>120</v>
      </c>
      <c r="AB305">
        <v>125</v>
      </c>
      <c r="AC305">
        <v>1.5</v>
      </c>
      <c r="AD305">
        <v>250</v>
      </c>
    </row>
    <row r="306" spans="24:30" x14ac:dyDescent="0.25">
      <c r="X306">
        <v>20</v>
      </c>
      <c r="Y306">
        <v>10</v>
      </c>
      <c r="Z306">
        <v>50</v>
      </c>
      <c r="AA306">
        <v>120</v>
      </c>
      <c r="AB306">
        <v>125</v>
      </c>
      <c r="AC306">
        <v>1.5</v>
      </c>
      <c r="AD306">
        <v>250</v>
      </c>
    </row>
    <row r="307" spans="24:30" x14ac:dyDescent="0.25">
      <c r="X307">
        <v>20</v>
      </c>
      <c r="Y307">
        <v>10</v>
      </c>
      <c r="Z307">
        <v>50</v>
      </c>
      <c r="AA307">
        <v>120</v>
      </c>
      <c r="AB307">
        <v>125</v>
      </c>
      <c r="AC307">
        <v>1.5</v>
      </c>
      <c r="AD307">
        <v>250</v>
      </c>
    </row>
    <row r="308" spans="24:30" x14ac:dyDescent="0.25">
      <c r="X308">
        <v>20</v>
      </c>
      <c r="Y308">
        <v>10</v>
      </c>
      <c r="Z308">
        <v>50</v>
      </c>
      <c r="AA308">
        <v>120</v>
      </c>
      <c r="AB308">
        <v>125</v>
      </c>
      <c r="AC308">
        <v>1.5</v>
      </c>
      <c r="AD308">
        <v>250</v>
      </c>
    </row>
    <row r="309" spans="24:30" x14ac:dyDescent="0.25">
      <c r="X309">
        <v>20</v>
      </c>
      <c r="Y309">
        <v>10</v>
      </c>
      <c r="Z309">
        <v>50</v>
      </c>
      <c r="AA309">
        <v>120</v>
      </c>
      <c r="AB309">
        <v>125</v>
      </c>
      <c r="AC309">
        <v>1.5</v>
      </c>
      <c r="AD309">
        <v>250</v>
      </c>
    </row>
    <row r="310" spans="24:30" x14ac:dyDescent="0.25">
      <c r="X310">
        <v>20</v>
      </c>
      <c r="Y310">
        <v>10</v>
      </c>
      <c r="Z310">
        <v>50</v>
      </c>
      <c r="AA310">
        <v>120</v>
      </c>
      <c r="AB310">
        <v>125</v>
      </c>
      <c r="AC310">
        <v>1.5</v>
      </c>
      <c r="AD310">
        <v>250</v>
      </c>
    </row>
    <row r="311" spans="24:30" x14ac:dyDescent="0.25">
      <c r="X311">
        <v>20</v>
      </c>
      <c r="Y311">
        <v>10</v>
      </c>
      <c r="Z311">
        <v>50</v>
      </c>
      <c r="AA311">
        <v>120</v>
      </c>
      <c r="AB311">
        <v>125</v>
      </c>
      <c r="AC311">
        <v>1.5</v>
      </c>
      <c r="AD311">
        <v>250</v>
      </c>
    </row>
    <row r="312" spans="24:30" x14ac:dyDescent="0.25">
      <c r="X312">
        <v>20</v>
      </c>
      <c r="Y312">
        <v>10</v>
      </c>
      <c r="Z312">
        <v>50</v>
      </c>
      <c r="AA312">
        <v>120</v>
      </c>
      <c r="AB312">
        <v>125</v>
      </c>
      <c r="AC312">
        <v>1.5</v>
      </c>
      <c r="AD312">
        <v>250</v>
      </c>
    </row>
    <row r="313" spans="24:30" x14ac:dyDescent="0.25">
      <c r="X313">
        <v>20</v>
      </c>
      <c r="Y313">
        <v>10</v>
      </c>
      <c r="Z313">
        <v>50</v>
      </c>
      <c r="AA313">
        <v>120</v>
      </c>
      <c r="AB313">
        <v>125</v>
      </c>
      <c r="AC313">
        <v>1.5</v>
      </c>
      <c r="AD313">
        <v>250</v>
      </c>
    </row>
    <row r="314" spans="24:30" x14ac:dyDescent="0.25">
      <c r="X314">
        <v>20</v>
      </c>
      <c r="Y314">
        <v>10</v>
      </c>
      <c r="Z314">
        <v>50</v>
      </c>
      <c r="AA314">
        <v>120</v>
      </c>
      <c r="AB314">
        <v>125</v>
      </c>
      <c r="AC314">
        <v>1.5</v>
      </c>
      <c r="AD314">
        <v>250</v>
      </c>
    </row>
    <row r="315" spans="24:30" x14ac:dyDescent="0.25">
      <c r="X315">
        <v>20</v>
      </c>
      <c r="Y315">
        <v>10</v>
      </c>
      <c r="Z315">
        <v>50</v>
      </c>
      <c r="AA315">
        <v>120</v>
      </c>
      <c r="AB315">
        <v>125</v>
      </c>
      <c r="AC315">
        <v>1.5</v>
      </c>
      <c r="AD315">
        <v>250</v>
      </c>
    </row>
    <row r="316" spans="24:30" x14ac:dyDescent="0.25">
      <c r="X316">
        <v>20</v>
      </c>
      <c r="Y316">
        <v>10</v>
      </c>
      <c r="Z316">
        <v>50</v>
      </c>
      <c r="AA316">
        <v>120</v>
      </c>
      <c r="AB316">
        <v>125</v>
      </c>
      <c r="AC316">
        <v>1.5</v>
      </c>
      <c r="AD316">
        <v>250</v>
      </c>
    </row>
    <row r="317" spans="24:30" x14ac:dyDescent="0.25">
      <c r="X317">
        <v>20</v>
      </c>
      <c r="Y317">
        <v>10</v>
      </c>
      <c r="Z317">
        <v>50</v>
      </c>
      <c r="AA317">
        <v>120</v>
      </c>
      <c r="AB317">
        <v>125</v>
      </c>
      <c r="AC317">
        <v>1.5</v>
      </c>
      <c r="AD317">
        <v>250</v>
      </c>
    </row>
    <row r="318" spans="24:30" x14ac:dyDescent="0.25">
      <c r="X318">
        <v>20</v>
      </c>
      <c r="Y318">
        <v>10</v>
      </c>
      <c r="Z318">
        <v>50</v>
      </c>
      <c r="AA318">
        <v>120</v>
      </c>
      <c r="AB318">
        <v>125</v>
      </c>
      <c r="AC318">
        <v>1.5</v>
      </c>
      <c r="AD318">
        <v>250</v>
      </c>
    </row>
    <row r="319" spans="24:30" x14ac:dyDescent="0.25">
      <c r="X319">
        <v>20</v>
      </c>
      <c r="Y319">
        <v>10</v>
      </c>
      <c r="Z319">
        <v>50</v>
      </c>
      <c r="AA319">
        <v>120</v>
      </c>
      <c r="AB319">
        <v>125</v>
      </c>
      <c r="AC319">
        <v>1.5</v>
      </c>
      <c r="AD319">
        <v>250</v>
      </c>
    </row>
    <row r="320" spans="24:30" x14ac:dyDescent="0.25">
      <c r="X320">
        <v>20</v>
      </c>
      <c r="Y320">
        <v>10</v>
      </c>
      <c r="Z320">
        <v>50</v>
      </c>
      <c r="AA320">
        <v>120</v>
      </c>
      <c r="AB320">
        <v>125</v>
      </c>
      <c r="AC320">
        <v>1.5</v>
      </c>
      <c r="AD320">
        <v>250</v>
      </c>
    </row>
    <row r="321" spans="24:30" x14ac:dyDescent="0.25">
      <c r="X321">
        <v>20</v>
      </c>
      <c r="Y321">
        <v>10</v>
      </c>
      <c r="Z321">
        <v>50</v>
      </c>
      <c r="AA321">
        <v>120</v>
      </c>
      <c r="AB321">
        <v>125</v>
      </c>
      <c r="AC321">
        <v>1.5</v>
      </c>
      <c r="AD321">
        <v>250</v>
      </c>
    </row>
    <row r="322" spans="24:30" x14ac:dyDescent="0.25">
      <c r="X322">
        <v>20</v>
      </c>
      <c r="Y322">
        <v>10</v>
      </c>
      <c r="Z322">
        <v>50</v>
      </c>
      <c r="AA322">
        <v>120</v>
      </c>
      <c r="AB322">
        <v>125</v>
      </c>
      <c r="AC322">
        <v>1.5</v>
      </c>
      <c r="AD322">
        <v>250</v>
      </c>
    </row>
    <row r="323" spans="24:30" x14ac:dyDescent="0.25">
      <c r="X323">
        <v>20</v>
      </c>
      <c r="Y323">
        <v>10</v>
      </c>
      <c r="Z323">
        <v>50</v>
      </c>
      <c r="AA323">
        <v>120</v>
      </c>
      <c r="AB323">
        <v>125</v>
      </c>
      <c r="AC323">
        <v>1.5</v>
      </c>
      <c r="AD323">
        <v>250</v>
      </c>
    </row>
    <row r="324" spans="24:30" x14ac:dyDescent="0.25">
      <c r="X324">
        <v>20</v>
      </c>
      <c r="Y324">
        <v>10</v>
      </c>
      <c r="Z324">
        <v>50</v>
      </c>
      <c r="AA324">
        <v>120</v>
      </c>
      <c r="AB324">
        <v>125</v>
      </c>
      <c r="AC324">
        <v>1.5</v>
      </c>
      <c r="AD324">
        <v>250</v>
      </c>
    </row>
    <row r="325" spans="24:30" x14ac:dyDescent="0.25">
      <c r="X325">
        <v>20</v>
      </c>
      <c r="Y325">
        <v>10</v>
      </c>
      <c r="Z325">
        <v>50</v>
      </c>
      <c r="AA325">
        <v>120</v>
      </c>
      <c r="AB325">
        <v>125</v>
      </c>
      <c r="AC325">
        <v>1.5</v>
      </c>
      <c r="AD325">
        <v>250</v>
      </c>
    </row>
    <row r="326" spans="24:30" x14ac:dyDescent="0.25">
      <c r="X326">
        <v>20</v>
      </c>
      <c r="Y326">
        <v>10</v>
      </c>
      <c r="Z326">
        <v>50</v>
      </c>
      <c r="AA326">
        <v>120</v>
      </c>
      <c r="AB326">
        <v>125</v>
      </c>
      <c r="AC326">
        <v>1.5</v>
      </c>
      <c r="AD326">
        <v>250</v>
      </c>
    </row>
    <row r="327" spans="24:30" x14ac:dyDescent="0.25">
      <c r="X327">
        <v>20</v>
      </c>
      <c r="Y327">
        <v>10</v>
      </c>
      <c r="Z327">
        <v>50</v>
      </c>
      <c r="AA327">
        <v>120</v>
      </c>
      <c r="AB327">
        <v>125</v>
      </c>
      <c r="AC327">
        <v>1.5</v>
      </c>
      <c r="AD327">
        <v>250</v>
      </c>
    </row>
    <row r="328" spans="24:30" x14ac:dyDescent="0.25">
      <c r="X328">
        <v>20</v>
      </c>
      <c r="Y328">
        <v>10</v>
      </c>
      <c r="Z328">
        <v>50</v>
      </c>
      <c r="AA328">
        <v>120</v>
      </c>
      <c r="AB328">
        <v>125</v>
      </c>
      <c r="AC328">
        <v>1.5</v>
      </c>
      <c r="AD328">
        <v>250</v>
      </c>
    </row>
    <row r="329" spans="24:30" x14ac:dyDescent="0.25">
      <c r="X329">
        <v>20</v>
      </c>
      <c r="Y329">
        <v>10</v>
      </c>
      <c r="Z329">
        <v>50</v>
      </c>
      <c r="AA329">
        <v>120</v>
      </c>
      <c r="AB329">
        <v>125</v>
      </c>
      <c r="AC329">
        <v>1.5</v>
      </c>
      <c r="AD329">
        <v>250</v>
      </c>
    </row>
    <row r="330" spans="24:30" x14ac:dyDescent="0.25">
      <c r="X330">
        <v>20</v>
      </c>
      <c r="Y330">
        <v>10</v>
      </c>
      <c r="Z330">
        <v>50</v>
      </c>
      <c r="AA330">
        <v>120</v>
      </c>
      <c r="AB330">
        <v>125</v>
      </c>
      <c r="AC330">
        <v>1.5</v>
      </c>
      <c r="AD330">
        <v>250</v>
      </c>
    </row>
    <row r="331" spans="24:30" x14ac:dyDescent="0.25">
      <c r="X331">
        <v>20</v>
      </c>
      <c r="Y331">
        <v>10</v>
      </c>
      <c r="Z331">
        <v>50</v>
      </c>
      <c r="AA331">
        <v>120</v>
      </c>
      <c r="AB331">
        <v>125</v>
      </c>
      <c r="AC331">
        <v>1.5</v>
      </c>
      <c r="AD331">
        <v>250</v>
      </c>
    </row>
    <row r="332" spans="24:30" x14ac:dyDescent="0.25">
      <c r="X332">
        <v>20</v>
      </c>
      <c r="Y332">
        <v>10</v>
      </c>
      <c r="Z332">
        <v>50</v>
      </c>
      <c r="AA332">
        <v>120</v>
      </c>
      <c r="AB332">
        <v>125</v>
      </c>
      <c r="AC332">
        <v>1.5</v>
      </c>
      <c r="AD332">
        <v>250</v>
      </c>
    </row>
    <row r="333" spans="24:30" x14ac:dyDescent="0.25">
      <c r="X333">
        <v>20</v>
      </c>
      <c r="Y333">
        <v>10</v>
      </c>
      <c r="Z333">
        <v>50</v>
      </c>
      <c r="AA333">
        <v>120</v>
      </c>
      <c r="AB333">
        <v>125</v>
      </c>
      <c r="AC333">
        <v>1.5</v>
      </c>
      <c r="AD333">
        <v>250</v>
      </c>
    </row>
    <row r="334" spans="24:30" x14ac:dyDescent="0.25">
      <c r="X334">
        <v>20</v>
      </c>
      <c r="Y334">
        <v>10</v>
      </c>
      <c r="Z334">
        <v>50</v>
      </c>
      <c r="AA334">
        <v>120</v>
      </c>
      <c r="AB334">
        <v>125</v>
      </c>
      <c r="AC334">
        <v>1.5</v>
      </c>
      <c r="AD334">
        <v>250</v>
      </c>
    </row>
    <row r="335" spans="24:30" x14ac:dyDescent="0.25">
      <c r="X335">
        <v>20</v>
      </c>
      <c r="Y335">
        <v>10</v>
      </c>
      <c r="Z335">
        <v>50</v>
      </c>
      <c r="AA335">
        <v>120</v>
      </c>
      <c r="AB335">
        <v>125</v>
      </c>
      <c r="AC335">
        <v>1.5</v>
      </c>
      <c r="AD335">
        <v>250</v>
      </c>
    </row>
    <row r="336" spans="24:30" x14ac:dyDescent="0.25">
      <c r="X336">
        <v>20</v>
      </c>
      <c r="Y336">
        <v>10</v>
      </c>
      <c r="Z336">
        <v>50</v>
      </c>
      <c r="AA336">
        <v>120</v>
      </c>
      <c r="AB336">
        <v>125</v>
      </c>
      <c r="AC336">
        <v>1.5</v>
      </c>
      <c r="AD336">
        <v>250</v>
      </c>
    </row>
    <row r="337" spans="24:30" x14ac:dyDescent="0.25">
      <c r="X337">
        <v>20</v>
      </c>
      <c r="Y337">
        <v>10</v>
      </c>
      <c r="Z337">
        <v>50</v>
      </c>
      <c r="AA337">
        <v>120</v>
      </c>
      <c r="AB337">
        <v>125</v>
      </c>
      <c r="AC337">
        <v>1.5</v>
      </c>
      <c r="AD337">
        <v>250</v>
      </c>
    </row>
    <row r="338" spans="24:30" x14ac:dyDescent="0.25">
      <c r="X338">
        <v>20</v>
      </c>
      <c r="Y338">
        <v>10</v>
      </c>
      <c r="Z338">
        <v>50</v>
      </c>
      <c r="AA338">
        <v>120</v>
      </c>
      <c r="AB338">
        <v>125</v>
      </c>
      <c r="AC338">
        <v>1.5</v>
      </c>
      <c r="AD338">
        <v>250</v>
      </c>
    </row>
    <row r="339" spans="24:30" x14ac:dyDescent="0.25">
      <c r="X339">
        <v>20</v>
      </c>
      <c r="Y339">
        <v>10</v>
      </c>
      <c r="Z339">
        <v>50</v>
      </c>
      <c r="AA339">
        <v>120</v>
      </c>
      <c r="AB339">
        <v>125</v>
      </c>
      <c r="AC339">
        <v>1.5</v>
      </c>
      <c r="AD339">
        <v>250</v>
      </c>
    </row>
    <row r="340" spans="24:30" x14ac:dyDescent="0.25">
      <c r="X340">
        <v>20</v>
      </c>
      <c r="Y340">
        <v>10</v>
      </c>
      <c r="Z340">
        <v>50</v>
      </c>
      <c r="AA340">
        <v>120</v>
      </c>
      <c r="AB340">
        <v>125</v>
      </c>
      <c r="AC340">
        <v>1.5</v>
      </c>
      <c r="AD340">
        <v>250</v>
      </c>
    </row>
    <row r="341" spans="24:30" x14ac:dyDescent="0.25">
      <c r="X341">
        <v>20</v>
      </c>
      <c r="Y341">
        <v>10</v>
      </c>
      <c r="Z341">
        <v>50</v>
      </c>
      <c r="AA341">
        <v>120</v>
      </c>
      <c r="AB341">
        <v>125</v>
      </c>
      <c r="AC341">
        <v>1.5</v>
      </c>
      <c r="AD341">
        <v>250</v>
      </c>
    </row>
    <row r="342" spans="24:30" x14ac:dyDescent="0.25">
      <c r="X342">
        <v>20</v>
      </c>
      <c r="Y342">
        <v>10</v>
      </c>
      <c r="Z342">
        <v>50</v>
      </c>
      <c r="AA342">
        <v>120</v>
      </c>
      <c r="AB342">
        <v>125</v>
      </c>
      <c r="AC342">
        <v>1.5</v>
      </c>
      <c r="AD342">
        <v>250</v>
      </c>
    </row>
    <row r="343" spans="24:30" x14ac:dyDescent="0.25">
      <c r="X343">
        <v>20</v>
      </c>
      <c r="Y343">
        <v>10</v>
      </c>
      <c r="Z343">
        <v>50</v>
      </c>
      <c r="AA343">
        <v>120</v>
      </c>
      <c r="AB343">
        <v>125</v>
      </c>
      <c r="AC343">
        <v>1.5</v>
      </c>
      <c r="AD343">
        <v>250</v>
      </c>
    </row>
    <row r="344" spans="24:30" x14ac:dyDescent="0.25">
      <c r="X344">
        <v>20</v>
      </c>
      <c r="Y344">
        <v>10</v>
      </c>
      <c r="Z344">
        <v>50</v>
      </c>
      <c r="AA344">
        <v>120</v>
      </c>
      <c r="AB344">
        <v>125</v>
      </c>
      <c r="AC344">
        <v>1.5</v>
      </c>
      <c r="AD344">
        <v>250</v>
      </c>
    </row>
    <row r="345" spans="24:30" x14ac:dyDescent="0.25">
      <c r="X345">
        <v>20</v>
      </c>
      <c r="Y345">
        <v>10</v>
      </c>
      <c r="Z345">
        <v>50</v>
      </c>
      <c r="AA345">
        <v>120</v>
      </c>
      <c r="AB345">
        <v>125</v>
      </c>
      <c r="AC345">
        <v>1.5</v>
      </c>
      <c r="AD345">
        <v>250</v>
      </c>
    </row>
    <row r="346" spans="24:30" x14ac:dyDescent="0.25">
      <c r="X346">
        <v>20</v>
      </c>
      <c r="Y346">
        <v>10</v>
      </c>
      <c r="Z346">
        <v>50</v>
      </c>
      <c r="AA346">
        <v>120</v>
      </c>
      <c r="AB346">
        <v>125</v>
      </c>
      <c r="AC346">
        <v>1.5</v>
      </c>
      <c r="AD346">
        <v>250</v>
      </c>
    </row>
    <row r="347" spans="24:30" x14ac:dyDescent="0.25">
      <c r="X347">
        <v>20</v>
      </c>
      <c r="Y347">
        <v>10</v>
      </c>
      <c r="Z347">
        <v>50</v>
      </c>
      <c r="AA347">
        <v>120</v>
      </c>
      <c r="AB347">
        <v>125</v>
      </c>
      <c r="AC347">
        <v>1.5</v>
      </c>
      <c r="AD347">
        <v>250</v>
      </c>
    </row>
    <row r="348" spans="24:30" x14ac:dyDescent="0.25">
      <c r="X348">
        <v>20</v>
      </c>
      <c r="Y348">
        <v>10</v>
      </c>
      <c r="Z348">
        <v>50</v>
      </c>
      <c r="AA348">
        <v>120</v>
      </c>
      <c r="AB348">
        <v>125</v>
      </c>
      <c r="AC348">
        <v>1.5</v>
      </c>
      <c r="AD348">
        <v>250</v>
      </c>
    </row>
    <row r="349" spans="24:30" x14ac:dyDescent="0.25">
      <c r="X349">
        <v>20</v>
      </c>
      <c r="Y349">
        <v>10</v>
      </c>
      <c r="Z349">
        <v>50</v>
      </c>
      <c r="AA349">
        <v>120</v>
      </c>
      <c r="AB349">
        <v>125</v>
      </c>
      <c r="AC349">
        <v>1.5</v>
      </c>
      <c r="AD349">
        <v>250</v>
      </c>
    </row>
    <row r="350" spans="24:30" x14ac:dyDescent="0.25">
      <c r="X350">
        <v>20</v>
      </c>
      <c r="Y350">
        <v>10</v>
      </c>
      <c r="Z350">
        <v>50</v>
      </c>
      <c r="AA350">
        <v>120</v>
      </c>
      <c r="AB350">
        <v>125</v>
      </c>
      <c r="AC350">
        <v>1.5</v>
      </c>
      <c r="AD350">
        <v>250</v>
      </c>
    </row>
    <row r="351" spans="24:30" x14ac:dyDescent="0.25">
      <c r="X351">
        <v>20</v>
      </c>
      <c r="Y351">
        <v>10</v>
      </c>
      <c r="Z351">
        <v>50</v>
      </c>
      <c r="AA351">
        <v>120</v>
      </c>
      <c r="AB351">
        <v>125</v>
      </c>
      <c r="AC351">
        <v>1.5</v>
      </c>
      <c r="AD351">
        <v>250</v>
      </c>
    </row>
    <row r="352" spans="24:30" x14ac:dyDescent="0.25">
      <c r="X352">
        <v>20</v>
      </c>
      <c r="Y352">
        <v>10</v>
      </c>
      <c r="Z352">
        <v>50</v>
      </c>
      <c r="AA352">
        <v>120</v>
      </c>
      <c r="AB352">
        <v>125</v>
      </c>
      <c r="AC352">
        <v>1.5</v>
      </c>
      <c r="AD352">
        <v>250</v>
      </c>
    </row>
    <row r="353" spans="24:30" x14ac:dyDescent="0.25">
      <c r="X353">
        <v>20</v>
      </c>
      <c r="Y353">
        <v>10</v>
      </c>
      <c r="Z353">
        <v>50</v>
      </c>
      <c r="AA353">
        <v>120</v>
      </c>
      <c r="AB353">
        <v>125</v>
      </c>
      <c r="AC353">
        <v>1.5</v>
      </c>
      <c r="AD353">
        <v>250</v>
      </c>
    </row>
    <row r="354" spans="24:30" x14ac:dyDescent="0.25">
      <c r="X354">
        <v>20</v>
      </c>
      <c r="Y354">
        <v>10</v>
      </c>
      <c r="Z354">
        <v>50</v>
      </c>
      <c r="AA354">
        <v>120</v>
      </c>
      <c r="AB354">
        <v>125</v>
      </c>
      <c r="AC354">
        <v>1.5</v>
      </c>
      <c r="AD354">
        <v>250</v>
      </c>
    </row>
    <row r="355" spans="24:30" x14ac:dyDescent="0.25">
      <c r="X355">
        <v>20</v>
      </c>
      <c r="Y355">
        <v>10</v>
      </c>
      <c r="Z355">
        <v>50</v>
      </c>
      <c r="AA355">
        <v>120</v>
      </c>
      <c r="AB355">
        <v>125</v>
      </c>
      <c r="AC355">
        <v>1.5</v>
      </c>
      <c r="AD355">
        <v>250</v>
      </c>
    </row>
    <row r="356" spans="24:30" x14ac:dyDescent="0.25">
      <c r="X356">
        <v>20</v>
      </c>
      <c r="Y356">
        <v>10</v>
      </c>
      <c r="Z356">
        <v>50</v>
      </c>
      <c r="AA356">
        <v>120</v>
      </c>
      <c r="AB356">
        <v>125</v>
      </c>
      <c r="AC356">
        <v>1.5</v>
      </c>
      <c r="AD356">
        <v>250</v>
      </c>
    </row>
    <row r="357" spans="24:30" x14ac:dyDescent="0.25">
      <c r="X357">
        <v>20</v>
      </c>
      <c r="Y357">
        <v>10</v>
      </c>
      <c r="Z357">
        <v>50</v>
      </c>
      <c r="AA357">
        <v>120</v>
      </c>
      <c r="AB357">
        <v>125</v>
      </c>
      <c r="AC357">
        <v>1.5</v>
      </c>
      <c r="AD357">
        <v>250</v>
      </c>
    </row>
    <row r="358" spans="24:30" x14ac:dyDescent="0.25">
      <c r="X358">
        <v>20</v>
      </c>
      <c r="Y358">
        <v>10</v>
      </c>
      <c r="Z358">
        <v>50</v>
      </c>
      <c r="AA358">
        <v>120</v>
      </c>
      <c r="AB358">
        <v>125</v>
      </c>
      <c r="AC358">
        <v>1.5</v>
      </c>
      <c r="AD358">
        <v>250</v>
      </c>
    </row>
    <row r="359" spans="24:30" x14ac:dyDescent="0.25">
      <c r="X359">
        <v>20</v>
      </c>
      <c r="Y359">
        <v>10</v>
      </c>
      <c r="Z359">
        <v>50</v>
      </c>
      <c r="AA359">
        <v>120</v>
      </c>
      <c r="AB359">
        <v>125</v>
      </c>
      <c r="AC359">
        <v>1.5</v>
      </c>
      <c r="AD359">
        <v>250</v>
      </c>
    </row>
    <row r="360" spans="24:30" x14ac:dyDescent="0.25">
      <c r="X360">
        <v>20</v>
      </c>
      <c r="Y360">
        <v>10</v>
      </c>
      <c r="Z360">
        <v>50</v>
      </c>
      <c r="AA360">
        <v>120</v>
      </c>
      <c r="AB360">
        <v>125</v>
      </c>
      <c r="AC360">
        <v>1.5</v>
      </c>
      <c r="AD360">
        <v>250</v>
      </c>
    </row>
    <row r="361" spans="24:30" x14ac:dyDescent="0.25">
      <c r="X361">
        <v>20</v>
      </c>
      <c r="Y361">
        <v>10</v>
      </c>
      <c r="Z361">
        <v>50</v>
      </c>
      <c r="AA361">
        <v>120</v>
      </c>
      <c r="AB361">
        <v>125</v>
      </c>
      <c r="AC361">
        <v>1.5</v>
      </c>
      <c r="AD361">
        <v>250</v>
      </c>
    </row>
    <row r="362" spans="24:30" x14ac:dyDescent="0.25">
      <c r="X362">
        <v>20</v>
      </c>
      <c r="Y362">
        <v>10</v>
      </c>
      <c r="Z362">
        <v>50</v>
      </c>
      <c r="AA362">
        <v>120</v>
      </c>
      <c r="AB362">
        <v>125</v>
      </c>
      <c r="AC362">
        <v>1.5</v>
      </c>
      <c r="AD362">
        <v>250</v>
      </c>
    </row>
    <row r="363" spans="24:30" x14ac:dyDescent="0.25">
      <c r="X363">
        <v>20</v>
      </c>
      <c r="Y363">
        <v>10</v>
      </c>
      <c r="Z363">
        <v>50</v>
      </c>
      <c r="AA363">
        <v>120</v>
      </c>
      <c r="AB363">
        <v>125</v>
      </c>
      <c r="AC363">
        <v>1.5</v>
      </c>
      <c r="AD363">
        <v>250</v>
      </c>
    </row>
    <row r="364" spans="24:30" x14ac:dyDescent="0.25">
      <c r="X364">
        <v>20</v>
      </c>
      <c r="Y364">
        <v>10</v>
      </c>
      <c r="Z364">
        <v>50</v>
      </c>
      <c r="AA364">
        <v>120</v>
      </c>
      <c r="AB364">
        <v>125</v>
      </c>
      <c r="AC364">
        <v>1.5</v>
      </c>
      <c r="AD364">
        <v>250</v>
      </c>
    </row>
    <row r="365" spans="24:30" x14ac:dyDescent="0.25">
      <c r="X365">
        <v>20</v>
      </c>
      <c r="Y365">
        <v>10</v>
      </c>
      <c r="Z365">
        <v>50</v>
      </c>
      <c r="AA365">
        <v>120</v>
      </c>
      <c r="AB365">
        <v>125</v>
      </c>
      <c r="AC365">
        <v>1.5</v>
      </c>
      <c r="AD365">
        <v>250</v>
      </c>
    </row>
    <row r="366" spans="24:30" x14ac:dyDescent="0.25">
      <c r="X366">
        <v>20</v>
      </c>
      <c r="Y366">
        <v>10</v>
      </c>
      <c r="Z366">
        <v>50</v>
      </c>
      <c r="AA366">
        <v>120</v>
      </c>
      <c r="AB366">
        <v>125</v>
      </c>
      <c r="AC366">
        <v>1.5</v>
      </c>
      <c r="AD366">
        <v>250</v>
      </c>
    </row>
    <row r="367" spans="24:30" x14ac:dyDescent="0.25">
      <c r="X367">
        <v>20</v>
      </c>
      <c r="Y367">
        <v>10</v>
      </c>
      <c r="Z367">
        <v>50</v>
      </c>
      <c r="AA367">
        <v>120</v>
      </c>
      <c r="AB367">
        <v>125</v>
      </c>
      <c r="AC367">
        <v>1.5</v>
      </c>
      <c r="AD367">
        <v>250</v>
      </c>
    </row>
    <row r="368" spans="24:30" x14ac:dyDescent="0.25">
      <c r="X368">
        <v>20</v>
      </c>
      <c r="Y368">
        <v>10</v>
      </c>
      <c r="Z368">
        <v>50</v>
      </c>
      <c r="AA368">
        <v>120</v>
      </c>
      <c r="AB368">
        <v>125</v>
      </c>
      <c r="AC368">
        <v>1.5</v>
      </c>
      <c r="AD368">
        <v>250</v>
      </c>
    </row>
    <row r="369" spans="24:30" x14ac:dyDescent="0.25">
      <c r="X369">
        <v>20</v>
      </c>
      <c r="Y369">
        <v>10</v>
      </c>
      <c r="Z369">
        <v>50</v>
      </c>
      <c r="AA369">
        <v>120</v>
      </c>
      <c r="AB369">
        <v>125</v>
      </c>
      <c r="AC369">
        <v>1.5</v>
      </c>
      <c r="AD369">
        <v>250</v>
      </c>
    </row>
    <row r="370" spans="24:30" x14ac:dyDescent="0.25">
      <c r="X370">
        <v>20</v>
      </c>
      <c r="Y370">
        <v>10</v>
      </c>
      <c r="Z370">
        <v>50</v>
      </c>
      <c r="AA370">
        <v>120</v>
      </c>
      <c r="AB370">
        <v>125</v>
      </c>
      <c r="AC370">
        <v>1.5</v>
      </c>
      <c r="AD370">
        <v>250</v>
      </c>
    </row>
    <row r="371" spans="24:30" x14ac:dyDescent="0.25">
      <c r="X371">
        <v>20</v>
      </c>
      <c r="Y371">
        <v>10</v>
      </c>
      <c r="Z371">
        <v>50</v>
      </c>
      <c r="AA371">
        <v>120</v>
      </c>
      <c r="AB371">
        <v>125</v>
      </c>
      <c r="AC371">
        <v>1.5</v>
      </c>
      <c r="AD371">
        <v>250</v>
      </c>
    </row>
    <row r="372" spans="24:30" x14ac:dyDescent="0.25">
      <c r="X372">
        <v>20</v>
      </c>
      <c r="Y372">
        <v>10</v>
      </c>
      <c r="Z372">
        <v>50</v>
      </c>
      <c r="AA372">
        <v>120</v>
      </c>
      <c r="AB372">
        <v>125</v>
      </c>
      <c r="AC372">
        <v>1.5</v>
      </c>
      <c r="AD372">
        <v>250</v>
      </c>
    </row>
    <row r="373" spans="24:30" x14ac:dyDescent="0.25">
      <c r="X373">
        <v>20</v>
      </c>
      <c r="Y373">
        <v>10</v>
      </c>
      <c r="Z373">
        <v>50</v>
      </c>
      <c r="AA373">
        <v>120</v>
      </c>
      <c r="AB373">
        <v>125</v>
      </c>
      <c r="AC373">
        <v>1.5</v>
      </c>
      <c r="AD373">
        <v>250</v>
      </c>
    </row>
    <row r="374" spans="24:30" x14ac:dyDescent="0.25">
      <c r="X374">
        <v>20</v>
      </c>
      <c r="Y374">
        <v>10</v>
      </c>
      <c r="Z374">
        <v>50</v>
      </c>
      <c r="AA374">
        <v>120</v>
      </c>
      <c r="AB374">
        <v>125</v>
      </c>
      <c r="AC374">
        <v>1.5</v>
      </c>
      <c r="AD374">
        <v>250</v>
      </c>
    </row>
    <row r="375" spans="24:30" x14ac:dyDescent="0.25">
      <c r="X375">
        <v>20</v>
      </c>
      <c r="Y375">
        <v>10</v>
      </c>
      <c r="Z375">
        <v>50</v>
      </c>
      <c r="AA375">
        <v>120</v>
      </c>
      <c r="AB375">
        <v>125</v>
      </c>
      <c r="AC375">
        <v>1.5</v>
      </c>
      <c r="AD375">
        <v>250</v>
      </c>
    </row>
    <row r="376" spans="24:30" x14ac:dyDescent="0.25">
      <c r="X376">
        <v>20</v>
      </c>
      <c r="Y376">
        <v>10</v>
      </c>
      <c r="Z376">
        <v>50</v>
      </c>
      <c r="AA376">
        <v>120</v>
      </c>
      <c r="AB376">
        <v>125</v>
      </c>
      <c r="AC376">
        <v>1.5</v>
      </c>
      <c r="AD376">
        <v>250</v>
      </c>
    </row>
    <row r="377" spans="24:30" x14ac:dyDescent="0.25">
      <c r="X377">
        <v>20</v>
      </c>
      <c r="Y377">
        <v>10</v>
      </c>
      <c r="Z377">
        <v>50</v>
      </c>
      <c r="AA377">
        <v>120</v>
      </c>
      <c r="AB377">
        <v>125</v>
      </c>
      <c r="AC377">
        <v>1.5</v>
      </c>
      <c r="AD377">
        <v>250</v>
      </c>
    </row>
    <row r="378" spans="24:30" x14ac:dyDescent="0.25">
      <c r="X378">
        <v>20</v>
      </c>
      <c r="Y378">
        <v>10</v>
      </c>
      <c r="Z378">
        <v>50</v>
      </c>
      <c r="AA378">
        <v>120</v>
      </c>
      <c r="AB378">
        <v>125</v>
      </c>
      <c r="AC378">
        <v>1.5</v>
      </c>
      <c r="AD378">
        <v>250</v>
      </c>
    </row>
    <row r="379" spans="24:30" x14ac:dyDescent="0.25">
      <c r="X379">
        <v>20</v>
      </c>
      <c r="Y379">
        <v>10</v>
      </c>
      <c r="Z379">
        <v>50</v>
      </c>
      <c r="AA379">
        <v>120</v>
      </c>
      <c r="AB379">
        <v>125</v>
      </c>
      <c r="AC379">
        <v>1.5</v>
      </c>
      <c r="AD379">
        <v>250</v>
      </c>
    </row>
    <row r="380" spans="24:30" x14ac:dyDescent="0.25">
      <c r="X380">
        <v>20</v>
      </c>
      <c r="Y380">
        <v>10</v>
      </c>
      <c r="Z380">
        <v>50</v>
      </c>
      <c r="AA380">
        <v>120</v>
      </c>
      <c r="AB380">
        <v>125</v>
      </c>
      <c r="AC380">
        <v>1.5</v>
      </c>
      <c r="AD380">
        <v>250</v>
      </c>
    </row>
    <row r="381" spans="24:30" x14ac:dyDescent="0.25">
      <c r="X381">
        <v>20</v>
      </c>
      <c r="Y381">
        <v>10</v>
      </c>
      <c r="Z381">
        <v>50</v>
      </c>
      <c r="AA381">
        <v>120</v>
      </c>
      <c r="AB381">
        <v>125</v>
      </c>
      <c r="AC381">
        <v>1.5</v>
      </c>
      <c r="AD381">
        <v>250</v>
      </c>
    </row>
    <row r="382" spans="24:30" x14ac:dyDescent="0.25">
      <c r="X382">
        <v>20</v>
      </c>
      <c r="Y382">
        <v>10</v>
      </c>
      <c r="Z382">
        <v>50</v>
      </c>
      <c r="AA382">
        <v>120</v>
      </c>
      <c r="AB382">
        <v>125</v>
      </c>
      <c r="AC382">
        <v>1.5</v>
      </c>
      <c r="AD382">
        <v>250</v>
      </c>
    </row>
    <row r="383" spans="24:30" x14ac:dyDescent="0.25">
      <c r="X383">
        <v>20</v>
      </c>
      <c r="Y383">
        <v>10</v>
      </c>
      <c r="Z383">
        <v>50</v>
      </c>
      <c r="AA383">
        <v>120</v>
      </c>
      <c r="AB383">
        <v>125</v>
      </c>
      <c r="AC383">
        <v>1.5</v>
      </c>
      <c r="AD383">
        <v>250</v>
      </c>
    </row>
    <row r="384" spans="24:30" x14ac:dyDescent="0.25">
      <c r="X384">
        <v>20</v>
      </c>
      <c r="Y384">
        <v>10</v>
      </c>
      <c r="Z384">
        <v>50</v>
      </c>
      <c r="AA384">
        <v>120</v>
      </c>
      <c r="AB384">
        <v>125</v>
      </c>
      <c r="AC384">
        <v>1.5</v>
      </c>
      <c r="AD384">
        <v>250</v>
      </c>
    </row>
    <row r="385" spans="24:30" x14ac:dyDescent="0.25">
      <c r="X385">
        <v>20</v>
      </c>
      <c r="Y385">
        <v>10</v>
      </c>
      <c r="Z385">
        <v>50</v>
      </c>
      <c r="AA385">
        <v>120</v>
      </c>
      <c r="AB385">
        <v>125</v>
      </c>
      <c r="AC385">
        <v>1.5</v>
      </c>
      <c r="AD385">
        <v>250</v>
      </c>
    </row>
    <row r="386" spans="24:30" x14ac:dyDescent="0.25">
      <c r="X386">
        <v>20</v>
      </c>
      <c r="Y386">
        <v>10</v>
      </c>
      <c r="Z386">
        <v>50</v>
      </c>
      <c r="AA386">
        <v>120</v>
      </c>
      <c r="AB386">
        <v>125</v>
      </c>
      <c r="AC386">
        <v>1.5</v>
      </c>
      <c r="AD386">
        <v>250</v>
      </c>
    </row>
    <row r="387" spans="24:30" x14ac:dyDescent="0.25">
      <c r="X387">
        <v>20</v>
      </c>
      <c r="Y387">
        <v>10</v>
      </c>
      <c r="Z387">
        <v>50</v>
      </c>
      <c r="AA387">
        <v>120</v>
      </c>
      <c r="AB387">
        <v>125</v>
      </c>
      <c r="AC387">
        <v>1.5</v>
      </c>
      <c r="AD387">
        <v>250</v>
      </c>
    </row>
    <row r="388" spans="24:30" x14ac:dyDescent="0.25">
      <c r="X388">
        <v>20</v>
      </c>
      <c r="Y388">
        <v>10</v>
      </c>
      <c r="Z388">
        <v>50</v>
      </c>
      <c r="AA388">
        <v>120</v>
      </c>
      <c r="AB388">
        <v>125</v>
      </c>
      <c r="AC388">
        <v>1.5</v>
      </c>
      <c r="AD388">
        <v>250</v>
      </c>
    </row>
    <row r="389" spans="24:30" x14ac:dyDescent="0.25">
      <c r="X389">
        <v>20</v>
      </c>
      <c r="Y389">
        <v>10</v>
      </c>
      <c r="Z389">
        <v>50</v>
      </c>
      <c r="AA389">
        <v>120</v>
      </c>
      <c r="AB389">
        <v>125</v>
      </c>
      <c r="AC389">
        <v>1.5</v>
      </c>
      <c r="AD389">
        <v>250</v>
      </c>
    </row>
    <row r="390" spans="24:30" x14ac:dyDescent="0.25">
      <c r="X390">
        <v>20</v>
      </c>
      <c r="Y390">
        <v>10</v>
      </c>
      <c r="Z390">
        <v>50</v>
      </c>
      <c r="AA390">
        <v>120</v>
      </c>
      <c r="AB390">
        <v>125</v>
      </c>
      <c r="AC390">
        <v>1.5</v>
      </c>
      <c r="AD390">
        <v>250</v>
      </c>
    </row>
    <row r="391" spans="24:30" x14ac:dyDescent="0.25">
      <c r="X391">
        <v>20</v>
      </c>
      <c r="Y391">
        <v>10</v>
      </c>
      <c r="Z391">
        <v>50</v>
      </c>
      <c r="AA391">
        <v>120</v>
      </c>
      <c r="AB391">
        <v>125</v>
      </c>
      <c r="AC391">
        <v>1.5</v>
      </c>
      <c r="AD391">
        <v>250</v>
      </c>
    </row>
    <row r="392" spans="24:30" x14ac:dyDescent="0.25">
      <c r="X392">
        <v>20</v>
      </c>
      <c r="Y392">
        <v>10</v>
      </c>
      <c r="Z392">
        <v>50</v>
      </c>
      <c r="AA392">
        <v>120</v>
      </c>
      <c r="AB392">
        <v>125</v>
      </c>
      <c r="AC392">
        <v>1.5</v>
      </c>
      <c r="AD392">
        <v>250</v>
      </c>
    </row>
    <row r="393" spans="24:30" x14ac:dyDescent="0.25">
      <c r="X393">
        <v>20</v>
      </c>
      <c r="Y393">
        <v>10</v>
      </c>
      <c r="Z393">
        <v>50</v>
      </c>
      <c r="AA393">
        <v>120</v>
      </c>
      <c r="AB393">
        <v>125</v>
      </c>
      <c r="AC393">
        <v>1.5</v>
      </c>
      <c r="AD393">
        <v>250</v>
      </c>
    </row>
    <row r="394" spans="24:30" x14ac:dyDescent="0.25">
      <c r="X394">
        <v>20</v>
      </c>
      <c r="Y394">
        <v>10</v>
      </c>
      <c r="Z394">
        <v>50</v>
      </c>
      <c r="AA394">
        <v>120</v>
      </c>
      <c r="AB394">
        <v>125</v>
      </c>
      <c r="AC394">
        <v>1.5</v>
      </c>
      <c r="AD394">
        <v>250</v>
      </c>
    </row>
    <row r="395" spans="24:30" x14ac:dyDescent="0.25">
      <c r="X395">
        <v>20</v>
      </c>
      <c r="Y395">
        <v>10</v>
      </c>
      <c r="Z395">
        <v>50</v>
      </c>
      <c r="AA395">
        <v>120</v>
      </c>
      <c r="AB395">
        <v>125</v>
      </c>
      <c r="AC395">
        <v>1.5</v>
      </c>
      <c r="AD395">
        <v>250</v>
      </c>
    </row>
    <row r="396" spans="24:30" x14ac:dyDescent="0.25">
      <c r="X396">
        <v>20</v>
      </c>
      <c r="Y396">
        <v>10</v>
      </c>
      <c r="Z396">
        <v>50</v>
      </c>
      <c r="AA396">
        <v>120</v>
      </c>
      <c r="AB396">
        <v>125</v>
      </c>
      <c r="AC396">
        <v>1.5</v>
      </c>
      <c r="AD396">
        <v>250</v>
      </c>
    </row>
    <row r="397" spans="24:30" x14ac:dyDescent="0.25">
      <c r="X397">
        <v>20</v>
      </c>
      <c r="Y397">
        <v>10</v>
      </c>
      <c r="Z397">
        <v>50</v>
      </c>
      <c r="AA397">
        <v>120</v>
      </c>
      <c r="AB397">
        <v>125</v>
      </c>
      <c r="AC397">
        <v>1.5</v>
      </c>
      <c r="AD397">
        <v>250</v>
      </c>
    </row>
    <row r="398" spans="24:30" x14ac:dyDescent="0.25">
      <c r="X398">
        <v>20</v>
      </c>
      <c r="Y398">
        <v>10</v>
      </c>
      <c r="Z398">
        <v>50</v>
      </c>
      <c r="AA398">
        <v>120</v>
      </c>
      <c r="AB398">
        <v>125</v>
      </c>
      <c r="AC398">
        <v>1.5</v>
      </c>
      <c r="AD398">
        <v>250</v>
      </c>
    </row>
    <row r="399" spans="24:30" x14ac:dyDescent="0.25">
      <c r="X399">
        <v>20</v>
      </c>
      <c r="Y399">
        <v>10</v>
      </c>
      <c r="Z399">
        <v>50</v>
      </c>
      <c r="AA399">
        <v>120</v>
      </c>
      <c r="AB399">
        <v>125</v>
      </c>
      <c r="AC399">
        <v>1.5</v>
      </c>
      <c r="AD399">
        <v>250</v>
      </c>
    </row>
    <row r="400" spans="24:30" x14ac:dyDescent="0.25">
      <c r="X400">
        <v>20</v>
      </c>
      <c r="Y400">
        <v>10</v>
      </c>
      <c r="Z400">
        <v>50</v>
      </c>
      <c r="AA400">
        <v>120</v>
      </c>
      <c r="AB400">
        <v>125</v>
      </c>
      <c r="AC400">
        <v>1.5</v>
      </c>
      <c r="AD400">
        <v>250</v>
      </c>
    </row>
    <row r="401" spans="24:30" x14ac:dyDescent="0.25">
      <c r="X401">
        <v>20</v>
      </c>
      <c r="Y401">
        <v>10</v>
      </c>
      <c r="Z401">
        <v>50</v>
      </c>
      <c r="AA401">
        <v>120</v>
      </c>
      <c r="AB401">
        <v>125</v>
      </c>
      <c r="AC401">
        <v>1.5</v>
      </c>
      <c r="AD401">
        <v>250</v>
      </c>
    </row>
    <row r="402" spans="24:30" x14ac:dyDescent="0.25">
      <c r="X402">
        <v>20</v>
      </c>
      <c r="Y402">
        <v>10</v>
      </c>
      <c r="Z402">
        <v>50</v>
      </c>
      <c r="AA402">
        <v>120</v>
      </c>
      <c r="AB402">
        <v>125</v>
      </c>
      <c r="AC402">
        <v>1.5</v>
      </c>
      <c r="AD402">
        <v>250</v>
      </c>
    </row>
    <row r="403" spans="24:30" x14ac:dyDescent="0.25">
      <c r="X403">
        <v>20</v>
      </c>
      <c r="Y403">
        <v>10</v>
      </c>
      <c r="Z403">
        <v>50</v>
      </c>
      <c r="AA403">
        <v>120</v>
      </c>
      <c r="AB403">
        <v>125</v>
      </c>
      <c r="AC403">
        <v>1.5</v>
      </c>
      <c r="AD403">
        <v>250</v>
      </c>
    </row>
    <row r="404" spans="24:30" x14ac:dyDescent="0.25">
      <c r="X404">
        <v>20</v>
      </c>
      <c r="Y404">
        <v>10</v>
      </c>
      <c r="Z404">
        <v>50</v>
      </c>
      <c r="AA404">
        <v>120</v>
      </c>
      <c r="AB404">
        <v>125</v>
      </c>
      <c r="AC404">
        <v>1.5</v>
      </c>
      <c r="AD404">
        <v>250</v>
      </c>
    </row>
    <row r="405" spans="24:30" x14ac:dyDescent="0.25">
      <c r="X405">
        <v>20</v>
      </c>
      <c r="Y405">
        <v>10</v>
      </c>
      <c r="Z405">
        <v>50</v>
      </c>
      <c r="AA405">
        <v>120</v>
      </c>
      <c r="AB405">
        <v>125</v>
      </c>
      <c r="AC405">
        <v>1.5</v>
      </c>
      <c r="AD405">
        <v>250</v>
      </c>
    </row>
    <row r="406" spans="24:30" x14ac:dyDescent="0.25">
      <c r="X406">
        <v>20</v>
      </c>
      <c r="Y406">
        <v>10</v>
      </c>
      <c r="Z406">
        <v>50</v>
      </c>
      <c r="AA406">
        <v>120</v>
      </c>
      <c r="AB406">
        <v>125</v>
      </c>
      <c r="AC406">
        <v>1.5</v>
      </c>
      <c r="AD406">
        <v>250</v>
      </c>
    </row>
    <row r="407" spans="24:30" x14ac:dyDescent="0.25">
      <c r="X407">
        <v>20</v>
      </c>
      <c r="Y407">
        <v>10</v>
      </c>
      <c r="Z407">
        <v>50</v>
      </c>
      <c r="AA407">
        <v>120</v>
      </c>
      <c r="AB407">
        <v>125</v>
      </c>
      <c r="AC407">
        <v>1.5</v>
      </c>
      <c r="AD407">
        <v>250</v>
      </c>
    </row>
    <row r="408" spans="24:30" x14ac:dyDescent="0.25">
      <c r="X408">
        <v>20</v>
      </c>
      <c r="Y408">
        <v>10</v>
      </c>
      <c r="Z408">
        <v>50</v>
      </c>
      <c r="AA408">
        <v>120</v>
      </c>
      <c r="AB408">
        <v>125</v>
      </c>
      <c r="AC408">
        <v>1.5</v>
      </c>
      <c r="AD408">
        <v>250</v>
      </c>
    </row>
    <row r="409" spans="24:30" x14ac:dyDescent="0.25">
      <c r="X409">
        <v>20</v>
      </c>
      <c r="Y409">
        <v>10</v>
      </c>
      <c r="Z409">
        <v>50</v>
      </c>
      <c r="AA409">
        <v>120</v>
      </c>
      <c r="AB409">
        <v>125</v>
      </c>
      <c r="AC409">
        <v>1.5</v>
      </c>
      <c r="AD409">
        <v>250</v>
      </c>
    </row>
    <row r="410" spans="24:30" x14ac:dyDescent="0.25">
      <c r="X410">
        <v>20</v>
      </c>
      <c r="Y410">
        <v>10</v>
      </c>
      <c r="Z410">
        <v>50</v>
      </c>
      <c r="AA410">
        <v>120</v>
      </c>
      <c r="AB410">
        <v>125</v>
      </c>
      <c r="AC410">
        <v>1.5</v>
      </c>
      <c r="AD410">
        <v>250</v>
      </c>
    </row>
    <row r="411" spans="24:30" x14ac:dyDescent="0.25">
      <c r="X411">
        <v>20</v>
      </c>
      <c r="Y411">
        <v>10</v>
      </c>
      <c r="Z411">
        <v>50</v>
      </c>
      <c r="AA411">
        <v>120</v>
      </c>
      <c r="AB411">
        <v>125</v>
      </c>
      <c r="AC411">
        <v>1.5</v>
      </c>
      <c r="AD411">
        <v>250</v>
      </c>
    </row>
    <row r="412" spans="24:30" x14ac:dyDescent="0.25">
      <c r="X412">
        <v>20</v>
      </c>
      <c r="Y412">
        <v>10</v>
      </c>
      <c r="Z412">
        <v>50</v>
      </c>
      <c r="AA412">
        <v>120</v>
      </c>
      <c r="AB412">
        <v>125</v>
      </c>
      <c r="AC412">
        <v>1.5</v>
      </c>
      <c r="AD412">
        <v>250</v>
      </c>
    </row>
    <row r="413" spans="24:30" x14ac:dyDescent="0.25">
      <c r="X413">
        <v>20</v>
      </c>
      <c r="Y413">
        <v>10</v>
      </c>
      <c r="Z413">
        <v>50</v>
      </c>
      <c r="AA413">
        <v>120</v>
      </c>
      <c r="AB413">
        <v>125</v>
      </c>
      <c r="AC413">
        <v>1.5</v>
      </c>
      <c r="AD413">
        <v>250</v>
      </c>
    </row>
    <row r="414" spans="24:30" x14ac:dyDescent="0.25">
      <c r="X414">
        <v>20</v>
      </c>
      <c r="Y414">
        <v>10</v>
      </c>
      <c r="Z414">
        <v>50</v>
      </c>
      <c r="AA414">
        <v>120</v>
      </c>
      <c r="AB414">
        <v>125</v>
      </c>
      <c r="AC414">
        <v>1.5</v>
      </c>
      <c r="AD414">
        <v>250</v>
      </c>
    </row>
    <row r="415" spans="24:30" x14ac:dyDescent="0.25">
      <c r="X415">
        <v>20</v>
      </c>
      <c r="Y415">
        <v>10</v>
      </c>
      <c r="Z415">
        <v>50</v>
      </c>
      <c r="AA415">
        <v>120</v>
      </c>
      <c r="AB415">
        <v>125</v>
      </c>
      <c r="AC415">
        <v>1.5</v>
      </c>
      <c r="AD415">
        <v>250</v>
      </c>
    </row>
    <row r="416" spans="24:30" x14ac:dyDescent="0.25">
      <c r="X416">
        <v>20</v>
      </c>
      <c r="Y416">
        <v>10</v>
      </c>
      <c r="Z416">
        <v>50</v>
      </c>
      <c r="AA416">
        <v>120</v>
      </c>
      <c r="AB416">
        <v>125</v>
      </c>
      <c r="AC416">
        <v>1.5</v>
      </c>
      <c r="AD416">
        <v>250</v>
      </c>
    </row>
    <row r="417" spans="24:30" x14ac:dyDescent="0.25">
      <c r="X417">
        <v>20</v>
      </c>
      <c r="Y417">
        <v>10</v>
      </c>
      <c r="Z417">
        <v>50</v>
      </c>
      <c r="AA417">
        <v>120</v>
      </c>
      <c r="AB417">
        <v>125</v>
      </c>
      <c r="AC417">
        <v>1.5</v>
      </c>
      <c r="AD417">
        <v>250</v>
      </c>
    </row>
    <row r="418" spans="24:30" x14ac:dyDescent="0.25">
      <c r="X418">
        <v>20</v>
      </c>
      <c r="Y418">
        <v>10</v>
      </c>
      <c r="Z418">
        <v>50</v>
      </c>
      <c r="AA418">
        <v>120</v>
      </c>
      <c r="AB418">
        <v>125</v>
      </c>
      <c r="AC418">
        <v>1.5</v>
      </c>
      <c r="AD418">
        <v>250</v>
      </c>
    </row>
    <row r="419" spans="24:30" x14ac:dyDescent="0.25">
      <c r="X419">
        <v>20</v>
      </c>
      <c r="Y419">
        <v>10</v>
      </c>
      <c r="Z419">
        <v>50</v>
      </c>
      <c r="AA419">
        <v>120</v>
      </c>
      <c r="AB419">
        <v>125</v>
      </c>
      <c r="AC419">
        <v>1.5</v>
      </c>
      <c r="AD419">
        <v>250</v>
      </c>
    </row>
    <row r="420" spans="24:30" x14ac:dyDescent="0.25">
      <c r="X420">
        <v>20</v>
      </c>
      <c r="Y420">
        <v>10</v>
      </c>
      <c r="Z420">
        <v>50</v>
      </c>
      <c r="AA420">
        <v>120</v>
      </c>
      <c r="AB420">
        <v>125</v>
      </c>
      <c r="AC420">
        <v>1.5</v>
      </c>
      <c r="AD420">
        <v>250</v>
      </c>
    </row>
    <row r="421" spans="24:30" x14ac:dyDescent="0.25">
      <c r="X421">
        <v>20</v>
      </c>
      <c r="Y421">
        <v>10</v>
      </c>
      <c r="Z421">
        <v>50</v>
      </c>
      <c r="AA421">
        <v>120</v>
      </c>
      <c r="AB421">
        <v>125</v>
      </c>
      <c r="AC421">
        <v>1.5</v>
      </c>
      <c r="AD421">
        <v>250</v>
      </c>
    </row>
    <row r="422" spans="24:30" x14ac:dyDescent="0.25">
      <c r="X422">
        <v>20</v>
      </c>
      <c r="Y422">
        <v>10</v>
      </c>
      <c r="Z422">
        <v>50</v>
      </c>
      <c r="AA422">
        <v>120</v>
      </c>
      <c r="AB422">
        <v>125</v>
      </c>
      <c r="AC422">
        <v>1.5</v>
      </c>
      <c r="AD422">
        <v>250</v>
      </c>
    </row>
    <row r="423" spans="24:30" x14ac:dyDescent="0.25">
      <c r="X423">
        <v>20</v>
      </c>
      <c r="Y423">
        <v>10</v>
      </c>
      <c r="Z423">
        <v>50</v>
      </c>
      <c r="AA423">
        <v>120</v>
      </c>
      <c r="AB423">
        <v>125</v>
      </c>
      <c r="AC423">
        <v>1.5</v>
      </c>
      <c r="AD423">
        <v>250</v>
      </c>
    </row>
    <row r="424" spans="24:30" x14ac:dyDescent="0.25">
      <c r="X424">
        <v>20</v>
      </c>
      <c r="Y424">
        <v>10</v>
      </c>
      <c r="Z424">
        <v>50</v>
      </c>
      <c r="AA424">
        <v>120</v>
      </c>
      <c r="AB424">
        <v>125</v>
      </c>
      <c r="AC424">
        <v>1.5</v>
      </c>
      <c r="AD424">
        <v>250</v>
      </c>
    </row>
    <row r="425" spans="24:30" x14ac:dyDescent="0.25">
      <c r="X425">
        <v>20</v>
      </c>
      <c r="Y425">
        <v>10</v>
      </c>
      <c r="Z425">
        <v>50</v>
      </c>
      <c r="AA425">
        <v>120</v>
      </c>
      <c r="AB425">
        <v>125</v>
      </c>
      <c r="AC425">
        <v>1.5</v>
      </c>
      <c r="AD425">
        <v>250</v>
      </c>
    </row>
    <row r="426" spans="24:30" x14ac:dyDescent="0.25">
      <c r="X426">
        <v>20</v>
      </c>
      <c r="Y426">
        <v>10</v>
      </c>
      <c r="Z426">
        <v>50</v>
      </c>
      <c r="AA426">
        <v>120</v>
      </c>
      <c r="AB426">
        <v>125</v>
      </c>
      <c r="AC426">
        <v>1.5</v>
      </c>
      <c r="AD426">
        <v>250</v>
      </c>
    </row>
    <row r="427" spans="24:30" x14ac:dyDescent="0.25">
      <c r="X427">
        <v>20</v>
      </c>
      <c r="Y427">
        <v>10</v>
      </c>
      <c r="Z427">
        <v>50</v>
      </c>
      <c r="AA427">
        <v>120</v>
      </c>
      <c r="AB427">
        <v>125</v>
      </c>
      <c r="AC427">
        <v>1.5</v>
      </c>
      <c r="AD427">
        <v>250</v>
      </c>
    </row>
    <row r="428" spans="24:30" x14ac:dyDescent="0.25">
      <c r="X428">
        <v>20</v>
      </c>
      <c r="Y428">
        <v>10</v>
      </c>
      <c r="Z428">
        <v>50</v>
      </c>
      <c r="AA428">
        <v>120</v>
      </c>
      <c r="AB428">
        <v>125</v>
      </c>
      <c r="AC428">
        <v>1.5</v>
      </c>
      <c r="AD428">
        <v>250</v>
      </c>
    </row>
    <row r="429" spans="24:30" x14ac:dyDescent="0.25">
      <c r="X429">
        <v>20</v>
      </c>
      <c r="Y429">
        <v>10</v>
      </c>
      <c r="Z429">
        <v>50</v>
      </c>
      <c r="AA429">
        <v>120</v>
      </c>
      <c r="AB429">
        <v>125</v>
      </c>
      <c r="AC429">
        <v>1.5</v>
      </c>
      <c r="AD429">
        <v>250</v>
      </c>
    </row>
    <row r="430" spans="24:30" x14ac:dyDescent="0.25">
      <c r="X430">
        <v>20</v>
      </c>
      <c r="Y430">
        <v>10</v>
      </c>
      <c r="Z430">
        <v>50</v>
      </c>
      <c r="AA430">
        <v>120</v>
      </c>
      <c r="AB430">
        <v>125</v>
      </c>
      <c r="AC430">
        <v>1.5</v>
      </c>
      <c r="AD430">
        <v>250</v>
      </c>
    </row>
    <row r="431" spans="24:30" x14ac:dyDescent="0.25">
      <c r="X431">
        <v>20</v>
      </c>
      <c r="Y431">
        <v>10</v>
      </c>
      <c r="Z431">
        <v>50</v>
      </c>
      <c r="AA431">
        <v>120</v>
      </c>
      <c r="AB431">
        <v>125</v>
      </c>
      <c r="AC431">
        <v>1.5</v>
      </c>
      <c r="AD431">
        <v>250</v>
      </c>
    </row>
    <row r="432" spans="24:30" x14ac:dyDescent="0.25">
      <c r="X432">
        <v>20</v>
      </c>
      <c r="Y432">
        <v>10</v>
      </c>
      <c r="Z432">
        <v>50</v>
      </c>
      <c r="AA432">
        <v>120</v>
      </c>
      <c r="AB432">
        <v>125</v>
      </c>
      <c r="AC432">
        <v>1.5</v>
      </c>
      <c r="AD432">
        <v>250</v>
      </c>
    </row>
    <row r="433" spans="24:30" x14ac:dyDescent="0.25">
      <c r="X433">
        <v>20</v>
      </c>
      <c r="Y433">
        <v>10</v>
      </c>
      <c r="Z433">
        <v>50</v>
      </c>
      <c r="AA433">
        <v>120</v>
      </c>
      <c r="AB433">
        <v>125</v>
      </c>
      <c r="AC433">
        <v>1.5</v>
      </c>
      <c r="AD433">
        <v>250</v>
      </c>
    </row>
    <row r="434" spans="24:30" x14ac:dyDescent="0.25">
      <c r="X434">
        <v>20</v>
      </c>
      <c r="Y434">
        <v>10</v>
      </c>
      <c r="Z434">
        <v>50</v>
      </c>
      <c r="AA434">
        <v>120</v>
      </c>
      <c r="AB434">
        <v>125</v>
      </c>
      <c r="AC434">
        <v>1.5</v>
      </c>
      <c r="AD434">
        <v>250</v>
      </c>
    </row>
    <row r="435" spans="24:30" x14ac:dyDescent="0.25">
      <c r="X435">
        <v>20</v>
      </c>
      <c r="Y435">
        <v>10</v>
      </c>
      <c r="Z435">
        <v>50</v>
      </c>
      <c r="AA435">
        <v>120</v>
      </c>
      <c r="AB435">
        <v>125</v>
      </c>
      <c r="AC435">
        <v>1.5</v>
      </c>
      <c r="AD435">
        <v>250</v>
      </c>
    </row>
    <row r="436" spans="24:30" x14ac:dyDescent="0.25">
      <c r="X436">
        <v>20</v>
      </c>
      <c r="Y436">
        <v>10</v>
      </c>
      <c r="Z436">
        <v>50</v>
      </c>
      <c r="AA436">
        <v>120</v>
      </c>
      <c r="AB436">
        <v>125</v>
      </c>
      <c r="AC436">
        <v>1.5</v>
      </c>
      <c r="AD436">
        <v>250</v>
      </c>
    </row>
    <row r="437" spans="24:30" x14ac:dyDescent="0.25">
      <c r="X437">
        <v>20</v>
      </c>
      <c r="Y437">
        <v>10</v>
      </c>
      <c r="Z437">
        <v>50</v>
      </c>
      <c r="AA437">
        <v>120</v>
      </c>
      <c r="AB437">
        <v>125</v>
      </c>
      <c r="AC437">
        <v>1.5</v>
      </c>
      <c r="AD437">
        <v>250</v>
      </c>
    </row>
    <row r="438" spans="24:30" x14ac:dyDescent="0.25">
      <c r="X438">
        <v>20</v>
      </c>
      <c r="Y438">
        <v>10</v>
      </c>
      <c r="Z438">
        <v>50</v>
      </c>
      <c r="AA438">
        <v>120</v>
      </c>
      <c r="AB438">
        <v>125</v>
      </c>
      <c r="AC438">
        <v>1.5</v>
      </c>
      <c r="AD438">
        <v>250</v>
      </c>
    </row>
    <row r="439" spans="24:30" x14ac:dyDescent="0.25">
      <c r="X439">
        <v>20</v>
      </c>
      <c r="Y439">
        <v>10</v>
      </c>
      <c r="Z439">
        <v>50</v>
      </c>
      <c r="AA439">
        <v>120</v>
      </c>
      <c r="AB439">
        <v>125</v>
      </c>
      <c r="AC439">
        <v>1.5</v>
      </c>
      <c r="AD439">
        <v>250</v>
      </c>
    </row>
    <row r="440" spans="24:30" x14ac:dyDescent="0.25">
      <c r="X440">
        <v>20</v>
      </c>
      <c r="Y440">
        <v>10</v>
      </c>
      <c r="Z440">
        <v>50</v>
      </c>
      <c r="AA440">
        <v>120</v>
      </c>
      <c r="AB440">
        <v>125</v>
      </c>
      <c r="AC440">
        <v>1.5</v>
      </c>
      <c r="AD440">
        <v>250</v>
      </c>
    </row>
    <row r="441" spans="24:30" x14ac:dyDescent="0.25">
      <c r="X441">
        <v>20</v>
      </c>
      <c r="Y441">
        <v>10</v>
      </c>
      <c r="Z441">
        <v>50</v>
      </c>
      <c r="AA441">
        <v>120</v>
      </c>
      <c r="AB441">
        <v>125</v>
      </c>
      <c r="AC441">
        <v>1.5</v>
      </c>
      <c r="AD441">
        <v>250</v>
      </c>
    </row>
    <row r="442" spans="24:30" x14ac:dyDescent="0.25">
      <c r="X442">
        <v>20</v>
      </c>
      <c r="Y442">
        <v>10</v>
      </c>
      <c r="Z442">
        <v>50</v>
      </c>
      <c r="AA442">
        <v>120</v>
      </c>
      <c r="AB442">
        <v>125</v>
      </c>
      <c r="AC442">
        <v>1.5</v>
      </c>
      <c r="AD442">
        <v>250</v>
      </c>
    </row>
    <row r="443" spans="24:30" x14ac:dyDescent="0.25">
      <c r="X443">
        <v>20</v>
      </c>
      <c r="Y443">
        <v>10</v>
      </c>
      <c r="Z443">
        <v>50</v>
      </c>
      <c r="AA443">
        <v>120</v>
      </c>
      <c r="AB443">
        <v>125</v>
      </c>
      <c r="AC443">
        <v>1.5</v>
      </c>
      <c r="AD443">
        <v>250</v>
      </c>
    </row>
    <row r="444" spans="24:30" x14ac:dyDescent="0.25">
      <c r="X444">
        <v>20</v>
      </c>
      <c r="Y444">
        <v>10</v>
      </c>
      <c r="Z444">
        <v>50</v>
      </c>
      <c r="AA444">
        <v>120</v>
      </c>
      <c r="AB444">
        <v>125</v>
      </c>
      <c r="AC444">
        <v>1.5</v>
      </c>
      <c r="AD444">
        <v>250</v>
      </c>
    </row>
    <row r="445" spans="24:30" x14ac:dyDescent="0.25">
      <c r="X445">
        <v>20</v>
      </c>
      <c r="Y445">
        <v>10</v>
      </c>
      <c r="Z445">
        <v>50</v>
      </c>
      <c r="AA445">
        <v>120</v>
      </c>
      <c r="AB445">
        <v>125</v>
      </c>
      <c r="AC445">
        <v>1.5</v>
      </c>
      <c r="AD445">
        <v>250</v>
      </c>
    </row>
    <row r="446" spans="24:30" x14ac:dyDescent="0.25">
      <c r="X446">
        <v>20</v>
      </c>
      <c r="Y446">
        <v>10</v>
      </c>
      <c r="Z446">
        <v>50</v>
      </c>
      <c r="AA446">
        <v>120</v>
      </c>
      <c r="AB446">
        <v>125</v>
      </c>
      <c r="AC446">
        <v>1.5</v>
      </c>
      <c r="AD446">
        <v>250</v>
      </c>
    </row>
    <row r="447" spans="24:30" x14ac:dyDescent="0.25">
      <c r="X447">
        <v>20</v>
      </c>
      <c r="Y447">
        <v>10</v>
      </c>
      <c r="Z447">
        <v>50</v>
      </c>
      <c r="AA447">
        <v>120</v>
      </c>
      <c r="AB447">
        <v>125</v>
      </c>
      <c r="AC447">
        <v>1.5</v>
      </c>
      <c r="AD447">
        <v>250</v>
      </c>
    </row>
    <row r="448" spans="24:30" x14ac:dyDescent="0.25">
      <c r="X448">
        <v>20</v>
      </c>
      <c r="Y448">
        <v>10</v>
      </c>
      <c r="Z448">
        <v>50</v>
      </c>
      <c r="AA448">
        <v>120</v>
      </c>
      <c r="AB448">
        <v>125</v>
      </c>
      <c r="AC448">
        <v>1.5</v>
      </c>
      <c r="AD448">
        <v>250</v>
      </c>
    </row>
    <row r="449" spans="24:30" x14ac:dyDescent="0.25">
      <c r="X449">
        <v>20</v>
      </c>
      <c r="Y449">
        <v>10</v>
      </c>
      <c r="Z449">
        <v>50</v>
      </c>
      <c r="AA449">
        <v>120</v>
      </c>
      <c r="AB449">
        <v>125</v>
      </c>
      <c r="AC449">
        <v>1.5</v>
      </c>
      <c r="AD449">
        <v>250</v>
      </c>
    </row>
    <row r="450" spans="24:30" x14ac:dyDescent="0.25">
      <c r="X450">
        <v>20</v>
      </c>
      <c r="Y450">
        <v>10</v>
      </c>
      <c r="Z450">
        <v>50</v>
      </c>
      <c r="AA450">
        <v>120</v>
      </c>
      <c r="AB450">
        <v>125</v>
      </c>
      <c r="AC450">
        <v>1.5</v>
      </c>
      <c r="AD450">
        <v>250</v>
      </c>
    </row>
    <row r="451" spans="24:30" x14ac:dyDescent="0.25">
      <c r="X451">
        <v>20</v>
      </c>
      <c r="Y451">
        <v>10</v>
      </c>
      <c r="Z451">
        <v>50</v>
      </c>
      <c r="AA451">
        <v>120</v>
      </c>
      <c r="AB451">
        <v>125</v>
      </c>
      <c r="AC451">
        <v>1.5</v>
      </c>
      <c r="AD451">
        <v>250</v>
      </c>
    </row>
    <row r="452" spans="24:30" x14ac:dyDescent="0.25">
      <c r="X452">
        <v>20</v>
      </c>
      <c r="Y452">
        <v>10</v>
      </c>
      <c r="Z452">
        <v>50</v>
      </c>
      <c r="AA452">
        <v>120</v>
      </c>
      <c r="AB452">
        <v>125</v>
      </c>
      <c r="AC452">
        <v>1.5</v>
      </c>
      <c r="AD452">
        <v>250</v>
      </c>
    </row>
    <row r="453" spans="24:30" x14ac:dyDescent="0.25">
      <c r="X453">
        <v>20</v>
      </c>
      <c r="Y453">
        <v>10</v>
      </c>
      <c r="Z453">
        <v>50</v>
      </c>
      <c r="AA453">
        <v>120</v>
      </c>
      <c r="AB453">
        <v>125</v>
      </c>
      <c r="AC453">
        <v>1.5</v>
      </c>
      <c r="AD453">
        <v>250</v>
      </c>
    </row>
    <row r="454" spans="24:30" x14ac:dyDescent="0.25">
      <c r="X454">
        <v>20</v>
      </c>
      <c r="Y454">
        <v>10</v>
      </c>
      <c r="Z454">
        <v>50</v>
      </c>
      <c r="AA454">
        <v>120</v>
      </c>
      <c r="AB454">
        <v>125</v>
      </c>
      <c r="AC454">
        <v>1.5</v>
      </c>
      <c r="AD454">
        <v>250</v>
      </c>
    </row>
    <row r="455" spans="24:30" x14ac:dyDescent="0.25">
      <c r="X455">
        <v>20</v>
      </c>
      <c r="Y455">
        <v>10</v>
      </c>
      <c r="Z455">
        <v>50</v>
      </c>
      <c r="AA455">
        <v>120</v>
      </c>
      <c r="AB455">
        <v>125</v>
      </c>
      <c r="AC455">
        <v>1.5</v>
      </c>
      <c r="AD455">
        <v>250</v>
      </c>
    </row>
    <row r="456" spans="24:30" x14ac:dyDescent="0.25">
      <c r="X456">
        <v>20</v>
      </c>
      <c r="Y456">
        <v>10</v>
      </c>
      <c r="Z456">
        <v>50</v>
      </c>
      <c r="AA456">
        <v>120</v>
      </c>
      <c r="AB456">
        <v>125</v>
      </c>
      <c r="AC456">
        <v>1.5</v>
      </c>
      <c r="AD456">
        <v>250</v>
      </c>
    </row>
    <row r="457" spans="24:30" x14ac:dyDescent="0.25">
      <c r="X457">
        <v>20</v>
      </c>
      <c r="Y457">
        <v>10</v>
      </c>
      <c r="Z457">
        <v>50</v>
      </c>
      <c r="AA457">
        <v>120</v>
      </c>
      <c r="AB457">
        <v>125</v>
      </c>
      <c r="AC457">
        <v>1.5</v>
      </c>
      <c r="AD457">
        <v>250</v>
      </c>
    </row>
    <row r="458" spans="24:30" x14ac:dyDescent="0.25">
      <c r="X458">
        <v>20</v>
      </c>
      <c r="Y458">
        <v>10</v>
      </c>
      <c r="Z458">
        <v>50</v>
      </c>
      <c r="AA458">
        <v>120</v>
      </c>
      <c r="AB458">
        <v>125</v>
      </c>
      <c r="AC458">
        <v>1.5</v>
      </c>
      <c r="AD458">
        <v>250</v>
      </c>
    </row>
    <row r="459" spans="24:30" x14ac:dyDescent="0.25">
      <c r="X459">
        <v>20</v>
      </c>
      <c r="Y459">
        <v>10</v>
      </c>
      <c r="Z459">
        <v>50</v>
      </c>
      <c r="AA459">
        <v>120</v>
      </c>
      <c r="AB459">
        <v>125</v>
      </c>
      <c r="AC459">
        <v>1.5</v>
      </c>
      <c r="AD459">
        <v>250</v>
      </c>
    </row>
    <row r="460" spans="24:30" x14ac:dyDescent="0.25">
      <c r="X460">
        <v>20</v>
      </c>
      <c r="Y460">
        <v>10</v>
      </c>
      <c r="Z460">
        <v>50</v>
      </c>
      <c r="AA460">
        <v>120</v>
      </c>
      <c r="AB460">
        <v>125</v>
      </c>
      <c r="AC460">
        <v>1.5</v>
      </c>
      <c r="AD460">
        <v>250</v>
      </c>
    </row>
    <row r="461" spans="24:30" x14ac:dyDescent="0.25">
      <c r="X461">
        <v>20</v>
      </c>
      <c r="Y461">
        <v>10</v>
      </c>
      <c r="Z461">
        <v>50</v>
      </c>
      <c r="AA461">
        <v>120</v>
      </c>
      <c r="AB461">
        <v>125</v>
      </c>
      <c r="AC461">
        <v>1.5</v>
      </c>
      <c r="AD461">
        <v>250</v>
      </c>
    </row>
    <row r="462" spans="24:30" x14ac:dyDescent="0.25">
      <c r="X462">
        <v>20</v>
      </c>
      <c r="Y462">
        <v>10</v>
      </c>
      <c r="Z462">
        <v>50</v>
      </c>
      <c r="AA462">
        <v>120</v>
      </c>
      <c r="AB462">
        <v>125</v>
      </c>
      <c r="AC462">
        <v>1.5</v>
      </c>
      <c r="AD462">
        <v>250</v>
      </c>
    </row>
    <row r="463" spans="24:30" x14ac:dyDescent="0.25">
      <c r="X463">
        <v>20</v>
      </c>
      <c r="Y463">
        <v>10</v>
      </c>
      <c r="Z463">
        <v>50</v>
      </c>
      <c r="AA463">
        <v>120</v>
      </c>
      <c r="AB463">
        <v>125</v>
      </c>
      <c r="AC463">
        <v>1.5</v>
      </c>
      <c r="AD463">
        <v>250</v>
      </c>
    </row>
    <row r="464" spans="24:30" x14ac:dyDescent="0.25">
      <c r="X464">
        <v>20</v>
      </c>
      <c r="Y464">
        <v>10</v>
      </c>
      <c r="Z464">
        <v>50</v>
      </c>
      <c r="AA464">
        <v>120</v>
      </c>
      <c r="AB464">
        <v>125</v>
      </c>
      <c r="AC464">
        <v>1.5</v>
      </c>
      <c r="AD464">
        <v>250</v>
      </c>
    </row>
    <row r="465" spans="24:30" x14ac:dyDescent="0.25">
      <c r="X465">
        <v>20</v>
      </c>
      <c r="Y465">
        <v>10</v>
      </c>
      <c r="Z465">
        <v>50</v>
      </c>
      <c r="AA465">
        <v>120</v>
      </c>
      <c r="AB465">
        <v>125</v>
      </c>
      <c r="AC465">
        <v>1.5</v>
      </c>
      <c r="AD465">
        <v>250</v>
      </c>
    </row>
    <row r="466" spans="24:30" x14ac:dyDescent="0.25">
      <c r="X466">
        <v>20</v>
      </c>
      <c r="Y466">
        <v>10</v>
      </c>
      <c r="Z466">
        <v>50</v>
      </c>
      <c r="AA466">
        <v>120</v>
      </c>
      <c r="AB466">
        <v>125</v>
      </c>
      <c r="AC466">
        <v>1.5</v>
      </c>
      <c r="AD466">
        <v>250</v>
      </c>
    </row>
    <row r="467" spans="24:30" x14ac:dyDescent="0.25">
      <c r="X467">
        <v>20</v>
      </c>
      <c r="Y467">
        <v>10</v>
      </c>
      <c r="Z467">
        <v>50</v>
      </c>
      <c r="AA467">
        <v>120</v>
      </c>
      <c r="AB467">
        <v>125</v>
      </c>
      <c r="AC467">
        <v>1.5</v>
      </c>
      <c r="AD467">
        <v>250</v>
      </c>
    </row>
    <row r="468" spans="24:30" x14ac:dyDescent="0.25">
      <c r="X468">
        <v>20</v>
      </c>
      <c r="Y468">
        <v>10</v>
      </c>
      <c r="Z468">
        <v>50</v>
      </c>
      <c r="AA468">
        <v>120</v>
      </c>
      <c r="AB468">
        <v>125</v>
      </c>
      <c r="AC468">
        <v>1.5</v>
      </c>
      <c r="AD468">
        <v>250</v>
      </c>
    </row>
    <row r="469" spans="24:30" x14ac:dyDescent="0.25">
      <c r="X469">
        <v>20</v>
      </c>
      <c r="Y469">
        <v>10</v>
      </c>
      <c r="Z469">
        <v>50</v>
      </c>
      <c r="AA469">
        <v>120</v>
      </c>
      <c r="AB469">
        <v>125</v>
      </c>
      <c r="AC469">
        <v>1.5</v>
      </c>
      <c r="AD469">
        <v>250</v>
      </c>
    </row>
    <row r="470" spans="24:30" x14ac:dyDescent="0.25">
      <c r="X470">
        <v>20</v>
      </c>
      <c r="Y470">
        <v>10</v>
      </c>
      <c r="Z470">
        <v>50</v>
      </c>
      <c r="AA470">
        <v>120</v>
      </c>
      <c r="AB470">
        <v>125</v>
      </c>
      <c r="AC470">
        <v>1.5</v>
      </c>
      <c r="AD470">
        <v>250</v>
      </c>
    </row>
    <row r="471" spans="24:30" x14ac:dyDescent="0.25">
      <c r="X471">
        <v>20</v>
      </c>
      <c r="Y471">
        <v>10</v>
      </c>
      <c r="Z471">
        <v>50</v>
      </c>
      <c r="AA471">
        <v>120</v>
      </c>
      <c r="AB471">
        <v>125</v>
      </c>
      <c r="AC471">
        <v>1.5</v>
      </c>
      <c r="AD471">
        <v>250</v>
      </c>
    </row>
    <row r="472" spans="24:30" x14ac:dyDescent="0.25">
      <c r="X472">
        <v>20</v>
      </c>
      <c r="Y472">
        <v>10</v>
      </c>
      <c r="Z472">
        <v>50</v>
      </c>
      <c r="AA472">
        <v>120</v>
      </c>
      <c r="AB472">
        <v>125</v>
      </c>
      <c r="AC472">
        <v>1.5</v>
      </c>
      <c r="AD472">
        <v>250</v>
      </c>
    </row>
    <row r="473" spans="24:30" x14ac:dyDescent="0.25">
      <c r="X473">
        <v>20</v>
      </c>
      <c r="Y473">
        <v>10</v>
      </c>
      <c r="Z473">
        <v>50</v>
      </c>
      <c r="AA473">
        <v>120</v>
      </c>
      <c r="AB473">
        <v>125</v>
      </c>
      <c r="AC473">
        <v>1.5</v>
      </c>
      <c r="AD473">
        <v>250</v>
      </c>
    </row>
    <row r="474" spans="24:30" x14ac:dyDescent="0.25">
      <c r="X474">
        <v>20</v>
      </c>
      <c r="Y474">
        <v>10</v>
      </c>
      <c r="Z474">
        <v>50</v>
      </c>
      <c r="AA474">
        <v>120</v>
      </c>
      <c r="AB474">
        <v>125</v>
      </c>
      <c r="AC474">
        <v>1.5</v>
      </c>
      <c r="AD474">
        <v>250</v>
      </c>
    </row>
    <row r="475" spans="24:30" x14ac:dyDescent="0.25">
      <c r="X475">
        <v>20</v>
      </c>
      <c r="Y475">
        <v>10</v>
      </c>
      <c r="Z475">
        <v>50</v>
      </c>
      <c r="AA475">
        <v>120</v>
      </c>
      <c r="AB475">
        <v>125</v>
      </c>
      <c r="AC475">
        <v>1.5</v>
      </c>
      <c r="AD475">
        <v>250</v>
      </c>
    </row>
    <row r="476" spans="24:30" x14ac:dyDescent="0.25">
      <c r="X476">
        <v>20</v>
      </c>
      <c r="Y476">
        <v>10</v>
      </c>
      <c r="Z476">
        <v>50</v>
      </c>
      <c r="AA476">
        <v>120</v>
      </c>
      <c r="AB476">
        <v>125</v>
      </c>
      <c r="AC476">
        <v>1.5</v>
      </c>
      <c r="AD476">
        <v>250</v>
      </c>
    </row>
    <row r="477" spans="24:30" x14ac:dyDescent="0.25">
      <c r="X477">
        <v>20</v>
      </c>
      <c r="Y477">
        <v>10</v>
      </c>
      <c r="Z477">
        <v>50</v>
      </c>
      <c r="AA477">
        <v>120</v>
      </c>
      <c r="AB477">
        <v>125</v>
      </c>
      <c r="AC477">
        <v>1.5</v>
      </c>
      <c r="AD477">
        <v>250</v>
      </c>
    </row>
    <row r="478" spans="24:30" x14ac:dyDescent="0.25">
      <c r="X478">
        <v>20</v>
      </c>
      <c r="Y478">
        <v>10</v>
      </c>
      <c r="Z478">
        <v>50</v>
      </c>
      <c r="AA478">
        <v>120</v>
      </c>
      <c r="AB478">
        <v>125</v>
      </c>
      <c r="AC478">
        <v>1.5</v>
      </c>
      <c r="AD478">
        <v>250</v>
      </c>
    </row>
    <row r="479" spans="24:30" x14ac:dyDescent="0.25">
      <c r="X479">
        <v>20</v>
      </c>
      <c r="Y479">
        <v>10</v>
      </c>
      <c r="Z479">
        <v>50</v>
      </c>
      <c r="AA479">
        <v>120</v>
      </c>
      <c r="AB479">
        <v>125</v>
      </c>
      <c r="AC479">
        <v>1.5</v>
      </c>
      <c r="AD479">
        <v>250</v>
      </c>
    </row>
    <row r="480" spans="24:30" x14ac:dyDescent="0.25">
      <c r="X480">
        <v>20</v>
      </c>
      <c r="Y480">
        <v>10</v>
      </c>
      <c r="Z480">
        <v>50</v>
      </c>
      <c r="AA480">
        <v>120</v>
      </c>
      <c r="AB480">
        <v>125</v>
      </c>
      <c r="AC480">
        <v>1.5</v>
      </c>
      <c r="AD480">
        <v>250</v>
      </c>
    </row>
    <row r="481" spans="24:30" x14ac:dyDescent="0.25">
      <c r="X481">
        <v>20</v>
      </c>
      <c r="Y481">
        <v>10</v>
      </c>
      <c r="Z481">
        <v>50</v>
      </c>
      <c r="AA481">
        <v>120</v>
      </c>
      <c r="AB481">
        <v>125</v>
      </c>
      <c r="AC481">
        <v>1.5</v>
      </c>
      <c r="AD481">
        <v>250</v>
      </c>
    </row>
    <row r="482" spans="24:30" x14ac:dyDescent="0.25">
      <c r="X482">
        <v>20</v>
      </c>
      <c r="Y482">
        <v>10</v>
      </c>
      <c r="Z482">
        <v>50</v>
      </c>
      <c r="AA482">
        <v>120</v>
      </c>
      <c r="AB482">
        <v>125</v>
      </c>
      <c r="AC482">
        <v>1.5</v>
      </c>
      <c r="AD482">
        <v>250</v>
      </c>
    </row>
    <row r="483" spans="24:30" x14ac:dyDescent="0.25">
      <c r="X483">
        <v>20</v>
      </c>
      <c r="Y483">
        <v>10</v>
      </c>
      <c r="Z483">
        <v>50</v>
      </c>
      <c r="AA483">
        <v>120</v>
      </c>
      <c r="AB483">
        <v>125</v>
      </c>
      <c r="AC483">
        <v>1.5</v>
      </c>
      <c r="AD483">
        <v>250</v>
      </c>
    </row>
    <row r="484" spans="24:30" x14ac:dyDescent="0.25">
      <c r="X484">
        <v>20</v>
      </c>
      <c r="Y484">
        <v>10</v>
      </c>
      <c r="Z484">
        <v>50</v>
      </c>
      <c r="AA484">
        <v>120</v>
      </c>
      <c r="AB484">
        <v>125</v>
      </c>
      <c r="AC484">
        <v>1.5</v>
      </c>
      <c r="AD484">
        <v>250</v>
      </c>
    </row>
    <row r="485" spans="24:30" x14ac:dyDescent="0.25">
      <c r="X485">
        <v>20</v>
      </c>
      <c r="Y485">
        <v>10</v>
      </c>
      <c r="Z485">
        <v>50</v>
      </c>
      <c r="AA485">
        <v>120</v>
      </c>
      <c r="AB485">
        <v>125</v>
      </c>
      <c r="AC485">
        <v>1.5</v>
      </c>
      <c r="AD485">
        <v>250</v>
      </c>
    </row>
    <row r="486" spans="24:30" x14ac:dyDescent="0.25">
      <c r="X486">
        <v>20</v>
      </c>
      <c r="Y486">
        <v>10</v>
      </c>
      <c r="Z486">
        <v>50</v>
      </c>
      <c r="AA486">
        <v>120</v>
      </c>
      <c r="AB486">
        <v>125</v>
      </c>
      <c r="AC486">
        <v>1.5</v>
      </c>
      <c r="AD486">
        <v>250</v>
      </c>
    </row>
    <row r="487" spans="24:30" x14ac:dyDescent="0.25">
      <c r="X487">
        <v>20</v>
      </c>
      <c r="Y487">
        <v>10</v>
      </c>
      <c r="Z487">
        <v>50</v>
      </c>
      <c r="AA487">
        <v>120</v>
      </c>
      <c r="AB487">
        <v>125</v>
      </c>
      <c r="AC487">
        <v>1.5</v>
      </c>
      <c r="AD487">
        <v>250</v>
      </c>
    </row>
    <row r="488" spans="24:30" x14ac:dyDescent="0.25">
      <c r="X488">
        <v>20</v>
      </c>
      <c r="Y488">
        <v>10</v>
      </c>
      <c r="Z488">
        <v>50</v>
      </c>
      <c r="AA488">
        <v>120</v>
      </c>
      <c r="AB488">
        <v>125</v>
      </c>
      <c r="AC488">
        <v>1.5</v>
      </c>
      <c r="AD488">
        <v>250</v>
      </c>
    </row>
    <row r="489" spans="24:30" x14ac:dyDescent="0.25">
      <c r="X489">
        <v>20</v>
      </c>
      <c r="Y489">
        <v>10</v>
      </c>
      <c r="Z489">
        <v>50</v>
      </c>
      <c r="AA489">
        <v>120</v>
      </c>
      <c r="AB489">
        <v>125</v>
      </c>
      <c r="AC489">
        <v>1.5</v>
      </c>
      <c r="AD489">
        <v>250</v>
      </c>
    </row>
    <row r="490" spans="24:30" x14ac:dyDescent="0.25">
      <c r="X490">
        <v>20</v>
      </c>
      <c r="Y490">
        <v>10</v>
      </c>
      <c r="Z490">
        <v>50</v>
      </c>
      <c r="AA490">
        <v>120</v>
      </c>
      <c r="AB490">
        <v>125</v>
      </c>
      <c r="AC490">
        <v>1.5</v>
      </c>
      <c r="AD490">
        <v>250</v>
      </c>
    </row>
    <row r="491" spans="24:30" x14ac:dyDescent="0.25">
      <c r="X491">
        <v>20</v>
      </c>
      <c r="Y491">
        <v>10</v>
      </c>
      <c r="Z491">
        <v>50</v>
      </c>
      <c r="AA491">
        <v>120</v>
      </c>
      <c r="AB491">
        <v>125</v>
      </c>
      <c r="AC491">
        <v>1.5</v>
      </c>
      <c r="AD491">
        <v>250</v>
      </c>
    </row>
    <row r="492" spans="24:30" x14ac:dyDescent="0.25">
      <c r="X492">
        <v>20</v>
      </c>
      <c r="Y492">
        <v>10</v>
      </c>
      <c r="Z492">
        <v>50</v>
      </c>
      <c r="AA492">
        <v>120</v>
      </c>
      <c r="AB492">
        <v>125</v>
      </c>
      <c r="AC492">
        <v>1.5</v>
      </c>
      <c r="AD492">
        <v>250</v>
      </c>
    </row>
    <row r="493" spans="24:30" x14ac:dyDescent="0.25">
      <c r="X493">
        <v>20</v>
      </c>
      <c r="Y493">
        <v>10</v>
      </c>
      <c r="Z493">
        <v>50</v>
      </c>
      <c r="AA493">
        <v>120</v>
      </c>
      <c r="AB493">
        <v>125</v>
      </c>
      <c r="AC493">
        <v>1.5</v>
      </c>
      <c r="AD493">
        <v>250</v>
      </c>
    </row>
    <row r="494" spans="24:30" x14ac:dyDescent="0.25">
      <c r="X494">
        <v>20</v>
      </c>
      <c r="Y494">
        <v>10</v>
      </c>
      <c r="Z494">
        <v>50</v>
      </c>
      <c r="AA494">
        <v>120</v>
      </c>
      <c r="AB494">
        <v>125</v>
      </c>
      <c r="AC494">
        <v>1.5</v>
      </c>
      <c r="AD494">
        <v>250</v>
      </c>
    </row>
    <row r="495" spans="24:30" x14ac:dyDescent="0.25">
      <c r="X495">
        <v>20</v>
      </c>
      <c r="Y495">
        <v>10</v>
      </c>
      <c r="Z495">
        <v>50</v>
      </c>
      <c r="AA495">
        <v>120</v>
      </c>
      <c r="AB495">
        <v>125</v>
      </c>
      <c r="AC495">
        <v>1.5</v>
      </c>
      <c r="AD495">
        <v>250</v>
      </c>
    </row>
    <row r="496" spans="24:30" x14ac:dyDescent="0.25">
      <c r="X496">
        <v>20</v>
      </c>
      <c r="Y496">
        <v>10</v>
      </c>
      <c r="Z496">
        <v>50</v>
      </c>
      <c r="AA496">
        <v>120</v>
      </c>
      <c r="AB496">
        <v>125</v>
      </c>
      <c r="AC496">
        <v>1.5</v>
      </c>
      <c r="AD496">
        <v>250</v>
      </c>
    </row>
    <row r="497" spans="24:30" x14ac:dyDescent="0.25">
      <c r="X497">
        <v>20</v>
      </c>
      <c r="Y497">
        <v>10</v>
      </c>
      <c r="Z497">
        <v>50</v>
      </c>
      <c r="AA497">
        <v>120</v>
      </c>
      <c r="AB497">
        <v>125</v>
      </c>
      <c r="AC497">
        <v>1.5</v>
      </c>
      <c r="AD497">
        <v>250</v>
      </c>
    </row>
    <row r="498" spans="24:30" x14ac:dyDescent="0.25">
      <c r="X498">
        <v>20</v>
      </c>
      <c r="Y498">
        <v>10</v>
      </c>
      <c r="Z498">
        <v>50</v>
      </c>
      <c r="AA498">
        <v>120</v>
      </c>
      <c r="AB498">
        <v>125</v>
      </c>
      <c r="AC498">
        <v>1.5</v>
      </c>
      <c r="AD498">
        <v>250</v>
      </c>
    </row>
    <row r="499" spans="24:30" x14ac:dyDescent="0.25">
      <c r="X499">
        <v>20</v>
      </c>
      <c r="Y499">
        <v>10</v>
      </c>
      <c r="Z499">
        <v>50</v>
      </c>
      <c r="AA499">
        <v>120</v>
      </c>
      <c r="AB499">
        <v>125</v>
      </c>
      <c r="AC499">
        <v>1.5</v>
      </c>
      <c r="AD499">
        <v>250</v>
      </c>
    </row>
    <row r="500" spans="24:30" x14ac:dyDescent="0.25">
      <c r="X500">
        <v>20</v>
      </c>
      <c r="Y500">
        <v>10</v>
      </c>
      <c r="Z500">
        <v>50</v>
      </c>
      <c r="AA500">
        <v>120</v>
      </c>
      <c r="AB500">
        <v>125</v>
      </c>
      <c r="AC500">
        <v>1.5</v>
      </c>
      <c r="AD500">
        <v>250</v>
      </c>
    </row>
    <row r="501" spans="24:30" x14ac:dyDescent="0.25">
      <c r="X501">
        <v>20</v>
      </c>
      <c r="Y501">
        <v>10</v>
      </c>
      <c r="Z501">
        <v>50</v>
      </c>
      <c r="AA501">
        <v>120</v>
      </c>
      <c r="AB501">
        <v>125</v>
      </c>
      <c r="AC501">
        <v>1.5</v>
      </c>
      <c r="AD501">
        <v>250</v>
      </c>
    </row>
    <row r="502" spans="24:30" x14ac:dyDescent="0.25">
      <c r="X502">
        <v>20</v>
      </c>
      <c r="Y502">
        <v>10</v>
      </c>
      <c r="Z502">
        <v>50</v>
      </c>
      <c r="AA502">
        <v>120</v>
      </c>
      <c r="AB502">
        <v>125</v>
      </c>
      <c r="AC502">
        <v>1.5</v>
      </c>
      <c r="AD502">
        <v>250</v>
      </c>
    </row>
    <row r="503" spans="24:30" x14ac:dyDescent="0.25">
      <c r="X503">
        <v>20</v>
      </c>
      <c r="Y503">
        <v>10</v>
      </c>
      <c r="Z503">
        <v>50</v>
      </c>
      <c r="AA503">
        <v>120</v>
      </c>
      <c r="AB503">
        <v>125</v>
      </c>
      <c r="AC503">
        <v>1.5</v>
      </c>
      <c r="AD503">
        <v>250</v>
      </c>
    </row>
    <row r="504" spans="24:30" x14ac:dyDescent="0.25">
      <c r="X504">
        <v>20</v>
      </c>
      <c r="Y504">
        <v>10</v>
      </c>
      <c r="Z504">
        <v>50</v>
      </c>
      <c r="AA504">
        <v>120</v>
      </c>
      <c r="AB504">
        <v>125</v>
      </c>
      <c r="AC504">
        <v>1.5</v>
      </c>
      <c r="AD504">
        <v>250</v>
      </c>
    </row>
    <row r="505" spans="24:30" x14ac:dyDescent="0.25">
      <c r="X505">
        <v>20</v>
      </c>
      <c r="Y505">
        <v>10</v>
      </c>
      <c r="Z505">
        <v>50</v>
      </c>
      <c r="AA505">
        <v>120</v>
      </c>
      <c r="AB505">
        <v>125</v>
      </c>
      <c r="AC505">
        <v>1.5</v>
      </c>
      <c r="AD505">
        <v>250</v>
      </c>
    </row>
    <row r="506" spans="24:30" x14ac:dyDescent="0.25">
      <c r="X506">
        <v>20</v>
      </c>
      <c r="Y506">
        <v>10</v>
      </c>
      <c r="Z506">
        <v>50</v>
      </c>
      <c r="AA506">
        <v>120</v>
      </c>
      <c r="AB506">
        <v>125</v>
      </c>
      <c r="AC506">
        <v>1.5</v>
      </c>
      <c r="AD506">
        <v>250</v>
      </c>
    </row>
    <row r="507" spans="24:30" x14ac:dyDescent="0.25">
      <c r="X507">
        <v>20</v>
      </c>
      <c r="Y507">
        <v>10</v>
      </c>
      <c r="Z507">
        <v>50</v>
      </c>
      <c r="AA507">
        <v>120</v>
      </c>
      <c r="AB507">
        <v>125</v>
      </c>
      <c r="AC507">
        <v>1.5</v>
      </c>
      <c r="AD507">
        <v>250</v>
      </c>
    </row>
    <row r="508" spans="24:30" x14ac:dyDescent="0.25">
      <c r="X508">
        <v>20</v>
      </c>
      <c r="Y508">
        <v>10</v>
      </c>
      <c r="Z508">
        <v>50</v>
      </c>
      <c r="AA508">
        <v>120</v>
      </c>
      <c r="AB508">
        <v>125</v>
      </c>
      <c r="AC508">
        <v>1.5</v>
      </c>
      <c r="AD508">
        <v>250</v>
      </c>
    </row>
    <row r="509" spans="24:30" x14ac:dyDescent="0.25">
      <c r="X509">
        <v>20</v>
      </c>
      <c r="Y509">
        <v>10</v>
      </c>
      <c r="Z509">
        <v>50</v>
      </c>
      <c r="AA509">
        <v>120</v>
      </c>
      <c r="AB509">
        <v>125</v>
      </c>
      <c r="AC509">
        <v>1.5</v>
      </c>
      <c r="AD509">
        <v>250</v>
      </c>
    </row>
    <row r="510" spans="24:30" x14ac:dyDescent="0.25">
      <c r="X510">
        <v>20</v>
      </c>
      <c r="Y510">
        <v>10</v>
      </c>
      <c r="Z510">
        <v>50</v>
      </c>
      <c r="AA510">
        <v>120</v>
      </c>
      <c r="AB510">
        <v>125</v>
      </c>
      <c r="AC510">
        <v>1.5</v>
      </c>
      <c r="AD510">
        <v>250</v>
      </c>
    </row>
    <row r="511" spans="24:30" x14ac:dyDescent="0.25">
      <c r="X511">
        <v>20</v>
      </c>
      <c r="Y511">
        <v>10</v>
      </c>
      <c r="Z511">
        <v>50</v>
      </c>
      <c r="AA511">
        <v>120</v>
      </c>
      <c r="AB511">
        <v>125</v>
      </c>
      <c r="AC511">
        <v>1.5</v>
      </c>
      <c r="AD511">
        <v>250</v>
      </c>
    </row>
    <row r="512" spans="24:30" x14ac:dyDescent="0.25">
      <c r="X512">
        <v>20</v>
      </c>
      <c r="Y512">
        <v>10</v>
      </c>
      <c r="Z512">
        <v>50</v>
      </c>
      <c r="AA512">
        <v>120</v>
      </c>
      <c r="AB512">
        <v>125</v>
      </c>
      <c r="AC512">
        <v>1.5</v>
      </c>
      <c r="AD512">
        <v>250</v>
      </c>
    </row>
    <row r="513" spans="24:30" x14ac:dyDescent="0.25">
      <c r="X513">
        <v>20</v>
      </c>
      <c r="Y513">
        <v>10</v>
      </c>
      <c r="Z513">
        <v>50</v>
      </c>
      <c r="AA513">
        <v>120</v>
      </c>
      <c r="AB513">
        <v>125</v>
      </c>
      <c r="AC513">
        <v>1.5</v>
      </c>
      <c r="AD513">
        <v>250</v>
      </c>
    </row>
    <row r="514" spans="24:30" x14ac:dyDescent="0.25">
      <c r="X514">
        <v>20</v>
      </c>
      <c r="Y514">
        <v>10</v>
      </c>
      <c r="Z514">
        <v>50</v>
      </c>
      <c r="AA514">
        <v>120</v>
      </c>
      <c r="AB514">
        <v>125</v>
      </c>
      <c r="AC514">
        <v>1.5</v>
      </c>
      <c r="AD514">
        <v>250</v>
      </c>
    </row>
    <row r="515" spans="24:30" x14ac:dyDescent="0.25">
      <c r="X515">
        <v>20</v>
      </c>
      <c r="Y515">
        <v>10</v>
      </c>
      <c r="Z515">
        <v>50</v>
      </c>
      <c r="AA515">
        <v>120</v>
      </c>
      <c r="AB515">
        <v>125</v>
      </c>
      <c r="AC515">
        <v>1.5</v>
      </c>
      <c r="AD515">
        <v>250</v>
      </c>
    </row>
    <row r="516" spans="24:30" x14ac:dyDescent="0.25">
      <c r="X516">
        <v>20</v>
      </c>
      <c r="Y516">
        <v>10</v>
      </c>
      <c r="Z516">
        <v>50</v>
      </c>
      <c r="AA516">
        <v>120</v>
      </c>
      <c r="AB516">
        <v>125</v>
      </c>
      <c r="AC516">
        <v>1.5</v>
      </c>
      <c r="AD516">
        <v>250</v>
      </c>
    </row>
    <row r="517" spans="24:30" x14ac:dyDescent="0.25">
      <c r="X517">
        <v>20</v>
      </c>
      <c r="Y517">
        <v>10</v>
      </c>
      <c r="Z517">
        <v>50</v>
      </c>
      <c r="AA517">
        <v>120</v>
      </c>
      <c r="AB517">
        <v>125</v>
      </c>
      <c r="AC517">
        <v>1.5</v>
      </c>
      <c r="AD517">
        <v>250</v>
      </c>
    </row>
    <row r="518" spans="24:30" x14ac:dyDescent="0.25">
      <c r="X518">
        <v>20</v>
      </c>
      <c r="Y518">
        <v>10</v>
      </c>
      <c r="Z518">
        <v>50</v>
      </c>
      <c r="AA518">
        <v>120</v>
      </c>
      <c r="AB518">
        <v>125</v>
      </c>
      <c r="AC518">
        <v>1.5</v>
      </c>
      <c r="AD518">
        <v>250</v>
      </c>
    </row>
    <row r="519" spans="24:30" x14ac:dyDescent="0.25">
      <c r="X519">
        <v>20</v>
      </c>
      <c r="Y519">
        <v>10</v>
      </c>
      <c r="Z519">
        <v>50</v>
      </c>
      <c r="AA519">
        <v>120</v>
      </c>
      <c r="AB519">
        <v>125</v>
      </c>
      <c r="AC519">
        <v>1.5</v>
      </c>
      <c r="AD519">
        <v>250</v>
      </c>
    </row>
    <row r="520" spans="24:30" x14ac:dyDescent="0.25">
      <c r="X520">
        <v>20</v>
      </c>
      <c r="Y520">
        <v>10</v>
      </c>
      <c r="Z520">
        <v>50</v>
      </c>
      <c r="AA520">
        <v>120</v>
      </c>
      <c r="AB520">
        <v>125</v>
      </c>
      <c r="AC520">
        <v>1.5</v>
      </c>
      <c r="AD520">
        <v>250</v>
      </c>
    </row>
    <row r="521" spans="24:30" x14ac:dyDescent="0.25">
      <c r="X521">
        <v>20</v>
      </c>
      <c r="Y521">
        <v>10</v>
      </c>
      <c r="Z521">
        <v>50</v>
      </c>
      <c r="AA521">
        <v>120</v>
      </c>
      <c r="AB521">
        <v>125</v>
      </c>
      <c r="AC521">
        <v>1.5</v>
      </c>
      <c r="AD521">
        <v>250</v>
      </c>
    </row>
    <row r="522" spans="24:30" x14ac:dyDescent="0.25">
      <c r="X522">
        <v>20</v>
      </c>
      <c r="Y522">
        <v>10</v>
      </c>
      <c r="Z522">
        <v>50</v>
      </c>
      <c r="AA522">
        <v>120</v>
      </c>
      <c r="AB522">
        <v>125</v>
      </c>
      <c r="AC522">
        <v>1.5</v>
      </c>
      <c r="AD522">
        <v>250</v>
      </c>
    </row>
    <row r="523" spans="24:30" x14ac:dyDescent="0.25">
      <c r="X523">
        <v>20</v>
      </c>
      <c r="Y523">
        <v>10</v>
      </c>
      <c r="Z523">
        <v>50</v>
      </c>
      <c r="AA523">
        <v>120</v>
      </c>
      <c r="AB523">
        <v>125</v>
      </c>
      <c r="AC523">
        <v>1.5</v>
      </c>
      <c r="AD523">
        <v>250</v>
      </c>
    </row>
    <row r="524" spans="24:30" x14ac:dyDescent="0.25">
      <c r="X524">
        <v>20</v>
      </c>
      <c r="Y524">
        <v>10</v>
      </c>
      <c r="Z524">
        <v>50</v>
      </c>
      <c r="AA524">
        <v>120</v>
      </c>
      <c r="AB524">
        <v>125</v>
      </c>
      <c r="AC524">
        <v>1.5</v>
      </c>
      <c r="AD524">
        <v>250</v>
      </c>
    </row>
    <row r="525" spans="24:30" x14ac:dyDescent="0.25">
      <c r="X525">
        <v>20</v>
      </c>
      <c r="Y525">
        <v>10</v>
      </c>
      <c r="Z525">
        <v>50</v>
      </c>
      <c r="AA525">
        <v>120</v>
      </c>
      <c r="AB525">
        <v>125</v>
      </c>
      <c r="AC525">
        <v>1.5</v>
      </c>
      <c r="AD525">
        <v>250</v>
      </c>
    </row>
    <row r="526" spans="24:30" x14ac:dyDescent="0.25">
      <c r="X526">
        <v>20</v>
      </c>
      <c r="Y526">
        <v>10</v>
      </c>
      <c r="Z526">
        <v>50</v>
      </c>
      <c r="AA526">
        <v>120</v>
      </c>
      <c r="AB526">
        <v>125</v>
      </c>
      <c r="AC526">
        <v>1.5</v>
      </c>
      <c r="AD526">
        <v>250</v>
      </c>
    </row>
    <row r="527" spans="24:30" x14ac:dyDescent="0.25">
      <c r="X527">
        <v>20</v>
      </c>
      <c r="Y527">
        <v>10</v>
      </c>
      <c r="Z527">
        <v>50</v>
      </c>
      <c r="AA527">
        <v>120</v>
      </c>
      <c r="AB527">
        <v>125</v>
      </c>
      <c r="AC527">
        <v>1.5</v>
      </c>
      <c r="AD527">
        <v>250</v>
      </c>
    </row>
    <row r="528" spans="24:30" x14ac:dyDescent="0.25">
      <c r="X528">
        <v>20</v>
      </c>
      <c r="Y528">
        <v>10</v>
      </c>
      <c r="Z528">
        <v>50</v>
      </c>
      <c r="AA528">
        <v>120</v>
      </c>
      <c r="AB528">
        <v>125</v>
      </c>
      <c r="AC528">
        <v>1.5</v>
      </c>
      <c r="AD528">
        <v>250</v>
      </c>
    </row>
    <row r="529" spans="24:30" x14ac:dyDescent="0.25">
      <c r="X529">
        <v>20</v>
      </c>
      <c r="Y529">
        <v>10</v>
      </c>
      <c r="Z529">
        <v>50</v>
      </c>
      <c r="AA529">
        <v>120</v>
      </c>
      <c r="AB529">
        <v>125</v>
      </c>
      <c r="AC529">
        <v>1.5</v>
      </c>
      <c r="AD529">
        <v>250</v>
      </c>
    </row>
    <row r="530" spans="24:30" x14ac:dyDescent="0.25">
      <c r="X530">
        <v>20</v>
      </c>
      <c r="Y530">
        <v>10</v>
      </c>
      <c r="Z530">
        <v>50</v>
      </c>
      <c r="AA530">
        <v>120</v>
      </c>
      <c r="AB530">
        <v>125</v>
      </c>
      <c r="AC530">
        <v>1.5</v>
      </c>
      <c r="AD530">
        <v>250</v>
      </c>
    </row>
    <row r="531" spans="24:30" x14ac:dyDescent="0.25">
      <c r="X531">
        <v>20</v>
      </c>
      <c r="Y531">
        <v>10</v>
      </c>
      <c r="Z531">
        <v>50</v>
      </c>
      <c r="AA531">
        <v>120</v>
      </c>
      <c r="AB531">
        <v>125</v>
      </c>
      <c r="AC531">
        <v>1.5</v>
      </c>
      <c r="AD531">
        <v>250</v>
      </c>
    </row>
    <row r="532" spans="24:30" x14ac:dyDescent="0.25">
      <c r="X532">
        <v>20</v>
      </c>
      <c r="Y532">
        <v>10</v>
      </c>
      <c r="Z532">
        <v>50</v>
      </c>
      <c r="AA532">
        <v>120</v>
      </c>
      <c r="AB532">
        <v>125</v>
      </c>
      <c r="AC532">
        <v>1.5</v>
      </c>
      <c r="AD532">
        <v>250</v>
      </c>
    </row>
    <row r="533" spans="24:30" x14ac:dyDescent="0.25">
      <c r="X533">
        <v>20</v>
      </c>
      <c r="Y533">
        <v>10</v>
      </c>
      <c r="Z533">
        <v>50</v>
      </c>
      <c r="AA533">
        <v>120</v>
      </c>
      <c r="AB533">
        <v>125</v>
      </c>
      <c r="AC533">
        <v>1.5</v>
      </c>
      <c r="AD533">
        <v>250</v>
      </c>
    </row>
    <row r="534" spans="24:30" x14ac:dyDescent="0.25">
      <c r="X534">
        <v>20</v>
      </c>
      <c r="Y534">
        <v>10</v>
      </c>
      <c r="Z534">
        <v>50</v>
      </c>
      <c r="AA534">
        <v>120</v>
      </c>
      <c r="AB534">
        <v>125</v>
      </c>
      <c r="AC534">
        <v>1.5</v>
      </c>
      <c r="AD534">
        <v>250</v>
      </c>
    </row>
    <row r="535" spans="24:30" x14ac:dyDescent="0.25">
      <c r="X535">
        <v>20</v>
      </c>
      <c r="Y535">
        <v>10</v>
      </c>
      <c r="Z535">
        <v>50</v>
      </c>
      <c r="AA535">
        <v>120</v>
      </c>
      <c r="AB535">
        <v>125</v>
      </c>
      <c r="AC535">
        <v>1.5</v>
      </c>
      <c r="AD535">
        <v>250</v>
      </c>
    </row>
    <row r="536" spans="24:30" x14ac:dyDescent="0.25">
      <c r="X536">
        <v>20</v>
      </c>
      <c r="Y536">
        <v>10</v>
      </c>
      <c r="Z536">
        <v>50</v>
      </c>
      <c r="AA536">
        <v>120</v>
      </c>
      <c r="AB536">
        <v>125</v>
      </c>
      <c r="AC536">
        <v>1.5</v>
      </c>
      <c r="AD536">
        <v>250</v>
      </c>
    </row>
    <row r="537" spans="24:30" x14ac:dyDescent="0.25">
      <c r="X537">
        <v>20</v>
      </c>
      <c r="Y537">
        <v>10</v>
      </c>
      <c r="Z537">
        <v>50</v>
      </c>
      <c r="AA537">
        <v>120</v>
      </c>
      <c r="AB537">
        <v>125</v>
      </c>
      <c r="AC537">
        <v>1.5</v>
      </c>
      <c r="AD537">
        <v>250</v>
      </c>
    </row>
    <row r="538" spans="24:30" x14ac:dyDescent="0.25">
      <c r="X538">
        <v>20</v>
      </c>
      <c r="Y538">
        <v>10</v>
      </c>
      <c r="Z538">
        <v>50</v>
      </c>
      <c r="AA538">
        <v>120</v>
      </c>
      <c r="AB538">
        <v>125</v>
      </c>
      <c r="AC538">
        <v>1.5</v>
      </c>
      <c r="AD538">
        <v>250</v>
      </c>
    </row>
    <row r="539" spans="24:30" x14ac:dyDescent="0.25">
      <c r="X539">
        <v>20</v>
      </c>
      <c r="Y539">
        <v>10</v>
      </c>
      <c r="Z539">
        <v>50</v>
      </c>
      <c r="AA539">
        <v>120</v>
      </c>
      <c r="AB539">
        <v>125</v>
      </c>
      <c r="AC539">
        <v>1.5</v>
      </c>
      <c r="AD539">
        <v>250</v>
      </c>
    </row>
    <row r="540" spans="24:30" x14ac:dyDescent="0.25">
      <c r="X540">
        <v>20</v>
      </c>
      <c r="Y540">
        <v>10</v>
      </c>
      <c r="Z540">
        <v>50</v>
      </c>
      <c r="AA540">
        <v>120</v>
      </c>
      <c r="AB540">
        <v>125</v>
      </c>
      <c r="AC540">
        <v>1.5</v>
      </c>
      <c r="AD540">
        <v>250</v>
      </c>
    </row>
    <row r="541" spans="24:30" x14ac:dyDescent="0.25">
      <c r="X541">
        <v>20</v>
      </c>
      <c r="Y541">
        <v>10</v>
      </c>
      <c r="Z541">
        <v>50</v>
      </c>
      <c r="AA541">
        <v>120</v>
      </c>
      <c r="AB541">
        <v>125</v>
      </c>
      <c r="AC541">
        <v>1.5</v>
      </c>
      <c r="AD541">
        <v>250</v>
      </c>
    </row>
    <row r="542" spans="24:30" x14ac:dyDescent="0.25">
      <c r="X542">
        <v>20</v>
      </c>
      <c r="Y542">
        <v>10</v>
      </c>
      <c r="Z542">
        <v>50</v>
      </c>
      <c r="AA542">
        <v>120</v>
      </c>
      <c r="AB542">
        <v>125</v>
      </c>
      <c r="AC542">
        <v>1.5</v>
      </c>
      <c r="AD542">
        <v>250</v>
      </c>
    </row>
    <row r="543" spans="24:30" x14ac:dyDescent="0.25">
      <c r="X543">
        <v>20</v>
      </c>
      <c r="Y543">
        <v>10</v>
      </c>
      <c r="Z543">
        <v>50</v>
      </c>
      <c r="AA543">
        <v>120</v>
      </c>
      <c r="AB543">
        <v>125</v>
      </c>
      <c r="AC543">
        <v>1.5</v>
      </c>
      <c r="AD543">
        <v>250</v>
      </c>
    </row>
    <row r="544" spans="24:30" x14ac:dyDescent="0.25">
      <c r="X544">
        <v>20</v>
      </c>
      <c r="Y544">
        <v>10</v>
      </c>
      <c r="Z544">
        <v>50</v>
      </c>
      <c r="AA544">
        <v>120</v>
      </c>
      <c r="AB544">
        <v>125</v>
      </c>
      <c r="AC544">
        <v>1.5</v>
      </c>
      <c r="AD544">
        <v>250</v>
      </c>
    </row>
    <row r="545" spans="24:30" x14ac:dyDescent="0.25">
      <c r="X545">
        <v>20</v>
      </c>
      <c r="Y545">
        <v>10</v>
      </c>
      <c r="Z545">
        <v>50</v>
      </c>
      <c r="AA545">
        <v>120</v>
      </c>
      <c r="AB545">
        <v>125</v>
      </c>
      <c r="AC545">
        <v>1.5</v>
      </c>
      <c r="AD545">
        <v>250</v>
      </c>
    </row>
    <row r="546" spans="24:30" x14ac:dyDescent="0.25">
      <c r="X546">
        <v>20</v>
      </c>
      <c r="Y546">
        <v>10</v>
      </c>
      <c r="Z546">
        <v>50</v>
      </c>
      <c r="AA546">
        <v>120</v>
      </c>
      <c r="AB546">
        <v>125</v>
      </c>
      <c r="AC546">
        <v>1.5</v>
      </c>
      <c r="AD546">
        <v>250</v>
      </c>
    </row>
    <row r="547" spans="24:30" x14ac:dyDescent="0.25">
      <c r="X547">
        <v>20</v>
      </c>
      <c r="Y547">
        <v>10</v>
      </c>
      <c r="Z547">
        <v>50</v>
      </c>
      <c r="AA547">
        <v>120</v>
      </c>
      <c r="AB547">
        <v>125</v>
      </c>
      <c r="AC547">
        <v>1.5</v>
      </c>
      <c r="AD547">
        <v>250</v>
      </c>
    </row>
    <row r="548" spans="24:30" x14ac:dyDescent="0.25">
      <c r="X548">
        <v>20</v>
      </c>
      <c r="Y548">
        <v>10</v>
      </c>
      <c r="Z548">
        <v>50</v>
      </c>
      <c r="AA548">
        <v>120</v>
      </c>
      <c r="AB548">
        <v>125</v>
      </c>
      <c r="AC548">
        <v>1.5</v>
      </c>
      <c r="AD548">
        <v>250</v>
      </c>
    </row>
    <row r="549" spans="24:30" x14ac:dyDescent="0.25">
      <c r="X549">
        <v>20</v>
      </c>
      <c r="Y549">
        <v>10</v>
      </c>
      <c r="Z549">
        <v>50</v>
      </c>
      <c r="AA549">
        <v>120</v>
      </c>
      <c r="AB549">
        <v>125</v>
      </c>
      <c r="AC549">
        <v>1.5</v>
      </c>
      <c r="AD549">
        <v>250</v>
      </c>
    </row>
    <row r="550" spans="24:30" x14ac:dyDescent="0.25">
      <c r="X550">
        <v>20</v>
      </c>
      <c r="Y550">
        <v>10</v>
      </c>
      <c r="Z550">
        <v>50</v>
      </c>
      <c r="AA550">
        <v>120</v>
      </c>
      <c r="AB550">
        <v>125</v>
      </c>
      <c r="AC550">
        <v>1.5</v>
      </c>
      <c r="AD550">
        <v>250</v>
      </c>
    </row>
    <row r="551" spans="24:30" x14ac:dyDescent="0.25">
      <c r="X551">
        <v>20</v>
      </c>
      <c r="Y551">
        <v>10</v>
      </c>
      <c r="Z551">
        <v>50</v>
      </c>
      <c r="AA551">
        <v>120</v>
      </c>
      <c r="AB551">
        <v>125</v>
      </c>
      <c r="AC551">
        <v>1.5</v>
      </c>
      <c r="AD551">
        <v>250</v>
      </c>
    </row>
    <row r="552" spans="24:30" x14ac:dyDescent="0.25">
      <c r="X552">
        <v>20</v>
      </c>
      <c r="Y552">
        <v>10</v>
      </c>
      <c r="Z552">
        <v>50</v>
      </c>
      <c r="AA552">
        <v>120</v>
      </c>
      <c r="AB552">
        <v>125</v>
      </c>
      <c r="AC552">
        <v>1.5</v>
      </c>
      <c r="AD552">
        <v>250</v>
      </c>
    </row>
    <row r="553" spans="24:30" x14ac:dyDescent="0.25">
      <c r="X553">
        <v>20</v>
      </c>
      <c r="Y553">
        <v>10</v>
      </c>
      <c r="Z553">
        <v>50</v>
      </c>
      <c r="AA553">
        <v>120</v>
      </c>
      <c r="AB553">
        <v>125</v>
      </c>
      <c r="AC553">
        <v>1.5</v>
      </c>
      <c r="AD553">
        <v>250</v>
      </c>
    </row>
    <row r="554" spans="24:30" x14ac:dyDescent="0.25">
      <c r="X554">
        <v>20</v>
      </c>
      <c r="Y554">
        <v>10</v>
      </c>
      <c r="Z554">
        <v>50</v>
      </c>
      <c r="AA554">
        <v>120</v>
      </c>
      <c r="AB554">
        <v>125</v>
      </c>
      <c r="AC554">
        <v>1.5</v>
      </c>
      <c r="AD554">
        <v>250</v>
      </c>
    </row>
    <row r="555" spans="24:30" x14ac:dyDescent="0.25">
      <c r="X555">
        <v>20</v>
      </c>
      <c r="Y555">
        <v>10</v>
      </c>
      <c r="Z555">
        <v>50</v>
      </c>
      <c r="AA555">
        <v>120</v>
      </c>
      <c r="AB555">
        <v>125</v>
      </c>
      <c r="AC555">
        <v>1.5</v>
      </c>
      <c r="AD555">
        <v>250</v>
      </c>
    </row>
    <row r="556" spans="24:30" x14ac:dyDescent="0.25">
      <c r="X556">
        <v>20</v>
      </c>
      <c r="Y556">
        <v>10</v>
      </c>
      <c r="Z556">
        <v>50</v>
      </c>
      <c r="AA556">
        <v>120</v>
      </c>
      <c r="AB556">
        <v>125</v>
      </c>
      <c r="AC556">
        <v>1.5</v>
      </c>
      <c r="AD556">
        <v>250</v>
      </c>
    </row>
    <row r="557" spans="24:30" x14ac:dyDescent="0.25">
      <c r="X557">
        <v>20</v>
      </c>
      <c r="Y557">
        <v>10</v>
      </c>
      <c r="Z557">
        <v>50</v>
      </c>
      <c r="AA557">
        <v>120</v>
      </c>
      <c r="AB557">
        <v>125</v>
      </c>
      <c r="AC557">
        <v>1.5</v>
      </c>
      <c r="AD557">
        <v>250</v>
      </c>
    </row>
    <row r="558" spans="24:30" x14ac:dyDescent="0.25">
      <c r="X558">
        <v>20</v>
      </c>
      <c r="Y558">
        <v>10</v>
      </c>
      <c r="Z558">
        <v>50</v>
      </c>
      <c r="AA558">
        <v>120</v>
      </c>
      <c r="AB558">
        <v>125</v>
      </c>
      <c r="AC558">
        <v>1.5</v>
      </c>
      <c r="AD558">
        <v>250</v>
      </c>
    </row>
    <row r="559" spans="24:30" x14ac:dyDescent="0.25">
      <c r="X559">
        <v>20</v>
      </c>
      <c r="Y559">
        <v>10</v>
      </c>
      <c r="Z559">
        <v>50</v>
      </c>
      <c r="AA559">
        <v>120</v>
      </c>
      <c r="AB559">
        <v>125</v>
      </c>
      <c r="AC559">
        <v>1.5</v>
      </c>
      <c r="AD559">
        <v>250</v>
      </c>
    </row>
    <row r="560" spans="24:30" x14ac:dyDescent="0.25">
      <c r="X560">
        <v>20</v>
      </c>
      <c r="Y560">
        <v>10</v>
      </c>
      <c r="Z560">
        <v>50</v>
      </c>
      <c r="AA560">
        <v>120</v>
      </c>
      <c r="AB560">
        <v>125</v>
      </c>
      <c r="AC560">
        <v>1.5</v>
      </c>
      <c r="AD560">
        <v>250</v>
      </c>
    </row>
    <row r="561" spans="24:30" x14ac:dyDescent="0.25">
      <c r="X561">
        <v>20</v>
      </c>
      <c r="Y561">
        <v>10</v>
      </c>
      <c r="Z561">
        <v>50</v>
      </c>
      <c r="AA561">
        <v>120</v>
      </c>
      <c r="AB561">
        <v>125</v>
      </c>
      <c r="AC561">
        <v>1.5</v>
      </c>
      <c r="AD561">
        <v>250</v>
      </c>
    </row>
    <row r="562" spans="24:30" x14ac:dyDescent="0.25">
      <c r="X562">
        <v>20</v>
      </c>
      <c r="Y562">
        <v>10</v>
      </c>
      <c r="Z562">
        <v>50</v>
      </c>
      <c r="AA562">
        <v>120</v>
      </c>
      <c r="AB562">
        <v>125</v>
      </c>
      <c r="AC562">
        <v>1.5</v>
      </c>
      <c r="AD562">
        <v>250</v>
      </c>
    </row>
    <row r="563" spans="24:30" x14ac:dyDescent="0.25">
      <c r="X563">
        <v>20</v>
      </c>
      <c r="Y563">
        <v>10</v>
      </c>
      <c r="Z563">
        <v>50</v>
      </c>
      <c r="AA563">
        <v>120</v>
      </c>
      <c r="AB563">
        <v>125</v>
      </c>
      <c r="AC563">
        <v>1.5</v>
      </c>
      <c r="AD563">
        <v>250</v>
      </c>
    </row>
    <row r="564" spans="24:30" x14ac:dyDescent="0.25">
      <c r="X564">
        <v>20</v>
      </c>
      <c r="Y564">
        <v>10</v>
      </c>
      <c r="Z564">
        <v>50</v>
      </c>
      <c r="AA564">
        <v>120</v>
      </c>
      <c r="AB564">
        <v>125</v>
      </c>
      <c r="AC564">
        <v>1.5</v>
      </c>
      <c r="AD564">
        <v>250</v>
      </c>
    </row>
    <row r="565" spans="24:30" x14ac:dyDescent="0.25">
      <c r="X565">
        <v>20</v>
      </c>
      <c r="Y565">
        <v>10</v>
      </c>
      <c r="Z565">
        <v>50</v>
      </c>
      <c r="AA565">
        <v>120</v>
      </c>
      <c r="AB565">
        <v>125</v>
      </c>
      <c r="AC565">
        <v>1.5</v>
      </c>
      <c r="AD565">
        <v>250</v>
      </c>
    </row>
    <row r="566" spans="24:30" x14ac:dyDescent="0.25">
      <c r="X566">
        <v>20</v>
      </c>
      <c r="Y566">
        <v>10</v>
      </c>
      <c r="Z566">
        <v>50</v>
      </c>
      <c r="AA566">
        <v>120</v>
      </c>
      <c r="AB566">
        <v>125</v>
      </c>
      <c r="AC566">
        <v>1.5</v>
      </c>
      <c r="AD566">
        <v>250</v>
      </c>
    </row>
    <row r="567" spans="24:30" x14ac:dyDescent="0.25">
      <c r="X567">
        <v>20</v>
      </c>
      <c r="Y567">
        <v>10</v>
      </c>
      <c r="Z567">
        <v>50</v>
      </c>
      <c r="AA567">
        <v>120</v>
      </c>
      <c r="AB567">
        <v>125</v>
      </c>
      <c r="AC567">
        <v>1.5</v>
      </c>
      <c r="AD567">
        <v>250</v>
      </c>
    </row>
    <row r="568" spans="24:30" x14ac:dyDescent="0.25">
      <c r="X568">
        <v>20</v>
      </c>
      <c r="Y568">
        <v>10</v>
      </c>
      <c r="Z568">
        <v>50</v>
      </c>
      <c r="AA568">
        <v>120</v>
      </c>
      <c r="AB568">
        <v>125</v>
      </c>
      <c r="AC568">
        <v>1.5</v>
      </c>
      <c r="AD568">
        <v>250</v>
      </c>
    </row>
    <row r="569" spans="24:30" x14ac:dyDescent="0.25">
      <c r="X569">
        <v>20</v>
      </c>
      <c r="Y569">
        <v>10</v>
      </c>
      <c r="Z569">
        <v>50</v>
      </c>
      <c r="AA569">
        <v>120</v>
      </c>
      <c r="AB569">
        <v>125</v>
      </c>
      <c r="AC569">
        <v>1.5</v>
      </c>
      <c r="AD569">
        <v>250</v>
      </c>
    </row>
    <row r="570" spans="24:30" x14ac:dyDescent="0.25">
      <c r="X570">
        <v>20</v>
      </c>
      <c r="Y570">
        <v>10</v>
      </c>
      <c r="Z570">
        <v>50</v>
      </c>
      <c r="AA570">
        <v>120</v>
      </c>
      <c r="AB570">
        <v>125</v>
      </c>
      <c r="AC570">
        <v>1.5</v>
      </c>
      <c r="AD570">
        <v>250</v>
      </c>
    </row>
    <row r="571" spans="24:30" x14ac:dyDescent="0.25">
      <c r="X571">
        <v>20</v>
      </c>
      <c r="Y571">
        <v>10</v>
      </c>
      <c r="Z571">
        <v>50</v>
      </c>
      <c r="AA571">
        <v>120</v>
      </c>
      <c r="AB571">
        <v>125</v>
      </c>
      <c r="AC571">
        <v>1.5</v>
      </c>
      <c r="AD571">
        <v>250</v>
      </c>
    </row>
    <row r="572" spans="24:30" x14ac:dyDescent="0.25">
      <c r="X572">
        <v>20</v>
      </c>
      <c r="Y572">
        <v>10</v>
      </c>
      <c r="Z572">
        <v>50</v>
      </c>
      <c r="AA572">
        <v>120</v>
      </c>
      <c r="AB572">
        <v>125</v>
      </c>
      <c r="AC572">
        <v>1.5</v>
      </c>
      <c r="AD572">
        <v>250</v>
      </c>
    </row>
    <row r="573" spans="24:30" x14ac:dyDescent="0.25">
      <c r="X573">
        <v>20</v>
      </c>
      <c r="Y573">
        <v>10</v>
      </c>
      <c r="Z573">
        <v>50</v>
      </c>
      <c r="AA573">
        <v>120</v>
      </c>
      <c r="AB573">
        <v>125</v>
      </c>
      <c r="AC573">
        <v>1.5</v>
      </c>
      <c r="AD573">
        <v>250</v>
      </c>
    </row>
    <row r="574" spans="24:30" x14ac:dyDescent="0.25">
      <c r="X574">
        <v>20</v>
      </c>
      <c r="Y574">
        <v>10</v>
      </c>
      <c r="Z574">
        <v>50</v>
      </c>
      <c r="AA574">
        <v>120</v>
      </c>
      <c r="AB574">
        <v>125</v>
      </c>
      <c r="AC574">
        <v>1.5</v>
      </c>
      <c r="AD574">
        <v>250</v>
      </c>
    </row>
    <row r="575" spans="24:30" x14ac:dyDescent="0.25">
      <c r="X575">
        <v>20</v>
      </c>
      <c r="Y575">
        <v>10</v>
      </c>
      <c r="Z575">
        <v>50</v>
      </c>
      <c r="AA575">
        <v>120</v>
      </c>
      <c r="AB575">
        <v>125</v>
      </c>
      <c r="AC575">
        <v>1.5</v>
      </c>
      <c r="AD575">
        <v>250</v>
      </c>
    </row>
    <row r="576" spans="24:30" x14ac:dyDescent="0.25">
      <c r="X576">
        <v>20</v>
      </c>
      <c r="Y576">
        <v>10</v>
      </c>
      <c r="Z576">
        <v>50</v>
      </c>
      <c r="AA576">
        <v>120</v>
      </c>
      <c r="AB576">
        <v>125</v>
      </c>
      <c r="AC576">
        <v>1.5</v>
      </c>
      <c r="AD576">
        <v>250</v>
      </c>
    </row>
    <row r="577" spans="24:30" x14ac:dyDescent="0.25">
      <c r="X577">
        <v>20</v>
      </c>
      <c r="Y577">
        <v>10</v>
      </c>
      <c r="Z577">
        <v>50</v>
      </c>
      <c r="AA577">
        <v>120</v>
      </c>
      <c r="AB577">
        <v>125</v>
      </c>
      <c r="AC577">
        <v>1.5</v>
      </c>
      <c r="AD577">
        <v>250</v>
      </c>
    </row>
    <row r="578" spans="24:30" x14ac:dyDescent="0.25">
      <c r="X578">
        <v>20</v>
      </c>
      <c r="Y578">
        <v>10</v>
      </c>
      <c r="Z578">
        <v>50</v>
      </c>
      <c r="AA578">
        <v>120</v>
      </c>
      <c r="AB578">
        <v>125</v>
      </c>
      <c r="AC578">
        <v>1.5</v>
      </c>
      <c r="AD578">
        <v>250</v>
      </c>
    </row>
    <row r="579" spans="24:30" x14ac:dyDescent="0.25">
      <c r="X579">
        <v>20</v>
      </c>
      <c r="Y579">
        <v>10</v>
      </c>
      <c r="Z579">
        <v>50</v>
      </c>
      <c r="AA579">
        <v>120</v>
      </c>
      <c r="AB579">
        <v>125</v>
      </c>
      <c r="AC579">
        <v>1.5</v>
      </c>
      <c r="AD579">
        <v>250</v>
      </c>
    </row>
    <row r="580" spans="24:30" x14ac:dyDescent="0.25">
      <c r="X580">
        <v>20</v>
      </c>
      <c r="Y580">
        <v>10</v>
      </c>
      <c r="Z580">
        <v>50</v>
      </c>
      <c r="AA580">
        <v>120</v>
      </c>
      <c r="AB580">
        <v>125</v>
      </c>
      <c r="AC580">
        <v>1.5</v>
      </c>
      <c r="AD580">
        <v>250</v>
      </c>
    </row>
    <row r="581" spans="24:30" x14ac:dyDescent="0.25">
      <c r="X581">
        <v>20</v>
      </c>
      <c r="Y581">
        <v>10</v>
      </c>
      <c r="Z581">
        <v>50</v>
      </c>
      <c r="AA581">
        <v>120</v>
      </c>
      <c r="AB581">
        <v>125</v>
      </c>
      <c r="AC581">
        <v>1.5</v>
      </c>
      <c r="AD581">
        <v>250</v>
      </c>
    </row>
    <row r="582" spans="24:30" x14ac:dyDescent="0.25">
      <c r="X582">
        <v>20</v>
      </c>
      <c r="Y582">
        <v>10</v>
      </c>
      <c r="Z582">
        <v>50</v>
      </c>
      <c r="AA582">
        <v>120</v>
      </c>
      <c r="AB582">
        <v>125</v>
      </c>
      <c r="AC582">
        <v>1.5</v>
      </c>
      <c r="AD582">
        <v>250</v>
      </c>
    </row>
    <row r="583" spans="24:30" x14ac:dyDescent="0.25">
      <c r="X583">
        <v>20</v>
      </c>
      <c r="Y583">
        <v>10</v>
      </c>
      <c r="Z583">
        <v>50</v>
      </c>
      <c r="AA583">
        <v>120</v>
      </c>
      <c r="AB583">
        <v>125</v>
      </c>
      <c r="AC583">
        <v>1.5</v>
      </c>
      <c r="AD583">
        <v>250</v>
      </c>
    </row>
    <row r="584" spans="24:30" x14ac:dyDescent="0.25">
      <c r="X584">
        <v>20</v>
      </c>
      <c r="Y584">
        <v>10</v>
      </c>
      <c r="Z584">
        <v>50</v>
      </c>
      <c r="AA584">
        <v>120</v>
      </c>
      <c r="AB584">
        <v>125</v>
      </c>
      <c r="AC584">
        <v>1.5</v>
      </c>
      <c r="AD584">
        <v>250</v>
      </c>
    </row>
    <row r="585" spans="24:30" x14ac:dyDescent="0.25">
      <c r="X585">
        <v>20</v>
      </c>
      <c r="Y585">
        <v>10</v>
      </c>
      <c r="Z585">
        <v>50</v>
      </c>
      <c r="AA585">
        <v>120</v>
      </c>
      <c r="AB585">
        <v>125</v>
      </c>
      <c r="AC585">
        <v>1.5</v>
      </c>
      <c r="AD585">
        <v>250</v>
      </c>
    </row>
    <row r="586" spans="24:30" x14ac:dyDescent="0.25">
      <c r="X586">
        <v>20</v>
      </c>
      <c r="Y586">
        <v>10</v>
      </c>
      <c r="Z586">
        <v>50</v>
      </c>
      <c r="AA586">
        <v>120</v>
      </c>
      <c r="AB586">
        <v>125</v>
      </c>
      <c r="AC586">
        <v>1.5</v>
      </c>
      <c r="AD586">
        <v>250</v>
      </c>
    </row>
    <row r="587" spans="24:30" x14ac:dyDescent="0.25">
      <c r="X587">
        <v>20</v>
      </c>
      <c r="Y587">
        <v>10</v>
      </c>
      <c r="Z587">
        <v>50</v>
      </c>
      <c r="AA587">
        <v>120</v>
      </c>
      <c r="AB587">
        <v>125</v>
      </c>
      <c r="AC587">
        <v>1.5</v>
      </c>
      <c r="AD587">
        <v>250</v>
      </c>
    </row>
    <row r="588" spans="24:30" x14ac:dyDescent="0.25">
      <c r="X588">
        <v>20</v>
      </c>
      <c r="Y588">
        <v>10</v>
      </c>
      <c r="Z588">
        <v>50</v>
      </c>
      <c r="AA588">
        <v>120</v>
      </c>
      <c r="AB588">
        <v>125</v>
      </c>
      <c r="AC588">
        <v>1.5</v>
      </c>
      <c r="AD588">
        <v>250</v>
      </c>
    </row>
    <row r="589" spans="24:30" x14ac:dyDescent="0.25">
      <c r="X589">
        <v>20</v>
      </c>
      <c r="Y589">
        <v>10</v>
      </c>
      <c r="Z589">
        <v>50</v>
      </c>
      <c r="AA589">
        <v>120</v>
      </c>
      <c r="AB589">
        <v>125</v>
      </c>
      <c r="AC589">
        <v>1.5</v>
      </c>
      <c r="AD589">
        <v>250</v>
      </c>
    </row>
    <row r="590" spans="24:30" x14ac:dyDescent="0.25">
      <c r="X590">
        <v>20</v>
      </c>
      <c r="Y590">
        <v>10</v>
      </c>
      <c r="Z590">
        <v>50</v>
      </c>
      <c r="AA590">
        <v>120</v>
      </c>
      <c r="AB590">
        <v>125</v>
      </c>
      <c r="AC590">
        <v>1.5</v>
      </c>
      <c r="AD590">
        <v>250</v>
      </c>
    </row>
    <row r="591" spans="24:30" x14ac:dyDescent="0.25">
      <c r="X591">
        <v>20</v>
      </c>
      <c r="Y591">
        <v>10</v>
      </c>
      <c r="Z591">
        <v>50</v>
      </c>
      <c r="AA591">
        <v>120</v>
      </c>
      <c r="AB591">
        <v>125</v>
      </c>
      <c r="AC591">
        <v>1.5</v>
      </c>
      <c r="AD591">
        <v>250</v>
      </c>
    </row>
    <row r="592" spans="24:30" x14ac:dyDescent="0.25">
      <c r="X592">
        <v>20</v>
      </c>
      <c r="Y592">
        <v>10</v>
      </c>
      <c r="Z592">
        <v>50</v>
      </c>
      <c r="AA592">
        <v>120</v>
      </c>
      <c r="AB592">
        <v>125</v>
      </c>
      <c r="AC592">
        <v>1.5</v>
      </c>
      <c r="AD592">
        <v>250</v>
      </c>
    </row>
    <row r="593" spans="24:30" x14ac:dyDescent="0.25">
      <c r="X593">
        <v>20</v>
      </c>
      <c r="Y593">
        <v>10</v>
      </c>
      <c r="Z593">
        <v>50</v>
      </c>
      <c r="AA593">
        <v>120</v>
      </c>
      <c r="AB593">
        <v>125</v>
      </c>
      <c r="AC593">
        <v>1.5</v>
      </c>
      <c r="AD593">
        <v>250</v>
      </c>
    </row>
    <row r="594" spans="24:30" x14ac:dyDescent="0.25">
      <c r="X594">
        <v>20</v>
      </c>
      <c r="Y594">
        <v>10</v>
      </c>
      <c r="Z594">
        <v>50</v>
      </c>
      <c r="AA594">
        <v>120</v>
      </c>
      <c r="AB594">
        <v>125</v>
      </c>
      <c r="AC594">
        <v>1.5</v>
      </c>
      <c r="AD594">
        <v>250</v>
      </c>
    </row>
    <row r="595" spans="24:30" x14ac:dyDescent="0.25">
      <c r="X595">
        <v>20</v>
      </c>
      <c r="Y595">
        <v>10</v>
      </c>
      <c r="Z595">
        <v>50</v>
      </c>
      <c r="AA595">
        <v>120</v>
      </c>
      <c r="AB595">
        <v>125</v>
      </c>
      <c r="AC595">
        <v>1.5</v>
      </c>
      <c r="AD595">
        <v>250</v>
      </c>
    </row>
    <row r="596" spans="24:30" x14ac:dyDescent="0.25">
      <c r="X596">
        <v>20</v>
      </c>
      <c r="Y596">
        <v>10</v>
      </c>
      <c r="Z596">
        <v>50</v>
      </c>
      <c r="AA596">
        <v>120</v>
      </c>
      <c r="AB596">
        <v>125</v>
      </c>
      <c r="AC596">
        <v>1.5</v>
      </c>
      <c r="AD596">
        <v>250</v>
      </c>
    </row>
    <row r="597" spans="24:30" x14ac:dyDescent="0.25">
      <c r="X597">
        <v>20</v>
      </c>
      <c r="Y597">
        <v>10</v>
      </c>
      <c r="Z597">
        <v>50</v>
      </c>
      <c r="AA597">
        <v>120</v>
      </c>
      <c r="AB597">
        <v>125</v>
      </c>
      <c r="AC597">
        <v>1.5</v>
      </c>
      <c r="AD597">
        <v>250</v>
      </c>
    </row>
    <row r="598" spans="24:30" x14ac:dyDescent="0.25">
      <c r="X598">
        <v>20</v>
      </c>
      <c r="Y598">
        <v>10</v>
      </c>
      <c r="Z598">
        <v>50</v>
      </c>
      <c r="AA598">
        <v>120</v>
      </c>
      <c r="AB598">
        <v>125</v>
      </c>
      <c r="AC598">
        <v>1.5</v>
      </c>
      <c r="AD598">
        <v>250</v>
      </c>
    </row>
    <row r="599" spans="24:30" x14ac:dyDescent="0.25">
      <c r="X599">
        <v>20</v>
      </c>
      <c r="Y599">
        <v>10</v>
      </c>
      <c r="Z599">
        <v>50</v>
      </c>
      <c r="AA599">
        <v>120</v>
      </c>
      <c r="AB599">
        <v>125</v>
      </c>
      <c r="AC599">
        <v>1.5</v>
      </c>
      <c r="AD599">
        <v>250</v>
      </c>
    </row>
    <row r="600" spans="24:30" x14ac:dyDescent="0.25">
      <c r="X600">
        <v>20</v>
      </c>
      <c r="Y600">
        <v>10</v>
      </c>
      <c r="Z600">
        <v>50</v>
      </c>
      <c r="AA600">
        <v>120</v>
      </c>
      <c r="AB600">
        <v>125</v>
      </c>
      <c r="AC600">
        <v>1.5</v>
      </c>
      <c r="AD600">
        <v>250</v>
      </c>
    </row>
    <row r="601" spans="24:30" x14ac:dyDescent="0.25">
      <c r="X601">
        <v>20</v>
      </c>
      <c r="Y601">
        <v>10</v>
      </c>
      <c r="Z601">
        <v>50</v>
      </c>
      <c r="AA601">
        <v>120</v>
      </c>
      <c r="AB601">
        <v>125</v>
      </c>
      <c r="AC601">
        <v>1.5</v>
      </c>
      <c r="AD601">
        <v>250</v>
      </c>
    </row>
    <row r="602" spans="24:30" x14ac:dyDescent="0.25">
      <c r="X602">
        <v>20</v>
      </c>
      <c r="Y602">
        <v>10</v>
      </c>
      <c r="Z602">
        <v>50</v>
      </c>
      <c r="AA602">
        <v>120</v>
      </c>
      <c r="AB602">
        <v>125</v>
      </c>
      <c r="AC602">
        <v>1.5</v>
      </c>
      <c r="AD602">
        <v>250</v>
      </c>
    </row>
    <row r="603" spans="24:30" x14ac:dyDescent="0.25">
      <c r="X603">
        <v>20</v>
      </c>
      <c r="Y603">
        <v>10</v>
      </c>
      <c r="Z603">
        <v>50</v>
      </c>
      <c r="AA603">
        <v>120</v>
      </c>
      <c r="AB603">
        <v>125</v>
      </c>
      <c r="AC603">
        <v>1.5</v>
      </c>
      <c r="AD603">
        <v>250</v>
      </c>
    </row>
    <row r="604" spans="24:30" x14ac:dyDescent="0.25">
      <c r="X604">
        <v>20</v>
      </c>
      <c r="Y604">
        <v>10</v>
      </c>
      <c r="Z604">
        <v>50</v>
      </c>
      <c r="AA604">
        <v>120</v>
      </c>
      <c r="AB604">
        <v>125</v>
      </c>
      <c r="AC604">
        <v>1.5</v>
      </c>
      <c r="AD604">
        <v>250</v>
      </c>
    </row>
    <row r="605" spans="24:30" x14ac:dyDescent="0.25">
      <c r="X605">
        <v>20</v>
      </c>
      <c r="Y605">
        <v>10</v>
      </c>
      <c r="Z605">
        <v>50</v>
      </c>
      <c r="AA605">
        <v>120</v>
      </c>
      <c r="AB605">
        <v>125</v>
      </c>
      <c r="AC605">
        <v>1.5</v>
      </c>
      <c r="AD605">
        <v>250</v>
      </c>
    </row>
    <row r="606" spans="24:30" x14ac:dyDescent="0.25">
      <c r="X606">
        <v>20</v>
      </c>
      <c r="Y606">
        <v>10</v>
      </c>
      <c r="Z606">
        <v>50</v>
      </c>
      <c r="AA606">
        <v>120</v>
      </c>
      <c r="AB606">
        <v>125</v>
      </c>
      <c r="AC606">
        <v>1.5</v>
      </c>
      <c r="AD606">
        <v>250</v>
      </c>
    </row>
    <row r="607" spans="24:30" x14ac:dyDescent="0.25">
      <c r="X607">
        <v>20</v>
      </c>
      <c r="Y607">
        <v>10</v>
      </c>
      <c r="Z607">
        <v>50</v>
      </c>
      <c r="AA607">
        <v>120</v>
      </c>
      <c r="AB607">
        <v>125</v>
      </c>
      <c r="AC607">
        <v>1.5</v>
      </c>
      <c r="AD607">
        <v>250</v>
      </c>
    </row>
    <row r="608" spans="24:30" x14ac:dyDescent="0.25">
      <c r="X608">
        <v>20</v>
      </c>
      <c r="Y608">
        <v>10</v>
      </c>
      <c r="Z608">
        <v>50</v>
      </c>
      <c r="AA608">
        <v>120</v>
      </c>
      <c r="AB608">
        <v>125</v>
      </c>
      <c r="AC608">
        <v>1.5</v>
      </c>
      <c r="AD608">
        <v>250</v>
      </c>
    </row>
    <row r="609" spans="24:30" x14ac:dyDescent="0.25">
      <c r="X609">
        <v>20</v>
      </c>
      <c r="Y609">
        <v>10</v>
      </c>
      <c r="Z609">
        <v>50</v>
      </c>
      <c r="AA609">
        <v>120</v>
      </c>
      <c r="AB609">
        <v>125</v>
      </c>
      <c r="AC609">
        <v>1.5</v>
      </c>
      <c r="AD609">
        <v>250</v>
      </c>
    </row>
    <row r="610" spans="24:30" x14ac:dyDescent="0.25">
      <c r="X610">
        <v>20</v>
      </c>
      <c r="Y610">
        <v>10</v>
      </c>
      <c r="Z610">
        <v>50</v>
      </c>
      <c r="AA610">
        <v>120</v>
      </c>
      <c r="AB610">
        <v>125</v>
      </c>
      <c r="AC610">
        <v>1.5</v>
      </c>
      <c r="AD610">
        <v>250</v>
      </c>
    </row>
    <row r="611" spans="24:30" x14ac:dyDescent="0.25">
      <c r="X611">
        <v>20</v>
      </c>
      <c r="Y611">
        <v>10</v>
      </c>
      <c r="Z611">
        <v>50</v>
      </c>
      <c r="AA611">
        <v>120</v>
      </c>
      <c r="AB611">
        <v>125</v>
      </c>
      <c r="AC611">
        <v>1.5</v>
      </c>
      <c r="AD611">
        <v>250</v>
      </c>
    </row>
    <row r="612" spans="24:30" x14ac:dyDescent="0.25">
      <c r="X612">
        <v>20</v>
      </c>
      <c r="Y612">
        <v>10</v>
      </c>
      <c r="Z612">
        <v>50</v>
      </c>
      <c r="AA612">
        <v>120</v>
      </c>
      <c r="AB612">
        <v>125</v>
      </c>
      <c r="AC612">
        <v>1.5</v>
      </c>
      <c r="AD612">
        <v>250</v>
      </c>
    </row>
    <row r="613" spans="24:30" x14ac:dyDescent="0.25">
      <c r="X613">
        <v>20</v>
      </c>
      <c r="Y613">
        <v>10</v>
      </c>
      <c r="Z613">
        <v>50</v>
      </c>
      <c r="AA613">
        <v>120</v>
      </c>
      <c r="AB613">
        <v>125</v>
      </c>
      <c r="AC613">
        <v>1.5</v>
      </c>
      <c r="AD613">
        <v>250</v>
      </c>
    </row>
    <row r="614" spans="24:30" x14ac:dyDescent="0.25">
      <c r="X614">
        <v>20</v>
      </c>
      <c r="Y614">
        <v>10</v>
      </c>
      <c r="Z614">
        <v>50</v>
      </c>
      <c r="AA614">
        <v>120</v>
      </c>
      <c r="AB614">
        <v>125</v>
      </c>
      <c r="AC614">
        <v>1.5</v>
      </c>
      <c r="AD614">
        <v>250</v>
      </c>
    </row>
    <row r="615" spans="24:30" x14ac:dyDescent="0.25">
      <c r="X615">
        <v>20</v>
      </c>
      <c r="Y615">
        <v>10</v>
      </c>
      <c r="Z615">
        <v>50</v>
      </c>
      <c r="AA615">
        <v>120</v>
      </c>
      <c r="AB615">
        <v>125</v>
      </c>
      <c r="AC615">
        <v>1.5</v>
      </c>
      <c r="AD615">
        <v>250</v>
      </c>
    </row>
    <row r="616" spans="24:30" x14ac:dyDescent="0.25">
      <c r="X616">
        <v>20</v>
      </c>
      <c r="Y616">
        <v>10</v>
      </c>
      <c r="Z616">
        <v>50</v>
      </c>
      <c r="AA616">
        <v>120</v>
      </c>
      <c r="AB616">
        <v>125</v>
      </c>
      <c r="AC616">
        <v>1.5</v>
      </c>
      <c r="AD616">
        <v>250</v>
      </c>
    </row>
    <row r="617" spans="24:30" x14ac:dyDescent="0.25">
      <c r="X617">
        <v>20</v>
      </c>
      <c r="Y617">
        <v>10</v>
      </c>
      <c r="Z617">
        <v>50</v>
      </c>
      <c r="AA617">
        <v>120</v>
      </c>
      <c r="AB617">
        <v>125</v>
      </c>
      <c r="AC617">
        <v>1.5</v>
      </c>
      <c r="AD617">
        <v>250</v>
      </c>
    </row>
    <row r="618" spans="24:30" x14ac:dyDescent="0.25">
      <c r="X618">
        <v>20</v>
      </c>
      <c r="Y618">
        <v>10</v>
      </c>
      <c r="Z618">
        <v>50</v>
      </c>
      <c r="AA618">
        <v>120</v>
      </c>
      <c r="AB618">
        <v>125</v>
      </c>
      <c r="AC618">
        <v>1.5</v>
      </c>
      <c r="AD618">
        <v>250</v>
      </c>
    </row>
    <row r="619" spans="24:30" x14ac:dyDescent="0.25">
      <c r="X619">
        <v>20</v>
      </c>
      <c r="Y619">
        <v>10</v>
      </c>
      <c r="Z619">
        <v>50</v>
      </c>
      <c r="AA619">
        <v>120</v>
      </c>
      <c r="AB619">
        <v>125</v>
      </c>
      <c r="AC619">
        <v>1.5</v>
      </c>
      <c r="AD619">
        <v>250</v>
      </c>
    </row>
    <row r="620" spans="24:30" x14ac:dyDescent="0.25">
      <c r="X620">
        <v>20</v>
      </c>
      <c r="Y620">
        <v>10</v>
      </c>
      <c r="Z620">
        <v>50</v>
      </c>
      <c r="AA620">
        <v>120</v>
      </c>
      <c r="AB620">
        <v>125</v>
      </c>
      <c r="AC620">
        <v>1.5</v>
      </c>
      <c r="AD620">
        <v>250</v>
      </c>
    </row>
    <row r="621" spans="24:30" x14ac:dyDescent="0.25">
      <c r="X621">
        <v>20</v>
      </c>
      <c r="Y621">
        <v>10</v>
      </c>
      <c r="Z621">
        <v>50</v>
      </c>
      <c r="AA621">
        <v>120</v>
      </c>
      <c r="AB621">
        <v>125</v>
      </c>
      <c r="AC621">
        <v>1.5</v>
      </c>
      <c r="AD621">
        <v>250</v>
      </c>
    </row>
    <row r="622" spans="24:30" x14ac:dyDescent="0.25">
      <c r="X622">
        <v>20</v>
      </c>
      <c r="Y622">
        <v>10</v>
      </c>
      <c r="Z622">
        <v>50</v>
      </c>
      <c r="AA622">
        <v>120</v>
      </c>
      <c r="AB622">
        <v>125</v>
      </c>
      <c r="AC622">
        <v>1.5</v>
      </c>
      <c r="AD622">
        <v>250</v>
      </c>
    </row>
    <row r="623" spans="24:30" x14ac:dyDescent="0.25">
      <c r="X623">
        <v>20</v>
      </c>
      <c r="Y623">
        <v>10</v>
      </c>
      <c r="Z623">
        <v>50</v>
      </c>
      <c r="AA623">
        <v>120</v>
      </c>
      <c r="AB623">
        <v>125</v>
      </c>
      <c r="AC623">
        <v>1.5</v>
      </c>
      <c r="AD623">
        <v>250</v>
      </c>
    </row>
    <row r="624" spans="24:30" x14ac:dyDescent="0.25">
      <c r="X624">
        <v>20</v>
      </c>
      <c r="Y624">
        <v>10</v>
      </c>
      <c r="Z624">
        <v>50</v>
      </c>
      <c r="AA624">
        <v>120</v>
      </c>
      <c r="AB624">
        <v>125</v>
      </c>
      <c r="AC624">
        <v>1.5</v>
      </c>
      <c r="AD624">
        <v>250</v>
      </c>
    </row>
    <row r="625" spans="24:30" x14ac:dyDescent="0.25">
      <c r="X625">
        <v>20</v>
      </c>
      <c r="Y625">
        <v>10</v>
      </c>
      <c r="Z625">
        <v>50</v>
      </c>
      <c r="AA625">
        <v>120</v>
      </c>
      <c r="AB625">
        <v>125</v>
      </c>
      <c r="AC625">
        <v>1.5</v>
      </c>
      <c r="AD625">
        <v>250</v>
      </c>
    </row>
    <row r="626" spans="24:30" x14ac:dyDescent="0.25">
      <c r="X626">
        <v>20</v>
      </c>
      <c r="Y626">
        <v>10</v>
      </c>
      <c r="Z626">
        <v>50</v>
      </c>
      <c r="AA626">
        <v>120</v>
      </c>
      <c r="AB626">
        <v>125</v>
      </c>
      <c r="AC626">
        <v>1.5</v>
      </c>
      <c r="AD626">
        <v>250</v>
      </c>
    </row>
    <row r="627" spans="24:30" x14ac:dyDescent="0.25">
      <c r="X627">
        <v>20</v>
      </c>
      <c r="Y627">
        <v>10</v>
      </c>
      <c r="Z627">
        <v>50</v>
      </c>
      <c r="AA627">
        <v>120</v>
      </c>
      <c r="AB627">
        <v>125</v>
      </c>
      <c r="AC627">
        <v>1.5</v>
      </c>
      <c r="AD627">
        <v>250</v>
      </c>
    </row>
    <row r="628" spans="24:30" x14ac:dyDescent="0.25">
      <c r="X628">
        <v>20</v>
      </c>
      <c r="Y628">
        <v>10</v>
      </c>
      <c r="Z628">
        <v>50</v>
      </c>
      <c r="AA628">
        <v>120</v>
      </c>
      <c r="AB628">
        <v>125</v>
      </c>
      <c r="AC628">
        <v>1.5</v>
      </c>
      <c r="AD628">
        <v>250</v>
      </c>
    </row>
    <row r="629" spans="24:30" x14ac:dyDescent="0.25">
      <c r="X629">
        <v>20</v>
      </c>
      <c r="Y629">
        <v>10</v>
      </c>
      <c r="Z629">
        <v>50</v>
      </c>
      <c r="AA629">
        <v>120</v>
      </c>
      <c r="AB629">
        <v>125</v>
      </c>
      <c r="AC629">
        <v>1.5</v>
      </c>
      <c r="AD629">
        <v>250</v>
      </c>
    </row>
    <row r="630" spans="24:30" x14ac:dyDescent="0.25">
      <c r="X630">
        <v>20</v>
      </c>
      <c r="Y630">
        <v>10</v>
      </c>
      <c r="Z630">
        <v>50</v>
      </c>
      <c r="AA630">
        <v>120</v>
      </c>
      <c r="AB630">
        <v>125</v>
      </c>
      <c r="AC630">
        <v>1.5</v>
      </c>
      <c r="AD630">
        <v>250</v>
      </c>
    </row>
    <row r="631" spans="24:30" x14ac:dyDescent="0.25">
      <c r="X631">
        <v>20</v>
      </c>
      <c r="Y631">
        <v>10</v>
      </c>
      <c r="Z631">
        <v>50</v>
      </c>
      <c r="AA631">
        <v>120</v>
      </c>
      <c r="AB631">
        <v>125</v>
      </c>
      <c r="AC631">
        <v>1.5</v>
      </c>
      <c r="AD631">
        <v>250</v>
      </c>
    </row>
    <row r="632" spans="24:30" x14ac:dyDescent="0.25">
      <c r="X632">
        <v>20</v>
      </c>
      <c r="Y632">
        <v>10</v>
      </c>
      <c r="Z632">
        <v>50</v>
      </c>
      <c r="AA632">
        <v>120</v>
      </c>
      <c r="AB632">
        <v>125</v>
      </c>
      <c r="AC632">
        <v>1.5</v>
      </c>
      <c r="AD632">
        <v>250</v>
      </c>
    </row>
    <row r="633" spans="24:30" x14ac:dyDescent="0.25">
      <c r="X633">
        <v>20</v>
      </c>
      <c r="Y633">
        <v>10</v>
      </c>
      <c r="Z633">
        <v>50</v>
      </c>
      <c r="AA633">
        <v>120</v>
      </c>
      <c r="AB633">
        <v>125</v>
      </c>
      <c r="AC633">
        <v>1.5</v>
      </c>
      <c r="AD633">
        <v>250</v>
      </c>
    </row>
    <row r="634" spans="24:30" x14ac:dyDescent="0.25">
      <c r="X634">
        <v>20</v>
      </c>
      <c r="Y634">
        <v>10</v>
      </c>
      <c r="Z634">
        <v>50</v>
      </c>
      <c r="AA634">
        <v>120</v>
      </c>
      <c r="AB634">
        <v>125</v>
      </c>
      <c r="AC634">
        <v>1.5</v>
      </c>
      <c r="AD634">
        <v>250</v>
      </c>
    </row>
    <row r="635" spans="24:30" x14ac:dyDescent="0.25">
      <c r="X635">
        <v>20</v>
      </c>
      <c r="Y635">
        <v>10</v>
      </c>
      <c r="Z635">
        <v>50</v>
      </c>
      <c r="AA635">
        <v>120</v>
      </c>
      <c r="AB635">
        <v>125</v>
      </c>
      <c r="AC635">
        <v>1.5</v>
      </c>
      <c r="AD635">
        <v>250</v>
      </c>
    </row>
    <row r="636" spans="24:30" x14ac:dyDescent="0.25">
      <c r="X636">
        <v>20</v>
      </c>
      <c r="Y636">
        <v>10</v>
      </c>
      <c r="Z636">
        <v>50</v>
      </c>
      <c r="AA636">
        <v>120</v>
      </c>
      <c r="AB636">
        <v>125</v>
      </c>
      <c r="AC636">
        <v>1.5</v>
      </c>
      <c r="AD636">
        <v>250</v>
      </c>
    </row>
    <row r="637" spans="24:30" x14ac:dyDescent="0.25">
      <c r="X637">
        <v>20</v>
      </c>
      <c r="Y637">
        <v>10</v>
      </c>
      <c r="Z637">
        <v>50</v>
      </c>
      <c r="AA637">
        <v>120</v>
      </c>
      <c r="AB637">
        <v>125</v>
      </c>
      <c r="AC637">
        <v>1.5</v>
      </c>
      <c r="AD637">
        <v>250</v>
      </c>
    </row>
    <row r="638" spans="24:30" x14ac:dyDescent="0.25">
      <c r="X638">
        <v>20</v>
      </c>
      <c r="Y638">
        <v>10</v>
      </c>
      <c r="Z638">
        <v>50</v>
      </c>
      <c r="AA638">
        <v>120</v>
      </c>
      <c r="AB638">
        <v>125</v>
      </c>
      <c r="AC638">
        <v>1.5</v>
      </c>
      <c r="AD638">
        <v>250</v>
      </c>
    </row>
    <row r="639" spans="24:30" x14ac:dyDescent="0.25">
      <c r="X639">
        <v>20</v>
      </c>
      <c r="Y639">
        <v>10</v>
      </c>
      <c r="Z639">
        <v>50</v>
      </c>
      <c r="AA639">
        <v>120</v>
      </c>
      <c r="AB639">
        <v>125</v>
      </c>
      <c r="AC639">
        <v>1.5</v>
      </c>
      <c r="AD639">
        <v>250</v>
      </c>
    </row>
    <row r="640" spans="24:30" x14ac:dyDescent="0.25">
      <c r="X640">
        <v>20</v>
      </c>
      <c r="Y640">
        <v>10</v>
      </c>
      <c r="Z640">
        <v>50</v>
      </c>
      <c r="AA640">
        <v>120</v>
      </c>
      <c r="AB640">
        <v>125</v>
      </c>
      <c r="AC640">
        <v>1.5</v>
      </c>
      <c r="AD640">
        <v>250</v>
      </c>
    </row>
    <row r="641" spans="24:30" x14ac:dyDescent="0.25">
      <c r="X641">
        <v>20</v>
      </c>
      <c r="Y641">
        <v>10</v>
      </c>
      <c r="Z641">
        <v>50</v>
      </c>
      <c r="AA641">
        <v>120</v>
      </c>
      <c r="AB641">
        <v>125</v>
      </c>
      <c r="AC641">
        <v>1.5</v>
      </c>
      <c r="AD641">
        <v>250</v>
      </c>
    </row>
    <row r="642" spans="24:30" x14ac:dyDescent="0.25">
      <c r="X642">
        <v>20</v>
      </c>
      <c r="Y642">
        <v>10</v>
      </c>
      <c r="Z642">
        <v>50</v>
      </c>
      <c r="AA642">
        <v>120</v>
      </c>
      <c r="AB642">
        <v>125</v>
      </c>
      <c r="AC642">
        <v>1.5</v>
      </c>
      <c r="AD642">
        <v>250</v>
      </c>
    </row>
    <row r="643" spans="24:30" x14ac:dyDescent="0.25">
      <c r="X643">
        <v>20</v>
      </c>
      <c r="Y643">
        <v>10</v>
      </c>
      <c r="Z643">
        <v>50</v>
      </c>
      <c r="AA643">
        <v>120</v>
      </c>
      <c r="AB643">
        <v>125</v>
      </c>
      <c r="AC643">
        <v>1.5</v>
      </c>
      <c r="AD643">
        <v>250</v>
      </c>
    </row>
    <row r="644" spans="24:30" x14ac:dyDescent="0.25">
      <c r="X644">
        <v>20</v>
      </c>
      <c r="Y644">
        <v>10</v>
      </c>
      <c r="Z644">
        <v>50</v>
      </c>
      <c r="AA644">
        <v>120</v>
      </c>
      <c r="AB644">
        <v>125</v>
      </c>
      <c r="AC644">
        <v>1.5</v>
      </c>
      <c r="AD644">
        <v>250</v>
      </c>
    </row>
    <row r="645" spans="24:30" x14ac:dyDescent="0.25">
      <c r="X645">
        <v>20</v>
      </c>
      <c r="Y645">
        <v>10</v>
      </c>
      <c r="Z645">
        <v>50</v>
      </c>
      <c r="AA645">
        <v>120</v>
      </c>
      <c r="AB645">
        <v>125</v>
      </c>
      <c r="AC645">
        <v>1.5</v>
      </c>
      <c r="AD645">
        <v>250</v>
      </c>
    </row>
    <row r="646" spans="24:30" x14ac:dyDescent="0.25">
      <c r="X646">
        <v>20</v>
      </c>
      <c r="Y646">
        <v>10</v>
      </c>
      <c r="Z646">
        <v>50</v>
      </c>
      <c r="AA646">
        <v>120</v>
      </c>
      <c r="AB646">
        <v>125</v>
      </c>
      <c r="AC646">
        <v>1.5</v>
      </c>
      <c r="AD646">
        <v>250</v>
      </c>
    </row>
    <row r="647" spans="24:30" x14ac:dyDescent="0.25">
      <c r="X647">
        <v>20</v>
      </c>
      <c r="Y647">
        <v>10</v>
      </c>
      <c r="Z647">
        <v>50</v>
      </c>
      <c r="AA647">
        <v>120</v>
      </c>
      <c r="AB647">
        <v>125</v>
      </c>
      <c r="AC647">
        <v>1.5</v>
      </c>
      <c r="AD647">
        <v>250</v>
      </c>
    </row>
    <row r="648" spans="24:30" x14ac:dyDescent="0.25">
      <c r="X648">
        <v>20</v>
      </c>
      <c r="Y648">
        <v>10</v>
      </c>
      <c r="Z648">
        <v>50</v>
      </c>
      <c r="AA648">
        <v>120</v>
      </c>
      <c r="AB648">
        <v>125</v>
      </c>
      <c r="AC648">
        <v>1.5</v>
      </c>
      <c r="AD648">
        <v>250</v>
      </c>
    </row>
    <row r="649" spans="24:30" x14ac:dyDescent="0.25">
      <c r="X649">
        <v>20</v>
      </c>
      <c r="Y649">
        <v>10</v>
      </c>
      <c r="Z649">
        <v>50</v>
      </c>
      <c r="AA649">
        <v>120</v>
      </c>
      <c r="AB649">
        <v>125</v>
      </c>
      <c r="AC649">
        <v>1.5</v>
      </c>
      <c r="AD649">
        <v>250</v>
      </c>
    </row>
    <row r="650" spans="24:30" x14ac:dyDescent="0.25">
      <c r="X650">
        <v>20</v>
      </c>
      <c r="Y650">
        <v>10</v>
      </c>
      <c r="Z650">
        <v>50</v>
      </c>
      <c r="AA650">
        <v>120</v>
      </c>
      <c r="AB650">
        <v>125</v>
      </c>
      <c r="AC650">
        <v>1.5</v>
      </c>
      <c r="AD650">
        <v>250</v>
      </c>
    </row>
    <row r="651" spans="24:30" x14ac:dyDescent="0.25">
      <c r="X651">
        <v>20</v>
      </c>
      <c r="Y651">
        <v>10</v>
      </c>
      <c r="Z651">
        <v>50</v>
      </c>
      <c r="AA651">
        <v>120</v>
      </c>
      <c r="AB651">
        <v>125</v>
      </c>
      <c r="AC651">
        <v>1.5</v>
      </c>
      <c r="AD651">
        <v>250</v>
      </c>
    </row>
    <row r="652" spans="24:30" x14ac:dyDescent="0.25">
      <c r="X652">
        <v>20</v>
      </c>
      <c r="Y652">
        <v>10</v>
      </c>
      <c r="Z652">
        <v>50</v>
      </c>
      <c r="AA652">
        <v>120</v>
      </c>
      <c r="AB652">
        <v>125</v>
      </c>
      <c r="AC652">
        <v>1.5</v>
      </c>
      <c r="AD652">
        <v>250</v>
      </c>
    </row>
    <row r="653" spans="24:30" x14ac:dyDescent="0.25">
      <c r="X653">
        <v>20</v>
      </c>
      <c r="Y653">
        <v>10</v>
      </c>
      <c r="Z653">
        <v>50</v>
      </c>
      <c r="AA653">
        <v>120</v>
      </c>
      <c r="AB653">
        <v>125</v>
      </c>
      <c r="AC653">
        <v>1.5</v>
      </c>
      <c r="AD653">
        <v>250</v>
      </c>
    </row>
    <row r="654" spans="24:30" x14ac:dyDescent="0.25">
      <c r="X654">
        <v>20</v>
      </c>
      <c r="Y654">
        <v>10</v>
      </c>
      <c r="Z654">
        <v>50</v>
      </c>
      <c r="AA654">
        <v>120</v>
      </c>
      <c r="AB654">
        <v>125</v>
      </c>
      <c r="AC654">
        <v>1.5</v>
      </c>
      <c r="AD654">
        <v>250</v>
      </c>
    </row>
    <row r="655" spans="24:30" x14ac:dyDescent="0.25">
      <c r="X655">
        <v>20</v>
      </c>
      <c r="Y655">
        <v>10</v>
      </c>
      <c r="Z655">
        <v>50</v>
      </c>
      <c r="AA655">
        <v>120</v>
      </c>
      <c r="AB655">
        <v>125</v>
      </c>
      <c r="AC655">
        <v>1.5</v>
      </c>
      <c r="AD655">
        <v>250</v>
      </c>
    </row>
    <row r="656" spans="24:30" x14ac:dyDescent="0.25">
      <c r="X656">
        <v>20</v>
      </c>
      <c r="Y656">
        <v>10</v>
      </c>
      <c r="Z656">
        <v>50</v>
      </c>
      <c r="AA656">
        <v>120</v>
      </c>
      <c r="AB656">
        <v>125</v>
      </c>
      <c r="AC656">
        <v>1.5</v>
      </c>
      <c r="AD656">
        <v>250</v>
      </c>
    </row>
    <row r="657" spans="24:30" x14ac:dyDescent="0.25">
      <c r="X657">
        <v>20</v>
      </c>
      <c r="Y657">
        <v>10</v>
      </c>
      <c r="Z657">
        <v>50</v>
      </c>
      <c r="AA657">
        <v>120</v>
      </c>
      <c r="AB657">
        <v>125</v>
      </c>
      <c r="AC657">
        <v>1.5</v>
      </c>
      <c r="AD657">
        <v>250</v>
      </c>
    </row>
    <row r="658" spans="24:30" x14ac:dyDescent="0.25">
      <c r="X658">
        <v>20</v>
      </c>
      <c r="Y658">
        <v>10</v>
      </c>
      <c r="Z658">
        <v>50</v>
      </c>
      <c r="AA658">
        <v>120</v>
      </c>
      <c r="AB658">
        <v>125</v>
      </c>
      <c r="AC658">
        <v>1.5</v>
      </c>
      <c r="AD658">
        <v>250</v>
      </c>
    </row>
    <row r="659" spans="24:30" x14ac:dyDescent="0.25">
      <c r="X659">
        <v>20</v>
      </c>
      <c r="Y659">
        <v>10</v>
      </c>
      <c r="Z659">
        <v>50</v>
      </c>
      <c r="AA659">
        <v>120</v>
      </c>
      <c r="AB659">
        <v>125</v>
      </c>
      <c r="AC659">
        <v>1.5</v>
      </c>
      <c r="AD659">
        <v>250</v>
      </c>
    </row>
    <row r="660" spans="24:30" x14ac:dyDescent="0.25">
      <c r="X660">
        <v>20</v>
      </c>
      <c r="Y660">
        <v>10</v>
      </c>
      <c r="Z660">
        <v>50</v>
      </c>
      <c r="AA660">
        <v>120</v>
      </c>
      <c r="AB660">
        <v>125</v>
      </c>
      <c r="AC660">
        <v>1.5</v>
      </c>
      <c r="AD660">
        <v>250</v>
      </c>
    </row>
    <row r="661" spans="24:30" x14ac:dyDescent="0.25">
      <c r="X661">
        <v>20</v>
      </c>
      <c r="Y661">
        <v>10</v>
      </c>
      <c r="Z661">
        <v>50</v>
      </c>
      <c r="AA661">
        <v>120</v>
      </c>
      <c r="AB661">
        <v>125</v>
      </c>
      <c r="AC661">
        <v>1.5</v>
      </c>
      <c r="AD661">
        <v>250</v>
      </c>
    </row>
    <row r="662" spans="24:30" x14ac:dyDescent="0.25">
      <c r="X662">
        <v>20</v>
      </c>
      <c r="Y662">
        <v>10</v>
      </c>
      <c r="Z662">
        <v>50</v>
      </c>
      <c r="AA662">
        <v>120</v>
      </c>
      <c r="AB662">
        <v>125</v>
      </c>
      <c r="AC662">
        <v>1.5</v>
      </c>
      <c r="AD662">
        <v>250</v>
      </c>
    </row>
    <row r="663" spans="24:30" x14ac:dyDescent="0.25">
      <c r="X663">
        <v>20</v>
      </c>
      <c r="Y663">
        <v>10</v>
      </c>
      <c r="Z663">
        <v>50</v>
      </c>
      <c r="AA663">
        <v>120</v>
      </c>
      <c r="AB663">
        <v>125</v>
      </c>
      <c r="AC663">
        <v>1.5</v>
      </c>
      <c r="AD663">
        <v>250</v>
      </c>
    </row>
    <row r="664" spans="24:30" x14ac:dyDescent="0.25">
      <c r="X664">
        <v>20</v>
      </c>
      <c r="Y664">
        <v>10</v>
      </c>
      <c r="Z664">
        <v>50</v>
      </c>
      <c r="AA664">
        <v>120</v>
      </c>
      <c r="AB664">
        <v>125</v>
      </c>
      <c r="AC664">
        <v>1.5</v>
      </c>
      <c r="AD664">
        <v>250</v>
      </c>
    </row>
    <row r="665" spans="24:30" x14ac:dyDescent="0.25">
      <c r="X665">
        <v>20</v>
      </c>
      <c r="Y665">
        <v>10</v>
      </c>
      <c r="Z665">
        <v>50</v>
      </c>
      <c r="AA665">
        <v>120</v>
      </c>
      <c r="AB665">
        <v>125</v>
      </c>
      <c r="AC665">
        <v>1.5</v>
      </c>
      <c r="AD665">
        <v>250</v>
      </c>
    </row>
    <row r="666" spans="24:30" x14ac:dyDescent="0.25">
      <c r="X666">
        <v>20</v>
      </c>
      <c r="Y666">
        <v>10</v>
      </c>
      <c r="Z666">
        <v>50</v>
      </c>
      <c r="AA666">
        <v>120</v>
      </c>
      <c r="AB666">
        <v>125</v>
      </c>
      <c r="AC666">
        <v>1.5</v>
      </c>
      <c r="AD666">
        <v>250</v>
      </c>
    </row>
    <row r="667" spans="24:30" x14ac:dyDescent="0.25">
      <c r="X667">
        <v>20</v>
      </c>
      <c r="Y667">
        <v>10</v>
      </c>
      <c r="Z667">
        <v>50</v>
      </c>
      <c r="AA667">
        <v>120</v>
      </c>
      <c r="AB667">
        <v>125</v>
      </c>
      <c r="AC667">
        <v>1.5</v>
      </c>
      <c r="AD667">
        <v>250</v>
      </c>
    </row>
    <row r="668" spans="24:30" x14ac:dyDescent="0.25">
      <c r="X668">
        <v>20</v>
      </c>
      <c r="Y668">
        <v>10</v>
      </c>
      <c r="Z668">
        <v>50</v>
      </c>
      <c r="AA668">
        <v>120</v>
      </c>
      <c r="AB668">
        <v>125</v>
      </c>
      <c r="AC668">
        <v>1.5</v>
      </c>
      <c r="AD668">
        <v>250</v>
      </c>
    </row>
    <row r="669" spans="24:30" x14ac:dyDescent="0.25">
      <c r="X669">
        <v>20</v>
      </c>
      <c r="Y669">
        <v>10</v>
      </c>
      <c r="Z669">
        <v>50</v>
      </c>
      <c r="AA669">
        <v>120</v>
      </c>
      <c r="AB669">
        <v>125</v>
      </c>
      <c r="AC669">
        <v>1.5</v>
      </c>
      <c r="AD669">
        <v>250</v>
      </c>
    </row>
    <row r="670" spans="24:30" x14ac:dyDescent="0.25">
      <c r="X670">
        <v>20</v>
      </c>
      <c r="Y670">
        <v>10</v>
      </c>
      <c r="Z670">
        <v>50</v>
      </c>
      <c r="AA670">
        <v>120</v>
      </c>
      <c r="AB670">
        <v>125</v>
      </c>
      <c r="AC670">
        <v>1.5</v>
      </c>
      <c r="AD670">
        <v>250</v>
      </c>
    </row>
    <row r="671" spans="24:30" x14ac:dyDescent="0.25">
      <c r="X671">
        <v>20</v>
      </c>
      <c r="Y671">
        <v>10</v>
      </c>
      <c r="Z671">
        <v>50</v>
      </c>
      <c r="AA671">
        <v>120</v>
      </c>
      <c r="AB671">
        <v>125</v>
      </c>
      <c r="AC671">
        <v>1.5</v>
      </c>
      <c r="AD671">
        <v>250</v>
      </c>
    </row>
    <row r="672" spans="24:30" x14ac:dyDescent="0.25">
      <c r="X672">
        <v>20</v>
      </c>
      <c r="Y672">
        <v>10</v>
      </c>
      <c r="Z672">
        <v>50</v>
      </c>
      <c r="AA672">
        <v>120</v>
      </c>
      <c r="AB672">
        <v>125</v>
      </c>
      <c r="AC672">
        <v>1.5</v>
      </c>
      <c r="AD672">
        <v>250</v>
      </c>
    </row>
    <row r="673" spans="24:30" x14ac:dyDescent="0.25">
      <c r="X673">
        <v>20</v>
      </c>
      <c r="Y673">
        <v>10</v>
      </c>
      <c r="Z673">
        <v>50</v>
      </c>
      <c r="AA673">
        <v>120</v>
      </c>
      <c r="AB673">
        <v>125</v>
      </c>
      <c r="AC673">
        <v>1.5</v>
      </c>
      <c r="AD673">
        <v>250</v>
      </c>
    </row>
    <row r="674" spans="24:30" x14ac:dyDescent="0.25">
      <c r="X674">
        <v>20</v>
      </c>
      <c r="Y674">
        <v>10</v>
      </c>
      <c r="Z674">
        <v>50</v>
      </c>
      <c r="AA674">
        <v>120</v>
      </c>
      <c r="AB674">
        <v>125</v>
      </c>
      <c r="AC674">
        <v>1.5</v>
      </c>
      <c r="AD674">
        <v>250</v>
      </c>
    </row>
    <row r="675" spans="24:30" x14ac:dyDescent="0.25">
      <c r="X675">
        <v>20</v>
      </c>
      <c r="Y675">
        <v>10</v>
      </c>
      <c r="Z675">
        <v>50</v>
      </c>
      <c r="AA675">
        <v>120</v>
      </c>
      <c r="AB675">
        <v>125</v>
      </c>
      <c r="AC675">
        <v>1.5</v>
      </c>
      <c r="AD675">
        <v>250</v>
      </c>
    </row>
    <row r="676" spans="24:30" x14ac:dyDescent="0.25">
      <c r="X676">
        <v>20</v>
      </c>
      <c r="Y676">
        <v>10</v>
      </c>
      <c r="Z676">
        <v>50</v>
      </c>
      <c r="AA676">
        <v>120</v>
      </c>
      <c r="AB676">
        <v>125</v>
      </c>
      <c r="AC676">
        <v>1.5</v>
      </c>
      <c r="AD676">
        <v>250</v>
      </c>
    </row>
    <row r="677" spans="24:30" x14ac:dyDescent="0.25">
      <c r="X677">
        <v>20</v>
      </c>
      <c r="Y677">
        <v>10</v>
      </c>
      <c r="Z677">
        <v>50</v>
      </c>
      <c r="AA677">
        <v>120</v>
      </c>
      <c r="AB677">
        <v>125</v>
      </c>
      <c r="AC677">
        <v>1.5</v>
      </c>
      <c r="AD677">
        <v>250</v>
      </c>
    </row>
    <row r="678" spans="24:30" x14ac:dyDescent="0.25">
      <c r="X678">
        <v>20</v>
      </c>
      <c r="Y678">
        <v>10</v>
      </c>
      <c r="Z678">
        <v>50</v>
      </c>
      <c r="AA678">
        <v>120</v>
      </c>
      <c r="AB678">
        <v>125</v>
      </c>
      <c r="AC678">
        <v>1.5</v>
      </c>
      <c r="AD678">
        <v>250</v>
      </c>
    </row>
    <row r="679" spans="24:30" x14ac:dyDescent="0.25">
      <c r="X679">
        <v>20</v>
      </c>
      <c r="Y679">
        <v>10</v>
      </c>
      <c r="Z679">
        <v>50</v>
      </c>
      <c r="AA679">
        <v>120</v>
      </c>
      <c r="AB679">
        <v>125</v>
      </c>
      <c r="AC679">
        <v>1.5</v>
      </c>
      <c r="AD679">
        <v>250</v>
      </c>
    </row>
    <row r="680" spans="24:30" x14ac:dyDescent="0.25">
      <c r="X680">
        <v>20</v>
      </c>
      <c r="Y680">
        <v>10</v>
      </c>
      <c r="Z680">
        <v>50</v>
      </c>
      <c r="AA680">
        <v>120</v>
      </c>
      <c r="AB680">
        <v>125</v>
      </c>
      <c r="AC680">
        <v>1.5</v>
      </c>
      <c r="AD680">
        <v>250</v>
      </c>
    </row>
    <row r="681" spans="24:30" x14ac:dyDescent="0.25">
      <c r="X681">
        <v>20</v>
      </c>
      <c r="Y681">
        <v>10</v>
      </c>
      <c r="Z681">
        <v>50</v>
      </c>
      <c r="AA681">
        <v>120</v>
      </c>
      <c r="AB681">
        <v>125</v>
      </c>
      <c r="AC681">
        <v>1.5</v>
      </c>
      <c r="AD681">
        <v>250</v>
      </c>
    </row>
    <row r="682" spans="24:30" x14ac:dyDescent="0.25">
      <c r="X682">
        <v>20</v>
      </c>
      <c r="Y682">
        <v>10</v>
      </c>
      <c r="Z682">
        <v>50</v>
      </c>
      <c r="AA682">
        <v>120</v>
      </c>
      <c r="AB682">
        <v>125</v>
      </c>
      <c r="AC682">
        <v>1.5</v>
      </c>
      <c r="AD682">
        <v>250</v>
      </c>
    </row>
    <row r="683" spans="24:30" x14ac:dyDescent="0.25">
      <c r="X683">
        <v>20</v>
      </c>
      <c r="Y683">
        <v>10</v>
      </c>
      <c r="Z683">
        <v>50</v>
      </c>
      <c r="AA683">
        <v>120</v>
      </c>
      <c r="AB683">
        <v>125</v>
      </c>
      <c r="AC683">
        <v>1.5</v>
      </c>
      <c r="AD683">
        <v>250</v>
      </c>
    </row>
    <row r="684" spans="24:30" x14ac:dyDescent="0.25">
      <c r="X684">
        <v>20</v>
      </c>
      <c r="Y684">
        <v>10</v>
      </c>
      <c r="Z684">
        <v>50</v>
      </c>
      <c r="AA684">
        <v>120</v>
      </c>
      <c r="AB684">
        <v>125</v>
      </c>
      <c r="AC684">
        <v>1.5</v>
      </c>
      <c r="AD684">
        <v>250</v>
      </c>
    </row>
    <row r="685" spans="24:30" x14ac:dyDescent="0.25">
      <c r="X685">
        <v>20</v>
      </c>
      <c r="Y685">
        <v>10</v>
      </c>
      <c r="Z685">
        <v>50</v>
      </c>
      <c r="AA685">
        <v>120</v>
      </c>
      <c r="AB685">
        <v>125</v>
      </c>
      <c r="AC685">
        <v>1.5</v>
      </c>
      <c r="AD685">
        <v>250</v>
      </c>
    </row>
    <row r="686" spans="24:30" x14ac:dyDescent="0.25">
      <c r="X686">
        <v>20</v>
      </c>
      <c r="Y686">
        <v>10</v>
      </c>
      <c r="Z686">
        <v>50</v>
      </c>
      <c r="AA686">
        <v>120</v>
      </c>
      <c r="AB686">
        <v>125</v>
      </c>
      <c r="AC686">
        <v>1.5</v>
      </c>
      <c r="AD686">
        <v>250</v>
      </c>
    </row>
    <row r="687" spans="24:30" x14ac:dyDescent="0.25">
      <c r="X687">
        <v>20</v>
      </c>
      <c r="Y687">
        <v>10</v>
      </c>
      <c r="Z687">
        <v>50</v>
      </c>
      <c r="AA687">
        <v>120</v>
      </c>
      <c r="AB687">
        <v>125</v>
      </c>
      <c r="AC687">
        <v>1.5</v>
      </c>
      <c r="AD687">
        <v>250</v>
      </c>
    </row>
    <row r="688" spans="24:30" x14ac:dyDescent="0.25">
      <c r="X688">
        <v>20</v>
      </c>
      <c r="Y688">
        <v>10</v>
      </c>
      <c r="Z688">
        <v>50</v>
      </c>
      <c r="AA688">
        <v>120</v>
      </c>
      <c r="AB688">
        <v>125</v>
      </c>
      <c r="AC688">
        <v>1.5</v>
      </c>
      <c r="AD688">
        <v>250</v>
      </c>
    </row>
    <row r="689" spans="24:30" x14ac:dyDescent="0.25">
      <c r="X689">
        <v>20</v>
      </c>
      <c r="Y689">
        <v>10</v>
      </c>
      <c r="Z689">
        <v>50</v>
      </c>
      <c r="AA689">
        <v>120</v>
      </c>
      <c r="AB689">
        <v>125</v>
      </c>
      <c r="AC689">
        <v>1.5</v>
      </c>
      <c r="AD689">
        <v>250</v>
      </c>
    </row>
    <row r="690" spans="24:30" x14ac:dyDescent="0.25">
      <c r="X690">
        <v>20</v>
      </c>
      <c r="Y690">
        <v>10</v>
      </c>
      <c r="Z690">
        <v>50</v>
      </c>
      <c r="AA690">
        <v>120</v>
      </c>
      <c r="AB690">
        <v>125</v>
      </c>
      <c r="AC690">
        <v>1.5</v>
      </c>
      <c r="AD690">
        <v>250</v>
      </c>
    </row>
    <row r="691" spans="24:30" x14ac:dyDescent="0.25">
      <c r="X691">
        <v>20</v>
      </c>
      <c r="Y691">
        <v>10</v>
      </c>
      <c r="Z691">
        <v>50</v>
      </c>
      <c r="AA691">
        <v>120</v>
      </c>
      <c r="AB691">
        <v>125</v>
      </c>
      <c r="AC691">
        <v>1.5</v>
      </c>
      <c r="AD691">
        <v>250</v>
      </c>
    </row>
    <row r="692" spans="24:30" x14ac:dyDescent="0.25">
      <c r="X692">
        <v>20</v>
      </c>
      <c r="Y692">
        <v>10</v>
      </c>
      <c r="Z692">
        <v>50</v>
      </c>
      <c r="AA692">
        <v>120</v>
      </c>
      <c r="AB692">
        <v>125</v>
      </c>
      <c r="AC692">
        <v>1.5</v>
      </c>
      <c r="AD692">
        <v>250</v>
      </c>
    </row>
    <row r="693" spans="24:30" x14ac:dyDescent="0.25">
      <c r="X693">
        <v>20</v>
      </c>
      <c r="Y693">
        <v>10</v>
      </c>
      <c r="Z693">
        <v>50</v>
      </c>
      <c r="AA693">
        <v>120</v>
      </c>
      <c r="AB693">
        <v>125</v>
      </c>
      <c r="AC693">
        <v>1.5</v>
      </c>
      <c r="AD693">
        <v>250</v>
      </c>
    </row>
    <row r="694" spans="24:30" x14ac:dyDescent="0.25">
      <c r="X694">
        <v>20</v>
      </c>
      <c r="Y694">
        <v>10</v>
      </c>
      <c r="Z694">
        <v>50</v>
      </c>
      <c r="AA694">
        <v>120</v>
      </c>
      <c r="AB694">
        <v>125</v>
      </c>
      <c r="AC694">
        <v>1.5</v>
      </c>
      <c r="AD694">
        <v>250</v>
      </c>
    </row>
    <row r="695" spans="24:30" x14ac:dyDescent="0.25">
      <c r="X695">
        <v>20</v>
      </c>
      <c r="Y695">
        <v>10</v>
      </c>
      <c r="Z695">
        <v>50</v>
      </c>
      <c r="AA695">
        <v>120</v>
      </c>
      <c r="AB695">
        <v>125</v>
      </c>
      <c r="AC695">
        <v>1.5</v>
      </c>
      <c r="AD695">
        <v>250</v>
      </c>
    </row>
    <row r="696" spans="24:30" x14ac:dyDescent="0.25">
      <c r="X696">
        <v>20</v>
      </c>
      <c r="Y696">
        <v>10</v>
      </c>
      <c r="Z696">
        <v>50</v>
      </c>
      <c r="AA696">
        <v>120</v>
      </c>
      <c r="AB696">
        <v>125</v>
      </c>
      <c r="AC696">
        <v>1.5</v>
      </c>
      <c r="AD696">
        <v>250</v>
      </c>
    </row>
    <row r="697" spans="24:30" x14ac:dyDescent="0.25">
      <c r="X697">
        <v>20</v>
      </c>
      <c r="Y697">
        <v>10</v>
      </c>
      <c r="Z697">
        <v>50</v>
      </c>
      <c r="AA697">
        <v>120</v>
      </c>
      <c r="AB697">
        <v>125</v>
      </c>
      <c r="AC697">
        <v>1.5</v>
      </c>
      <c r="AD697">
        <v>250</v>
      </c>
    </row>
    <row r="698" spans="24:30" x14ac:dyDescent="0.25">
      <c r="X698">
        <v>20</v>
      </c>
      <c r="Y698">
        <v>10</v>
      </c>
      <c r="Z698">
        <v>50</v>
      </c>
      <c r="AA698">
        <v>120</v>
      </c>
      <c r="AB698">
        <v>125</v>
      </c>
      <c r="AC698">
        <v>1.5</v>
      </c>
      <c r="AD698">
        <v>250</v>
      </c>
    </row>
    <row r="699" spans="24:30" x14ac:dyDescent="0.25">
      <c r="X699">
        <v>20</v>
      </c>
      <c r="Y699">
        <v>10</v>
      </c>
      <c r="Z699">
        <v>50</v>
      </c>
      <c r="AA699">
        <v>120</v>
      </c>
      <c r="AB699">
        <v>125</v>
      </c>
      <c r="AC699">
        <v>1.5</v>
      </c>
      <c r="AD699">
        <v>250</v>
      </c>
    </row>
    <row r="700" spans="24:30" x14ac:dyDescent="0.25">
      <c r="X700">
        <v>20</v>
      </c>
      <c r="Y700">
        <v>10</v>
      </c>
      <c r="Z700">
        <v>50</v>
      </c>
      <c r="AA700">
        <v>120</v>
      </c>
      <c r="AB700">
        <v>125</v>
      </c>
      <c r="AC700">
        <v>1.5</v>
      </c>
      <c r="AD700">
        <v>250</v>
      </c>
    </row>
    <row r="701" spans="24:30" x14ac:dyDescent="0.25">
      <c r="X701">
        <v>20</v>
      </c>
      <c r="Y701">
        <v>10</v>
      </c>
      <c r="Z701">
        <v>50</v>
      </c>
      <c r="AA701">
        <v>120</v>
      </c>
      <c r="AB701">
        <v>125</v>
      </c>
      <c r="AC701">
        <v>1.5</v>
      </c>
      <c r="AD701">
        <v>250</v>
      </c>
    </row>
    <row r="702" spans="24:30" x14ac:dyDescent="0.25">
      <c r="X702">
        <v>20</v>
      </c>
      <c r="Y702">
        <v>10</v>
      </c>
      <c r="Z702">
        <v>50</v>
      </c>
      <c r="AA702">
        <v>120</v>
      </c>
      <c r="AB702">
        <v>125</v>
      </c>
      <c r="AC702">
        <v>1.5</v>
      </c>
      <c r="AD702">
        <v>250</v>
      </c>
    </row>
    <row r="703" spans="24:30" x14ac:dyDescent="0.25">
      <c r="X703">
        <v>20</v>
      </c>
      <c r="Y703">
        <v>10</v>
      </c>
      <c r="Z703">
        <v>50</v>
      </c>
      <c r="AA703">
        <v>120</v>
      </c>
      <c r="AB703">
        <v>125</v>
      </c>
      <c r="AC703">
        <v>1.5</v>
      </c>
      <c r="AD703">
        <v>250</v>
      </c>
    </row>
    <row r="704" spans="24:30" x14ac:dyDescent="0.25">
      <c r="X704">
        <v>20</v>
      </c>
      <c r="Y704">
        <v>10</v>
      </c>
      <c r="Z704">
        <v>50</v>
      </c>
      <c r="AA704">
        <v>120</v>
      </c>
      <c r="AB704">
        <v>125</v>
      </c>
      <c r="AC704">
        <v>1.5</v>
      </c>
      <c r="AD704">
        <v>250</v>
      </c>
    </row>
    <row r="705" spans="24:30" x14ac:dyDescent="0.25">
      <c r="X705">
        <v>20</v>
      </c>
      <c r="Y705">
        <v>10</v>
      </c>
      <c r="Z705">
        <v>50</v>
      </c>
      <c r="AA705">
        <v>120</v>
      </c>
      <c r="AB705">
        <v>125</v>
      </c>
      <c r="AC705">
        <v>1.5</v>
      </c>
      <c r="AD705">
        <v>250</v>
      </c>
    </row>
    <row r="706" spans="24:30" x14ac:dyDescent="0.25">
      <c r="X706">
        <v>20</v>
      </c>
      <c r="Y706">
        <v>10</v>
      </c>
      <c r="Z706">
        <v>50</v>
      </c>
      <c r="AA706">
        <v>120</v>
      </c>
      <c r="AB706">
        <v>125</v>
      </c>
      <c r="AC706">
        <v>1.5</v>
      </c>
      <c r="AD706">
        <v>250</v>
      </c>
    </row>
    <row r="707" spans="24:30" x14ac:dyDescent="0.25">
      <c r="X707">
        <v>20</v>
      </c>
      <c r="Y707">
        <v>10</v>
      </c>
      <c r="Z707">
        <v>50</v>
      </c>
      <c r="AA707">
        <v>120</v>
      </c>
      <c r="AB707">
        <v>125</v>
      </c>
      <c r="AC707">
        <v>1.5</v>
      </c>
      <c r="AD707">
        <v>250</v>
      </c>
    </row>
    <row r="708" spans="24:30" x14ac:dyDescent="0.25">
      <c r="X708">
        <v>20</v>
      </c>
      <c r="Y708">
        <v>10</v>
      </c>
      <c r="Z708">
        <v>50</v>
      </c>
      <c r="AA708">
        <v>120</v>
      </c>
      <c r="AB708">
        <v>125</v>
      </c>
      <c r="AC708">
        <v>1.5</v>
      </c>
      <c r="AD708">
        <v>250</v>
      </c>
    </row>
    <row r="709" spans="24:30" x14ac:dyDescent="0.25">
      <c r="X709">
        <v>20</v>
      </c>
      <c r="Y709">
        <v>10</v>
      </c>
      <c r="Z709">
        <v>50</v>
      </c>
      <c r="AA709">
        <v>120</v>
      </c>
      <c r="AB709">
        <v>125</v>
      </c>
      <c r="AC709">
        <v>1.5</v>
      </c>
      <c r="AD709">
        <v>250</v>
      </c>
    </row>
    <row r="710" spans="24:30" x14ac:dyDescent="0.25">
      <c r="X710">
        <v>20</v>
      </c>
      <c r="Y710">
        <v>10</v>
      </c>
      <c r="Z710">
        <v>50</v>
      </c>
      <c r="AA710">
        <v>120</v>
      </c>
      <c r="AB710">
        <v>125</v>
      </c>
      <c r="AC710">
        <v>1.5</v>
      </c>
      <c r="AD710">
        <v>250</v>
      </c>
    </row>
    <row r="711" spans="24:30" x14ac:dyDescent="0.25">
      <c r="X711">
        <v>20</v>
      </c>
      <c r="Y711">
        <v>10</v>
      </c>
      <c r="Z711">
        <v>50</v>
      </c>
      <c r="AA711">
        <v>120</v>
      </c>
      <c r="AB711">
        <v>125</v>
      </c>
      <c r="AC711">
        <v>1.5</v>
      </c>
      <c r="AD711">
        <v>250</v>
      </c>
    </row>
    <row r="712" spans="24:30" x14ac:dyDescent="0.25">
      <c r="X712">
        <v>20</v>
      </c>
      <c r="Y712">
        <v>10</v>
      </c>
      <c r="Z712">
        <v>50</v>
      </c>
      <c r="AA712">
        <v>120</v>
      </c>
      <c r="AB712">
        <v>125</v>
      </c>
      <c r="AC712">
        <v>1.5</v>
      </c>
      <c r="AD712">
        <v>250</v>
      </c>
    </row>
    <row r="713" spans="24:30" x14ac:dyDescent="0.25">
      <c r="X713">
        <v>20</v>
      </c>
      <c r="Y713">
        <v>10</v>
      </c>
      <c r="Z713">
        <v>50</v>
      </c>
      <c r="AA713">
        <v>120</v>
      </c>
      <c r="AB713">
        <v>125</v>
      </c>
      <c r="AC713">
        <v>1.5</v>
      </c>
      <c r="AD713">
        <v>250</v>
      </c>
    </row>
    <row r="714" spans="24:30" x14ac:dyDescent="0.25">
      <c r="X714">
        <v>20</v>
      </c>
      <c r="Y714">
        <v>10</v>
      </c>
      <c r="Z714">
        <v>50</v>
      </c>
      <c r="AA714">
        <v>120</v>
      </c>
      <c r="AB714">
        <v>125</v>
      </c>
      <c r="AC714">
        <v>1.5</v>
      </c>
      <c r="AD714">
        <v>250</v>
      </c>
    </row>
    <row r="715" spans="24:30" x14ac:dyDescent="0.25">
      <c r="X715">
        <v>20</v>
      </c>
      <c r="Y715">
        <v>10</v>
      </c>
      <c r="Z715">
        <v>50</v>
      </c>
      <c r="AA715">
        <v>120</v>
      </c>
      <c r="AB715">
        <v>125</v>
      </c>
      <c r="AC715">
        <v>1.5</v>
      </c>
      <c r="AD715">
        <v>250</v>
      </c>
    </row>
    <row r="716" spans="24:30" x14ac:dyDescent="0.25">
      <c r="X716">
        <v>20</v>
      </c>
      <c r="Y716">
        <v>10</v>
      </c>
      <c r="Z716">
        <v>50</v>
      </c>
      <c r="AA716">
        <v>120</v>
      </c>
      <c r="AB716">
        <v>125</v>
      </c>
      <c r="AC716">
        <v>1.5</v>
      </c>
      <c r="AD716">
        <v>250</v>
      </c>
    </row>
    <row r="717" spans="24:30" x14ac:dyDescent="0.25">
      <c r="X717">
        <v>20</v>
      </c>
      <c r="Y717">
        <v>10</v>
      </c>
      <c r="Z717">
        <v>50</v>
      </c>
      <c r="AA717">
        <v>120</v>
      </c>
      <c r="AB717">
        <v>125</v>
      </c>
      <c r="AC717">
        <v>1.5</v>
      </c>
      <c r="AD717">
        <v>250</v>
      </c>
    </row>
    <row r="718" spans="24:30" x14ac:dyDescent="0.25">
      <c r="X718">
        <v>20</v>
      </c>
      <c r="Y718">
        <v>10</v>
      </c>
      <c r="Z718">
        <v>50</v>
      </c>
      <c r="AA718">
        <v>120</v>
      </c>
      <c r="AB718">
        <v>125</v>
      </c>
      <c r="AC718">
        <v>1.5</v>
      </c>
      <c r="AD718">
        <v>250</v>
      </c>
    </row>
    <row r="719" spans="24:30" x14ac:dyDescent="0.25">
      <c r="X719">
        <v>20</v>
      </c>
      <c r="Y719">
        <v>10</v>
      </c>
      <c r="Z719">
        <v>50</v>
      </c>
      <c r="AA719">
        <v>120</v>
      </c>
      <c r="AB719">
        <v>125</v>
      </c>
      <c r="AC719">
        <v>1.5</v>
      </c>
      <c r="AD719">
        <v>250</v>
      </c>
    </row>
    <row r="720" spans="24:30" x14ac:dyDescent="0.25">
      <c r="X720">
        <v>20</v>
      </c>
      <c r="Y720">
        <v>10</v>
      </c>
      <c r="Z720">
        <v>50</v>
      </c>
      <c r="AA720">
        <v>120</v>
      </c>
      <c r="AB720">
        <v>125</v>
      </c>
      <c r="AC720">
        <v>1.5</v>
      </c>
      <c r="AD720">
        <v>250</v>
      </c>
    </row>
    <row r="721" spans="24:30" x14ac:dyDescent="0.25">
      <c r="X721">
        <v>20</v>
      </c>
      <c r="Y721">
        <v>10</v>
      </c>
      <c r="Z721">
        <v>50</v>
      </c>
      <c r="AA721">
        <v>120</v>
      </c>
      <c r="AB721">
        <v>125</v>
      </c>
      <c r="AC721">
        <v>1.5</v>
      </c>
      <c r="AD721">
        <v>250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A2" sqref="A2:Y2"/>
    </sheetView>
  </sheetViews>
  <sheetFormatPr defaultRowHeight="16.5" x14ac:dyDescent="0.25"/>
  <cols>
    <col min="1" max="1" width="7.75" customWidth="1"/>
    <col min="2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41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30">
        <v>0.91666666666666663</v>
      </c>
      <c r="Y4" s="30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5">
        <f>MAX($B38:$Y38)</f>
        <v>0</v>
      </c>
      <c r="AC38" s="6"/>
      <c r="AD38" s="6"/>
      <c r="AE38" s="2"/>
      <c r="AF38" s="2"/>
    </row>
    <row r="39" spans="1:32" x14ac:dyDescent="0.25">
      <c r="A39" s="3" t="s">
        <v>72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41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40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1"/>
      <c r="N12" s="21"/>
      <c r="O12" s="21"/>
      <c r="P12" s="21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74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73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40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Normal="100"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39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39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38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38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F3" zoomScale="145" zoomScaleNormal="145"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37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36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36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35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資料可用率</vt:lpstr>
      <vt:lpstr>月報表</vt:lpstr>
      <vt:lpstr>二氧化硫</vt:lpstr>
      <vt:lpstr>氮氧化物</vt:lpstr>
      <vt:lpstr>二氧化氮</vt:lpstr>
      <vt:lpstr>一氧化氮</vt:lpstr>
      <vt:lpstr>一氧化碳</vt:lpstr>
      <vt:lpstr>周界臭氧</vt:lpstr>
      <vt:lpstr>碳氫化合物</vt:lpstr>
      <vt:lpstr>甲烷</vt:lpstr>
      <vt:lpstr>非甲烷</vt:lpstr>
      <vt:lpstr>氨</vt:lpstr>
      <vt:lpstr>總硫</vt:lpstr>
      <vt:lpstr>TSP</vt:lpstr>
      <vt:lpstr>周界PM10</vt:lpstr>
      <vt:lpstr>周界PM25</vt:lpstr>
      <vt:lpstr>風速</vt:lpstr>
      <vt:lpstr>風向</vt:lpstr>
      <vt:lpstr>溫度</vt:lpstr>
      <vt:lpstr>濕度</vt:lpstr>
      <vt:lpstr>大氣壓力</vt:lpstr>
      <vt:lpstr>雨量</vt:lpstr>
      <vt:lpstr>圖表資料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2015-07-23T16:43:17Z</dcterms:created>
  <dcterms:modified xsi:type="dcterms:W3CDTF">2015-11-29T06:54:49Z</dcterms:modified>
</cp:coreProperties>
</file>