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18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TSP" sheetId="14" r:id="rId12"/>
    <sheet name="周界PM10" sheetId="13" r:id="rId13"/>
    <sheet name="風速" sheetId="9" r:id="rId14"/>
    <sheet name="風向" sheetId="8" r:id="rId15"/>
    <sheet name="溫度" sheetId="7" r:id="rId16"/>
    <sheet name="濕度" sheetId="6" r:id="rId17"/>
    <sheet name="大氣壓力" sheetId="5" r:id="rId18"/>
    <sheet name="雨量" sheetId="4" r:id="rId19"/>
    <sheet name="工作表2" sheetId="2" r:id="rId20"/>
  </sheets>
  <calcPr calcId="152511"/>
</workbook>
</file>

<file path=xl/calcChain.xml><?xml version="1.0" encoding="utf-8"?>
<calcChain xmlns="http://schemas.openxmlformats.org/spreadsheetml/2006/main"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A37" i="23"/>
  <c r="AB38" i="23"/>
  <c r="AC39" i="23"/>
  <c r="AD40" i="22" l="1"/>
  <c r="R37" i="25" l="1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B39" i="25" l="1"/>
  <c r="B40" i="24" s="1"/>
  <c r="AE48" i="23" l="1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48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47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46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45" i="23"/>
  <c r="AD40" i="23"/>
  <c r="Z36" i="23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48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47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46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45" i="22"/>
  <c r="AB38" i="22"/>
  <c r="AA37" i="22"/>
  <c r="Z36" i="22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47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45" i="21"/>
  <c r="AD40" i="21"/>
  <c r="AB38" i="21"/>
  <c r="AA37" i="21"/>
  <c r="Z36" i="21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AD40" i="20"/>
  <c r="AB38" i="20"/>
  <c r="AA37" i="20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48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47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AD40" i="19"/>
  <c r="AB38" i="19"/>
  <c r="AA37" i="19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AD40" i="18"/>
  <c r="AB38" i="18"/>
  <c r="AA37" i="18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D40" i="17"/>
  <c r="AB38" i="17"/>
  <c r="AA37" i="17"/>
  <c r="Z36" i="17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AD40" i="16"/>
  <c r="AB38" i="16"/>
  <c r="AA37" i="16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AD40" i="15"/>
  <c r="AB38" i="15"/>
  <c r="AA37" i="15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AD40" i="14"/>
  <c r="AB38" i="14"/>
  <c r="AA37" i="14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AD40" i="13"/>
  <c r="AB38" i="13"/>
  <c r="AA37" i="13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AD40" i="9"/>
  <c r="AB38" i="9"/>
  <c r="AA37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AD40" i="8"/>
  <c r="AB38" i="8"/>
  <c r="AA37" i="8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AD40" i="7"/>
  <c r="AB38" i="7"/>
  <c r="AA37" i="7"/>
  <c r="Z36" i="7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AD40" i="6"/>
  <c r="AB38" i="6"/>
  <c r="AA37" i="6"/>
  <c r="Z36" i="6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D40" i="5"/>
  <c r="AB38" i="5"/>
  <c r="AA37" i="5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D40" i="4"/>
  <c r="AB38" i="4"/>
  <c r="AA37" i="4"/>
  <c r="Z36" i="4"/>
  <c r="R39" i="25" l="1"/>
  <c r="E39" i="25"/>
  <c r="E40" i="24" s="1"/>
  <c r="BH37" i="8"/>
  <c r="J39" i="25"/>
  <c r="J40" i="24" s="1"/>
  <c r="O39" i="25"/>
  <c r="C39" i="25"/>
  <c r="C40" i="24" s="1"/>
  <c r="K39" i="25"/>
  <c r="K40" i="24" s="1"/>
  <c r="P39" i="25"/>
  <c r="D39" i="25"/>
  <c r="D40" i="24" s="1"/>
  <c r="L39" i="25"/>
  <c r="L40" i="24" s="1"/>
  <c r="Q39" i="25"/>
  <c r="F39" i="25"/>
  <c r="F40" i="24" s="1"/>
  <c r="G39" i="25"/>
  <c r="G40" i="24" s="1"/>
  <c r="H39" i="25"/>
  <c r="H40" i="24" s="1"/>
  <c r="M39" i="25"/>
  <c r="I39" i="25"/>
  <c r="I40" i="24" s="1"/>
  <c r="N39" i="25"/>
  <c r="R40" i="24" l="1"/>
  <c r="O40" i="24"/>
  <c r="P40" i="24"/>
  <c r="M40" i="24"/>
  <c r="Q40" i="24"/>
  <c r="N40" i="24"/>
</calcChain>
</file>

<file path=xl/sharedStrings.xml><?xml version="1.0" encoding="utf-8"?>
<sst xmlns="http://schemas.openxmlformats.org/spreadsheetml/2006/main" count="607" uniqueCount="84">
  <si>
    <t>監測月報表</t>
  </si>
  <si>
    <t>監測點：大城站</t>
  </si>
  <si>
    <t>印表日期：20150724</t>
  </si>
  <si>
    <t>監測項目：雨量(mm/h)</t>
  </si>
  <si>
    <t>資料日期：201506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</si>
  <si>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</si>
  <si>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</si>
  <si>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</si>
  <si>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</si>
  <si>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</si>
  <si>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</si>
  <si>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</si>
  <si>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</si>
  <si>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</si>
  <si>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</si>
  <si>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</si>
  <si>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</si>
  <si>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</si>
  <si>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</si>
  <si>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</si>
  <si>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</si>
  <si>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</si>
  <si>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</si>
  <si>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</si>
  <si>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</si>
  <si>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</si>
  <si>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</si>
  <si>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</si>
  <si>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</si>
  <si>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</si>
  <si>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</si>
  <si>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</si>
  <si>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</si>
  <si>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</si>
  <si>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</si>
  <si>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</si>
  <si>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</si>
  <si>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</si>
  <si>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</si>
  <si>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</si>
  <si>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</si>
  <si>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</si>
  <si>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</si>
  <si>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</si>
  <si>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</si>
  <si>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</si>
  <si>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</si>
  <si>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</si>
  <si>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</si>
  <si>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</si>
  <si>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</si>
  <si>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</si>
  <si>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</si>
  <si>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</si>
  <si>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</si>
  <si>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</si>
  <si>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</si>
  <si>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</si>
  <si>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</si>
  <si>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</si>
  <si>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</si>
  <si>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</si>
  <si>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</si>
  <si>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</si>
  <si>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</si>
  <si>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</si>
  <si>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內控值</t>
  </si>
  <si>
    <t>測站名稱：麥寮環境監測中心</t>
  </si>
  <si>
    <t>測站名稱：大城站</t>
  </si>
  <si>
    <t>項目(單位)</t>
  </si>
  <si>
    <t>日均值</t>
  </si>
  <si>
    <t>月平均值</t>
  </si>
  <si>
    <t>最大日平均值</t>
  </si>
  <si>
    <t>最小日平均值</t>
  </si>
  <si>
    <t>有效小時(%)</t>
  </si>
  <si>
    <t>監測點  ：大城站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</si>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</sst>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##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  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工作表2!$M$1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工作表2!$M$2:$M$721</c:f>
              <c:numCache>
                <c:formatCode>General</c:formatCode>
                <c:ptCount val="7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9512"/>
        <c:axId val="115022456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8728"/>
        <c:axId val="115029120"/>
      </c:scatterChart>
      <c:catAx>
        <c:axId val="11502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022456"/>
        <c:crosses val="autoZero"/>
        <c:auto val="1"/>
        <c:lblAlgn val="ctr"/>
        <c:lblOffset val="100"/>
        <c:noMultiLvlLbl val="0"/>
      </c:catAx>
      <c:valAx>
        <c:axId val="115022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29512"/>
        <c:crosses val="autoZero"/>
        <c:crossBetween val="between"/>
      </c:valAx>
      <c:valAx>
        <c:axId val="11502912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5028728"/>
        <c:crosses val="max"/>
        <c:crossBetween val="midCat"/>
        <c:majorUnit val="90"/>
      </c:valAx>
      <c:valAx>
        <c:axId val="1150287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502912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872"/>
        <c:axId val="11776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3872"/>
        <c:axId val="117765048"/>
      </c:scatterChart>
      <c:catAx>
        <c:axId val="1177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65048"/>
        <c:crosses val="autoZero"/>
        <c:auto val="1"/>
        <c:lblAlgn val="ctr"/>
        <c:lblOffset val="100"/>
        <c:noMultiLvlLbl val="0"/>
      </c:catAx>
      <c:valAx>
        <c:axId val="11776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1177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520"/>
        <c:axId val="117765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1520"/>
        <c:axId val="117765440"/>
      </c:scatterChart>
      <c:catAx>
        <c:axId val="1177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5440"/>
        <c:crosses val="autoZero"/>
        <c:auto val="1"/>
        <c:lblAlgn val="ctr"/>
        <c:lblOffset val="100"/>
        <c:noMultiLvlLbl val="0"/>
      </c:catAx>
      <c:valAx>
        <c:axId val="11776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1776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616"/>
        <c:axId val="117763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6616"/>
        <c:axId val="117763480"/>
      </c:scatterChart>
      <c:catAx>
        <c:axId val="11776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3480"/>
        <c:crosses val="autoZero"/>
        <c:auto val="1"/>
        <c:lblAlgn val="ctr"/>
        <c:lblOffset val="100"/>
        <c:noMultiLvlLbl val="0"/>
      </c:catAx>
      <c:valAx>
        <c:axId val="117763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1776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008"/>
        <c:axId val="11776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7008"/>
        <c:axId val="117767400"/>
      </c:scatterChart>
      <c:catAx>
        <c:axId val="1177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7400"/>
        <c:crosses val="autoZero"/>
        <c:auto val="1"/>
        <c:lblAlgn val="ctr"/>
        <c:lblOffset val="100"/>
        <c:noMultiLvlLbl val="0"/>
      </c:catAx>
      <c:valAx>
        <c:axId val="11776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1177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80744"/>
        <c:axId val="347686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0744"/>
        <c:axId val="347686232"/>
      </c:scatterChart>
      <c:catAx>
        <c:axId val="34768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86232"/>
        <c:crosses val="autoZero"/>
        <c:auto val="1"/>
        <c:lblAlgn val="ctr"/>
        <c:lblOffset val="100"/>
        <c:noMultiLvlLbl val="0"/>
      </c:catAx>
      <c:valAx>
        <c:axId val="34768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768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83096"/>
        <c:axId val="3476870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3096"/>
        <c:axId val="347687016"/>
      </c:scatterChart>
      <c:catAx>
        <c:axId val="34768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87016"/>
        <c:crosses val="autoZero"/>
        <c:auto val="1"/>
        <c:lblAlgn val="ctr"/>
        <c:lblOffset val="100"/>
        <c:noMultiLvlLbl val="0"/>
      </c:catAx>
      <c:valAx>
        <c:axId val="34768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768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82312"/>
        <c:axId val="3476874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2312"/>
        <c:axId val="347687408"/>
      </c:scatterChart>
      <c:catAx>
        <c:axId val="34768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87408"/>
        <c:crosses val="autoZero"/>
        <c:auto val="1"/>
        <c:lblAlgn val="ctr"/>
        <c:lblOffset val="100"/>
        <c:noMultiLvlLbl val="0"/>
      </c:catAx>
      <c:valAx>
        <c:axId val="34768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768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82704"/>
        <c:axId val="3476834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2704"/>
        <c:axId val="347683488"/>
      </c:scatterChart>
      <c:catAx>
        <c:axId val="34768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83488"/>
        <c:crosses val="autoZero"/>
        <c:auto val="1"/>
        <c:lblAlgn val="ctr"/>
        <c:lblOffset val="100"/>
        <c:noMultiLvlLbl val="0"/>
      </c:catAx>
      <c:valAx>
        <c:axId val="3476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768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</a:t>
            </a:r>
            <a:r>
              <a:rPr lang="en-US" altLang="en-US" sz="1000">
                <a:latin typeface="Arial"/>
              </a:rPr>
              <a:t>TSP(UG/M3)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84272"/>
        <c:axId val="3476803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4272"/>
        <c:axId val="347680352"/>
      </c:scatterChart>
      <c:catAx>
        <c:axId val="3476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680352"/>
        <c:crosses val="autoZero"/>
        <c:auto val="1"/>
        <c:lblAlgn val="ctr"/>
        <c:lblOffset val="100"/>
        <c:noMultiLvlLbl val="0"/>
      </c:catAx>
      <c:valAx>
        <c:axId val="34768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4768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監測項目：周界</a:t>
            </a:r>
            <a:r>
              <a:rPr lang="en-US" altLang="en-US" sz="1000">
                <a:latin typeface="Arial"/>
              </a:rPr>
              <a:t>PM10(UG/M3)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344"/>
        <c:axId val="348663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69344"/>
        <c:axId val="348663856"/>
      </c:scatterChart>
      <c:catAx>
        <c:axId val="3486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663856"/>
        <c:crosses val="autoZero"/>
        <c:auto val="1"/>
        <c:lblAlgn val="ctr"/>
        <c:lblOffset val="100"/>
        <c:noMultiLvlLbl val="0"/>
      </c:catAx>
      <c:valAx>
        <c:axId val="34866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486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工作表2!$B$2:$B$721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工作表2!$U$1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工作表2!$U$2:$U$721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7552"/>
        <c:axId val="115024416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5200"/>
        <c:axId val="115027944"/>
      </c:scatterChart>
      <c:catAx>
        <c:axId val="1150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024416"/>
        <c:crosses val="autoZero"/>
        <c:auto val="1"/>
        <c:lblAlgn val="ctr"/>
        <c:lblOffset val="100"/>
        <c:noMultiLvlLbl val="0"/>
      </c:catAx>
      <c:valAx>
        <c:axId val="11502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27552"/>
        <c:crosses val="autoZero"/>
        <c:crossBetween val="between"/>
      </c:valAx>
      <c:valAx>
        <c:axId val="1150279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5025200"/>
        <c:crosses val="max"/>
        <c:crossBetween val="midCat"/>
        <c:majorUnit val="90"/>
      </c:valAx>
      <c:valAx>
        <c:axId val="1150252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502794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4248"/>
        <c:axId val="3486658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64248"/>
        <c:axId val="348665816"/>
      </c:scatterChart>
      <c:catAx>
        <c:axId val="34866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665816"/>
        <c:crosses val="autoZero"/>
        <c:auto val="1"/>
        <c:lblAlgn val="ctr"/>
        <c:lblOffset val="100"/>
        <c:noMultiLvlLbl val="0"/>
      </c:catAx>
      <c:valAx>
        <c:axId val="348665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866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0128"/>
        <c:axId val="348665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0128"/>
        <c:axId val="348665032"/>
      </c:scatterChart>
      <c:catAx>
        <c:axId val="34867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665032"/>
        <c:crosses val="autoZero"/>
        <c:auto val="1"/>
        <c:lblAlgn val="ctr"/>
        <c:lblOffset val="100"/>
        <c:noMultiLvlLbl val="0"/>
      </c:catAx>
      <c:valAx>
        <c:axId val="34866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867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6600"/>
        <c:axId val="348666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66600"/>
        <c:axId val="348666992"/>
      </c:scatterChart>
      <c:catAx>
        <c:axId val="34866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666992"/>
        <c:crosses val="autoZero"/>
        <c:auto val="1"/>
        <c:lblAlgn val="ctr"/>
        <c:lblOffset val="100"/>
        <c:noMultiLvlLbl val="0"/>
      </c:catAx>
      <c:valAx>
        <c:axId val="34866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34866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8952"/>
        <c:axId val="348664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68952"/>
        <c:axId val="348664640"/>
      </c:scatterChart>
      <c:catAx>
        <c:axId val="34866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664640"/>
        <c:crosses val="autoZero"/>
        <c:auto val="1"/>
        <c:lblAlgn val="ctr"/>
        <c:lblOffset val="100"/>
        <c:noMultiLvlLbl val="0"/>
      </c:catAx>
      <c:valAx>
        <c:axId val="34866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866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大氣壓力!$B$46:$AF$46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26240"/>
        <c:axId val="3484227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26240"/>
        <c:axId val="348422712"/>
      </c:scatterChart>
      <c:catAx>
        <c:axId val="3484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422712"/>
        <c:crosses val="autoZero"/>
        <c:auto val="1"/>
        <c:lblAlgn val="ctr"/>
        <c:lblOffset val="100"/>
        <c:noMultiLvlLbl val="0"/>
      </c:catAx>
      <c:valAx>
        <c:axId val="348422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842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23104"/>
        <c:axId val="348424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23104"/>
        <c:axId val="348424672"/>
      </c:scatterChart>
      <c:catAx>
        <c:axId val="3484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424672"/>
        <c:crosses val="autoZero"/>
        <c:auto val="1"/>
        <c:lblAlgn val="ctr"/>
        <c:lblOffset val="100"/>
        <c:noMultiLvlLbl val="0"/>
      </c:catAx>
      <c:valAx>
        <c:axId val="34842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3484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工作表2!$F$2:$F$721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工作表2!$V$1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工作表2!$V$2:$V$721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8336"/>
        <c:axId val="11502206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3632"/>
        <c:axId val="115026376"/>
      </c:scatterChart>
      <c:catAx>
        <c:axId val="11502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022064"/>
        <c:crosses val="autoZero"/>
        <c:auto val="1"/>
        <c:lblAlgn val="ctr"/>
        <c:lblOffset val="100"/>
        <c:noMultiLvlLbl val="0"/>
      </c:catAx>
      <c:valAx>
        <c:axId val="11502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28336"/>
        <c:crosses val="autoZero"/>
        <c:crossBetween val="between"/>
      </c:valAx>
      <c:valAx>
        <c:axId val="11502637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5023632"/>
        <c:crosses val="max"/>
        <c:crossBetween val="midCat"/>
        <c:majorUnit val="90"/>
      </c:valAx>
      <c:valAx>
        <c:axId val="1150236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502637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工作表2!$D$2:$D$721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工作表2!$W$1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工作表2!$W$2:$W$721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5592"/>
        <c:axId val="11505008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1648"/>
        <c:axId val="115051256"/>
      </c:scatterChart>
      <c:catAx>
        <c:axId val="1150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050080"/>
        <c:crosses val="autoZero"/>
        <c:auto val="1"/>
        <c:lblAlgn val="ctr"/>
        <c:lblOffset val="100"/>
        <c:noMultiLvlLbl val="0"/>
      </c:catAx>
      <c:valAx>
        <c:axId val="11505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25592"/>
        <c:crosses val="autoZero"/>
        <c:crossBetween val="between"/>
      </c:valAx>
      <c:valAx>
        <c:axId val="1150512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5051648"/>
        <c:crosses val="max"/>
        <c:crossBetween val="midCat"/>
        <c:majorUnit val="90"/>
      </c:valAx>
      <c:valAx>
        <c:axId val="1150516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50512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工作表2!$G$2:$G$721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工作表2!$X$2:$X$721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3184"/>
        <c:axId val="11728436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4752"/>
        <c:axId val="117279656"/>
      </c:scatterChart>
      <c:catAx>
        <c:axId val="11728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284360"/>
        <c:crosses val="autoZero"/>
        <c:auto val="1"/>
        <c:lblAlgn val="ctr"/>
        <c:lblOffset val="100"/>
        <c:noMultiLvlLbl val="0"/>
      </c:catAx>
      <c:valAx>
        <c:axId val="117284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3184"/>
        <c:crosses val="autoZero"/>
        <c:crossBetween val="between"/>
      </c:valAx>
      <c:valAx>
        <c:axId val="1172796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7284752"/>
        <c:crosses val="max"/>
        <c:crossBetween val="midCat"/>
        <c:majorUnit val="90"/>
      </c:valAx>
      <c:valAx>
        <c:axId val="1172847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72796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工作表2!$L$1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工作表2!$L$2:$L$721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工作表2!$Y$2:$Y$721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0832"/>
        <c:axId val="11728240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3576"/>
        <c:axId val="117278480"/>
      </c:scatterChart>
      <c:catAx>
        <c:axId val="1172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282400"/>
        <c:crosses val="autoZero"/>
        <c:auto val="1"/>
        <c:lblAlgn val="ctr"/>
        <c:lblOffset val="100"/>
        <c:noMultiLvlLbl val="0"/>
      </c:catAx>
      <c:valAx>
        <c:axId val="11728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0832"/>
        <c:crosses val="autoZero"/>
        <c:crossBetween val="between"/>
      </c:valAx>
      <c:valAx>
        <c:axId val="1172784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7283576"/>
        <c:crosses val="max"/>
        <c:crossBetween val="midCat"/>
        <c:majorUnit val="90"/>
      </c:valAx>
      <c:valAx>
        <c:axId val="117283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727848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工作表2!$J$2:$J$721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工作表2!$Z$2:$Z$721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0440"/>
        <c:axId val="117285928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1616"/>
        <c:axId val="117285144"/>
      </c:scatterChart>
      <c:catAx>
        <c:axId val="11728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285928"/>
        <c:crosses val="autoZero"/>
        <c:auto val="1"/>
        <c:lblAlgn val="ctr"/>
        <c:lblOffset val="100"/>
        <c:noMultiLvlLbl val="0"/>
      </c:catAx>
      <c:valAx>
        <c:axId val="117285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0440"/>
        <c:crosses val="autoZero"/>
        <c:crossBetween val="between"/>
      </c:valAx>
      <c:valAx>
        <c:axId val="1172851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7281616"/>
        <c:crosses val="max"/>
        <c:crossBetween val="midCat"/>
        <c:majorUnit val="90"/>
      </c:valAx>
      <c:valAx>
        <c:axId val="1172816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728514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工作表2!$K$1</c:f>
              <c:strCache>
                <c:ptCount val="1"/>
                <c:pt idx="0">
                  <c:v>TSP_x000d_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工作表2!$K$2:$K$721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工作表2!$AA$2:$AA$721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5536"/>
        <c:axId val="117282792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1224"/>
        <c:axId val="117278872"/>
      </c:scatterChart>
      <c:catAx>
        <c:axId val="1172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282792"/>
        <c:crosses val="autoZero"/>
        <c:auto val="1"/>
        <c:lblAlgn val="ctr"/>
        <c:lblOffset val="100"/>
        <c:noMultiLvlLbl val="0"/>
      </c:catAx>
      <c:valAx>
        <c:axId val="11728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5536"/>
        <c:crosses val="autoZero"/>
        <c:crossBetween val="between"/>
      </c:valAx>
      <c:valAx>
        <c:axId val="1172788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17281224"/>
        <c:crosses val="max"/>
        <c:crossBetween val="midCat"/>
        <c:majorUnit val="90"/>
      </c:valAx>
      <c:valAx>
        <c:axId val="1172812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727887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監測項目：二氧化硫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
</a:t>
            </a:r>
            <a:r>
              <a:rPr lang="zh-TW" altLang="en-US" sz="1000">
                <a:latin typeface="Arial"/>
              </a:rPr>
              <a:t>資料日期：</a:t>
            </a:r>
            <a:r>
              <a:rPr lang="en-US" altLang="zh-TW" sz="1000">
                <a:latin typeface="Arial"/>
              </a:rPr>
              <a:t>201506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184"/>
        <c:axId val="1177685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8184"/>
        <c:axId val="117768576"/>
      </c:scatterChart>
      <c:catAx>
        <c:axId val="1177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68576"/>
        <c:crosses val="autoZero"/>
        <c:auto val="1"/>
        <c:lblAlgn val="ctr"/>
        <c:lblOffset val="100"/>
        <c:noMultiLvlLbl val="0"/>
      </c:catAx>
      <c:valAx>
        <c:axId val="11776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11776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17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17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17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17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25" workbookViewId="0">
      <selection activeCell="A38" sqref="A38:XFD38"/>
    </sheetView>
  </sheetViews>
  <sheetFormatPr defaultRowHeight="16.5" x14ac:dyDescent="0.25"/>
  <cols>
    <col min="1" max="11" width="11.125" customWidth="1"/>
    <col min="12" max="12" width="10.25" bestFit="1" customWidth="1"/>
    <col min="13" max="18" width="11.125" customWidth="1"/>
  </cols>
  <sheetData>
    <row r="1" spans="1:18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25">
      <c r="A2" s="33" t="s">
        <v>67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A3" s="33" t="s">
        <v>75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28.5" x14ac:dyDescent="0.25">
      <c r="A4" s="23" t="s">
        <v>76</v>
      </c>
      <c r="B4" s="28" t="s">
        <v>49</v>
      </c>
      <c r="C4" s="28" t="s">
        <v>50</v>
      </c>
      <c r="D4" s="28" t="s">
        <v>51</v>
      </c>
      <c r="E4" s="28" t="s">
        <v>52</v>
      </c>
      <c r="F4" s="28" t="s">
        <v>53</v>
      </c>
      <c r="G4" s="28" t="s">
        <v>54</v>
      </c>
      <c r="H4" s="28" t="s">
        <v>55</v>
      </c>
      <c r="I4" s="28" t="s">
        <v>56</v>
      </c>
      <c r="J4" s="28" t="s">
        <v>57</v>
      </c>
      <c r="K4" s="28" t="s">
        <v>58</v>
      </c>
      <c r="L4" s="28" t="s">
        <v>59</v>
      </c>
      <c r="M4" s="28" t="s">
        <v>60</v>
      </c>
      <c r="N4" s="28" t="s">
        <v>61</v>
      </c>
      <c r="O4" s="28" t="s">
        <v>62</v>
      </c>
      <c r="P4" s="28" t="s">
        <v>63</v>
      </c>
      <c r="Q4" s="28" t="s">
        <v>64</v>
      </c>
      <c r="R4" s="28" t="s">
        <v>65</v>
      </c>
    </row>
    <row r="5" spans="1:18" x14ac:dyDescent="0.25">
      <c r="A5" s="23" t="s">
        <v>5</v>
      </c>
      <c r="B5" s="23" t="s">
        <v>77</v>
      </c>
      <c r="C5" s="23" t="s">
        <v>77</v>
      </c>
      <c r="D5" s="23" t="s">
        <v>77</v>
      </c>
      <c r="E5" s="23" t="s">
        <v>77</v>
      </c>
      <c r="F5" s="23" t="s">
        <v>77</v>
      </c>
      <c r="G5" s="23" t="s">
        <v>77</v>
      </c>
      <c r="H5" s="23" t="s">
        <v>77</v>
      </c>
      <c r="I5" s="23" t="s">
        <v>77</v>
      </c>
      <c r="J5" s="23" t="s">
        <v>77</v>
      </c>
      <c r="K5" s="23" t="s">
        <v>77</v>
      </c>
      <c r="L5" s="23" t="s">
        <v>77</v>
      </c>
      <c r="M5" s="23" t="s">
        <v>77</v>
      </c>
      <c r="N5" s="23" t="s">
        <v>77</v>
      </c>
      <c r="O5" s="23" t="s">
        <v>77</v>
      </c>
      <c r="P5" s="23" t="s">
        <v>77</v>
      </c>
      <c r="Q5" s="23" t="s">
        <v>77</v>
      </c>
      <c r="R5" s="23" t="s">
        <v>77</v>
      </c>
    </row>
    <row r="6" spans="1:18" x14ac:dyDescent="0.25">
      <c r="A6" s="23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 x14ac:dyDescent="0.25">
      <c r="A7" s="23">
        <v>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x14ac:dyDescent="0.25">
      <c r="A8" s="23">
        <v>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 x14ac:dyDescent="0.25">
      <c r="A9" s="23">
        <v>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x14ac:dyDescent="0.25">
      <c r="A10" s="23">
        <v>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 x14ac:dyDescent="0.25">
      <c r="A11" s="23">
        <v>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 x14ac:dyDescent="0.25">
      <c r="A12" s="23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 x14ac:dyDescent="0.25">
      <c r="A13" s="23">
        <v>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 x14ac:dyDescent="0.25">
      <c r="A14" s="23">
        <v>9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x14ac:dyDescent="0.25">
      <c r="A15" s="23">
        <v>10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 x14ac:dyDescent="0.25">
      <c r="A16" s="23">
        <v>11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 x14ac:dyDescent="0.25">
      <c r="A17" s="23">
        <v>12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 x14ac:dyDescent="0.25">
      <c r="A18" s="23">
        <v>13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 x14ac:dyDescent="0.25">
      <c r="A19" s="23">
        <v>14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 x14ac:dyDescent="0.25">
      <c r="A20" s="23">
        <v>15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x14ac:dyDescent="0.25">
      <c r="A21" s="23">
        <v>16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x14ac:dyDescent="0.25">
      <c r="A22" s="23">
        <v>17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x14ac:dyDescent="0.25">
      <c r="A23" s="23">
        <v>18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x14ac:dyDescent="0.25">
      <c r="A24" s="23">
        <v>19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25">
      <c r="A25" s="23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x14ac:dyDescent="0.25">
      <c r="A26" s="23">
        <v>21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x14ac:dyDescent="0.25">
      <c r="A27" s="23">
        <v>22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x14ac:dyDescent="0.25">
      <c r="A28" s="23">
        <v>23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x14ac:dyDescent="0.25">
      <c r="A29" s="23">
        <v>24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 x14ac:dyDescent="0.25">
      <c r="A30" s="23">
        <v>25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x14ac:dyDescent="0.25">
      <c r="A31" s="23">
        <v>26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x14ac:dyDescent="0.25">
      <c r="A32" s="23">
        <v>27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x14ac:dyDescent="0.25">
      <c r="A33" s="23">
        <v>28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x14ac:dyDescent="0.25">
      <c r="A34" s="23">
        <v>29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x14ac:dyDescent="0.25">
      <c r="A35" s="23">
        <v>30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x14ac:dyDescent="0.25">
      <c r="A36" s="23">
        <v>31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28.5" x14ac:dyDescent="0.25">
      <c r="A37" s="28" t="s">
        <v>78</v>
      </c>
      <c r="B37" s="29">
        <f>SUM(B6:B36)</f>
        <v>0</v>
      </c>
      <c r="C37" s="29">
        <f t="shared" ref="C37:R37" si="0">SUM(C6:C36)</f>
        <v>0</v>
      </c>
      <c r="D37" s="29">
        <f t="shared" si="0"/>
        <v>0</v>
      </c>
      <c r="E37" s="29">
        <f t="shared" si="0"/>
        <v>0</v>
      </c>
      <c r="F37" s="29">
        <f t="shared" si="0"/>
        <v>0</v>
      </c>
      <c r="G37" s="29">
        <f t="shared" si="0"/>
        <v>0</v>
      </c>
      <c r="H37" s="29">
        <f t="shared" si="0"/>
        <v>0</v>
      </c>
      <c r="I37" s="29">
        <f t="shared" si="0"/>
        <v>0</v>
      </c>
      <c r="J37" s="29">
        <f t="shared" si="0"/>
        <v>0</v>
      </c>
      <c r="K37" s="29">
        <f t="shared" si="0"/>
        <v>0</v>
      </c>
      <c r="L37" s="29">
        <f t="shared" si="0"/>
        <v>0</v>
      </c>
      <c r="M37" s="29">
        <f t="shared" si="0"/>
        <v>0</v>
      </c>
      <c r="N37" s="29">
        <f t="shared" si="0"/>
        <v>0</v>
      </c>
      <c r="O37" s="29">
        <f t="shared" si="0"/>
        <v>0</v>
      </c>
      <c r="P37" s="29">
        <f t="shared" si="0"/>
        <v>0</v>
      </c>
      <c r="Q37" s="29">
        <f t="shared" si="0"/>
        <v>0</v>
      </c>
      <c r="R37" s="29">
        <f t="shared" si="0"/>
        <v>0</v>
      </c>
    </row>
    <row r="38" spans="1:18" ht="28.5" x14ac:dyDescent="0.25">
      <c r="A38" s="28" t="s">
        <v>79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28.5" x14ac:dyDescent="0.25">
      <c r="A39" s="28" t="s">
        <v>80</v>
      </c>
      <c r="B39" s="24" t="str">
        <f>IF($B37 &gt; 0,$B37*100/$B38,"---")</f>
        <v>---</v>
      </c>
      <c r="C39" s="24" t="str">
        <f>IF($C38 &gt; 0,$C37*100/$C38,"---")</f>
        <v>---</v>
      </c>
      <c r="D39" s="24" t="str">
        <f>IF($D38 &gt; 0,$D37*100/$D38,"---")</f>
        <v>---</v>
      </c>
      <c r="E39" s="24" t="str">
        <f>IF($E38 &gt; 0,$E37*100/$E38,"---")</f>
        <v>---</v>
      </c>
      <c r="F39" s="24" t="str">
        <f>IF($F38 &gt; 0,$F37*100/$F38,"---")</f>
        <v>---</v>
      </c>
      <c r="G39" s="24" t="str">
        <f>IF($G38 &gt; 0,$G37*100/$G38,"---")</f>
        <v>---</v>
      </c>
      <c r="H39" s="24" t="str">
        <f>IF($H38 &gt; 0,$H37*100/$H38,"---")</f>
        <v>---</v>
      </c>
      <c r="I39" s="24" t="str">
        <f>IF($I38 &gt; 0,$I37*100/$I38,"---")</f>
        <v>---</v>
      </c>
      <c r="J39" s="24" t="str">
        <f>IF($J38 &gt; 0,$J37*100/$J38,"---")</f>
        <v>---</v>
      </c>
      <c r="K39" s="24" t="str">
        <f>IF($K38 &gt; 0,$K37*100/$K38,"---")</f>
        <v>---</v>
      </c>
      <c r="L39" s="24" t="str">
        <f>IF($L38 &gt; 0,$L37*100/$L38,"---")</f>
        <v>---</v>
      </c>
      <c r="M39" s="24" t="str">
        <f>IF($M38 &gt; 0,$M37*100/$M38,"---")</f>
        <v>---</v>
      </c>
      <c r="N39" s="24" t="str">
        <f>IF($N38 &gt; 0,$N37*100/$N38,"---")</f>
        <v>---</v>
      </c>
      <c r="O39" s="24" t="str">
        <f>IF($O38 &gt; 0,$O37*100/$O38,"---")</f>
        <v>---</v>
      </c>
      <c r="P39" s="24" t="str">
        <f>IF($P38 &gt; 0,$P37*100/$P38,"---")</f>
        <v>---</v>
      </c>
      <c r="Q39" s="24" t="str">
        <f>IF($Q38 &gt; 0,$Q37*100/$Q38,"---")</f>
        <v>---</v>
      </c>
      <c r="R39" s="24" t="str">
        <f>IF($R38 &gt; 0,$R37*100/$R38,"---")</f>
        <v>---</v>
      </c>
    </row>
  </sheetData>
  <mergeCells count="5">
    <mergeCell ref="A1:R1"/>
    <mergeCell ref="A2:P2"/>
    <mergeCell ref="Q2:R2"/>
    <mergeCell ref="A3:P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3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30"/>
      <c r="K16" s="30"/>
      <c r="L16" s="30"/>
      <c r="M16" s="30"/>
      <c r="N16" s="30"/>
      <c r="O16" s="30"/>
      <c r="P16" s="30"/>
      <c r="Q16" s="30"/>
      <c r="R16" s="30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30"/>
      <c r="K17" s="30"/>
      <c r="L17" s="30"/>
      <c r="M17" s="30"/>
      <c r="N17" s="30"/>
      <c r="O17" s="30"/>
      <c r="P17" s="30"/>
      <c r="Q17" s="30"/>
      <c r="R17" s="30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30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30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30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30"/>
      <c r="K23" s="30"/>
      <c r="L23" s="30"/>
      <c r="M23" s="30"/>
      <c r="N23" s="30"/>
      <c r="O23" s="30"/>
      <c r="P23" s="30"/>
      <c r="Q23" s="30"/>
      <c r="R23" s="30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30"/>
      <c r="K24" s="30"/>
      <c r="L24" s="30"/>
      <c r="M24" s="30"/>
      <c r="N24" s="30"/>
      <c r="O24" s="30"/>
      <c r="P24" s="30"/>
      <c r="Q24" s="30"/>
      <c r="R24" s="30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30"/>
      <c r="K25" s="30"/>
      <c r="L25" s="30"/>
      <c r="M25" s="30"/>
      <c r="N25" s="30"/>
      <c r="O25" s="30"/>
      <c r="P25" s="30"/>
      <c r="Q25" s="30"/>
      <c r="R25" s="30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30"/>
      <c r="K26" s="30"/>
      <c r="L26" s="30"/>
      <c r="M26" s="30"/>
      <c r="N26" s="30"/>
      <c r="O26" s="30"/>
      <c r="P26" s="30"/>
      <c r="Q26" s="30"/>
      <c r="R26" s="30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30"/>
      <c r="K27" s="30"/>
      <c r="L27" s="30"/>
      <c r="M27" s="30"/>
      <c r="N27" s="30"/>
      <c r="O27" s="30"/>
      <c r="P27" s="30"/>
      <c r="Q27" s="30"/>
      <c r="R27" s="30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40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39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0"/>
      <c r="AE5" s="2"/>
      <c r="AF5" s="2"/>
    </row>
    <row r="6" spans="1:32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1"/>
      <c r="AC6" s="31"/>
      <c r="AD6" s="30"/>
      <c r="AE6" s="2"/>
      <c r="AF6" s="2"/>
    </row>
    <row r="7" spans="1:32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31"/>
      <c r="AC7" s="31"/>
      <c r="AD7" s="30"/>
      <c r="AE7" s="2"/>
      <c r="AF7" s="2"/>
    </row>
    <row r="8" spans="1:32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  <c r="AB8" s="31"/>
      <c r="AC8" s="31"/>
      <c r="AD8" s="30"/>
      <c r="AE8" s="2"/>
      <c r="AF8" s="2"/>
    </row>
    <row r="9" spans="1:32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1"/>
      <c r="AC9" s="31"/>
      <c r="AD9" s="30"/>
      <c r="AE9" s="2"/>
      <c r="AF9" s="2"/>
    </row>
    <row r="10" spans="1:32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31"/>
      <c r="AC10" s="31"/>
      <c r="AD10" s="30"/>
      <c r="AE10" s="2"/>
      <c r="AF10" s="2"/>
    </row>
    <row r="11" spans="1:32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31"/>
      <c r="AC11" s="31"/>
      <c r="AD11" s="30"/>
      <c r="AE11" s="2"/>
      <c r="AF11" s="2"/>
    </row>
    <row r="12" spans="1:32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  <c r="AC12" s="31"/>
      <c r="AD12" s="30"/>
      <c r="AE12" s="2"/>
      <c r="AF12" s="2"/>
    </row>
    <row r="13" spans="1:32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1"/>
      <c r="AC13" s="31"/>
      <c r="AD13" s="30"/>
      <c r="AE13" s="2"/>
      <c r="AF13" s="2"/>
    </row>
    <row r="14" spans="1:32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31"/>
      <c r="AC14" s="31"/>
      <c r="AD14" s="30"/>
      <c r="AE14" s="2"/>
      <c r="AF14" s="2"/>
    </row>
    <row r="15" spans="1:32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  <c r="AB15" s="31"/>
      <c r="AC15" s="31"/>
      <c r="AD15" s="30"/>
      <c r="AE15" s="2"/>
      <c r="AF15" s="2"/>
    </row>
    <row r="16" spans="1:32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  <c r="AB16" s="31"/>
      <c r="AC16" s="31"/>
      <c r="AD16" s="30"/>
      <c r="AE16" s="2"/>
      <c r="AF16" s="2"/>
    </row>
    <row r="17" spans="1:32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  <c r="AB17" s="31"/>
      <c r="AC17" s="31"/>
      <c r="AD17" s="30"/>
      <c r="AE17" s="2"/>
      <c r="AF17" s="2"/>
    </row>
    <row r="18" spans="1:32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  <c r="AB18" s="31"/>
      <c r="AC18" s="31"/>
      <c r="AD18" s="30"/>
      <c r="AE18" s="2"/>
      <c r="AF18" s="2"/>
    </row>
    <row r="19" spans="1:32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31"/>
      <c r="AC19" s="31"/>
      <c r="AD19" s="30"/>
      <c r="AE19" s="2"/>
      <c r="AF19" s="2"/>
    </row>
    <row r="20" spans="1:32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0"/>
      <c r="AE20" s="2"/>
      <c r="AF20" s="2"/>
    </row>
    <row r="21" spans="1:32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31"/>
      <c r="AC21" s="31"/>
      <c r="AD21" s="30"/>
      <c r="AE21" s="2"/>
      <c r="AF21" s="2"/>
    </row>
    <row r="22" spans="1:32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0"/>
      <c r="AE22" s="2"/>
      <c r="AF22" s="2"/>
    </row>
    <row r="23" spans="1:32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1"/>
      <c r="AC23" s="31"/>
      <c r="AD23" s="30"/>
      <c r="AE23" s="2"/>
      <c r="AF23" s="2"/>
    </row>
    <row r="24" spans="1:32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1"/>
      <c r="AC24" s="31"/>
      <c r="AD24" s="30"/>
      <c r="AE24" s="2"/>
      <c r="AF24" s="2"/>
    </row>
    <row r="25" spans="1:32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0"/>
      <c r="AE25" s="2"/>
      <c r="AF25" s="2"/>
    </row>
    <row r="26" spans="1:32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1"/>
      <c r="AC26" s="31"/>
      <c r="AD26" s="30"/>
      <c r="AE26" s="2"/>
      <c r="AF26" s="2"/>
    </row>
    <row r="27" spans="1:32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1"/>
      <c r="AC27" s="31"/>
      <c r="AD27" s="30"/>
      <c r="AE27" s="2"/>
      <c r="AF27" s="2"/>
    </row>
    <row r="28" spans="1:32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1"/>
      <c r="AC28" s="31"/>
      <c r="AD28" s="30"/>
      <c r="AE28" s="2"/>
      <c r="AF28" s="2"/>
    </row>
    <row r="29" spans="1:32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0"/>
      <c r="AE29" s="2"/>
      <c r="AF29" s="2"/>
    </row>
    <row r="30" spans="1:32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  <c r="AB30" s="31"/>
      <c r="AC30" s="31"/>
      <c r="AD30" s="30"/>
      <c r="AE30" s="2"/>
      <c r="AF30" s="2"/>
    </row>
    <row r="31" spans="1:32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  <c r="AB31" s="31"/>
      <c r="AC31" s="31"/>
      <c r="AD31" s="30"/>
      <c r="AE31" s="2"/>
      <c r="AF31" s="2"/>
    </row>
    <row r="32" spans="1:32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31"/>
      <c r="AC32" s="31"/>
      <c r="AD32" s="30"/>
      <c r="AE32" s="2"/>
      <c r="AF32" s="2"/>
    </row>
    <row r="33" spans="1:32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31"/>
      <c r="AC33" s="31"/>
      <c r="AD33" s="30"/>
      <c r="AE33" s="2"/>
      <c r="AF33" s="2"/>
    </row>
    <row r="34" spans="1:32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  <c r="AB34" s="31"/>
      <c r="AC34" s="31"/>
      <c r="AD34" s="30"/>
      <c r="AE34" s="2"/>
      <c r="AF34" s="2"/>
    </row>
    <row r="35" spans="1:32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  <c r="AB35" s="31"/>
      <c r="AC35" s="31"/>
      <c r="AD35" s="30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39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38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38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37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37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36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0"/>
      <c r="AE5" s="2"/>
      <c r="AF5" s="2"/>
    </row>
    <row r="6" spans="1:32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1"/>
      <c r="AC6" s="31"/>
      <c r="AD6" s="30"/>
      <c r="AE6" s="2"/>
      <c r="AF6" s="2"/>
    </row>
    <row r="7" spans="1:32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31"/>
      <c r="AC7" s="31"/>
      <c r="AD7" s="30"/>
      <c r="AE7" s="2"/>
      <c r="AF7" s="2"/>
    </row>
    <row r="8" spans="1:32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  <c r="AB8" s="31"/>
      <c r="AC8" s="31"/>
      <c r="AD8" s="30"/>
      <c r="AE8" s="2"/>
      <c r="AF8" s="2"/>
    </row>
    <row r="9" spans="1:32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1"/>
      <c r="AC9" s="31"/>
      <c r="AD9" s="30"/>
      <c r="AE9" s="2"/>
      <c r="AF9" s="2"/>
    </row>
    <row r="10" spans="1:32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31"/>
      <c r="AC10" s="31"/>
      <c r="AD10" s="30"/>
      <c r="AE10" s="2"/>
      <c r="AF10" s="2"/>
    </row>
    <row r="11" spans="1:32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31"/>
      <c r="AC11" s="31"/>
      <c r="AD11" s="30"/>
      <c r="AE11" s="2"/>
      <c r="AF11" s="2"/>
    </row>
    <row r="12" spans="1:32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  <c r="AC12" s="31"/>
      <c r="AD12" s="30"/>
      <c r="AE12" s="2"/>
      <c r="AF12" s="2"/>
    </row>
    <row r="13" spans="1:32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1"/>
      <c r="AC13" s="31"/>
      <c r="AD13" s="30"/>
      <c r="AE13" s="2"/>
      <c r="AF13" s="2"/>
    </row>
    <row r="14" spans="1:32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31"/>
      <c r="AC14" s="31"/>
      <c r="AD14" s="30"/>
      <c r="AE14" s="2"/>
      <c r="AF14" s="2"/>
    </row>
    <row r="15" spans="1:32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  <c r="AB15" s="31"/>
      <c r="AC15" s="31"/>
      <c r="AD15" s="30"/>
      <c r="AE15" s="2"/>
      <c r="AF15" s="2"/>
    </row>
    <row r="16" spans="1:32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  <c r="AB16" s="31"/>
      <c r="AC16" s="31"/>
      <c r="AD16" s="30"/>
      <c r="AE16" s="2"/>
      <c r="AF16" s="2"/>
    </row>
    <row r="17" spans="1:32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  <c r="AB17" s="31"/>
      <c r="AC17" s="31"/>
      <c r="AD17" s="30"/>
      <c r="AE17" s="2"/>
      <c r="AF17" s="2"/>
    </row>
    <row r="18" spans="1:32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  <c r="AB18" s="31"/>
      <c r="AC18" s="31"/>
      <c r="AD18" s="30"/>
      <c r="AE18" s="2"/>
      <c r="AF18" s="2"/>
    </row>
    <row r="19" spans="1:32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31"/>
      <c r="AC19" s="31"/>
      <c r="AD19" s="30"/>
      <c r="AE19" s="2"/>
      <c r="AF19" s="2"/>
    </row>
    <row r="20" spans="1:32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0"/>
      <c r="AE20" s="2"/>
      <c r="AF20" s="2"/>
    </row>
    <row r="21" spans="1:32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31"/>
      <c r="AC21" s="31"/>
      <c r="AD21" s="30"/>
      <c r="AE21" s="2"/>
      <c r="AF21" s="2"/>
    </row>
    <row r="22" spans="1:32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0"/>
      <c r="AE22" s="2"/>
      <c r="AF22" s="2"/>
    </row>
    <row r="23" spans="1:32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1"/>
      <c r="AC23" s="31"/>
      <c r="AD23" s="30"/>
      <c r="AE23" s="2"/>
      <c r="AF23" s="2"/>
    </row>
    <row r="24" spans="1:32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1"/>
      <c r="AC24" s="31"/>
      <c r="AD24" s="30"/>
      <c r="AE24" s="2"/>
      <c r="AF24" s="2"/>
    </row>
    <row r="25" spans="1:32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0"/>
      <c r="AE25" s="2"/>
      <c r="AF25" s="2"/>
    </row>
    <row r="26" spans="1:32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1"/>
      <c r="AC26" s="31"/>
      <c r="AD26" s="30"/>
      <c r="AE26" s="2"/>
      <c r="AF26" s="2"/>
    </row>
    <row r="27" spans="1:32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1"/>
      <c r="AC27" s="31"/>
      <c r="AD27" s="30"/>
      <c r="AE27" s="2"/>
      <c r="AF27" s="2"/>
    </row>
    <row r="28" spans="1:32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1"/>
      <c r="AC28" s="31"/>
      <c r="AD28" s="30"/>
      <c r="AE28" s="2"/>
      <c r="AF28" s="2"/>
    </row>
    <row r="29" spans="1:32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0"/>
      <c r="AE29" s="2"/>
      <c r="AF29" s="2"/>
    </row>
    <row r="30" spans="1:32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  <c r="AB30" s="31"/>
      <c r="AC30" s="31"/>
      <c r="AD30" s="30"/>
      <c r="AE30" s="2"/>
      <c r="AF30" s="2"/>
    </row>
    <row r="31" spans="1:32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  <c r="AB31" s="31"/>
      <c r="AC31" s="31"/>
      <c r="AD31" s="30"/>
      <c r="AE31" s="2"/>
      <c r="AF31" s="2"/>
    </row>
    <row r="32" spans="1:32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31"/>
      <c r="AC32" s="31"/>
      <c r="AD32" s="30"/>
      <c r="AE32" s="2"/>
      <c r="AF32" s="2"/>
    </row>
    <row r="33" spans="1:32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31"/>
      <c r="AC33" s="31"/>
      <c r="AD33" s="30"/>
      <c r="AE33" s="2"/>
      <c r="AF33" s="2"/>
    </row>
    <row r="34" spans="1:32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  <c r="AB34" s="31"/>
      <c r="AC34" s="31"/>
      <c r="AD34" s="30"/>
      <c r="AE34" s="2"/>
      <c r="AF34" s="2"/>
    </row>
    <row r="35" spans="1:32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  <c r="AB35" s="31"/>
      <c r="AC35" s="31"/>
      <c r="AD35" s="30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36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27" workbookViewId="0">
      <selection activeCell="AC39" sqref="AC39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  <c r="AH1" s="39" t="s">
        <v>0</v>
      </c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42"/>
      <c r="BH1" s="39"/>
      <c r="BI1" s="39"/>
      <c r="BJ1" s="39"/>
      <c r="BK1" s="39"/>
    </row>
    <row r="2" spans="1:63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  <c r="AH2" s="37" t="s">
        <v>1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40"/>
      <c r="BG2" s="43"/>
      <c r="BH2" s="40"/>
      <c r="BI2" s="40"/>
      <c r="BJ2" s="40"/>
      <c r="BK2" s="40"/>
    </row>
    <row r="3" spans="1:63" x14ac:dyDescent="0.25">
      <c r="A3" s="40" t="s">
        <v>24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  <c r="AH3" s="40" t="s">
        <v>24</v>
      </c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3"/>
      <c r="BH3" s="40"/>
      <c r="BI3" s="40"/>
      <c r="BJ3" s="40"/>
      <c r="BK3" s="40"/>
    </row>
    <row r="4" spans="1:63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  <c r="AH4" s="11" t="s">
        <v>5</v>
      </c>
      <c r="AI4" s="12">
        <v>0</v>
      </c>
      <c r="AJ4" s="12">
        <v>4.1666666666666664E-2</v>
      </c>
      <c r="AK4" s="12">
        <v>8.3333333333333329E-2</v>
      </c>
      <c r="AL4" s="12">
        <v>0.125</v>
      </c>
      <c r="AM4" s="12">
        <v>0.16666666666666666</v>
      </c>
      <c r="AN4" s="12">
        <v>0.20833333333333334</v>
      </c>
      <c r="AO4" s="12">
        <v>0.25</v>
      </c>
      <c r="AP4" s="12">
        <v>0.29166666666666669</v>
      </c>
      <c r="AQ4" s="12">
        <v>0.33333333333333331</v>
      </c>
      <c r="AR4" s="12">
        <v>0.375</v>
      </c>
      <c r="AS4" s="12">
        <v>0.41666666666666669</v>
      </c>
      <c r="AT4" s="12">
        <v>0.45833333333333331</v>
      </c>
      <c r="AU4" s="12">
        <v>0.5</v>
      </c>
      <c r="AV4" s="12">
        <v>0.54166666666666663</v>
      </c>
      <c r="AW4" s="12">
        <v>0.58333333333333337</v>
      </c>
      <c r="AX4" s="12">
        <v>0.625</v>
      </c>
      <c r="AY4" s="12">
        <v>0.66666666666666663</v>
      </c>
      <c r="AZ4" s="12">
        <v>0.70833333333333337</v>
      </c>
      <c r="BA4" s="12">
        <v>0.75</v>
      </c>
      <c r="BB4" s="12">
        <v>0.79166666666666663</v>
      </c>
      <c r="BC4" s="12">
        <v>0.83333333333333337</v>
      </c>
      <c r="BD4" s="12">
        <v>0.875</v>
      </c>
      <c r="BE4" s="12">
        <v>0.91666666666666663</v>
      </c>
      <c r="BF4" s="12">
        <v>0.95833333333333337</v>
      </c>
      <c r="BG4" s="15" t="s">
        <v>25</v>
      </c>
      <c r="BH4" s="11" t="s">
        <v>7</v>
      </c>
      <c r="BI4" s="11" t="s">
        <v>8</v>
      </c>
      <c r="BJ4" s="11" t="s">
        <v>9</v>
      </c>
      <c r="BK4" s="11" t="s">
        <v>10</v>
      </c>
    </row>
    <row r="5" spans="1:63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0"/>
      <c r="AE5" s="2"/>
      <c r="AF5" s="2"/>
      <c r="AH5" s="11">
        <v>1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6" t="s">
        <v>31</v>
      </c>
      <c r="BH5" s="14">
        <f>IF(ISERROR($AA$5),"",$AA$5)</f>
        <v>0</v>
      </c>
      <c r="BI5" s="14">
        <f>IF(ISERROR($AB$5),"",$AB$5)</f>
        <v>0</v>
      </c>
      <c r="BJ5" s="14">
        <f>IF(ISERROR($AC$5),"",$AC$5)</f>
        <v>0</v>
      </c>
      <c r="BK5" s="14">
        <f>IF(ISERROR($AD$5),"",$AD$5)</f>
        <v>0</v>
      </c>
    </row>
    <row r="6" spans="1:63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1"/>
      <c r="AC6" s="31"/>
      <c r="AD6" s="30"/>
      <c r="AE6" s="2"/>
      <c r="AF6" s="2"/>
      <c r="AH6" s="11">
        <v>2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6" t="s">
        <v>29</v>
      </c>
      <c r="BH6" s="14">
        <f>IF(ISERROR($AA$6),"",$AA$6)</f>
        <v>0</v>
      </c>
      <c r="BI6" s="14">
        <f>IF(ISERROR($AB$6),"",$AB$6)</f>
        <v>0</v>
      </c>
      <c r="BJ6" s="14">
        <f>IF(ISERROR($AC$6),"",$AC$6)</f>
        <v>0</v>
      </c>
      <c r="BK6" s="14">
        <f>IF(ISERROR($AD$6),"",$AD$6)</f>
        <v>0</v>
      </c>
    </row>
    <row r="7" spans="1:63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31"/>
      <c r="AC7" s="31"/>
      <c r="AD7" s="30"/>
      <c r="AE7" s="2"/>
      <c r="AF7" s="2"/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6" t="s">
        <v>29</v>
      </c>
      <c r="BH7" s="14">
        <f>IF(ISERROR($AA$7),"",$AA$7)</f>
        <v>0</v>
      </c>
      <c r="BI7" s="14">
        <f>IF(ISERROR($AB$7),"",$AB$7)</f>
        <v>0</v>
      </c>
      <c r="BJ7" s="14">
        <f>IF(ISERROR($AC$7),"",$AC$7)</f>
        <v>0</v>
      </c>
      <c r="BK7" s="14">
        <f>IF(ISERROR($AD$7),"",$AD$7)</f>
        <v>0</v>
      </c>
    </row>
    <row r="8" spans="1:63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  <c r="AB8" s="31"/>
      <c r="AC8" s="31"/>
      <c r="AD8" s="30"/>
      <c r="AE8" s="2"/>
      <c r="AF8" s="2"/>
      <c r="AH8" s="11">
        <v>4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6" t="s">
        <v>33</v>
      </c>
      <c r="BH8" s="14">
        <f>IF(ISERROR($AA$8),"",$AA$8)</f>
        <v>0</v>
      </c>
      <c r="BI8" s="14">
        <f>IF(ISERROR($AB$8),"",$AB$8)</f>
        <v>0</v>
      </c>
      <c r="BJ8" s="14">
        <f>IF(ISERROR($AC$8),"",$AC$8)</f>
        <v>0</v>
      </c>
      <c r="BK8" s="14">
        <f>IF(ISERROR($AD$8),"",$AD$8)</f>
        <v>0</v>
      </c>
    </row>
    <row r="9" spans="1:63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1"/>
      <c r="AC9" s="31"/>
      <c r="AD9" s="30"/>
      <c r="AE9" s="2"/>
      <c r="AF9" s="2"/>
      <c r="AH9" s="11">
        <v>5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6" t="s">
        <v>29</v>
      </c>
      <c r="BH9" s="14">
        <f>IF(ISERROR($AA$9),"",$AA$9)</f>
        <v>0</v>
      </c>
      <c r="BI9" s="14">
        <f>IF(ISERROR($AB$9),"",$AB$9)</f>
        <v>0</v>
      </c>
      <c r="BJ9" s="14">
        <f>IF(ISERROR($AC$9),"",$AC$9)</f>
        <v>0</v>
      </c>
      <c r="BK9" s="14">
        <f>IF(ISERROR($AD$9),"",$AD$9)</f>
        <v>0</v>
      </c>
    </row>
    <row r="10" spans="1:63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31"/>
      <c r="AC10" s="31"/>
      <c r="AD10" s="30"/>
      <c r="AE10" s="2"/>
      <c r="AF10" s="2"/>
      <c r="AH10" s="11">
        <v>6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6" t="s">
        <v>28</v>
      </c>
      <c r="BH10" s="14">
        <f>IF(ISERROR($AA$10),"",$AA$10)</f>
        <v>0</v>
      </c>
      <c r="BI10" s="14">
        <f>IF(ISERROR($AB$10),"",$AB$10)</f>
        <v>0</v>
      </c>
      <c r="BJ10" s="14">
        <f>IF(ISERROR($AC$10),"",$AC$10)</f>
        <v>0</v>
      </c>
      <c r="BK10" s="14">
        <f>IF(ISERROR($AD$10),"",$AD$10)</f>
        <v>0</v>
      </c>
    </row>
    <row r="11" spans="1:63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31"/>
      <c r="AC11" s="31"/>
      <c r="AD11" s="30"/>
      <c r="AE11" s="2"/>
      <c r="AF11" s="2"/>
      <c r="AH11" s="11">
        <v>7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6" t="s">
        <v>27</v>
      </c>
      <c r="BH11" s="14">
        <f>IF(ISERROR($AA$11),"",$AA$11)</f>
        <v>0</v>
      </c>
      <c r="BI11" s="14">
        <f>IF(ISERROR($AB$11),"",$AB$11)</f>
        <v>0</v>
      </c>
      <c r="BJ11" s="14">
        <f>IF(ISERROR($AC$11),"",$AC$11)</f>
        <v>0</v>
      </c>
      <c r="BK11" s="14">
        <f>IF(ISERROR($AD$11),"",$AD$11)</f>
        <v>0</v>
      </c>
    </row>
    <row r="12" spans="1:63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  <c r="AC12" s="31"/>
      <c r="AD12" s="30"/>
      <c r="AE12" s="2"/>
      <c r="AF12" s="2"/>
      <c r="AH12" s="11">
        <v>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6" t="s">
        <v>31</v>
      </c>
      <c r="BH12" s="14">
        <f>IF(ISERROR($AA$12),"",$AA$12)</f>
        <v>0</v>
      </c>
      <c r="BI12" s="14">
        <f>IF(ISERROR($AB$12),"",$AB$12)</f>
        <v>0</v>
      </c>
      <c r="BJ12" s="14">
        <f>IF(ISERROR($AC$12),"",$AC$12)</f>
        <v>0</v>
      </c>
      <c r="BK12" s="14">
        <f>IF(ISERROR($AD$12),"",$AD$12)</f>
        <v>0</v>
      </c>
    </row>
    <row r="13" spans="1:63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1"/>
      <c r="AC13" s="31"/>
      <c r="AD13" s="30"/>
      <c r="AE13" s="2"/>
      <c r="AF13" s="2"/>
      <c r="AH13" s="11">
        <v>9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6" t="s">
        <v>29</v>
      </c>
      <c r="BH13" s="14">
        <f>IF(ISERROR($AA$13),"",$AA$13)</f>
        <v>0</v>
      </c>
      <c r="BI13" s="14">
        <f>IF(ISERROR($AB$13),"",$AB$13)</f>
        <v>0</v>
      </c>
      <c r="BJ13" s="14">
        <f>IF(ISERROR($AC$13),"",$AC$13)</f>
        <v>0</v>
      </c>
      <c r="BK13" s="14">
        <f>IF(ISERROR($AD$13),"",$AD$13)</f>
        <v>0</v>
      </c>
    </row>
    <row r="14" spans="1:63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31"/>
      <c r="AC14" s="31"/>
      <c r="AD14" s="30"/>
      <c r="AE14" s="2"/>
      <c r="AF14" s="2"/>
      <c r="AH14" s="11">
        <v>10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6" t="s">
        <v>31</v>
      </c>
      <c r="BH14" s="14">
        <f>IF(ISERROR($AA$14),"",$AA$14)</f>
        <v>0</v>
      </c>
      <c r="BI14" s="14">
        <f>IF(ISERROR($AB$14),"",$AB$14)</f>
        <v>0</v>
      </c>
      <c r="BJ14" s="14">
        <f>IF(ISERROR($AC$14),"",$AC$14)</f>
        <v>0</v>
      </c>
      <c r="BK14" s="14">
        <f>IF(ISERROR($AD$14),"",$AD$14)</f>
        <v>0</v>
      </c>
    </row>
    <row r="15" spans="1:63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  <c r="AB15" s="31"/>
      <c r="AC15" s="31"/>
      <c r="AD15" s="30"/>
      <c r="AE15" s="2"/>
      <c r="AF15" s="2"/>
      <c r="AH15" s="11">
        <v>11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6" t="s">
        <v>30</v>
      </c>
      <c r="BH15" s="14">
        <f>IF(ISERROR($AA$15),"",$AA$15)</f>
        <v>0</v>
      </c>
      <c r="BI15" s="14">
        <f>IF(ISERROR($AB$15),"",$AB$15)</f>
        <v>0</v>
      </c>
      <c r="BJ15" s="14">
        <f>IF(ISERROR($AC$15),"",$AC$15)</f>
        <v>0</v>
      </c>
      <c r="BK15" s="14">
        <f>IF(ISERROR($AD$15),"",$AD$15)</f>
        <v>0</v>
      </c>
    </row>
    <row r="16" spans="1:63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  <c r="AB16" s="31"/>
      <c r="AC16" s="31"/>
      <c r="AD16" s="30"/>
      <c r="AE16" s="2"/>
      <c r="AF16" s="2"/>
      <c r="AH16" s="11">
        <v>12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6" t="s">
        <v>30</v>
      </c>
      <c r="BH16" s="14">
        <f>IF(ISERROR($AA$16),"",$AA$16)</f>
        <v>0</v>
      </c>
      <c r="BI16" s="14">
        <f>IF(ISERROR($AB$16),"",$AB$16)</f>
        <v>0</v>
      </c>
      <c r="BJ16" s="14">
        <f>IF(ISERROR($AC$16),"",$AC$16)</f>
        <v>0</v>
      </c>
      <c r="BK16" s="14">
        <f>IF(ISERROR($AD$16),"",$AD$16)</f>
        <v>0</v>
      </c>
    </row>
    <row r="17" spans="1:63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  <c r="AB17" s="31"/>
      <c r="AC17" s="31"/>
      <c r="AD17" s="30"/>
      <c r="AE17" s="2"/>
      <c r="AF17" s="2"/>
      <c r="AH17" s="11">
        <v>13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6" t="s">
        <v>32</v>
      </c>
      <c r="BH17" s="14">
        <f>IF(ISERROR($AA$17),"",$AA$17)</f>
        <v>0</v>
      </c>
      <c r="BI17" s="14">
        <f>IF(ISERROR($AB$17),"",$AB$17)</f>
        <v>0</v>
      </c>
      <c r="BJ17" s="14">
        <f>IF(ISERROR($AC$17),"",$AC$17)</f>
        <v>0</v>
      </c>
      <c r="BK17" s="14">
        <f>IF(ISERROR($AD$17),"",$AD$17)</f>
        <v>0</v>
      </c>
    </row>
    <row r="18" spans="1:63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  <c r="AB18" s="31"/>
      <c r="AC18" s="31"/>
      <c r="AD18" s="30"/>
      <c r="AE18" s="2"/>
      <c r="AF18" s="2"/>
      <c r="AH18" s="11">
        <v>14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6" t="s">
        <v>30</v>
      </c>
      <c r="BH18" s="14">
        <f>IF(ISERROR($AA$18),"",$AA$18)</f>
        <v>0</v>
      </c>
      <c r="BI18" s="14">
        <f>IF(ISERROR($AB$18),"",$AB$18)</f>
        <v>0</v>
      </c>
      <c r="BJ18" s="14">
        <f>IF(ISERROR($AC$18),"",$AC$18)</f>
        <v>0</v>
      </c>
      <c r="BK18" s="14">
        <f>IF(ISERROR($AD$18),"",$AD$18)</f>
        <v>0</v>
      </c>
    </row>
    <row r="19" spans="1:63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31"/>
      <c r="AC19" s="31"/>
      <c r="AD19" s="30"/>
      <c r="AE19" s="2"/>
      <c r="AF19" s="2"/>
      <c r="AH19" s="11">
        <v>15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6" t="s">
        <v>32</v>
      </c>
      <c r="BH19" s="14">
        <f>IF(ISERROR($AA$19),"",$AA$19)</f>
        <v>0</v>
      </c>
      <c r="BI19" s="14">
        <f>IF(ISERROR($AB$19),"",$AB$19)</f>
        <v>0</v>
      </c>
      <c r="BJ19" s="14">
        <f>IF(ISERROR($AC$19),"",$AC$19)</f>
        <v>0</v>
      </c>
      <c r="BK19" s="14">
        <f>IF(ISERROR($AD$19),"",$AD$19)</f>
        <v>0</v>
      </c>
    </row>
    <row r="20" spans="1:63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0"/>
      <c r="AE20" s="2"/>
      <c r="AF20" s="2"/>
      <c r="AH20" s="11">
        <v>16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6" t="s">
        <v>30</v>
      </c>
      <c r="BH20" s="14">
        <f>IF(ISERROR($AA$20),"",$AA$20)</f>
        <v>0</v>
      </c>
      <c r="BI20" s="14">
        <f>IF(ISERROR($AB$20),"",$AB$20)</f>
        <v>0</v>
      </c>
      <c r="BJ20" s="14">
        <f>IF(ISERROR($AC$20),"",$AC$20)</f>
        <v>0</v>
      </c>
      <c r="BK20" s="14">
        <f>IF(ISERROR($AD$20),"",$AD$20)</f>
        <v>0</v>
      </c>
    </row>
    <row r="21" spans="1:63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31"/>
      <c r="AC21" s="31"/>
      <c r="AD21" s="30"/>
      <c r="AE21" s="2"/>
      <c r="AF21" s="2"/>
      <c r="AH21" s="11">
        <v>17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6" t="s">
        <v>30</v>
      </c>
      <c r="BH21" s="14">
        <f>IF(ISERROR($AA$21),"",$AA$21)</f>
        <v>0</v>
      </c>
      <c r="BI21" s="14">
        <f>IF(ISERROR($AB$21),"",$AB$21)</f>
        <v>0</v>
      </c>
      <c r="BJ21" s="14">
        <f>IF(ISERROR($AC$21),"",$AC$21)</f>
        <v>0</v>
      </c>
      <c r="BK21" s="14">
        <f>IF(ISERROR($AD$21),"",$AD$21)</f>
        <v>0</v>
      </c>
    </row>
    <row r="22" spans="1:63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0"/>
      <c r="AE22" s="2"/>
      <c r="AF22" s="2"/>
      <c r="AH22" s="11">
        <v>18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6" t="s">
        <v>31</v>
      </c>
      <c r="BH22" s="14">
        <f>IF(ISERROR($AA$22),"",$AA$22)</f>
        <v>0</v>
      </c>
      <c r="BI22" s="14">
        <f>IF(ISERROR($AB$22),"",$AB$22)</f>
        <v>0</v>
      </c>
      <c r="BJ22" s="14">
        <f>IF(ISERROR($AC$22),"",$AC$22)</f>
        <v>0</v>
      </c>
      <c r="BK22" s="14">
        <f>IF(ISERROR($AD$22),"",$AD$22)</f>
        <v>0</v>
      </c>
    </row>
    <row r="23" spans="1:63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1"/>
      <c r="AC23" s="31"/>
      <c r="AD23" s="30"/>
      <c r="AE23" s="2"/>
      <c r="AF23" s="2"/>
      <c r="AH23" s="11">
        <v>19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6" t="s">
        <v>34</v>
      </c>
      <c r="BH23" s="14">
        <f>IF(ISERROR($AA$23),"",$AA$23)</f>
        <v>0</v>
      </c>
      <c r="BI23" s="14">
        <f>IF(ISERROR($AB$23),"",$AB$23)</f>
        <v>0</v>
      </c>
      <c r="BJ23" s="14">
        <f>IF(ISERROR($AC$23),"",$AC$23)</f>
        <v>0</v>
      </c>
      <c r="BK23" s="14">
        <f>IF(ISERROR($AD$23),"",$AD$23)</f>
        <v>0</v>
      </c>
    </row>
    <row r="24" spans="1:63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1"/>
      <c r="AC24" s="31"/>
      <c r="AD24" s="30"/>
      <c r="AE24" s="2"/>
      <c r="AF24" s="2"/>
      <c r="AH24" s="11">
        <v>20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6" t="s">
        <v>35</v>
      </c>
      <c r="BH24" s="14">
        <f>IF(ISERROR($AA$24),"",$AA$24)</f>
        <v>0</v>
      </c>
      <c r="BI24" s="14">
        <f>IF(ISERROR($AB$24),"",$AB$24)</f>
        <v>0</v>
      </c>
      <c r="BJ24" s="14">
        <f>IF(ISERROR($AC$24),"",$AC$24)</f>
        <v>0</v>
      </c>
      <c r="BK24" s="14">
        <f>IF(ISERROR($AD$24),"",$AD$24)</f>
        <v>0</v>
      </c>
    </row>
    <row r="25" spans="1:63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0"/>
      <c r="AE25" s="2"/>
      <c r="AF25" s="2"/>
      <c r="AH25" s="11">
        <v>21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6" t="s">
        <v>35</v>
      </c>
      <c r="BH25" s="14">
        <f>IF(ISERROR($AA$25),"",$AA$25)</f>
        <v>0</v>
      </c>
      <c r="BI25" s="14">
        <f>IF(ISERROR($AB$25),"",$AB$25)</f>
        <v>0</v>
      </c>
      <c r="BJ25" s="14">
        <f>IF(ISERROR($AC$25),"",$AC$25)</f>
        <v>0</v>
      </c>
      <c r="BK25" s="14">
        <f>IF(ISERROR($AD$25),"",$AD$25)</f>
        <v>0</v>
      </c>
    </row>
    <row r="26" spans="1:63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1"/>
      <c r="AC26" s="31"/>
      <c r="AD26" s="30"/>
      <c r="AE26" s="2"/>
      <c r="AF26" s="2"/>
      <c r="AH26" s="11">
        <v>22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6" t="s">
        <v>26</v>
      </c>
      <c r="BH26" s="14">
        <f>IF(ISERROR($AA$26),"",$AA$26)</f>
        <v>0</v>
      </c>
      <c r="BI26" s="14">
        <f>IF(ISERROR($AB$26),"",$AB$26)</f>
        <v>0</v>
      </c>
      <c r="BJ26" s="14">
        <f>IF(ISERROR($AC$26),"",$AC$26)</f>
        <v>0</v>
      </c>
      <c r="BK26" s="14">
        <f>IF(ISERROR($AD$26),"",$AD$26)</f>
        <v>0</v>
      </c>
    </row>
    <row r="27" spans="1:63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1"/>
      <c r="AC27" s="31"/>
      <c r="AD27" s="30"/>
      <c r="AE27" s="2"/>
      <c r="AF27" s="2"/>
      <c r="AH27" s="11">
        <v>23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6" t="s">
        <v>30</v>
      </c>
      <c r="BH27" s="14">
        <f>IF(ISERROR($AA$27),"",$AA$27)</f>
        <v>0</v>
      </c>
      <c r="BI27" s="14">
        <f>IF(ISERROR($AB$27),"",$AB$27)</f>
        <v>0</v>
      </c>
      <c r="BJ27" s="14">
        <f>IF(ISERROR($AC$27),"",$AC$27)</f>
        <v>0</v>
      </c>
      <c r="BK27" s="14">
        <f>IF(ISERROR($AD$27),"",$AD$27)</f>
        <v>0</v>
      </c>
    </row>
    <row r="28" spans="1:63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1"/>
      <c r="AC28" s="31"/>
      <c r="AD28" s="30"/>
      <c r="AE28" s="2"/>
      <c r="AF28" s="2"/>
      <c r="AH28" s="11">
        <v>24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6" t="s">
        <v>30</v>
      </c>
      <c r="BH28" s="14">
        <f>IF(ISERROR($AA$28),"",$AA$28)</f>
        <v>0</v>
      </c>
      <c r="BI28" s="14">
        <f>IF(ISERROR($AB$28),"",$AB$28)</f>
        <v>0</v>
      </c>
      <c r="BJ28" s="14">
        <f>IF(ISERROR($AC$28),"",$AC$28)</f>
        <v>0</v>
      </c>
      <c r="BK28" s="14">
        <f>IF(ISERROR($AD$28),"",$AD$28)</f>
        <v>0</v>
      </c>
    </row>
    <row r="29" spans="1:63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0"/>
      <c r="AE29" s="2"/>
      <c r="AF29" s="2"/>
      <c r="AH29" s="11">
        <v>25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6" t="s">
        <v>30</v>
      </c>
      <c r="BH29" s="14">
        <f>IF(ISERROR($AA$29),"",$AA$29)</f>
        <v>0</v>
      </c>
      <c r="BI29" s="14">
        <f>IF(ISERROR($AB$29),"",$AB$29)</f>
        <v>0</v>
      </c>
      <c r="BJ29" s="14">
        <f>IF(ISERROR($AC$29),"",$AC$29)</f>
        <v>0</v>
      </c>
      <c r="BK29" s="14">
        <f>IF(ISERROR($AD$29),"",$AD$29)</f>
        <v>0</v>
      </c>
    </row>
    <row r="30" spans="1:63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  <c r="AB30" s="31"/>
      <c r="AC30" s="31"/>
      <c r="AD30" s="30"/>
      <c r="AE30" s="2"/>
      <c r="AF30" s="2"/>
      <c r="AH30" s="11">
        <v>26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6" t="s">
        <v>30</v>
      </c>
      <c r="BH30" s="14">
        <f>IF(ISERROR($AA$30),"",$AA$30)</f>
        <v>0</v>
      </c>
      <c r="BI30" s="14">
        <f>IF(ISERROR($AB$30),"",$AB$30)</f>
        <v>0</v>
      </c>
      <c r="BJ30" s="14">
        <f>IF(ISERROR($AC$30),"",$AC$30)</f>
        <v>0</v>
      </c>
      <c r="BK30" s="14">
        <f>IF(ISERROR($AD$30),"",$AD$30)</f>
        <v>0</v>
      </c>
    </row>
    <row r="31" spans="1:63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  <c r="AB31" s="31"/>
      <c r="AC31" s="31"/>
      <c r="AD31" s="30"/>
      <c r="AE31" s="2"/>
      <c r="AF31" s="2"/>
      <c r="AH31" s="11">
        <v>27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6" t="s">
        <v>30</v>
      </c>
      <c r="BH31" s="14">
        <f>IF(ISERROR($AA$31),"",$AA$31)</f>
        <v>0</v>
      </c>
      <c r="BI31" s="14">
        <f>IF(ISERROR($AB$31),"",$AB$31)</f>
        <v>0</v>
      </c>
      <c r="BJ31" s="14">
        <f>IF(ISERROR($AC$31),"",$AC$31)</f>
        <v>0</v>
      </c>
      <c r="BK31" s="14">
        <f>IF(ISERROR($AD$31),"",$AD$31)</f>
        <v>0</v>
      </c>
    </row>
    <row r="32" spans="1:63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31"/>
      <c r="AC32" s="31"/>
      <c r="AD32" s="30"/>
      <c r="AE32" s="2"/>
      <c r="AF32" s="2"/>
      <c r="AH32" s="11">
        <v>28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6" t="s">
        <v>30</v>
      </c>
      <c r="BH32" s="14">
        <f>IF(ISERROR($AA$32),"",$AA$32)</f>
        <v>0</v>
      </c>
      <c r="BI32" s="14">
        <f>IF(ISERROR($AB$32),"",$AB$32)</f>
        <v>0</v>
      </c>
      <c r="BJ32" s="14">
        <f>IF(ISERROR($AC$32),"",$AC$32)</f>
        <v>0</v>
      </c>
      <c r="BK32" s="14">
        <f>IF(ISERROR($AD$32),"",$AD$32)</f>
        <v>0</v>
      </c>
    </row>
    <row r="33" spans="1:63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31"/>
      <c r="AC33" s="31"/>
      <c r="AD33" s="30"/>
      <c r="AE33" s="2"/>
      <c r="AF33" s="2"/>
      <c r="AH33" s="11">
        <v>29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6" t="s">
        <v>30</v>
      </c>
      <c r="BH33" s="14">
        <f>IF(ISERROR($AA$33),"",$AA$33)</f>
        <v>0</v>
      </c>
      <c r="BI33" s="14">
        <f>IF(ISERROR($AB$33),"",$AB$33)</f>
        <v>0</v>
      </c>
      <c r="BJ33" s="14">
        <f>IF(ISERROR($AC$33),"",$AC$33)</f>
        <v>0</v>
      </c>
      <c r="BK33" s="14">
        <f>IF(ISERROR($AD$33),"",$AD$33)</f>
        <v>0</v>
      </c>
    </row>
    <row r="34" spans="1:63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  <c r="AB34" s="31"/>
      <c r="AC34" s="31"/>
      <c r="AD34" s="30"/>
      <c r="AE34" s="2"/>
      <c r="AF34" s="2"/>
      <c r="AH34" s="11">
        <v>30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6" t="s">
        <v>31</v>
      </c>
      <c r="BH34" s="14">
        <f>IF(ISERROR($AA$34),"",$AA$34)</f>
        <v>0</v>
      </c>
      <c r="BI34" s="14">
        <f>IF(ISERROR($AB$34),"",$AB$34)</f>
        <v>0</v>
      </c>
      <c r="BJ34" s="14">
        <f>IF(ISERROR($AC$34),"",$AC$34)</f>
        <v>0</v>
      </c>
      <c r="BK34" s="14">
        <f>IF(ISERROR($AD$34),"",$AD$34)</f>
        <v>0</v>
      </c>
    </row>
    <row r="35" spans="1:63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  <c r="AB35" s="31"/>
      <c r="AC35" s="31"/>
      <c r="AD35" s="30"/>
      <c r="AE35" s="2"/>
      <c r="AF35" s="2"/>
      <c r="AH35" s="11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6"/>
      <c r="BH35" s="14"/>
      <c r="BI35" s="14"/>
      <c r="BJ35" s="14"/>
      <c r="BK35" s="14"/>
    </row>
    <row r="36" spans="1:63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  <c r="AH36" s="11" t="s">
        <v>6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6"/>
      <c r="BH36" s="14"/>
      <c r="BI36" s="14"/>
      <c r="BJ36" s="14"/>
      <c r="BK36" s="14"/>
    </row>
    <row r="37" spans="1:63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  <c r="AH37" s="11" t="s">
        <v>11</v>
      </c>
      <c r="AI37" s="14">
        <f>COUNTA($AI5:$AI34)</f>
        <v>0</v>
      </c>
      <c r="AJ37" s="14">
        <f>COUNTA($AJ5:$AJ34)</f>
        <v>0</v>
      </c>
      <c r="AK37" s="14">
        <f>COUNTA($AK5:$AK34)</f>
        <v>0</v>
      </c>
      <c r="AL37" s="14">
        <f>COUNTA($AL5:$AL34)</f>
        <v>0</v>
      </c>
      <c r="AM37" s="14">
        <f>COUNTA($AM5:$AM34)</f>
        <v>0</v>
      </c>
      <c r="AN37" s="14">
        <f>COUNTA($AN5:$AN34)</f>
        <v>0</v>
      </c>
      <c r="AO37" s="14">
        <f>COUNTA($AO5:$AO34)</f>
        <v>0</v>
      </c>
      <c r="AP37" s="14">
        <f>COUNTA($AP5:$AP34)</f>
        <v>0</v>
      </c>
      <c r="AQ37" s="14">
        <f>COUNTA($AQ5:$AQ34)</f>
        <v>0</v>
      </c>
      <c r="AR37" s="14">
        <f>COUNTA($AR5:$AR34)</f>
        <v>0</v>
      </c>
      <c r="AS37" s="14">
        <f>COUNTA($AS5:$AS34)</f>
        <v>0</v>
      </c>
      <c r="AT37" s="14">
        <f>COUNTA($AT5:$AT34)</f>
        <v>0</v>
      </c>
      <c r="AU37" s="14">
        <f>COUNTA($AU5:$AU34)</f>
        <v>0</v>
      </c>
      <c r="AV37" s="14">
        <f>COUNTA($AV5:$AV34)</f>
        <v>0</v>
      </c>
      <c r="AW37" s="14">
        <f>COUNTA($AW5:$AW34)</f>
        <v>0</v>
      </c>
      <c r="AX37" s="14">
        <f>COUNTA($AX5:$AX34)</f>
        <v>0</v>
      </c>
      <c r="AY37" s="14">
        <f>COUNTA($AY5:$AY34)</f>
        <v>0</v>
      </c>
      <c r="AZ37" s="14">
        <f>COUNTA($AZ5:$AZ34)</f>
        <v>0</v>
      </c>
      <c r="BA37" s="14">
        <f>COUNTA($BA5:$BA34)</f>
        <v>0</v>
      </c>
      <c r="BB37" s="14">
        <f>COUNTA($BB5:$BB34)</f>
        <v>0</v>
      </c>
      <c r="BC37" s="14">
        <f>COUNTA($BC5:$BC34)</f>
        <v>0</v>
      </c>
      <c r="BD37" s="14">
        <f>COUNTA($BD5:$BD34)</f>
        <v>0</v>
      </c>
      <c r="BE37" s="14">
        <f>COUNTA($BE5:$BE34)</f>
        <v>0</v>
      </c>
      <c r="BF37" s="14">
        <f>COUNTA($BF5:$BF34)</f>
        <v>0</v>
      </c>
      <c r="BG37" s="16"/>
      <c r="BH37" s="14">
        <f>COUNTA(AI37:BF37)</f>
        <v>24</v>
      </c>
      <c r="BI37" s="14"/>
      <c r="BJ37" s="14"/>
      <c r="BK37" s="14"/>
    </row>
    <row r="38" spans="1:63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  <c r="AH38" s="11" t="s">
        <v>8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6"/>
      <c r="BH38" s="14"/>
      <c r="BI38" s="14"/>
      <c r="BJ38" s="14"/>
      <c r="BK38" s="14"/>
    </row>
    <row r="39" spans="1:63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  <c r="AH39" s="11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6"/>
      <c r="BH39" s="14"/>
      <c r="BI39" s="14"/>
      <c r="BJ39" s="14"/>
      <c r="BK39" s="14"/>
    </row>
    <row r="40" spans="1:63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  <c r="AH40" s="11" t="s">
        <v>10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6"/>
      <c r="BH40" s="14"/>
      <c r="BI40" s="14"/>
      <c r="BJ40" s="14"/>
      <c r="BK40" s="14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17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17"/>
      <c r="BH42" s="2"/>
      <c r="BI42" s="2"/>
      <c r="BJ42" s="2"/>
      <c r="BK42" s="2"/>
    </row>
    <row r="43" spans="1:63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17"/>
      <c r="BH43" s="2"/>
      <c r="BI43" s="2"/>
      <c r="BJ43" s="2"/>
      <c r="BK43" s="2"/>
    </row>
    <row r="44" spans="1:63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24</v>
      </c>
      <c r="AC44" s="38"/>
      <c r="AD44" s="38"/>
      <c r="AE44" s="38"/>
      <c r="AF44" s="38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17"/>
      <c r="BH44" s="2"/>
      <c r="BI44" s="2"/>
      <c r="BJ44" s="2"/>
      <c r="BK44" s="2"/>
    </row>
    <row r="45" spans="1:63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17"/>
      <c r="BH45" s="2"/>
      <c r="BI45" s="2"/>
      <c r="BJ45" s="2"/>
      <c r="BK45" s="2"/>
    </row>
    <row r="46" spans="1:63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17"/>
      <c r="BH46" s="2"/>
      <c r="BI46" s="2"/>
      <c r="BJ46" s="2"/>
      <c r="BK46" s="2"/>
    </row>
    <row r="47" spans="1:63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17"/>
      <c r="BH47" s="2"/>
      <c r="BI47" s="2"/>
      <c r="BJ47" s="2"/>
      <c r="BK47" s="2"/>
    </row>
    <row r="48" spans="1:63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17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17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9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23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0"/>
      <c r="AE5" s="2"/>
      <c r="AF5" s="2"/>
    </row>
    <row r="6" spans="1:32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1"/>
      <c r="AC6" s="31"/>
      <c r="AD6" s="30"/>
      <c r="AE6" s="2"/>
      <c r="AF6" s="2"/>
    </row>
    <row r="7" spans="1:32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31"/>
      <c r="AC7" s="31"/>
      <c r="AD7" s="30"/>
      <c r="AE7" s="2"/>
      <c r="AF7" s="2"/>
    </row>
    <row r="8" spans="1:32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  <c r="AB8" s="31"/>
      <c r="AC8" s="31"/>
      <c r="AD8" s="30"/>
      <c r="AE8" s="2"/>
      <c r="AF8" s="2"/>
    </row>
    <row r="9" spans="1:32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1"/>
      <c r="AC9" s="31"/>
      <c r="AD9" s="30"/>
      <c r="AE9" s="2"/>
      <c r="AF9" s="2"/>
    </row>
    <row r="10" spans="1:32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31"/>
      <c r="AC10" s="31"/>
      <c r="AD10" s="30"/>
      <c r="AE10" s="2"/>
      <c r="AF10" s="2"/>
    </row>
    <row r="11" spans="1:32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31"/>
      <c r="AC11" s="31"/>
      <c r="AD11" s="30"/>
      <c r="AE11" s="2"/>
      <c r="AF11" s="2"/>
    </row>
    <row r="12" spans="1:32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  <c r="AC12" s="31"/>
      <c r="AD12" s="30"/>
      <c r="AE12" s="2"/>
      <c r="AF12" s="2"/>
    </row>
    <row r="13" spans="1:32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1"/>
      <c r="AC13" s="31"/>
      <c r="AD13" s="30"/>
      <c r="AE13" s="2"/>
      <c r="AF13" s="2"/>
    </row>
    <row r="14" spans="1:32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31"/>
      <c r="AC14" s="31"/>
      <c r="AD14" s="30"/>
      <c r="AE14" s="2"/>
      <c r="AF14" s="2"/>
    </row>
    <row r="15" spans="1:32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  <c r="AB15" s="31"/>
      <c r="AC15" s="31"/>
      <c r="AD15" s="30"/>
      <c r="AE15" s="2"/>
      <c r="AF15" s="2"/>
    </row>
    <row r="16" spans="1:32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  <c r="AB16" s="31"/>
      <c r="AC16" s="31"/>
      <c r="AD16" s="30"/>
      <c r="AE16" s="2"/>
      <c r="AF16" s="2"/>
    </row>
    <row r="17" spans="1:32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  <c r="AB17" s="31"/>
      <c r="AC17" s="31"/>
      <c r="AD17" s="30"/>
      <c r="AE17" s="2"/>
      <c r="AF17" s="2"/>
    </row>
    <row r="18" spans="1:32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  <c r="AB18" s="31"/>
      <c r="AC18" s="31"/>
      <c r="AD18" s="30"/>
      <c r="AE18" s="2"/>
      <c r="AF18" s="2"/>
    </row>
    <row r="19" spans="1:32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31"/>
      <c r="AC19" s="31"/>
      <c r="AD19" s="30"/>
      <c r="AE19" s="2"/>
      <c r="AF19" s="2"/>
    </row>
    <row r="20" spans="1:32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0"/>
      <c r="AE20" s="2"/>
      <c r="AF20" s="2"/>
    </row>
    <row r="21" spans="1:32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31"/>
      <c r="AC21" s="31"/>
      <c r="AD21" s="30"/>
      <c r="AE21" s="2"/>
      <c r="AF21" s="2"/>
    </row>
    <row r="22" spans="1:32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0"/>
      <c r="AE22" s="2"/>
      <c r="AF22" s="2"/>
    </row>
    <row r="23" spans="1:32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1"/>
      <c r="AC23" s="31"/>
      <c r="AD23" s="30"/>
      <c r="AE23" s="2"/>
      <c r="AF23" s="2"/>
    </row>
    <row r="24" spans="1:32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1"/>
      <c r="AC24" s="31"/>
      <c r="AD24" s="30"/>
      <c r="AE24" s="2"/>
      <c r="AF24" s="2"/>
    </row>
    <row r="25" spans="1:32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0"/>
      <c r="AE25" s="2"/>
      <c r="AF25" s="2"/>
    </row>
    <row r="26" spans="1:32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1"/>
      <c r="AC26" s="31"/>
      <c r="AD26" s="30"/>
      <c r="AE26" s="2"/>
      <c r="AF26" s="2"/>
    </row>
    <row r="27" spans="1:32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1"/>
      <c r="AC27" s="31"/>
      <c r="AD27" s="30"/>
      <c r="AE27" s="2"/>
      <c r="AF27" s="2"/>
    </row>
    <row r="28" spans="1:32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1"/>
      <c r="AC28" s="31"/>
      <c r="AD28" s="30"/>
      <c r="AE28" s="2"/>
      <c r="AF28" s="2"/>
    </row>
    <row r="29" spans="1:32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0"/>
      <c r="AE29" s="2"/>
      <c r="AF29" s="2"/>
    </row>
    <row r="30" spans="1:32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  <c r="AB30" s="31"/>
      <c r="AC30" s="31"/>
      <c r="AD30" s="30"/>
      <c r="AE30" s="2"/>
      <c r="AF30" s="2"/>
    </row>
    <row r="31" spans="1:32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  <c r="AB31" s="31"/>
      <c r="AC31" s="31"/>
      <c r="AD31" s="30"/>
      <c r="AE31" s="2"/>
      <c r="AF31" s="2"/>
    </row>
    <row r="32" spans="1:32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31"/>
      <c r="AC32" s="31"/>
      <c r="AD32" s="30"/>
      <c r="AE32" s="2"/>
      <c r="AF32" s="2"/>
    </row>
    <row r="33" spans="1:32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31"/>
      <c r="AC33" s="31"/>
      <c r="AD33" s="30"/>
      <c r="AE33" s="2"/>
      <c r="AF33" s="2"/>
    </row>
    <row r="34" spans="1:32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  <c r="AB34" s="31"/>
      <c r="AC34" s="31"/>
      <c r="AD34" s="30"/>
      <c r="AE34" s="2"/>
      <c r="AF34" s="2"/>
    </row>
    <row r="35" spans="1:32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  <c r="AB35" s="31"/>
      <c r="AC35" s="31"/>
      <c r="AD35" s="30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23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22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0"/>
      <c r="AE5" s="2"/>
      <c r="AF5" s="2"/>
    </row>
    <row r="6" spans="1:32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1"/>
      <c r="AC6" s="31"/>
      <c r="AD6" s="30"/>
      <c r="AE6" s="2"/>
      <c r="AF6" s="2"/>
    </row>
    <row r="7" spans="1:32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31"/>
      <c r="AC7" s="31"/>
      <c r="AD7" s="30"/>
      <c r="AE7" s="2"/>
      <c r="AF7" s="2"/>
    </row>
    <row r="8" spans="1:32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  <c r="AB8" s="31"/>
      <c r="AC8" s="31"/>
      <c r="AD8" s="30"/>
      <c r="AE8" s="2"/>
      <c r="AF8" s="2"/>
    </row>
    <row r="9" spans="1:32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1"/>
      <c r="AC9" s="31"/>
      <c r="AD9" s="30"/>
      <c r="AE9" s="2"/>
      <c r="AF9" s="2"/>
    </row>
    <row r="10" spans="1:32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31"/>
      <c r="AC10" s="31"/>
      <c r="AD10" s="30"/>
      <c r="AE10" s="2"/>
      <c r="AF10" s="2"/>
    </row>
    <row r="11" spans="1:32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31"/>
      <c r="AC11" s="31"/>
      <c r="AD11" s="30"/>
      <c r="AE11" s="2"/>
      <c r="AF11" s="2"/>
    </row>
    <row r="12" spans="1:32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  <c r="AC12" s="31"/>
      <c r="AD12" s="30"/>
      <c r="AE12" s="2"/>
      <c r="AF12" s="2"/>
    </row>
    <row r="13" spans="1:32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1"/>
      <c r="AC13" s="31"/>
      <c r="AD13" s="30"/>
      <c r="AE13" s="2"/>
      <c r="AF13" s="2"/>
    </row>
    <row r="14" spans="1:32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31"/>
      <c r="AC14" s="31"/>
      <c r="AD14" s="30"/>
      <c r="AE14" s="2"/>
      <c r="AF14" s="2"/>
    </row>
    <row r="15" spans="1:32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  <c r="AB15" s="31"/>
      <c r="AC15" s="31"/>
      <c r="AD15" s="30"/>
      <c r="AE15" s="2"/>
      <c r="AF15" s="2"/>
    </row>
    <row r="16" spans="1:32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  <c r="AB16" s="31"/>
      <c r="AC16" s="31"/>
      <c r="AD16" s="30"/>
      <c r="AE16" s="2"/>
      <c r="AF16" s="2"/>
    </row>
    <row r="17" spans="1:32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  <c r="AB17" s="31"/>
      <c r="AC17" s="31"/>
      <c r="AD17" s="30"/>
      <c r="AE17" s="2"/>
      <c r="AF17" s="2"/>
    </row>
    <row r="18" spans="1:32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  <c r="AB18" s="31"/>
      <c r="AC18" s="31"/>
      <c r="AD18" s="30"/>
      <c r="AE18" s="2"/>
      <c r="AF18" s="2"/>
    </row>
    <row r="19" spans="1:32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31"/>
      <c r="AC19" s="31"/>
      <c r="AD19" s="30"/>
      <c r="AE19" s="2"/>
      <c r="AF19" s="2"/>
    </row>
    <row r="20" spans="1:32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0"/>
      <c r="AE20" s="2"/>
      <c r="AF20" s="2"/>
    </row>
    <row r="21" spans="1:32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31"/>
      <c r="AC21" s="31"/>
      <c r="AD21" s="30"/>
      <c r="AE21" s="2"/>
      <c r="AF21" s="2"/>
    </row>
    <row r="22" spans="1:32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0"/>
      <c r="AE22" s="2"/>
      <c r="AF22" s="2"/>
    </row>
    <row r="23" spans="1:32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1"/>
      <c r="AC23" s="31"/>
      <c r="AD23" s="30"/>
      <c r="AE23" s="2"/>
      <c r="AF23" s="2"/>
    </row>
    <row r="24" spans="1:32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1"/>
      <c r="AC24" s="31"/>
      <c r="AD24" s="30"/>
      <c r="AE24" s="2"/>
      <c r="AF24" s="2"/>
    </row>
    <row r="25" spans="1:32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0"/>
      <c r="AE25" s="2"/>
      <c r="AF25" s="2"/>
    </row>
    <row r="26" spans="1:32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1"/>
      <c r="AC26" s="31"/>
      <c r="AD26" s="30"/>
      <c r="AE26" s="2"/>
      <c r="AF26" s="2"/>
    </row>
    <row r="27" spans="1:32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1"/>
      <c r="AC27" s="31"/>
      <c r="AD27" s="30"/>
      <c r="AE27" s="2"/>
      <c r="AF27" s="2"/>
    </row>
    <row r="28" spans="1:32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1"/>
      <c r="AC28" s="31"/>
      <c r="AD28" s="30"/>
      <c r="AE28" s="2"/>
      <c r="AF28" s="2"/>
    </row>
    <row r="29" spans="1:32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0"/>
      <c r="AE29" s="2"/>
      <c r="AF29" s="2"/>
    </row>
    <row r="30" spans="1:32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  <c r="AB30" s="31"/>
      <c r="AC30" s="31"/>
      <c r="AD30" s="30"/>
      <c r="AE30" s="2"/>
      <c r="AF30" s="2"/>
    </row>
    <row r="31" spans="1:32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  <c r="AB31" s="31"/>
      <c r="AC31" s="31"/>
      <c r="AD31" s="30"/>
      <c r="AE31" s="2"/>
      <c r="AF31" s="2"/>
    </row>
    <row r="32" spans="1:32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31"/>
      <c r="AC32" s="31"/>
      <c r="AD32" s="30"/>
      <c r="AE32" s="2"/>
      <c r="AF32" s="2"/>
    </row>
    <row r="33" spans="1:32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31"/>
      <c r="AC33" s="31"/>
      <c r="AD33" s="30"/>
      <c r="AE33" s="2"/>
      <c r="AF33" s="2"/>
    </row>
    <row r="34" spans="1:32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  <c r="AB34" s="31"/>
      <c r="AC34" s="31"/>
      <c r="AD34" s="30"/>
      <c r="AE34" s="2"/>
      <c r="AF34" s="2"/>
    </row>
    <row r="35" spans="1:32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  <c r="AB35" s="31"/>
      <c r="AC35" s="31"/>
      <c r="AD35" s="30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22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21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0"/>
      <c r="AE5" s="2"/>
      <c r="AF5" s="2"/>
    </row>
    <row r="6" spans="1:32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1"/>
      <c r="AC6" s="31"/>
      <c r="AD6" s="30"/>
      <c r="AE6" s="2"/>
      <c r="AF6" s="2"/>
    </row>
    <row r="7" spans="1:32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31"/>
      <c r="AC7" s="31"/>
      <c r="AD7" s="30"/>
      <c r="AE7" s="2"/>
      <c r="AF7" s="2"/>
    </row>
    <row r="8" spans="1:32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  <c r="AB8" s="31"/>
      <c r="AC8" s="31"/>
      <c r="AD8" s="30"/>
      <c r="AE8" s="2"/>
      <c r="AF8" s="2"/>
    </row>
    <row r="9" spans="1:32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  <c r="AB9" s="31"/>
      <c r="AC9" s="31"/>
      <c r="AD9" s="30"/>
      <c r="AE9" s="2"/>
      <c r="AF9" s="2"/>
    </row>
    <row r="10" spans="1:32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31"/>
      <c r="AC10" s="31"/>
      <c r="AD10" s="30"/>
      <c r="AE10" s="2"/>
      <c r="AF10" s="2"/>
    </row>
    <row r="11" spans="1:32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31"/>
      <c r="AC11" s="31"/>
      <c r="AD11" s="30"/>
      <c r="AE11" s="2"/>
      <c r="AF11" s="2"/>
    </row>
    <row r="12" spans="1:32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  <c r="AC12" s="31"/>
      <c r="AD12" s="30"/>
      <c r="AE12" s="2"/>
      <c r="AF12" s="2"/>
    </row>
    <row r="13" spans="1:32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1"/>
      <c r="AC13" s="31"/>
      <c r="AD13" s="30"/>
      <c r="AE13" s="2"/>
      <c r="AF13" s="2"/>
    </row>
    <row r="14" spans="1:32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31"/>
      <c r="AC14" s="31"/>
      <c r="AD14" s="30"/>
      <c r="AE14" s="2"/>
      <c r="AF14" s="2"/>
    </row>
    <row r="15" spans="1:32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  <c r="AB15" s="31"/>
      <c r="AC15" s="31"/>
      <c r="AD15" s="30"/>
      <c r="AE15" s="2"/>
      <c r="AF15" s="2"/>
    </row>
    <row r="16" spans="1:32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  <c r="AB16" s="31"/>
      <c r="AC16" s="31"/>
      <c r="AD16" s="30"/>
      <c r="AE16" s="2"/>
      <c r="AF16" s="2"/>
    </row>
    <row r="17" spans="1:32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  <c r="AB17" s="31"/>
      <c r="AC17" s="31"/>
      <c r="AD17" s="30"/>
      <c r="AE17" s="2"/>
      <c r="AF17" s="2"/>
    </row>
    <row r="18" spans="1:32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  <c r="AB18" s="31"/>
      <c r="AC18" s="31"/>
      <c r="AD18" s="30"/>
      <c r="AE18" s="2"/>
      <c r="AF18" s="2"/>
    </row>
    <row r="19" spans="1:32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31"/>
      <c r="AC19" s="31"/>
      <c r="AD19" s="30"/>
      <c r="AE19" s="2"/>
      <c r="AF19" s="2"/>
    </row>
    <row r="20" spans="1:32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0"/>
      <c r="AE20" s="2"/>
      <c r="AF20" s="2"/>
    </row>
    <row r="21" spans="1:32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31"/>
      <c r="AC21" s="31"/>
      <c r="AD21" s="30"/>
      <c r="AE21" s="2"/>
      <c r="AF21" s="2"/>
    </row>
    <row r="22" spans="1:32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0"/>
      <c r="AE22" s="2"/>
      <c r="AF22" s="2"/>
    </row>
    <row r="23" spans="1:32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31"/>
      <c r="AC23" s="31"/>
      <c r="AD23" s="30"/>
      <c r="AE23" s="2"/>
      <c r="AF23" s="2"/>
    </row>
    <row r="24" spans="1:32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1"/>
      <c r="AC24" s="31"/>
      <c r="AD24" s="30"/>
      <c r="AE24" s="2"/>
      <c r="AF24" s="2"/>
    </row>
    <row r="25" spans="1:32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1"/>
      <c r="AC25" s="31"/>
      <c r="AD25" s="30"/>
      <c r="AE25" s="2"/>
      <c r="AF25" s="2"/>
    </row>
    <row r="26" spans="1:32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1"/>
      <c r="AC26" s="31"/>
      <c r="AD26" s="30"/>
      <c r="AE26" s="2"/>
      <c r="AF26" s="2"/>
    </row>
    <row r="27" spans="1:32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1"/>
      <c r="AC27" s="31"/>
      <c r="AD27" s="30"/>
      <c r="AE27" s="2"/>
      <c r="AF27" s="2"/>
    </row>
    <row r="28" spans="1:32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1"/>
      <c r="AC28" s="31"/>
      <c r="AD28" s="30"/>
      <c r="AE28" s="2"/>
      <c r="AF28" s="2"/>
    </row>
    <row r="29" spans="1:32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1"/>
      <c r="AC29" s="31"/>
      <c r="AD29" s="30"/>
      <c r="AE29" s="2"/>
      <c r="AF29" s="2"/>
    </row>
    <row r="30" spans="1:32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  <c r="AB30" s="31"/>
      <c r="AC30" s="31"/>
      <c r="AD30" s="30"/>
      <c r="AE30" s="2"/>
      <c r="AF30" s="2"/>
    </row>
    <row r="31" spans="1:32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  <c r="AB31" s="31"/>
      <c r="AC31" s="31"/>
      <c r="AD31" s="30"/>
      <c r="AE31" s="2"/>
      <c r="AF31" s="2"/>
    </row>
    <row r="32" spans="1:32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31"/>
      <c r="AC32" s="31"/>
      <c r="AD32" s="30"/>
      <c r="AE32" s="2"/>
      <c r="AF32" s="2"/>
    </row>
    <row r="33" spans="1:32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31"/>
      <c r="AC33" s="31"/>
      <c r="AD33" s="30"/>
      <c r="AE33" s="2"/>
      <c r="AF33" s="2"/>
    </row>
    <row r="34" spans="1:32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  <c r="AB34" s="31"/>
      <c r="AC34" s="31"/>
      <c r="AD34" s="30"/>
      <c r="AE34" s="2"/>
      <c r="AF34" s="2"/>
    </row>
    <row r="35" spans="1:32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  <c r="AB35" s="31"/>
      <c r="AC35" s="31"/>
      <c r="AD35" s="30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21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A3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B37" sqref="B37"/>
    </sheetView>
  </sheetViews>
  <sheetFormatPr defaultRowHeight="16.5" x14ac:dyDescent="0.25"/>
  <cols>
    <col min="1" max="1" width="14.125" customWidth="1"/>
    <col min="2" max="11" width="11.125" customWidth="1"/>
    <col min="12" max="12" width="10.25" bestFit="1" customWidth="1"/>
    <col min="13" max="27" width="11.125" customWidth="1"/>
  </cols>
  <sheetData>
    <row r="1" spans="1:27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36" t="s">
        <v>67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3"/>
      <c r="R2" s="33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33" t="s">
        <v>68</v>
      </c>
      <c r="B3" s="33"/>
      <c r="C3" s="33"/>
      <c r="D3" s="33"/>
      <c r="E3" s="33"/>
      <c r="F3" s="33"/>
      <c r="G3" s="33"/>
      <c r="H3" s="20"/>
      <c r="I3" s="20"/>
      <c r="J3" s="20"/>
      <c r="K3" s="20"/>
      <c r="L3" s="20"/>
      <c r="M3" s="20" t="s">
        <v>12</v>
      </c>
      <c r="N3" s="26" t="s">
        <v>16</v>
      </c>
      <c r="O3" s="27" t="s">
        <v>19</v>
      </c>
      <c r="P3" s="20"/>
      <c r="Q3" s="33"/>
      <c r="R3" s="33"/>
      <c r="S3" s="19"/>
      <c r="T3" s="19"/>
      <c r="U3" s="19"/>
      <c r="V3" s="19"/>
      <c r="W3" s="19"/>
      <c r="X3" s="19"/>
      <c r="Y3" s="19"/>
      <c r="Z3" s="19"/>
      <c r="AA3" s="19"/>
    </row>
    <row r="4" spans="1:27" ht="28.5" x14ac:dyDescent="0.25">
      <c r="A4" s="21" t="s">
        <v>69</v>
      </c>
      <c r="B4" s="22" t="s">
        <v>49</v>
      </c>
      <c r="C4" s="22" t="s">
        <v>50</v>
      </c>
      <c r="D4" s="22" t="s">
        <v>51</v>
      </c>
      <c r="E4" s="22" t="s">
        <v>52</v>
      </c>
      <c r="F4" s="22" t="s">
        <v>53</v>
      </c>
      <c r="G4" s="22" t="s">
        <v>54</v>
      </c>
      <c r="H4" s="22" t="s">
        <v>55</v>
      </c>
      <c r="I4" s="22" t="s">
        <v>56</v>
      </c>
      <c r="J4" s="22" t="s">
        <v>57</v>
      </c>
      <c r="K4" s="22" t="s">
        <v>58</v>
      </c>
      <c r="L4" s="22" t="s">
        <v>59</v>
      </c>
      <c r="M4" s="22" t="s">
        <v>60</v>
      </c>
      <c r="N4" s="22" t="s">
        <v>61</v>
      </c>
      <c r="O4" s="22" t="s">
        <v>62</v>
      </c>
      <c r="P4" s="22" t="s">
        <v>63</v>
      </c>
      <c r="Q4" s="22" t="s">
        <v>64</v>
      </c>
      <c r="R4" s="22" t="s">
        <v>65</v>
      </c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21" t="s">
        <v>5</v>
      </c>
      <c r="B5" s="21" t="s">
        <v>70</v>
      </c>
      <c r="C5" s="21" t="s">
        <v>70</v>
      </c>
      <c r="D5" s="21" t="s">
        <v>70</v>
      </c>
      <c r="E5" s="21" t="s">
        <v>70</v>
      </c>
      <c r="F5" s="21" t="s">
        <v>70</v>
      </c>
      <c r="G5" s="21" t="s">
        <v>70</v>
      </c>
      <c r="H5" s="21" t="s">
        <v>70</v>
      </c>
      <c r="I5" s="21" t="s">
        <v>70</v>
      </c>
      <c r="J5" s="21" t="s">
        <v>70</v>
      </c>
      <c r="K5" s="21" t="s">
        <v>70</v>
      </c>
      <c r="L5" s="21" t="s">
        <v>70</v>
      </c>
      <c r="M5" s="21" t="s">
        <v>70</v>
      </c>
      <c r="N5" s="21" t="s">
        <v>70</v>
      </c>
      <c r="O5" s="21" t="s">
        <v>70</v>
      </c>
      <c r="P5" s="21" t="s">
        <v>70</v>
      </c>
      <c r="Q5" s="21" t="s">
        <v>70</v>
      </c>
      <c r="R5" s="21" t="s">
        <v>70</v>
      </c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23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23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A8" s="23">
        <v>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23">
        <v>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23">
        <v>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23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23">
        <v>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23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23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23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25">
      <c r="A16" s="23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23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23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23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23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23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23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23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25">
      <c r="A24" s="23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23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25">
      <c r="A26" s="23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5">
      <c r="A27" s="23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25">
      <c r="A28" s="23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25">
      <c r="A29" s="23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25">
      <c r="A30" s="23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25">
      <c r="A31" s="23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25">
      <c r="A32" s="23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23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23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23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23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23" t="s">
        <v>71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9"/>
      <c r="T37" s="19"/>
      <c r="U37" s="19"/>
      <c r="V37" s="19"/>
      <c r="W37" s="19"/>
      <c r="X37" s="19"/>
      <c r="Y37" s="19"/>
      <c r="Z37" s="19"/>
      <c r="AA37" s="19"/>
    </row>
    <row r="38" spans="1:27" x14ac:dyDescent="0.25">
      <c r="A38" s="23" t="s">
        <v>72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9"/>
      <c r="T38" s="19"/>
      <c r="U38" s="19"/>
      <c r="V38" s="19"/>
      <c r="W38" s="19"/>
      <c r="X38" s="19"/>
      <c r="Y38" s="19"/>
      <c r="Z38" s="19"/>
      <c r="AA38" s="19"/>
    </row>
    <row r="39" spans="1:27" x14ac:dyDescent="0.25">
      <c r="A39" s="23" t="s">
        <v>73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9"/>
      <c r="T39" s="19"/>
      <c r="U39" s="19"/>
      <c r="V39" s="19"/>
      <c r="W39" s="19"/>
      <c r="X39" s="19"/>
      <c r="Y39" s="19"/>
      <c r="Z39" s="19"/>
      <c r="AA39" s="19"/>
    </row>
    <row r="40" spans="1:27" x14ac:dyDescent="0.25">
      <c r="A40" s="23" t="s">
        <v>74</v>
      </c>
      <c r="B40" s="24" t="str">
        <f>資料可用率!B39</f>
        <v>---</v>
      </c>
      <c r="C40" s="24" t="str">
        <f>資料可用率!C39</f>
        <v>---</v>
      </c>
      <c r="D40" s="24" t="str">
        <f>資料可用率!D39</f>
        <v>---</v>
      </c>
      <c r="E40" s="24" t="str">
        <f>資料可用率!E39</f>
        <v>---</v>
      </c>
      <c r="F40" s="24" t="str">
        <f>資料可用率!F39</f>
        <v>---</v>
      </c>
      <c r="G40" s="24" t="str">
        <f>資料可用率!G39</f>
        <v>---</v>
      </c>
      <c r="H40" s="24" t="str">
        <f>資料可用率!H39</f>
        <v>---</v>
      </c>
      <c r="I40" s="24" t="str">
        <f>資料可用率!I39</f>
        <v>---</v>
      </c>
      <c r="J40" s="24" t="str">
        <f>資料可用率!J39</f>
        <v>---</v>
      </c>
      <c r="K40" s="24" t="str">
        <f>資料可用率!K39</f>
        <v>---</v>
      </c>
      <c r="L40" s="24" t="str">
        <f>資料可用率!L39</f>
        <v>---</v>
      </c>
      <c r="M40" s="24" t="str">
        <f>資料可用率!P39</f>
        <v>---</v>
      </c>
      <c r="N40" s="24" t="str">
        <f>資料可用率!Q39</f>
        <v>---</v>
      </c>
      <c r="O40" s="24" t="str">
        <f>資料可用率!R39</f>
        <v>---</v>
      </c>
      <c r="P40" s="24" t="str">
        <f>資料可用率!P39</f>
        <v>---</v>
      </c>
      <c r="Q40" s="24" t="str">
        <f>資料可用率!Q39</f>
        <v>---</v>
      </c>
      <c r="R40" s="24" t="str">
        <f>資料可用率!R39</f>
        <v>---</v>
      </c>
      <c r="S40" s="19"/>
      <c r="T40" s="19"/>
      <c r="U40" s="19"/>
      <c r="V40" s="19"/>
      <c r="W40" s="19"/>
      <c r="X40" s="19"/>
      <c r="Y40" s="19"/>
      <c r="Z40" s="19"/>
      <c r="AA40" s="19"/>
    </row>
    <row r="41" spans="1:27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19"/>
      <c r="T41" s="19"/>
      <c r="U41" s="19"/>
      <c r="V41" s="19"/>
      <c r="W41" s="19"/>
      <c r="X41" s="19"/>
      <c r="Y41" s="19"/>
      <c r="Z41" s="19"/>
      <c r="AA41" s="19"/>
    </row>
    <row r="42" spans="1:27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19"/>
      <c r="T42" s="19"/>
      <c r="U42" s="19"/>
      <c r="V42" s="19"/>
      <c r="W42" s="19"/>
      <c r="X42" s="19"/>
      <c r="Y42" s="19"/>
      <c r="Z42" s="19"/>
      <c r="AA42" s="19"/>
    </row>
    <row r="43" spans="1:27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19"/>
      <c r="T43" s="19"/>
      <c r="U43" s="19"/>
      <c r="V43" s="19"/>
      <c r="W43" s="19"/>
      <c r="X43" s="19"/>
      <c r="Y43" s="19"/>
      <c r="Z43" s="19"/>
      <c r="AA43" s="19"/>
    </row>
  </sheetData>
  <mergeCells count="6">
    <mergeCell ref="A41:R43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1"/>
  <sheetViews>
    <sheetView workbookViewId="0">
      <selection activeCell="Q7" sqref="Q7"/>
    </sheetView>
  </sheetViews>
  <sheetFormatPr defaultRowHeight="16.5" x14ac:dyDescent="0.25"/>
  <cols>
    <col min="1" max="1" width="16.375" customWidth="1"/>
  </cols>
  <sheetData>
    <row r="1" spans="1:27" ht="49.5" x14ac:dyDescent="0.25">
      <c r="A1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s="18" t="s">
        <v>58</v>
      </c>
      <c r="L1" s="18" t="s">
        <v>59</v>
      </c>
      <c r="M1" s="18" t="s">
        <v>60</v>
      </c>
      <c r="N1" s="18" t="s">
        <v>61</v>
      </c>
      <c r="O1" s="18" t="s">
        <v>62</v>
      </c>
      <c r="P1" s="18" t="s">
        <v>63</v>
      </c>
      <c r="Q1" s="18" t="s">
        <v>64</v>
      </c>
      <c r="R1" s="18" t="s">
        <v>65</v>
      </c>
      <c r="U1" t="s">
        <v>66</v>
      </c>
      <c r="V1" t="s">
        <v>66</v>
      </c>
      <c r="W1" t="s">
        <v>66</v>
      </c>
      <c r="X1" t="s">
        <v>66</v>
      </c>
      <c r="Y1" t="s">
        <v>66</v>
      </c>
      <c r="Z1" t="s">
        <v>66</v>
      </c>
      <c r="AA1" t="s">
        <v>66</v>
      </c>
    </row>
    <row r="2" spans="1:27" x14ac:dyDescent="0.25">
      <c r="U2">
        <v>20</v>
      </c>
      <c r="V2">
        <v>10</v>
      </c>
      <c r="W2">
        <v>50</v>
      </c>
      <c r="X2">
        <v>120</v>
      </c>
      <c r="Y2">
        <v>125</v>
      </c>
      <c r="Z2">
        <v>1.5</v>
      </c>
      <c r="AA2">
        <v>250</v>
      </c>
    </row>
    <row r="3" spans="1:27" x14ac:dyDescent="0.25">
      <c r="U3">
        <v>20</v>
      </c>
      <c r="V3">
        <v>10</v>
      </c>
      <c r="W3">
        <v>50</v>
      </c>
      <c r="X3">
        <v>120</v>
      </c>
      <c r="Y3">
        <v>125</v>
      </c>
      <c r="Z3">
        <v>1.5</v>
      </c>
      <c r="AA3">
        <v>250</v>
      </c>
    </row>
    <row r="4" spans="1:27" x14ac:dyDescent="0.25">
      <c r="U4">
        <v>20</v>
      </c>
      <c r="V4">
        <v>10</v>
      </c>
      <c r="W4">
        <v>50</v>
      </c>
      <c r="X4">
        <v>120</v>
      </c>
      <c r="Y4">
        <v>125</v>
      </c>
      <c r="Z4">
        <v>1.5</v>
      </c>
      <c r="AA4">
        <v>250</v>
      </c>
    </row>
    <row r="5" spans="1:27" x14ac:dyDescent="0.25">
      <c r="U5">
        <v>20</v>
      </c>
      <c r="V5">
        <v>10</v>
      </c>
      <c r="W5">
        <v>50</v>
      </c>
      <c r="X5">
        <v>120</v>
      </c>
      <c r="Y5">
        <v>125</v>
      </c>
      <c r="Z5">
        <v>1.5</v>
      </c>
      <c r="AA5">
        <v>250</v>
      </c>
    </row>
    <row r="6" spans="1:27" x14ac:dyDescent="0.25">
      <c r="U6">
        <v>20</v>
      </c>
      <c r="V6">
        <v>10</v>
      </c>
      <c r="W6">
        <v>50</v>
      </c>
      <c r="X6">
        <v>120</v>
      </c>
      <c r="Y6">
        <v>125</v>
      </c>
      <c r="Z6">
        <v>1.5</v>
      </c>
      <c r="AA6">
        <v>250</v>
      </c>
    </row>
    <row r="7" spans="1:27" x14ac:dyDescent="0.25">
      <c r="U7">
        <v>20</v>
      </c>
      <c r="V7">
        <v>10</v>
      </c>
      <c r="W7">
        <v>50</v>
      </c>
      <c r="X7">
        <v>120</v>
      </c>
      <c r="Y7">
        <v>125</v>
      </c>
      <c r="Z7">
        <v>1.5</v>
      </c>
      <c r="AA7">
        <v>250</v>
      </c>
    </row>
    <row r="8" spans="1:27" x14ac:dyDescent="0.25">
      <c r="U8">
        <v>20</v>
      </c>
      <c r="V8">
        <v>10</v>
      </c>
      <c r="W8">
        <v>50</v>
      </c>
      <c r="X8">
        <v>120</v>
      </c>
      <c r="Y8">
        <v>125</v>
      </c>
      <c r="Z8">
        <v>1.5</v>
      </c>
      <c r="AA8">
        <v>250</v>
      </c>
    </row>
    <row r="9" spans="1:27" x14ac:dyDescent="0.25">
      <c r="U9">
        <v>20</v>
      </c>
      <c r="V9">
        <v>10</v>
      </c>
      <c r="W9">
        <v>50</v>
      </c>
      <c r="X9">
        <v>120</v>
      </c>
      <c r="Y9">
        <v>125</v>
      </c>
      <c r="Z9">
        <v>1.5</v>
      </c>
      <c r="AA9">
        <v>250</v>
      </c>
    </row>
    <row r="10" spans="1:27" x14ac:dyDescent="0.25">
      <c r="U10">
        <v>20</v>
      </c>
      <c r="V10">
        <v>10</v>
      </c>
      <c r="W10">
        <v>50</v>
      </c>
      <c r="X10">
        <v>120</v>
      </c>
      <c r="Y10">
        <v>125</v>
      </c>
      <c r="Z10">
        <v>1.5</v>
      </c>
      <c r="AA10">
        <v>250</v>
      </c>
    </row>
    <row r="11" spans="1:27" x14ac:dyDescent="0.25">
      <c r="U11">
        <v>20</v>
      </c>
      <c r="V11">
        <v>10</v>
      </c>
      <c r="W11">
        <v>50</v>
      </c>
      <c r="X11">
        <v>120</v>
      </c>
      <c r="Y11">
        <v>125</v>
      </c>
      <c r="Z11">
        <v>1.5</v>
      </c>
      <c r="AA11">
        <v>250</v>
      </c>
    </row>
    <row r="12" spans="1:27" x14ac:dyDescent="0.25">
      <c r="U12">
        <v>20</v>
      </c>
      <c r="V12">
        <v>10</v>
      </c>
      <c r="W12">
        <v>50</v>
      </c>
      <c r="X12">
        <v>120</v>
      </c>
      <c r="Y12">
        <v>125</v>
      </c>
      <c r="Z12">
        <v>1.5</v>
      </c>
      <c r="AA12">
        <v>250</v>
      </c>
    </row>
    <row r="13" spans="1:27" x14ac:dyDescent="0.25">
      <c r="U13">
        <v>20</v>
      </c>
      <c r="V13">
        <v>10</v>
      </c>
      <c r="W13">
        <v>50</v>
      </c>
      <c r="X13">
        <v>120</v>
      </c>
      <c r="Y13">
        <v>125</v>
      </c>
      <c r="Z13">
        <v>1.5</v>
      </c>
      <c r="AA13">
        <v>250</v>
      </c>
    </row>
    <row r="14" spans="1:27" x14ac:dyDescent="0.25">
      <c r="U14">
        <v>20</v>
      </c>
      <c r="V14">
        <v>10</v>
      </c>
      <c r="W14">
        <v>50</v>
      </c>
      <c r="X14">
        <v>120</v>
      </c>
      <c r="Y14">
        <v>125</v>
      </c>
      <c r="Z14">
        <v>1.5</v>
      </c>
      <c r="AA14">
        <v>250</v>
      </c>
    </row>
    <row r="15" spans="1:27" x14ac:dyDescent="0.25">
      <c r="U15">
        <v>20</v>
      </c>
      <c r="V15">
        <v>10</v>
      </c>
      <c r="W15">
        <v>50</v>
      </c>
      <c r="X15">
        <v>120</v>
      </c>
      <c r="Y15">
        <v>125</v>
      </c>
      <c r="Z15">
        <v>1.5</v>
      </c>
      <c r="AA15">
        <v>250</v>
      </c>
    </row>
    <row r="16" spans="1:27" x14ac:dyDescent="0.25">
      <c r="U16">
        <v>20</v>
      </c>
      <c r="V16">
        <v>10</v>
      </c>
      <c r="W16">
        <v>50</v>
      </c>
      <c r="X16">
        <v>120</v>
      </c>
      <c r="Y16">
        <v>125</v>
      </c>
      <c r="Z16">
        <v>1.5</v>
      </c>
      <c r="AA16">
        <v>250</v>
      </c>
    </row>
    <row r="17" spans="21:27" x14ac:dyDescent="0.25">
      <c r="U17">
        <v>20</v>
      </c>
      <c r="V17">
        <v>10</v>
      </c>
      <c r="W17">
        <v>50</v>
      </c>
      <c r="X17">
        <v>120</v>
      </c>
      <c r="Y17">
        <v>125</v>
      </c>
      <c r="Z17">
        <v>1.5</v>
      </c>
      <c r="AA17">
        <v>250</v>
      </c>
    </row>
    <row r="18" spans="21:27" x14ac:dyDescent="0.25">
      <c r="U18">
        <v>20</v>
      </c>
      <c r="V18">
        <v>10</v>
      </c>
      <c r="W18">
        <v>50</v>
      </c>
      <c r="X18">
        <v>120</v>
      </c>
      <c r="Y18">
        <v>125</v>
      </c>
      <c r="Z18">
        <v>1.5</v>
      </c>
      <c r="AA18">
        <v>250</v>
      </c>
    </row>
    <row r="19" spans="21:27" x14ac:dyDescent="0.25">
      <c r="U19">
        <v>20</v>
      </c>
      <c r="V19">
        <v>10</v>
      </c>
      <c r="W19">
        <v>50</v>
      </c>
      <c r="X19">
        <v>120</v>
      </c>
      <c r="Y19">
        <v>125</v>
      </c>
      <c r="Z19">
        <v>1.5</v>
      </c>
      <c r="AA19">
        <v>250</v>
      </c>
    </row>
    <row r="20" spans="21:27" x14ac:dyDescent="0.25">
      <c r="U20">
        <v>20</v>
      </c>
      <c r="V20">
        <v>10</v>
      </c>
      <c r="W20">
        <v>50</v>
      </c>
      <c r="X20">
        <v>120</v>
      </c>
      <c r="Y20">
        <v>125</v>
      </c>
      <c r="Z20">
        <v>1.5</v>
      </c>
      <c r="AA20">
        <v>250</v>
      </c>
    </row>
    <row r="21" spans="21:27" x14ac:dyDescent="0.25">
      <c r="U21">
        <v>20</v>
      </c>
      <c r="V21">
        <v>10</v>
      </c>
      <c r="W21">
        <v>50</v>
      </c>
      <c r="X21">
        <v>120</v>
      </c>
      <c r="Y21">
        <v>125</v>
      </c>
      <c r="Z21">
        <v>1.5</v>
      </c>
      <c r="AA21">
        <v>250</v>
      </c>
    </row>
    <row r="22" spans="21:27" x14ac:dyDescent="0.25">
      <c r="U22">
        <v>20</v>
      </c>
      <c r="V22">
        <v>10</v>
      </c>
      <c r="W22">
        <v>50</v>
      </c>
      <c r="X22">
        <v>120</v>
      </c>
      <c r="Y22">
        <v>125</v>
      </c>
      <c r="Z22">
        <v>1.5</v>
      </c>
      <c r="AA22">
        <v>250</v>
      </c>
    </row>
    <row r="23" spans="21:27" x14ac:dyDescent="0.25">
      <c r="U23">
        <v>20</v>
      </c>
      <c r="V23">
        <v>10</v>
      </c>
      <c r="W23">
        <v>50</v>
      </c>
      <c r="X23">
        <v>120</v>
      </c>
      <c r="Y23">
        <v>125</v>
      </c>
      <c r="Z23">
        <v>1.5</v>
      </c>
      <c r="AA23">
        <v>250</v>
      </c>
    </row>
    <row r="24" spans="21:27" x14ac:dyDescent="0.25">
      <c r="U24">
        <v>20</v>
      </c>
      <c r="V24">
        <v>10</v>
      </c>
      <c r="W24">
        <v>50</v>
      </c>
      <c r="X24">
        <v>120</v>
      </c>
      <c r="Y24">
        <v>125</v>
      </c>
      <c r="Z24">
        <v>1.5</v>
      </c>
      <c r="AA24">
        <v>250</v>
      </c>
    </row>
    <row r="25" spans="21:27" x14ac:dyDescent="0.25">
      <c r="U25">
        <v>20</v>
      </c>
      <c r="V25">
        <v>10</v>
      </c>
      <c r="W25">
        <v>50</v>
      </c>
      <c r="X25">
        <v>120</v>
      </c>
      <c r="Y25">
        <v>125</v>
      </c>
      <c r="Z25">
        <v>1.5</v>
      </c>
      <c r="AA25">
        <v>250</v>
      </c>
    </row>
    <row r="26" spans="21:27" x14ac:dyDescent="0.25">
      <c r="U26">
        <v>20</v>
      </c>
      <c r="V26">
        <v>10</v>
      </c>
      <c r="W26">
        <v>50</v>
      </c>
      <c r="X26">
        <v>120</v>
      </c>
      <c r="Y26">
        <v>125</v>
      </c>
      <c r="Z26">
        <v>1.5</v>
      </c>
      <c r="AA26">
        <v>250</v>
      </c>
    </row>
    <row r="27" spans="21:27" x14ac:dyDescent="0.25">
      <c r="U27">
        <v>20</v>
      </c>
      <c r="V27">
        <v>10</v>
      </c>
      <c r="W27">
        <v>50</v>
      </c>
      <c r="X27">
        <v>120</v>
      </c>
      <c r="Y27">
        <v>125</v>
      </c>
      <c r="Z27">
        <v>1.5</v>
      </c>
      <c r="AA27">
        <v>250</v>
      </c>
    </row>
    <row r="28" spans="21:27" x14ac:dyDescent="0.25">
      <c r="U28">
        <v>20</v>
      </c>
      <c r="V28">
        <v>10</v>
      </c>
      <c r="W28">
        <v>50</v>
      </c>
      <c r="X28">
        <v>120</v>
      </c>
      <c r="Y28">
        <v>125</v>
      </c>
      <c r="Z28">
        <v>1.5</v>
      </c>
      <c r="AA28">
        <v>250</v>
      </c>
    </row>
    <row r="29" spans="21:27" x14ac:dyDescent="0.25">
      <c r="U29">
        <v>20</v>
      </c>
      <c r="V29">
        <v>10</v>
      </c>
      <c r="W29">
        <v>50</v>
      </c>
      <c r="X29">
        <v>120</v>
      </c>
      <c r="Y29">
        <v>125</v>
      </c>
      <c r="Z29">
        <v>1.5</v>
      </c>
      <c r="AA29">
        <v>250</v>
      </c>
    </row>
    <row r="30" spans="21:27" x14ac:dyDescent="0.25">
      <c r="U30">
        <v>20</v>
      </c>
      <c r="V30">
        <v>10</v>
      </c>
      <c r="W30">
        <v>50</v>
      </c>
      <c r="X30">
        <v>120</v>
      </c>
      <c r="Y30">
        <v>125</v>
      </c>
      <c r="Z30">
        <v>1.5</v>
      </c>
      <c r="AA30">
        <v>250</v>
      </c>
    </row>
    <row r="31" spans="21:27" x14ac:dyDescent="0.25">
      <c r="U31">
        <v>20</v>
      </c>
      <c r="V31">
        <v>10</v>
      </c>
      <c r="W31">
        <v>50</v>
      </c>
      <c r="X31">
        <v>120</v>
      </c>
      <c r="Y31">
        <v>125</v>
      </c>
      <c r="Z31">
        <v>1.5</v>
      </c>
      <c r="AA31">
        <v>250</v>
      </c>
    </row>
    <row r="32" spans="21:27" x14ac:dyDescent="0.25">
      <c r="U32">
        <v>20</v>
      </c>
      <c r="V32">
        <v>10</v>
      </c>
      <c r="W32">
        <v>50</v>
      </c>
      <c r="X32">
        <v>120</v>
      </c>
      <c r="Y32">
        <v>125</v>
      </c>
      <c r="Z32">
        <v>1.5</v>
      </c>
      <c r="AA32">
        <v>250</v>
      </c>
    </row>
    <row r="33" spans="21:27" x14ac:dyDescent="0.25">
      <c r="U33">
        <v>20</v>
      </c>
      <c r="V33">
        <v>10</v>
      </c>
      <c r="W33">
        <v>50</v>
      </c>
      <c r="X33">
        <v>120</v>
      </c>
      <c r="Y33">
        <v>125</v>
      </c>
      <c r="Z33">
        <v>1.5</v>
      </c>
      <c r="AA33">
        <v>250</v>
      </c>
    </row>
    <row r="34" spans="21:27" x14ac:dyDescent="0.25">
      <c r="U34">
        <v>20</v>
      </c>
      <c r="V34">
        <v>10</v>
      </c>
      <c r="W34">
        <v>50</v>
      </c>
      <c r="X34">
        <v>120</v>
      </c>
      <c r="Y34">
        <v>125</v>
      </c>
      <c r="Z34">
        <v>1.5</v>
      </c>
      <c r="AA34">
        <v>250</v>
      </c>
    </row>
    <row r="35" spans="21:27" x14ac:dyDescent="0.25">
      <c r="U35">
        <v>20</v>
      </c>
      <c r="V35">
        <v>10</v>
      </c>
      <c r="W35">
        <v>50</v>
      </c>
      <c r="X35">
        <v>120</v>
      </c>
      <c r="Y35">
        <v>125</v>
      </c>
      <c r="Z35">
        <v>1.5</v>
      </c>
      <c r="AA35">
        <v>250</v>
      </c>
    </row>
    <row r="36" spans="21:27" x14ac:dyDescent="0.25">
      <c r="U36">
        <v>20</v>
      </c>
      <c r="V36">
        <v>10</v>
      </c>
      <c r="W36">
        <v>50</v>
      </c>
      <c r="X36">
        <v>120</v>
      </c>
      <c r="Y36">
        <v>125</v>
      </c>
      <c r="Z36">
        <v>1.5</v>
      </c>
      <c r="AA36">
        <v>250</v>
      </c>
    </row>
    <row r="37" spans="21:27" x14ac:dyDescent="0.25">
      <c r="U37">
        <v>20</v>
      </c>
      <c r="V37">
        <v>10</v>
      </c>
      <c r="W37">
        <v>50</v>
      </c>
      <c r="X37">
        <v>120</v>
      </c>
      <c r="Y37">
        <v>125</v>
      </c>
      <c r="Z37">
        <v>1.5</v>
      </c>
      <c r="AA37">
        <v>250</v>
      </c>
    </row>
    <row r="38" spans="21:27" x14ac:dyDescent="0.25">
      <c r="U38">
        <v>20</v>
      </c>
      <c r="V38">
        <v>10</v>
      </c>
      <c r="W38">
        <v>50</v>
      </c>
      <c r="X38">
        <v>120</v>
      </c>
      <c r="Y38">
        <v>125</v>
      </c>
      <c r="Z38">
        <v>1.5</v>
      </c>
      <c r="AA38">
        <v>250</v>
      </c>
    </row>
    <row r="39" spans="21:27" x14ac:dyDescent="0.25">
      <c r="U39">
        <v>20</v>
      </c>
      <c r="V39">
        <v>10</v>
      </c>
      <c r="W39">
        <v>50</v>
      </c>
      <c r="X39">
        <v>120</v>
      </c>
      <c r="Y39">
        <v>125</v>
      </c>
      <c r="Z39">
        <v>1.5</v>
      </c>
      <c r="AA39">
        <v>250</v>
      </c>
    </row>
    <row r="40" spans="21:27" x14ac:dyDescent="0.25">
      <c r="U40">
        <v>20</v>
      </c>
      <c r="V40">
        <v>10</v>
      </c>
      <c r="W40">
        <v>50</v>
      </c>
      <c r="X40">
        <v>120</v>
      </c>
      <c r="Y40">
        <v>125</v>
      </c>
      <c r="Z40">
        <v>1.5</v>
      </c>
      <c r="AA40">
        <v>250</v>
      </c>
    </row>
    <row r="41" spans="21:27" x14ac:dyDescent="0.25">
      <c r="U41">
        <v>20</v>
      </c>
      <c r="V41">
        <v>10</v>
      </c>
      <c r="W41">
        <v>50</v>
      </c>
      <c r="X41">
        <v>120</v>
      </c>
      <c r="Y41">
        <v>125</v>
      </c>
      <c r="Z41">
        <v>1.5</v>
      </c>
      <c r="AA41">
        <v>250</v>
      </c>
    </row>
    <row r="42" spans="21:27" x14ac:dyDescent="0.25">
      <c r="U42">
        <v>20</v>
      </c>
      <c r="V42">
        <v>10</v>
      </c>
      <c r="W42">
        <v>50</v>
      </c>
      <c r="X42">
        <v>120</v>
      </c>
      <c r="Y42">
        <v>125</v>
      </c>
      <c r="Z42">
        <v>1.5</v>
      </c>
      <c r="AA42">
        <v>250</v>
      </c>
    </row>
    <row r="43" spans="21:27" x14ac:dyDescent="0.25">
      <c r="U43">
        <v>20</v>
      </c>
      <c r="V43">
        <v>10</v>
      </c>
      <c r="W43">
        <v>50</v>
      </c>
      <c r="X43">
        <v>120</v>
      </c>
      <c r="Y43">
        <v>125</v>
      </c>
      <c r="Z43">
        <v>1.5</v>
      </c>
      <c r="AA43">
        <v>250</v>
      </c>
    </row>
    <row r="44" spans="21:27" x14ac:dyDescent="0.25">
      <c r="U44">
        <v>20</v>
      </c>
      <c r="V44">
        <v>10</v>
      </c>
      <c r="W44">
        <v>50</v>
      </c>
      <c r="X44">
        <v>120</v>
      </c>
      <c r="Y44">
        <v>125</v>
      </c>
      <c r="Z44">
        <v>1.5</v>
      </c>
      <c r="AA44">
        <v>250</v>
      </c>
    </row>
    <row r="45" spans="21:27" x14ac:dyDescent="0.25">
      <c r="U45">
        <v>20</v>
      </c>
      <c r="V45">
        <v>10</v>
      </c>
      <c r="W45">
        <v>50</v>
      </c>
      <c r="X45">
        <v>120</v>
      </c>
      <c r="Y45">
        <v>125</v>
      </c>
      <c r="Z45">
        <v>1.5</v>
      </c>
      <c r="AA45">
        <v>250</v>
      </c>
    </row>
    <row r="46" spans="21:27" x14ac:dyDescent="0.25">
      <c r="U46">
        <v>20</v>
      </c>
      <c r="V46">
        <v>10</v>
      </c>
      <c r="W46">
        <v>50</v>
      </c>
      <c r="X46">
        <v>120</v>
      </c>
      <c r="Y46">
        <v>125</v>
      </c>
      <c r="Z46">
        <v>1.5</v>
      </c>
      <c r="AA46">
        <v>250</v>
      </c>
    </row>
    <row r="47" spans="21:27" x14ac:dyDescent="0.25">
      <c r="U47">
        <v>20</v>
      </c>
      <c r="V47">
        <v>10</v>
      </c>
      <c r="W47">
        <v>50</v>
      </c>
      <c r="X47">
        <v>120</v>
      </c>
      <c r="Y47">
        <v>125</v>
      </c>
      <c r="Z47">
        <v>1.5</v>
      </c>
      <c r="AA47">
        <v>250</v>
      </c>
    </row>
    <row r="48" spans="21:27" x14ac:dyDescent="0.25">
      <c r="U48">
        <v>20</v>
      </c>
      <c r="V48">
        <v>10</v>
      </c>
      <c r="W48">
        <v>50</v>
      </c>
      <c r="X48">
        <v>120</v>
      </c>
      <c r="Y48">
        <v>125</v>
      </c>
      <c r="Z48">
        <v>1.5</v>
      </c>
      <c r="AA48">
        <v>250</v>
      </c>
    </row>
    <row r="49" spans="21:27" x14ac:dyDescent="0.25">
      <c r="U49">
        <v>20</v>
      </c>
      <c r="V49">
        <v>10</v>
      </c>
      <c r="W49">
        <v>50</v>
      </c>
      <c r="X49">
        <v>120</v>
      </c>
      <c r="Y49">
        <v>125</v>
      </c>
      <c r="Z49">
        <v>1.5</v>
      </c>
      <c r="AA49">
        <v>250</v>
      </c>
    </row>
    <row r="50" spans="21:27" x14ac:dyDescent="0.25">
      <c r="U50">
        <v>20</v>
      </c>
      <c r="V50">
        <v>10</v>
      </c>
      <c r="W50">
        <v>50</v>
      </c>
      <c r="X50">
        <v>120</v>
      </c>
      <c r="Y50">
        <v>125</v>
      </c>
      <c r="Z50">
        <v>1.5</v>
      </c>
      <c r="AA50">
        <v>250</v>
      </c>
    </row>
    <row r="51" spans="21:27" x14ac:dyDescent="0.25">
      <c r="U51">
        <v>20</v>
      </c>
      <c r="V51">
        <v>10</v>
      </c>
      <c r="W51">
        <v>50</v>
      </c>
      <c r="X51">
        <v>120</v>
      </c>
      <c r="Y51">
        <v>125</v>
      </c>
      <c r="Z51">
        <v>1.5</v>
      </c>
      <c r="AA51">
        <v>250</v>
      </c>
    </row>
    <row r="52" spans="21:27" x14ac:dyDescent="0.25">
      <c r="U52">
        <v>20</v>
      </c>
      <c r="V52">
        <v>10</v>
      </c>
      <c r="W52">
        <v>50</v>
      </c>
      <c r="X52">
        <v>120</v>
      </c>
      <c r="Y52">
        <v>125</v>
      </c>
      <c r="Z52">
        <v>1.5</v>
      </c>
      <c r="AA52">
        <v>250</v>
      </c>
    </row>
    <row r="53" spans="21:27" x14ac:dyDescent="0.25">
      <c r="U53">
        <v>20</v>
      </c>
      <c r="V53">
        <v>10</v>
      </c>
      <c r="W53">
        <v>50</v>
      </c>
      <c r="X53">
        <v>120</v>
      </c>
      <c r="Y53">
        <v>125</v>
      </c>
      <c r="Z53">
        <v>1.5</v>
      </c>
      <c r="AA53">
        <v>250</v>
      </c>
    </row>
    <row r="54" spans="21:27" x14ac:dyDescent="0.25">
      <c r="U54">
        <v>20</v>
      </c>
      <c r="V54">
        <v>10</v>
      </c>
      <c r="W54">
        <v>50</v>
      </c>
      <c r="X54">
        <v>120</v>
      </c>
      <c r="Y54">
        <v>125</v>
      </c>
      <c r="Z54">
        <v>1.5</v>
      </c>
      <c r="AA54">
        <v>250</v>
      </c>
    </row>
    <row r="55" spans="21:27" x14ac:dyDescent="0.25">
      <c r="U55">
        <v>20</v>
      </c>
      <c r="V55">
        <v>10</v>
      </c>
      <c r="W55">
        <v>50</v>
      </c>
      <c r="X55">
        <v>120</v>
      </c>
      <c r="Y55">
        <v>125</v>
      </c>
      <c r="Z55">
        <v>1.5</v>
      </c>
      <c r="AA55">
        <v>250</v>
      </c>
    </row>
    <row r="56" spans="21:27" x14ac:dyDescent="0.25">
      <c r="U56">
        <v>20</v>
      </c>
      <c r="V56">
        <v>10</v>
      </c>
      <c r="W56">
        <v>50</v>
      </c>
      <c r="X56">
        <v>120</v>
      </c>
      <c r="Y56">
        <v>125</v>
      </c>
      <c r="Z56">
        <v>1.5</v>
      </c>
      <c r="AA56">
        <v>250</v>
      </c>
    </row>
    <row r="57" spans="21:27" x14ac:dyDescent="0.25">
      <c r="U57">
        <v>20</v>
      </c>
      <c r="V57">
        <v>10</v>
      </c>
      <c r="W57">
        <v>50</v>
      </c>
      <c r="X57">
        <v>120</v>
      </c>
      <c r="Y57">
        <v>125</v>
      </c>
      <c r="Z57">
        <v>1.5</v>
      </c>
      <c r="AA57">
        <v>250</v>
      </c>
    </row>
    <row r="58" spans="21:27" x14ac:dyDescent="0.25">
      <c r="U58">
        <v>20</v>
      </c>
      <c r="V58">
        <v>10</v>
      </c>
      <c r="W58">
        <v>50</v>
      </c>
      <c r="X58">
        <v>120</v>
      </c>
      <c r="Y58">
        <v>125</v>
      </c>
      <c r="Z58">
        <v>1.5</v>
      </c>
      <c r="AA58">
        <v>250</v>
      </c>
    </row>
    <row r="59" spans="21:27" x14ac:dyDescent="0.25">
      <c r="U59">
        <v>20</v>
      </c>
      <c r="V59">
        <v>10</v>
      </c>
      <c r="W59">
        <v>50</v>
      </c>
      <c r="X59">
        <v>120</v>
      </c>
      <c r="Y59">
        <v>125</v>
      </c>
      <c r="Z59">
        <v>1.5</v>
      </c>
      <c r="AA59">
        <v>250</v>
      </c>
    </row>
    <row r="60" spans="21:27" x14ac:dyDescent="0.25">
      <c r="U60">
        <v>20</v>
      </c>
      <c r="V60">
        <v>10</v>
      </c>
      <c r="W60">
        <v>50</v>
      </c>
      <c r="X60">
        <v>120</v>
      </c>
      <c r="Y60">
        <v>125</v>
      </c>
      <c r="Z60">
        <v>1.5</v>
      </c>
      <c r="AA60">
        <v>250</v>
      </c>
    </row>
    <row r="61" spans="21:27" x14ac:dyDescent="0.25">
      <c r="U61">
        <v>20</v>
      </c>
      <c r="V61">
        <v>10</v>
      </c>
      <c r="W61">
        <v>50</v>
      </c>
      <c r="X61">
        <v>120</v>
      </c>
      <c r="Y61">
        <v>125</v>
      </c>
      <c r="Z61">
        <v>1.5</v>
      </c>
      <c r="AA61">
        <v>250</v>
      </c>
    </row>
    <row r="62" spans="21:27" x14ac:dyDescent="0.25">
      <c r="U62">
        <v>20</v>
      </c>
      <c r="V62">
        <v>10</v>
      </c>
      <c r="W62">
        <v>50</v>
      </c>
      <c r="X62">
        <v>120</v>
      </c>
      <c r="Y62">
        <v>125</v>
      </c>
      <c r="Z62">
        <v>1.5</v>
      </c>
      <c r="AA62">
        <v>250</v>
      </c>
    </row>
    <row r="63" spans="21:27" x14ac:dyDescent="0.25">
      <c r="U63">
        <v>20</v>
      </c>
      <c r="V63">
        <v>10</v>
      </c>
      <c r="W63">
        <v>50</v>
      </c>
      <c r="X63">
        <v>120</v>
      </c>
      <c r="Y63">
        <v>125</v>
      </c>
      <c r="Z63">
        <v>1.5</v>
      </c>
      <c r="AA63">
        <v>250</v>
      </c>
    </row>
    <row r="64" spans="21:27" x14ac:dyDescent="0.25">
      <c r="U64">
        <v>20</v>
      </c>
      <c r="V64">
        <v>10</v>
      </c>
      <c r="W64">
        <v>50</v>
      </c>
      <c r="X64">
        <v>120</v>
      </c>
      <c r="Y64">
        <v>125</v>
      </c>
      <c r="Z64">
        <v>1.5</v>
      </c>
      <c r="AA64">
        <v>250</v>
      </c>
    </row>
    <row r="65" spans="21:27" x14ac:dyDescent="0.25">
      <c r="U65">
        <v>20</v>
      </c>
      <c r="V65">
        <v>10</v>
      </c>
      <c r="W65">
        <v>50</v>
      </c>
      <c r="X65">
        <v>120</v>
      </c>
      <c r="Y65">
        <v>125</v>
      </c>
      <c r="Z65">
        <v>1.5</v>
      </c>
      <c r="AA65">
        <v>250</v>
      </c>
    </row>
    <row r="66" spans="21:27" x14ac:dyDescent="0.25">
      <c r="U66">
        <v>20</v>
      </c>
      <c r="V66">
        <v>10</v>
      </c>
      <c r="W66">
        <v>50</v>
      </c>
      <c r="X66">
        <v>120</v>
      </c>
      <c r="Y66">
        <v>125</v>
      </c>
      <c r="Z66">
        <v>1.5</v>
      </c>
      <c r="AA66">
        <v>250</v>
      </c>
    </row>
    <row r="67" spans="21:27" x14ac:dyDescent="0.25">
      <c r="U67">
        <v>20</v>
      </c>
      <c r="V67">
        <v>10</v>
      </c>
      <c r="W67">
        <v>50</v>
      </c>
      <c r="X67">
        <v>120</v>
      </c>
      <c r="Y67">
        <v>125</v>
      </c>
      <c r="Z67">
        <v>1.5</v>
      </c>
      <c r="AA67">
        <v>250</v>
      </c>
    </row>
    <row r="68" spans="21:27" x14ac:dyDescent="0.25">
      <c r="U68">
        <v>20</v>
      </c>
      <c r="V68">
        <v>10</v>
      </c>
      <c r="W68">
        <v>50</v>
      </c>
      <c r="X68">
        <v>120</v>
      </c>
      <c r="Y68">
        <v>125</v>
      </c>
      <c r="Z68">
        <v>1.5</v>
      </c>
      <c r="AA68">
        <v>250</v>
      </c>
    </row>
    <row r="69" spans="21:27" x14ac:dyDescent="0.25">
      <c r="U69">
        <v>20</v>
      </c>
      <c r="V69">
        <v>10</v>
      </c>
      <c r="W69">
        <v>50</v>
      </c>
      <c r="X69">
        <v>120</v>
      </c>
      <c r="Y69">
        <v>125</v>
      </c>
      <c r="Z69">
        <v>1.5</v>
      </c>
      <c r="AA69">
        <v>250</v>
      </c>
    </row>
    <row r="70" spans="21:27" x14ac:dyDescent="0.25">
      <c r="U70">
        <v>20</v>
      </c>
      <c r="V70">
        <v>10</v>
      </c>
      <c r="W70">
        <v>50</v>
      </c>
      <c r="X70">
        <v>120</v>
      </c>
      <c r="Y70">
        <v>125</v>
      </c>
      <c r="Z70">
        <v>1.5</v>
      </c>
      <c r="AA70">
        <v>250</v>
      </c>
    </row>
    <row r="71" spans="21:27" x14ac:dyDescent="0.25">
      <c r="U71">
        <v>20</v>
      </c>
      <c r="V71">
        <v>10</v>
      </c>
      <c r="W71">
        <v>50</v>
      </c>
      <c r="X71">
        <v>120</v>
      </c>
      <c r="Y71">
        <v>125</v>
      </c>
      <c r="Z71">
        <v>1.5</v>
      </c>
      <c r="AA71">
        <v>250</v>
      </c>
    </row>
    <row r="72" spans="21:27" x14ac:dyDescent="0.25">
      <c r="U72">
        <v>20</v>
      </c>
      <c r="V72">
        <v>10</v>
      </c>
      <c r="W72">
        <v>50</v>
      </c>
      <c r="X72">
        <v>120</v>
      </c>
      <c r="Y72">
        <v>125</v>
      </c>
      <c r="Z72">
        <v>1.5</v>
      </c>
      <c r="AA72">
        <v>250</v>
      </c>
    </row>
    <row r="73" spans="21:27" x14ac:dyDescent="0.25">
      <c r="U73">
        <v>20</v>
      </c>
      <c r="V73">
        <v>10</v>
      </c>
      <c r="W73">
        <v>50</v>
      </c>
      <c r="X73">
        <v>120</v>
      </c>
      <c r="Y73">
        <v>125</v>
      </c>
      <c r="Z73">
        <v>1.5</v>
      </c>
      <c r="AA73">
        <v>250</v>
      </c>
    </row>
    <row r="74" spans="21:27" x14ac:dyDescent="0.25">
      <c r="U74">
        <v>20</v>
      </c>
      <c r="V74">
        <v>10</v>
      </c>
      <c r="W74">
        <v>50</v>
      </c>
      <c r="X74">
        <v>120</v>
      </c>
      <c r="Y74">
        <v>125</v>
      </c>
      <c r="Z74">
        <v>1.5</v>
      </c>
      <c r="AA74">
        <v>250</v>
      </c>
    </row>
    <row r="75" spans="21:27" x14ac:dyDescent="0.25">
      <c r="U75">
        <v>20</v>
      </c>
      <c r="V75">
        <v>10</v>
      </c>
      <c r="W75">
        <v>50</v>
      </c>
      <c r="X75">
        <v>120</v>
      </c>
      <c r="Y75">
        <v>125</v>
      </c>
      <c r="Z75">
        <v>1.5</v>
      </c>
      <c r="AA75">
        <v>250</v>
      </c>
    </row>
    <row r="76" spans="21:27" x14ac:dyDescent="0.25">
      <c r="U76">
        <v>20</v>
      </c>
      <c r="V76">
        <v>10</v>
      </c>
      <c r="W76">
        <v>50</v>
      </c>
      <c r="X76">
        <v>120</v>
      </c>
      <c r="Y76">
        <v>125</v>
      </c>
      <c r="Z76">
        <v>1.5</v>
      </c>
      <c r="AA76">
        <v>250</v>
      </c>
    </row>
    <row r="77" spans="21:27" x14ac:dyDescent="0.25">
      <c r="U77">
        <v>20</v>
      </c>
      <c r="V77">
        <v>10</v>
      </c>
      <c r="W77">
        <v>50</v>
      </c>
      <c r="X77">
        <v>120</v>
      </c>
      <c r="Y77">
        <v>125</v>
      </c>
      <c r="Z77">
        <v>1.5</v>
      </c>
      <c r="AA77">
        <v>250</v>
      </c>
    </row>
    <row r="78" spans="21:27" x14ac:dyDescent="0.25">
      <c r="U78">
        <v>20</v>
      </c>
      <c r="V78">
        <v>10</v>
      </c>
      <c r="W78">
        <v>50</v>
      </c>
      <c r="X78">
        <v>120</v>
      </c>
      <c r="Y78">
        <v>125</v>
      </c>
      <c r="Z78">
        <v>1.5</v>
      </c>
      <c r="AA78">
        <v>250</v>
      </c>
    </row>
    <row r="79" spans="21:27" x14ac:dyDescent="0.25">
      <c r="U79">
        <v>20</v>
      </c>
      <c r="V79">
        <v>10</v>
      </c>
      <c r="W79">
        <v>50</v>
      </c>
      <c r="X79">
        <v>120</v>
      </c>
      <c r="Y79">
        <v>125</v>
      </c>
      <c r="Z79">
        <v>1.5</v>
      </c>
      <c r="AA79">
        <v>250</v>
      </c>
    </row>
    <row r="80" spans="21:27" x14ac:dyDescent="0.25">
      <c r="U80">
        <v>20</v>
      </c>
      <c r="V80">
        <v>10</v>
      </c>
      <c r="W80">
        <v>50</v>
      </c>
      <c r="X80">
        <v>120</v>
      </c>
      <c r="Y80">
        <v>125</v>
      </c>
      <c r="Z80">
        <v>1.5</v>
      </c>
      <c r="AA80">
        <v>250</v>
      </c>
    </row>
    <row r="81" spans="21:27" x14ac:dyDescent="0.25">
      <c r="U81">
        <v>20</v>
      </c>
      <c r="V81">
        <v>10</v>
      </c>
      <c r="W81">
        <v>50</v>
      </c>
      <c r="X81">
        <v>120</v>
      </c>
      <c r="Y81">
        <v>125</v>
      </c>
      <c r="Z81">
        <v>1.5</v>
      </c>
      <c r="AA81">
        <v>250</v>
      </c>
    </row>
    <row r="82" spans="21:27" x14ac:dyDescent="0.25">
      <c r="U82">
        <v>20</v>
      </c>
      <c r="V82">
        <v>10</v>
      </c>
      <c r="W82">
        <v>50</v>
      </c>
      <c r="X82">
        <v>120</v>
      </c>
      <c r="Y82">
        <v>125</v>
      </c>
      <c r="Z82">
        <v>1.5</v>
      </c>
      <c r="AA82">
        <v>250</v>
      </c>
    </row>
    <row r="83" spans="21:27" x14ac:dyDescent="0.25">
      <c r="U83">
        <v>20</v>
      </c>
      <c r="V83">
        <v>10</v>
      </c>
      <c r="W83">
        <v>50</v>
      </c>
      <c r="X83">
        <v>120</v>
      </c>
      <c r="Y83">
        <v>125</v>
      </c>
      <c r="Z83">
        <v>1.5</v>
      </c>
      <c r="AA83">
        <v>250</v>
      </c>
    </row>
    <row r="84" spans="21:27" x14ac:dyDescent="0.25">
      <c r="U84">
        <v>20</v>
      </c>
      <c r="V84">
        <v>10</v>
      </c>
      <c r="W84">
        <v>50</v>
      </c>
      <c r="X84">
        <v>120</v>
      </c>
      <c r="Y84">
        <v>125</v>
      </c>
      <c r="Z84">
        <v>1.5</v>
      </c>
      <c r="AA84">
        <v>250</v>
      </c>
    </row>
    <row r="85" spans="21:27" x14ac:dyDescent="0.25">
      <c r="U85">
        <v>20</v>
      </c>
      <c r="V85">
        <v>10</v>
      </c>
      <c r="W85">
        <v>50</v>
      </c>
      <c r="X85">
        <v>120</v>
      </c>
      <c r="Y85">
        <v>125</v>
      </c>
      <c r="Z85">
        <v>1.5</v>
      </c>
      <c r="AA85">
        <v>250</v>
      </c>
    </row>
    <row r="86" spans="21:27" x14ac:dyDescent="0.25">
      <c r="U86">
        <v>20</v>
      </c>
      <c r="V86">
        <v>10</v>
      </c>
      <c r="W86">
        <v>50</v>
      </c>
      <c r="X86">
        <v>120</v>
      </c>
      <c r="Y86">
        <v>125</v>
      </c>
      <c r="Z86">
        <v>1.5</v>
      </c>
      <c r="AA86">
        <v>250</v>
      </c>
    </row>
    <row r="87" spans="21:27" x14ac:dyDescent="0.25">
      <c r="U87">
        <v>20</v>
      </c>
      <c r="V87">
        <v>10</v>
      </c>
      <c r="W87">
        <v>50</v>
      </c>
      <c r="X87">
        <v>120</v>
      </c>
      <c r="Y87">
        <v>125</v>
      </c>
      <c r="Z87">
        <v>1.5</v>
      </c>
      <c r="AA87">
        <v>250</v>
      </c>
    </row>
    <row r="88" spans="21:27" x14ac:dyDescent="0.25">
      <c r="U88">
        <v>20</v>
      </c>
      <c r="V88">
        <v>10</v>
      </c>
      <c r="W88">
        <v>50</v>
      </c>
      <c r="X88">
        <v>120</v>
      </c>
      <c r="Y88">
        <v>125</v>
      </c>
      <c r="Z88">
        <v>1.5</v>
      </c>
      <c r="AA88">
        <v>250</v>
      </c>
    </row>
    <row r="89" spans="21:27" x14ac:dyDescent="0.25">
      <c r="U89">
        <v>20</v>
      </c>
      <c r="V89">
        <v>10</v>
      </c>
      <c r="W89">
        <v>50</v>
      </c>
      <c r="X89">
        <v>120</v>
      </c>
      <c r="Y89">
        <v>125</v>
      </c>
      <c r="Z89">
        <v>1.5</v>
      </c>
      <c r="AA89">
        <v>250</v>
      </c>
    </row>
    <row r="90" spans="21:27" x14ac:dyDescent="0.25">
      <c r="U90">
        <v>20</v>
      </c>
      <c r="V90">
        <v>10</v>
      </c>
      <c r="W90">
        <v>50</v>
      </c>
      <c r="X90">
        <v>120</v>
      </c>
      <c r="Y90">
        <v>125</v>
      </c>
      <c r="Z90">
        <v>1.5</v>
      </c>
      <c r="AA90">
        <v>250</v>
      </c>
    </row>
    <row r="91" spans="21:27" x14ac:dyDescent="0.25">
      <c r="U91">
        <v>20</v>
      </c>
      <c r="V91">
        <v>10</v>
      </c>
      <c r="W91">
        <v>50</v>
      </c>
      <c r="X91">
        <v>120</v>
      </c>
      <c r="Y91">
        <v>125</v>
      </c>
      <c r="Z91">
        <v>1.5</v>
      </c>
      <c r="AA91">
        <v>250</v>
      </c>
    </row>
    <row r="92" spans="21:27" x14ac:dyDescent="0.25">
      <c r="U92">
        <v>20</v>
      </c>
      <c r="V92">
        <v>10</v>
      </c>
      <c r="W92">
        <v>50</v>
      </c>
      <c r="X92">
        <v>120</v>
      </c>
      <c r="Y92">
        <v>125</v>
      </c>
      <c r="Z92">
        <v>1.5</v>
      </c>
      <c r="AA92">
        <v>250</v>
      </c>
    </row>
    <row r="93" spans="21:27" x14ac:dyDescent="0.25">
      <c r="U93">
        <v>20</v>
      </c>
      <c r="V93">
        <v>10</v>
      </c>
      <c r="W93">
        <v>50</v>
      </c>
      <c r="X93">
        <v>120</v>
      </c>
      <c r="Y93">
        <v>125</v>
      </c>
      <c r="Z93">
        <v>1.5</v>
      </c>
      <c r="AA93">
        <v>250</v>
      </c>
    </row>
    <row r="94" spans="21:27" x14ac:dyDescent="0.25">
      <c r="U94">
        <v>20</v>
      </c>
      <c r="V94">
        <v>10</v>
      </c>
      <c r="W94">
        <v>50</v>
      </c>
      <c r="X94">
        <v>120</v>
      </c>
      <c r="Y94">
        <v>125</v>
      </c>
      <c r="Z94">
        <v>1.5</v>
      </c>
      <c r="AA94">
        <v>250</v>
      </c>
    </row>
    <row r="95" spans="21:27" x14ac:dyDescent="0.25">
      <c r="U95">
        <v>20</v>
      </c>
      <c r="V95">
        <v>10</v>
      </c>
      <c r="W95">
        <v>50</v>
      </c>
      <c r="X95">
        <v>120</v>
      </c>
      <c r="Y95">
        <v>125</v>
      </c>
      <c r="Z95">
        <v>1.5</v>
      </c>
      <c r="AA95">
        <v>250</v>
      </c>
    </row>
    <row r="96" spans="21:27" x14ac:dyDescent="0.25">
      <c r="U96">
        <v>20</v>
      </c>
      <c r="V96">
        <v>10</v>
      </c>
      <c r="W96">
        <v>50</v>
      </c>
      <c r="X96">
        <v>120</v>
      </c>
      <c r="Y96">
        <v>125</v>
      </c>
      <c r="Z96">
        <v>1.5</v>
      </c>
      <c r="AA96">
        <v>250</v>
      </c>
    </row>
    <row r="97" spans="21:27" x14ac:dyDescent="0.25">
      <c r="U97">
        <v>20</v>
      </c>
      <c r="V97">
        <v>10</v>
      </c>
      <c r="W97">
        <v>50</v>
      </c>
      <c r="X97">
        <v>120</v>
      </c>
      <c r="Y97">
        <v>125</v>
      </c>
      <c r="Z97">
        <v>1.5</v>
      </c>
      <c r="AA97">
        <v>250</v>
      </c>
    </row>
    <row r="98" spans="21:27" x14ac:dyDescent="0.25">
      <c r="U98">
        <v>20</v>
      </c>
      <c r="V98">
        <v>10</v>
      </c>
      <c r="W98">
        <v>50</v>
      </c>
      <c r="X98">
        <v>120</v>
      </c>
      <c r="Y98">
        <v>125</v>
      </c>
      <c r="Z98">
        <v>1.5</v>
      </c>
      <c r="AA98">
        <v>250</v>
      </c>
    </row>
    <row r="99" spans="21:27" x14ac:dyDescent="0.25">
      <c r="U99">
        <v>20</v>
      </c>
      <c r="V99">
        <v>10</v>
      </c>
      <c r="W99">
        <v>50</v>
      </c>
      <c r="X99">
        <v>120</v>
      </c>
      <c r="Y99">
        <v>125</v>
      </c>
      <c r="Z99">
        <v>1.5</v>
      </c>
      <c r="AA99">
        <v>250</v>
      </c>
    </row>
    <row r="100" spans="21:27" x14ac:dyDescent="0.25">
      <c r="U100">
        <v>20</v>
      </c>
      <c r="V100">
        <v>10</v>
      </c>
      <c r="W100">
        <v>50</v>
      </c>
      <c r="X100">
        <v>120</v>
      </c>
      <c r="Y100">
        <v>125</v>
      </c>
      <c r="Z100">
        <v>1.5</v>
      </c>
      <c r="AA100">
        <v>250</v>
      </c>
    </row>
    <row r="101" spans="21:27" x14ac:dyDescent="0.25">
      <c r="U101">
        <v>20</v>
      </c>
      <c r="V101">
        <v>10</v>
      </c>
      <c r="W101">
        <v>50</v>
      </c>
      <c r="X101">
        <v>120</v>
      </c>
      <c r="Y101">
        <v>125</v>
      </c>
      <c r="Z101">
        <v>1.5</v>
      </c>
      <c r="AA101">
        <v>250</v>
      </c>
    </row>
    <row r="102" spans="21:27" x14ac:dyDescent="0.25">
      <c r="U102">
        <v>20</v>
      </c>
      <c r="V102">
        <v>10</v>
      </c>
      <c r="W102">
        <v>50</v>
      </c>
      <c r="X102">
        <v>120</v>
      </c>
      <c r="Y102">
        <v>125</v>
      </c>
      <c r="Z102">
        <v>1.5</v>
      </c>
      <c r="AA102">
        <v>250</v>
      </c>
    </row>
    <row r="103" spans="21:27" x14ac:dyDescent="0.25">
      <c r="U103">
        <v>20</v>
      </c>
      <c r="V103">
        <v>10</v>
      </c>
      <c r="W103">
        <v>50</v>
      </c>
      <c r="X103">
        <v>120</v>
      </c>
      <c r="Y103">
        <v>125</v>
      </c>
      <c r="Z103">
        <v>1.5</v>
      </c>
      <c r="AA103">
        <v>250</v>
      </c>
    </row>
    <row r="104" spans="21:27" x14ac:dyDescent="0.25">
      <c r="U104">
        <v>20</v>
      </c>
      <c r="V104">
        <v>10</v>
      </c>
      <c r="W104">
        <v>50</v>
      </c>
      <c r="X104">
        <v>120</v>
      </c>
      <c r="Y104">
        <v>125</v>
      </c>
      <c r="Z104">
        <v>1.5</v>
      </c>
      <c r="AA104">
        <v>250</v>
      </c>
    </row>
    <row r="105" spans="21:27" x14ac:dyDescent="0.25">
      <c r="U105">
        <v>20</v>
      </c>
      <c r="V105">
        <v>10</v>
      </c>
      <c r="W105">
        <v>50</v>
      </c>
      <c r="X105">
        <v>120</v>
      </c>
      <c r="Y105">
        <v>125</v>
      </c>
      <c r="Z105">
        <v>1.5</v>
      </c>
      <c r="AA105">
        <v>250</v>
      </c>
    </row>
    <row r="106" spans="21:27" x14ac:dyDescent="0.25">
      <c r="U106">
        <v>20</v>
      </c>
      <c r="V106">
        <v>10</v>
      </c>
      <c r="W106">
        <v>50</v>
      </c>
      <c r="X106">
        <v>120</v>
      </c>
      <c r="Y106">
        <v>125</v>
      </c>
      <c r="Z106">
        <v>1.5</v>
      </c>
      <c r="AA106">
        <v>250</v>
      </c>
    </row>
    <row r="107" spans="21:27" x14ac:dyDescent="0.25">
      <c r="U107">
        <v>20</v>
      </c>
      <c r="V107">
        <v>10</v>
      </c>
      <c r="W107">
        <v>50</v>
      </c>
      <c r="X107">
        <v>120</v>
      </c>
      <c r="Y107">
        <v>125</v>
      </c>
      <c r="Z107">
        <v>1.5</v>
      </c>
      <c r="AA107">
        <v>250</v>
      </c>
    </row>
    <row r="108" spans="21:27" x14ac:dyDescent="0.25">
      <c r="U108">
        <v>20</v>
      </c>
      <c r="V108">
        <v>10</v>
      </c>
      <c r="W108">
        <v>50</v>
      </c>
      <c r="X108">
        <v>120</v>
      </c>
      <c r="Y108">
        <v>125</v>
      </c>
      <c r="Z108">
        <v>1.5</v>
      </c>
      <c r="AA108">
        <v>250</v>
      </c>
    </row>
    <row r="109" spans="21:27" x14ac:dyDescent="0.25">
      <c r="U109">
        <v>20</v>
      </c>
      <c r="V109">
        <v>10</v>
      </c>
      <c r="W109">
        <v>50</v>
      </c>
      <c r="X109">
        <v>120</v>
      </c>
      <c r="Y109">
        <v>125</v>
      </c>
      <c r="Z109">
        <v>1.5</v>
      </c>
      <c r="AA109">
        <v>250</v>
      </c>
    </row>
    <row r="110" spans="21:27" x14ac:dyDescent="0.25">
      <c r="U110">
        <v>20</v>
      </c>
      <c r="V110">
        <v>10</v>
      </c>
      <c r="W110">
        <v>50</v>
      </c>
      <c r="X110">
        <v>120</v>
      </c>
      <c r="Y110">
        <v>125</v>
      </c>
      <c r="Z110">
        <v>1.5</v>
      </c>
      <c r="AA110">
        <v>250</v>
      </c>
    </row>
    <row r="111" spans="21:27" x14ac:dyDescent="0.25">
      <c r="U111">
        <v>20</v>
      </c>
      <c r="V111">
        <v>10</v>
      </c>
      <c r="W111">
        <v>50</v>
      </c>
      <c r="X111">
        <v>120</v>
      </c>
      <c r="Y111">
        <v>125</v>
      </c>
      <c r="Z111">
        <v>1.5</v>
      </c>
      <c r="AA111">
        <v>250</v>
      </c>
    </row>
    <row r="112" spans="21:27" x14ac:dyDescent="0.25">
      <c r="U112">
        <v>20</v>
      </c>
      <c r="V112">
        <v>10</v>
      </c>
      <c r="W112">
        <v>50</v>
      </c>
      <c r="X112">
        <v>120</v>
      </c>
      <c r="Y112">
        <v>125</v>
      </c>
      <c r="Z112">
        <v>1.5</v>
      </c>
      <c r="AA112">
        <v>250</v>
      </c>
    </row>
    <row r="113" spans="21:27" x14ac:dyDescent="0.25">
      <c r="U113">
        <v>20</v>
      </c>
      <c r="V113">
        <v>10</v>
      </c>
      <c r="W113">
        <v>50</v>
      </c>
      <c r="X113">
        <v>120</v>
      </c>
      <c r="Y113">
        <v>125</v>
      </c>
      <c r="Z113">
        <v>1.5</v>
      </c>
      <c r="AA113">
        <v>250</v>
      </c>
    </row>
    <row r="114" spans="21:27" x14ac:dyDescent="0.25">
      <c r="U114">
        <v>20</v>
      </c>
      <c r="V114">
        <v>10</v>
      </c>
      <c r="W114">
        <v>50</v>
      </c>
      <c r="X114">
        <v>120</v>
      </c>
      <c r="Y114">
        <v>125</v>
      </c>
      <c r="Z114">
        <v>1.5</v>
      </c>
      <c r="AA114">
        <v>250</v>
      </c>
    </row>
    <row r="115" spans="21:27" x14ac:dyDescent="0.25">
      <c r="U115">
        <v>20</v>
      </c>
      <c r="V115">
        <v>10</v>
      </c>
      <c r="W115">
        <v>50</v>
      </c>
      <c r="X115">
        <v>120</v>
      </c>
      <c r="Y115">
        <v>125</v>
      </c>
      <c r="Z115">
        <v>1.5</v>
      </c>
      <c r="AA115">
        <v>250</v>
      </c>
    </row>
    <row r="116" spans="21:27" x14ac:dyDescent="0.25">
      <c r="U116">
        <v>20</v>
      </c>
      <c r="V116">
        <v>10</v>
      </c>
      <c r="W116">
        <v>50</v>
      </c>
      <c r="X116">
        <v>120</v>
      </c>
      <c r="Y116">
        <v>125</v>
      </c>
      <c r="Z116">
        <v>1.5</v>
      </c>
      <c r="AA116">
        <v>250</v>
      </c>
    </row>
    <row r="117" spans="21:27" x14ac:dyDescent="0.25">
      <c r="U117">
        <v>20</v>
      </c>
      <c r="V117">
        <v>10</v>
      </c>
      <c r="W117">
        <v>50</v>
      </c>
      <c r="X117">
        <v>120</v>
      </c>
      <c r="Y117">
        <v>125</v>
      </c>
      <c r="Z117">
        <v>1.5</v>
      </c>
      <c r="AA117">
        <v>250</v>
      </c>
    </row>
    <row r="118" spans="21:27" x14ac:dyDescent="0.25">
      <c r="U118">
        <v>20</v>
      </c>
      <c r="V118">
        <v>10</v>
      </c>
      <c r="W118">
        <v>50</v>
      </c>
      <c r="X118">
        <v>120</v>
      </c>
      <c r="Y118">
        <v>125</v>
      </c>
      <c r="Z118">
        <v>1.5</v>
      </c>
      <c r="AA118">
        <v>250</v>
      </c>
    </row>
    <row r="119" spans="21:27" x14ac:dyDescent="0.25">
      <c r="U119">
        <v>20</v>
      </c>
      <c r="V119">
        <v>10</v>
      </c>
      <c r="W119">
        <v>50</v>
      </c>
      <c r="X119">
        <v>120</v>
      </c>
      <c r="Y119">
        <v>125</v>
      </c>
      <c r="Z119">
        <v>1.5</v>
      </c>
      <c r="AA119">
        <v>250</v>
      </c>
    </row>
    <row r="120" spans="21:27" x14ac:dyDescent="0.25">
      <c r="U120">
        <v>20</v>
      </c>
      <c r="V120">
        <v>10</v>
      </c>
      <c r="W120">
        <v>50</v>
      </c>
      <c r="X120">
        <v>120</v>
      </c>
      <c r="Y120">
        <v>125</v>
      </c>
      <c r="Z120">
        <v>1.5</v>
      </c>
      <c r="AA120">
        <v>250</v>
      </c>
    </row>
    <row r="121" spans="21:27" x14ac:dyDescent="0.25">
      <c r="U121">
        <v>20</v>
      </c>
      <c r="V121">
        <v>10</v>
      </c>
      <c r="W121">
        <v>50</v>
      </c>
      <c r="X121">
        <v>120</v>
      </c>
      <c r="Y121">
        <v>125</v>
      </c>
      <c r="Z121">
        <v>1.5</v>
      </c>
      <c r="AA121">
        <v>250</v>
      </c>
    </row>
    <row r="122" spans="21:27" x14ac:dyDescent="0.25">
      <c r="U122">
        <v>20</v>
      </c>
      <c r="V122">
        <v>10</v>
      </c>
      <c r="W122">
        <v>50</v>
      </c>
      <c r="X122">
        <v>120</v>
      </c>
      <c r="Y122">
        <v>125</v>
      </c>
      <c r="Z122">
        <v>1.5</v>
      </c>
      <c r="AA122">
        <v>250</v>
      </c>
    </row>
    <row r="123" spans="21:27" x14ac:dyDescent="0.25">
      <c r="U123">
        <v>20</v>
      </c>
      <c r="V123">
        <v>10</v>
      </c>
      <c r="W123">
        <v>50</v>
      </c>
      <c r="X123">
        <v>120</v>
      </c>
      <c r="Y123">
        <v>125</v>
      </c>
      <c r="Z123">
        <v>1.5</v>
      </c>
      <c r="AA123">
        <v>250</v>
      </c>
    </row>
    <row r="124" spans="21:27" x14ac:dyDescent="0.25">
      <c r="U124">
        <v>20</v>
      </c>
      <c r="V124">
        <v>10</v>
      </c>
      <c r="W124">
        <v>50</v>
      </c>
      <c r="X124">
        <v>120</v>
      </c>
      <c r="Y124">
        <v>125</v>
      </c>
      <c r="Z124">
        <v>1.5</v>
      </c>
      <c r="AA124">
        <v>250</v>
      </c>
    </row>
    <row r="125" spans="21:27" x14ac:dyDescent="0.25">
      <c r="U125">
        <v>20</v>
      </c>
      <c r="V125">
        <v>10</v>
      </c>
      <c r="W125">
        <v>50</v>
      </c>
      <c r="X125">
        <v>120</v>
      </c>
      <c r="Y125">
        <v>125</v>
      </c>
      <c r="Z125">
        <v>1.5</v>
      </c>
      <c r="AA125">
        <v>250</v>
      </c>
    </row>
    <row r="126" spans="21:27" x14ac:dyDescent="0.25">
      <c r="U126">
        <v>20</v>
      </c>
      <c r="V126">
        <v>10</v>
      </c>
      <c r="W126">
        <v>50</v>
      </c>
      <c r="X126">
        <v>120</v>
      </c>
      <c r="Y126">
        <v>125</v>
      </c>
      <c r="Z126">
        <v>1.5</v>
      </c>
      <c r="AA126">
        <v>250</v>
      </c>
    </row>
    <row r="127" spans="21:27" x14ac:dyDescent="0.25">
      <c r="U127">
        <v>20</v>
      </c>
      <c r="V127">
        <v>10</v>
      </c>
      <c r="W127">
        <v>50</v>
      </c>
      <c r="X127">
        <v>120</v>
      </c>
      <c r="Y127">
        <v>125</v>
      </c>
      <c r="Z127">
        <v>1.5</v>
      </c>
      <c r="AA127">
        <v>250</v>
      </c>
    </row>
    <row r="128" spans="21:27" x14ac:dyDescent="0.25">
      <c r="U128">
        <v>20</v>
      </c>
      <c r="V128">
        <v>10</v>
      </c>
      <c r="W128">
        <v>50</v>
      </c>
      <c r="X128">
        <v>120</v>
      </c>
      <c r="Y128">
        <v>125</v>
      </c>
      <c r="Z128">
        <v>1.5</v>
      </c>
      <c r="AA128">
        <v>250</v>
      </c>
    </row>
    <row r="129" spans="21:27" x14ac:dyDescent="0.25">
      <c r="U129">
        <v>20</v>
      </c>
      <c r="V129">
        <v>10</v>
      </c>
      <c r="W129">
        <v>50</v>
      </c>
      <c r="X129">
        <v>120</v>
      </c>
      <c r="Y129">
        <v>125</v>
      </c>
      <c r="Z129">
        <v>1.5</v>
      </c>
      <c r="AA129">
        <v>250</v>
      </c>
    </row>
    <row r="130" spans="21:27" x14ac:dyDescent="0.25">
      <c r="U130">
        <v>20</v>
      </c>
      <c r="V130">
        <v>10</v>
      </c>
      <c r="W130">
        <v>50</v>
      </c>
      <c r="X130">
        <v>120</v>
      </c>
      <c r="Y130">
        <v>125</v>
      </c>
      <c r="Z130">
        <v>1.5</v>
      </c>
      <c r="AA130">
        <v>250</v>
      </c>
    </row>
    <row r="131" spans="21:27" x14ac:dyDescent="0.25">
      <c r="U131">
        <v>20</v>
      </c>
      <c r="V131">
        <v>10</v>
      </c>
      <c r="W131">
        <v>50</v>
      </c>
      <c r="X131">
        <v>120</v>
      </c>
      <c r="Y131">
        <v>125</v>
      </c>
      <c r="Z131">
        <v>1.5</v>
      </c>
      <c r="AA131">
        <v>250</v>
      </c>
    </row>
    <row r="132" spans="21:27" x14ac:dyDescent="0.25">
      <c r="U132">
        <v>20</v>
      </c>
      <c r="V132">
        <v>10</v>
      </c>
      <c r="W132">
        <v>50</v>
      </c>
      <c r="X132">
        <v>120</v>
      </c>
      <c r="Y132">
        <v>125</v>
      </c>
      <c r="Z132">
        <v>1.5</v>
      </c>
      <c r="AA132">
        <v>250</v>
      </c>
    </row>
    <row r="133" spans="21:27" x14ac:dyDescent="0.25">
      <c r="U133">
        <v>20</v>
      </c>
      <c r="V133">
        <v>10</v>
      </c>
      <c r="W133">
        <v>50</v>
      </c>
      <c r="X133">
        <v>120</v>
      </c>
      <c r="Y133">
        <v>125</v>
      </c>
      <c r="Z133">
        <v>1.5</v>
      </c>
      <c r="AA133">
        <v>250</v>
      </c>
    </row>
    <row r="134" spans="21:27" x14ac:dyDescent="0.25">
      <c r="U134">
        <v>20</v>
      </c>
      <c r="V134">
        <v>10</v>
      </c>
      <c r="W134">
        <v>50</v>
      </c>
      <c r="X134">
        <v>120</v>
      </c>
      <c r="Y134">
        <v>125</v>
      </c>
      <c r="Z134">
        <v>1.5</v>
      </c>
      <c r="AA134">
        <v>250</v>
      </c>
    </row>
    <row r="135" spans="21:27" x14ac:dyDescent="0.25">
      <c r="U135">
        <v>20</v>
      </c>
      <c r="V135">
        <v>10</v>
      </c>
      <c r="W135">
        <v>50</v>
      </c>
      <c r="X135">
        <v>120</v>
      </c>
      <c r="Y135">
        <v>125</v>
      </c>
      <c r="Z135">
        <v>1.5</v>
      </c>
      <c r="AA135">
        <v>250</v>
      </c>
    </row>
    <row r="136" spans="21:27" x14ac:dyDescent="0.25">
      <c r="U136">
        <v>20</v>
      </c>
      <c r="V136">
        <v>10</v>
      </c>
      <c r="W136">
        <v>50</v>
      </c>
      <c r="X136">
        <v>120</v>
      </c>
      <c r="Y136">
        <v>125</v>
      </c>
      <c r="Z136">
        <v>1.5</v>
      </c>
      <c r="AA136">
        <v>250</v>
      </c>
    </row>
    <row r="137" spans="21:27" x14ac:dyDescent="0.25">
      <c r="U137">
        <v>20</v>
      </c>
      <c r="V137">
        <v>10</v>
      </c>
      <c r="W137">
        <v>50</v>
      </c>
      <c r="X137">
        <v>120</v>
      </c>
      <c r="Y137">
        <v>125</v>
      </c>
      <c r="Z137">
        <v>1.5</v>
      </c>
      <c r="AA137">
        <v>250</v>
      </c>
    </row>
    <row r="138" spans="21:27" x14ac:dyDescent="0.25">
      <c r="U138">
        <v>20</v>
      </c>
      <c r="V138">
        <v>10</v>
      </c>
      <c r="W138">
        <v>50</v>
      </c>
      <c r="X138">
        <v>120</v>
      </c>
      <c r="Y138">
        <v>125</v>
      </c>
      <c r="Z138">
        <v>1.5</v>
      </c>
      <c r="AA138">
        <v>250</v>
      </c>
    </row>
    <row r="139" spans="21:27" x14ac:dyDescent="0.25">
      <c r="U139">
        <v>20</v>
      </c>
      <c r="V139">
        <v>10</v>
      </c>
      <c r="W139">
        <v>50</v>
      </c>
      <c r="X139">
        <v>120</v>
      </c>
      <c r="Y139">
        <v>125</v>
      </c>
      <c r="Z139">
        <v>1.5</v>
      </c>
      <c r="AA139">
        <v>250</v>
      </c>
    </row>
    <row r="140" spans="21:27" x14ac:dyDescent="0.25">
      <c r="U140">
        <v>20</v>
      </c>
      <c r="V140">
        <v>10</v>
      </c>
      <c r="W140">
        <v>50</v>
      </c>
      <c r="X140">
        <v>120</v>
      </c>
      <c r="Y140">
        <v>125</v>
      </c>
      <c r="Z140">
        <v>1.5</v>
      </c>
      <c r="AA140">
        <v>250</v>
      </c>
    </row>
    <row r="141" spans="21:27" x14ac:dyDescent="0.25">
      <c r="U141">
        <v>20</v>
      </c>
      <c r="V141">
        <v>10</v>
      </c>
      <c r="W141">
        <v>50</v>
      </c>
      <c r="X141">
        <v>120</v>
      </c>
      <c r="Y141">
        <v>125</v>
      </c>
      <c r="Z141">
        <v>1.5</v>
      </c>
      <c r="AA141">
        <v>250</v>
      </c>
    </row>
    <row r="142" spans="21:27" x14ac:dyDescent="0.25">
      <c r="U142">
        <v>20</v>
      </c>
      <c r="V142">
        <v>10</v>
      </c>
      <c r="W142">
        <v>50</v>
      </c>
      <c r="X142">
        <v>120</v>
      </c>
      <c r="Y142">
        <v>125</v>
      </c>
      <c r="Z142">
        <v>1.5</v>
      </c>
      <c r="AA142">
        <v>250</v>
      </c>
    </row>
    <row r="143" spans="21:27" x14ac:dyDescent="0.25">
      <c r="U143">
        <v>20</v>
      </c>
      <c r="V143">
        <v>10</v>
      </c>
      <c r="W143">
        <v>50</v>
      </c>
      <c r="X143">
        <v>120</v>
      </c>
      <c r="Y143">
        <v>125</v>
      </c>
      <c r="Z143">
        <v>1.5</v>
      </c>
      <c r="AA143">
        <v>250</v>
      </c>
    </row>
    <row r="144" spans="21:27" x14ac:dyDescent="0.25">
      <c r="U144">
        <v>20</v>
      </c>
      <c r="V144">
        <v>10</v>
      </c>
      <c r="W144">
        <v>50</v>
      </c>
      <c r="X144">
        <v>120</v>
      </c>
      <c r="Y144">
        <v>125</v>
      </c>
      <c r="Z144">
        <v>1.5</v>
      </c>
      <c r="AA144">
        <v>250</v>
      </c>
    </row>
    <row r="145" spans="21:27" x14ac:dyDescent="0.25">
      <c r="U145">
        <v>20</v>
      </c>
      <c r="V145">
        <v>10</v>
      </c>
      <c r="W145">
        <v>50</v>
      </c>
      <c r="X145">
        <v>120</v>
      </c>
      <c r="Y145">
        <v>125</v>
      </c>
      <c r="Z145">
        <v>1.5</v>
      </c>
      <c r="AA145">
        <v>250</v>
      </c>
    </row>
    <row r="146" spans="21:27" x14ac:dyDescent="0.25">
      <c r="U146">
        <v>20</v>
      </c>
      <c r="V146">
        <v>10</v>
      </c>
      <c r="W146">
        <v>50</v>
      </c>
      <c r="X146">
        <v>120</v>
      </c>
      <c r="Y146">
        <v>125</v>
      </c>
      <c r="Z146">
        <v>1.5</v>
      </c>
      <c r="AA146">
        <v>250</v>
      </c>
    </row>
    <row r="147" spans="21:27" x14ac:dyDescent="0.25">
      <c r="U147">
        <v>20</v>
      </c>
      <c r="V147">
        <v>10</v>
      </c>
      <c r="W147">
        <v>50</v>
      </c>
      <c r="X147">
        <v>120</v>
      </c>
      <c r="Y147">
        <v>125</v>
      </c>
      <c r="Z147">
        <v>1.5</v>
      </c>
      <c r="AA147">
        <v>250</v>
      </c>
    </row>
    <row r="148" spans="21:27" x14ac:dyDescent="0.25">
      <c r="U148">
        <v>20</v>
      </c>
      <c r="V148">
        <v>10</v>
      </c>
      <c r="W148">
        <v>50</v>
      </c>
      <c r="X148">
        <v>120</v>
      </c>
      <c r="Y148">
        <v>125</v>
      </c>
      <c r="Z148">
        <v>1.5</v>
      </c>
      <c r="AA148">
        <v>250</v>
      </c>
    </row>
    <row r="149" spans="21:27" x14ac:dyDescent="0.25">
      <c r="U149">
        <v>20</v>
      </c>
      <c r="V149">
        <v>10</v>
      </c>
      <c r="W149">
        <v>50</v>
      </c>
      <c r="X149">
        <v>120</v>
      </c>
      <c r="Y149">
        <v>125</v>
      </c>
      <c r="Z149">
        <v>1.5</v>
      </c>
      <c r="AA149">
        <v>250</v>
      </c>
    </row>
    <row r="150" spans="21:27" x14ac:dyDescent="0.25">
      <c r="U150">
        <v>20</v>
      </c>
      <c r="V150">
        <v>10</v>
      </c>
      <c r="W150">
        <v>50</v>
      </c>
      <c r="X150">
        <v>120</v>
      </c>
      <c r="Y150">
        <v>125</v>
      </c>
      <c r="Z150">
        <v>1.5</v>
      </c>
      <c r="AA150">
        <v>250</v>
      </c>
    </row>
    <row r="151" spans="21:27" x14ac:dyDescent="0.25">
      <c r="U151">
        <v>20</v>
      </c>
      <c r="V151">
        <v>10</v>
      </c>
      <c r="W151">
        <v>50</v>
      </c>
      <c r="X151">
        <v>120</v>
      </c>
      <c r="Y151">
        <v>125</v>
      </c>
      <c r="Z151">
        <v>1.5</v>
      </c>
      <c r="AA151">
        <v>250</v>
      </c>
    </row>
    <row r="152" spans="21:27" x14ac:dyDescent="0.25">
      <c r="U152">
        <v>20</v>
      </c>
      <c r="V152">
        <v>10</v>
      </c>
      <c r="W152">
        <v>50</v>
      </c>
      <c r="X152">
        <v>120</v>
      </c>
      <c r="Y152">
        <v>125</v>
      </c>
      <c r="Z152">
        <v>1.5</v>
      </c>
      <c r="AA152">
        <v>250</v>
      </c>
    </row>
    <row r="153" spans="21:27" x14ac:dyDescent="0.25">
      <c r="U153">
        <v>20</v>
      </c>
      <c r="V153">
        <v>10</v>
      </c>
      <c r="W153">
        <v>50</v>
      </c>
      <c r="X153">
        <v>120</v>
      </c>
      <c r="Y153">
        <v>125</v>
      </c>
      <c r="Z153">
        <v>1.5</v>
      </c>
      <c r="AA153">
        <v>250</v>
      </c>
    </row>
    <row r="154" spans="21:27" x14ac:dyDescent="0.25">
      <c r="U154">
        <v>20</v>
      </c>
      <c r="V154">
        <v>10</v>
      </c>
      <c r="W154">
        <v>50</v>
      </c>
      <c r="X154">
        <v>120</v>
      </c>
      <c r="Y154">
        <v>125</v>
      </c>
      <c r="Z154">
        <v>1.5</v>
      </c>
      <c r="AA154">
        <v>250</v>
      </c>
    </row>
    <row r="155" spans="21:27" x14ac:dyDescent="0.25">
      <c r="U155">
        <v>20</v>
      </c>
      <c r="V155">
        <v>10</v>
      </c>
      <c r="W155">
        <v>50</v>
      </c>
      <c r="X155">
        <v>120</v>
      </c>
      <c r="Y155">
        <v>125</v>
      </c>
      <c r="Z155">
        <v>1.5</v>
      </c>
      <c r="AA155">
        <v>250</v>
      </c>
    </row>
    <row r="156" spans="21:27" x14ac:dyDescent="0.25">
      <c r="U156">
        <v>20</v>
      </c>
      <c r="V156">
        <v>10</v>
      </c>
      <c r="W156">
        <v>50</v>
      </c>
      <c r="X156">
        <v>120</v>
      </c>
      <c r="Y156">
        <v>125</v>
      </c>
      <c r="Z156">
        <v>1.5</v>
      </c>
      <c r="AA156">
        <v>250</v>
      </c>
    </row>
    <row r="157" spans="21:27" x14ac:dyDescent="0.25">
      <c r="U157">
        <v>20</v>
      </c>
      <c r="V157">
        <v>10</v>
      </c>
      <c r="W157">
        <v>50</v>
      </c>
      <c r="X157">
        <v>120</v>
      </c>
      <c r="Y157">
        <v>125</v>
      </c>
      <c r="Z157">
        <v>1.5</v>
      </c>
      <c r="AA157">
        <v>250</v>
      </c>
    </row>
    <row r="158" spans="21:27" x14ac:dyDescent="0.25">
      <c r="U158">
        <v>20</v>
      </c>
      <c r="V158">
        <v>10</v>
      </c>
      <c r="W158">
        <v>50</v>
      </c>
      <c r="X158">
        <v>120</v>
      </c>
      <c r="Y158">
        <v>125</v>
      </c>
      <c r="Z158">
        <v>1.5</v>
      </c>
      <c r="AA158">
        <v>250</v>
      </c>
    </row>
    <row r="159" spans="21:27" x14ac:dyDescent="0.25">
      <c r="U159">
        <v>20</v>
      </c>
      <c r="V159">
        <v>10</v>
      </c>
      <c r="W159">
        <v>50</v>
      </c>
      <c r="X159">
        <v>120</v>
      </c>
      <c r="Y159">
        <v>125</v>
      </c>
      <c r="Z159">
        <v>1.5</v>
      </c>
      <c r="AA159">
        <v>250</v>
      </c>
    </row>
    <row r="160" spans="21:27" x14ac:dyDescent="0.25">
      <c r="U160">
        <v>20</v>
      </c>
      <c r="V160">
        <v>10</v>
      </c>
      <c r="W160">
        <v>50</v>
      </c>
      <c r="X160">
        <v>120</v>
      </c>
      <c r="Y160">
        <v>125</v>
      </c>
      <c r="Z160">
        <v>1.5</v>
      </c>
      <c r="AA160">
        <v>250</v>
      </c>
    </row>
    <row r="161" spans="21:27" x14ac:dyDescent="0.25">
      <c r="U161">
        <v>20</v>
      </c>
      <c r="V161">
        <v>10</v>
      </c>
      <c r="W161">
        <v>50</v>
      </c>
      <c r="X161">
        <v>120</v>
      </c>
      <c r="Y161">
        <v>125</v>
      </c>
      <c r="Z161">
        <v>1.5</v>
      </c>
      <c r="AA161">
        <v>250</v>
      </c>
    </row>
    <row r="162" spans="21:27" x14ac:dyDescent="0.25">
      <c r="U162">
        <v>20</v>
      </c>
      <c r="V162">
        <v>10</v>
      </c>
      <c r="W162">
        <v>50</v>
      </c>
      <c r="X162">
        <v>120</v>
      </c>
      <c r="Y162">
        <v>125</v>
      </c>
      <c r="Z162">
        <v>1.5</v>
      </c>
      <c r="AA162">
        <v>250</v>
      </c>
    </row>
    <row r="163" spans="21:27" x14ac:dyDescent="0.25">
      <c r="U163">
        <v>20</v>
      </c>
      <c r="V163">
        <v>10</v>
      </c>
      <c r="W163">
        <v>50</v>
      </c>
      <c r="X163">
        <v>120</v>
      </c>
      <c r="Y163">
        <v>125</v>
      </c>
      <c r="Z163">
        <v>1.5</v>
      </c>
      <c r="AA163">
        <v>250</v>
      </c>
    </row>
    <row r="164" spans="21:27" x14ac:dyDescent="0.25">
      <c r="U164">
        <v>20</v>
      </c>
      <c r="V164">
        <v>10</v>
      </c>
      <c r="W164">
        <v>50</v>
      </c>
      <c r="X164">
        <v>120</v>
      </c>
      <c r="Y164">
        <v>125</v>
      </c>
      <c r="Z164">
        <v>1.5</v>
      </c>
      <c r="AA164">
        <v>250</v>
      </c>
    </row>
    <row r="165" spans="21:27" x14ac:dyDescent="0.25">
      <c r="U165">
        <v>20</v>
      </c>
      <c r="V165">
        <v>10</v>
      </c>
      <c r="W165">
        <v>50</v>
      </c>
      <c r="X165">
        <v>120</v>
      </c>
      <c r="Y165">
        <v>125</v>
      </c>
      <c r="Z165">
        <v>1.5</v>
      </c>
      <c r="AA165">
        <v>250</v>
      </c>
    </row>
    <row r="166" spans="21:27" x14ac:dyDescent="0.25">
      <c r="U166">
        <v>20</v>
      </c>
      <c r="V166">
        <v>10</v>
      </c>
      <c r="W166">
        <v>50</v>
      </c>
      <c r="X166">
        <v>120</v>
      </c>
      <c r="Y166">
        <v>125</v>
      </c>
      <c r="Z166">
        <v>1.5</v>
      </c>
      <c r="AA166">
        <v>250</v>
      </c>
    </row>
    <row r="167" spans="21:27" x14ac:dyDescent="0.25">
      <c r="U167">
        <v>20</v>
      </c>
      <c r="V167">
        <v>10</v>
      </c>
      <c r="W167">
        <v>50</v>
      </c>
      <c r="X167">
        <v>120</v>
      </c>
      <c r="Y167">
        <v>125</v>
      </c>
      <c r="Z167">
        <v>1.5</v>
      </c>
      <c r="AA167">
        <v>250</v>
      </c>
    </row>
    <row r="168" spans="21:27" x14ac:dyDescent="0.25">
      <c r="U168">
        <v>20</v>
      </c>
      <c r="V168">
        <v>10</v>
      </c>
      <c r="W168">
        <v>50</v>
      </c>
      <c r="X168">
        <v>120</v>
      </c>
      <c r="Y168">
        <v>125</v>
      </c>
      <c r="Z168">
        <v>1.5</v>
      </c>
      <c r="AA168">
        <v>250</v>
      </c>
    </row>
    <row r="169" spans="21:27" x14ac:dyDescent="0.25">
      <c r="U169">
        <v>20</v>
      </c>
      <c r="V169">
        <v>10</v>
      </c>
      <c r="W169">
        <v>50</v>
      </c>
      <c r="X169">
        <v>120</v>
      </c>
      <c r="Y169">
        <v>125</v>
      </c>
      <c r="Z169">
        <v>1.5</v>
      </c>
      <c r="AA169">
        <v>250</v>
      </c>
    </row>
    <row r="170" spans="21:27" x14ac:dyDescent="0.25">
      <c r="U170">
        <v>20</v>
      </c>
      <c r="V170">
        <v>10</v>
      </c>
      <c r="W170">
        <v>50</v>
      </c>
      <c r="X170">
        <v>120</v>
      </c>
      <c r="Y170">
        <v>125</v>
      </c>
      <c r="Z170">
        <v>1.5</v>
      </c>
      <c r="AA170">
        <v>250</v>
      </c>
    </row>
    <row r="171" spans="21:27" x14ac:dyDescent="0.25">
      <c r="U171">
        <v>20</v>
      </c>
      <c r="V171">
        <v>10</v>
      </c>
      <c r="W171">
        <v>50</v>
      </c>
      <c r="X171">
        <v>120</v>
      </c>
      <c r="Y171">
        <v>125</v>
      </c>
      <c r="Z171">
        <v>1.5</v>
      </c>
      <c r="AA171">
        <v>250</v>
      </c>
    </row>
    <row r="172" spans="21:27" x14ac:dyDescent="0.25">
      <c r="U172">
        <v>20</v>
      </c>
      <c r="V172">
        <v>10</v>
      </c>
      <c r="W172">
        <v>50</v>
      </c>
      <c r="X172">
        <v>120</v>
      </c>
      <c r="Y172">
        <v>125</v>
      </c>
      <c r="Z172">
        <v>1.5</v>
      </c>
      <c r="AA172">
        <v>250</v>
      </c>
    </row>
    <row r="173" spans="21:27" x14ac:dyDescent="0.25">
      <c r="U173">
        <v>20</v>
      </c>
      <c r="V173">
        <v>10</v>
      </c>
      <c r="W173">
        <v>50</v>
      </c>
      <c r="X173">
        <v>120</v>
      </c>
      <c r="Y173">
        <v>125</v>
      </c>
      <c r="Z173">
        <v>1.5</v>
      </c>
      <c r="AA173">
        <v>250</v>
      </c>
    </row>
    <row r="174" spans="21:27" x14ac:dyDescent="0.25">
      <c r="U174">
        <v>20</v>
      </c>
      <c r="V174">
        <v>10</v>
      </c>
      <c r="W174">
        <v>50</v>
      </c>
      <c r="X174">
        <v>120</v>
      </c>
      <c r="Y174">
        <v>125</v>
      </c>
      <c r="Z174">
        <v>1.5</v>
      </c>
      <c r="AA174">
        <v>250</v>
      </c>
    </row>
    <row r="175" spans="21:27" x14ac:dyDescent="0.25">
      <c r="U175">
        <v>20</v>
      </c>
      <c r="V175">
        <v>10</v>
      </c>
      <c r="W175">
        <v>50</v>
      </c>
      <c r="X175">
        <v>120</v>
      </c>
      <c r="Y175">
        <v>125</v>
      </c>
      <c r="Z175">
        <v>1.5</v>
      </c>
      <c r="AA175">
        <v>250</v>
      </c>
    </row>
    <row r="176" spans="21:27" x14ac:dyDescent="0.25">
      <c r="U176">
        <v>20</v>
      </c>
      <c r="V176">
        <v>10</v>
      </c>
      <c r="W176">
        <v>50</v>
      </c>
      <c r="X176">
        <v>120</v>
      </c>
      <c r="Y176">
        <v>125</v>
      </c>
      <c r="Z176">
        <v>1.5</v>
      </c>
      <c r="AA176">
        <v>250</v>
      </c>
    </row>
    <row r="177" spans="21:27" x14ac:dyDescent="0.25">
      <c r="U177">
        <v>20</v>
      </c>
      <c r="V177">
        <v>10</v>
      </c>
      <c r="W177">
        <v>50</v>
      </c>
      <c r="X177">
        <v>120</v>
      </c>
      <c r="Y177">
        <v>125</v>
      </c>
      <c r="Z177">
        <v>1.5</v>
      </c>
      <c r="AA177">
        <v>250</v>
      </c>
    </row>
    <row r="178" spans="21:27" x14ac:dyDescent="0.25">
      <c r="U178">
        <v>20</v>
      </c>
      <c r="V178">
        <v>10</v>
      </c>
      <c r="W178">
        <v>50</v>
      </c>
      <c r="X178">
        <v>120</v>
      </c>
      <c r="Y178">
        <v>125</v>
      </c>
      <c r="Z178">
        <v>1.5</v>
      </c>
      <c r="AA178">
        <v>250</v>
      </c>
    </row>
    <row r="179" spans="21:27" x14ac:dyDescent="0.25">
      <c r="U179">
        <v>20</v>
      </c>
      <c r="V179">
        <v>10</v>
      </c>
      <c r="W179">
        <v>50</v>
      </c>
      <c r="X179">
        <v>120</v>
      </c>
      <c r="Y179">
        <v>125</v>
      </c>
      <c r="Z179">
        <v>1.5</v>
      </c>
      <c r="AA179">
        <v>250</v>
      </c>
    </row>
    <row r="180" spans="21:27" x14ac:dyDescent="0.25">
      <c r="U180">
        <v>20</v>
      </c>
      <c r="V180">
        <v>10</v>
      </c>
      <c r="W180">
        <v>50</v>
      </c>
      <c r="X180">
        <v>120</v>
      </c>
      <c r="Y180">
        <v>125</v>
      </c>
      <c r="Z180">
        <v>1.5</v>
      </c>
      <c r="AA180">
        <v>250</v>
      </c>
    </row>
    <row r="181" spans="21:27" x14ac:dyDescent="0.25">
      <c r="U181">
        <v>20</v>
      </c>
      <c r="V181">
        <v>10</v>
      </c>
      <c r="W181">
        <v>50</v>
      </c>
      <c r="X181">
        <v>120</v>
      </c>
      <c r="Y181">
        <v>125</v>
      </c>
      <c r="Z181">
        <v>1.5</v>
      </c>
      <c r="AA181">
        <v>250</v>
      </c>
    </row>
    <row r="182" spans="21:27" x14ac:dyDescent="0.25">
      <c r="U182">
        <v>20</v>
      </c>
      <c r="V182">
        <v>10</v>
      </c>
      <c r="W182">
        <v>50</v>
      </c>
      <c r="X182">
        <v>120</v>
      </c>
      <c r="Y182">
        <v>125</v>
      </c>
      <c r="Z182">
        <v>1.5</v>
      </c>
      <c r="AA182">
        <v>250</v>
      </c>
    </row>
    <row r="183" spans="21:27" x14ac:dyDescent="0.25">
      <c r="U183">
        <v>20</v>
      </c>
      <c r="V183">
        <v>10</v>
      </c>
      <c r="W183">
        <v>50</v>
      </c>
      <c r="X183">
        <v>120</v>
      </c>
      <c r="Y183">
        <v>125</v>
      </c>
      <c r="Z183">
        <v>1.5</v>
      </c>
      <c r="AA183">
        <v>250</v>
      </c>
    </row>
    <row r="184" spans="21:27" x14ac:dyDescent="0.25">
      <c r="U184">
        <v>20</v>
      </c>
      <c r="V184">
        <v>10</v>
      </c>
      <c r="W184">
        <v>50</v>
      </c>
      <c r="X184">
        <v>120</v>
      </c>
      <c r="Y184">
        <v>125</v>
      </c>
      <c r="Z184">
        <v>1.5</v>
      </c>
      <c r="AA184">
        <v>250</v>
      </c>
    </row>
    <row r="185" spans="21:27" x14ac:dyDescent="0.25">
      <c r="U185">
        <v>20</v>
      </c>
      <c r="V185">
        <v>10</v>
      </c>
      <c r="W185">
        <v>50</v>
      </c>
      <c r="X185">
        <v>120</v>
      </c>
      <c r="Y185">
        <v>125</v>
      </c>
      <c r="Z185">
        <v>1.5</v>
      </c>
      <c r="AA185">
        <v>250</v>
      </c>
    </row>
    <row r="186" spans="21:27" x14ac:dyDescent="0.25">
      <c r="U186">
        <v>20</v>
      </c>
      <c r="V186">
        <v>10</v>
      </c>
      <c r="W186">
        <v>50</v>
      </c>
      <c r="X186">
        <v>120</v>
      </c>
      <c r="Y186">
        <v>125</v>
      </c>
      <c r="Z186">
        <v>1.5</v>
      </c>
      <c r="AA186">
        <v>250</v>
      </c>
    </row>
    <row r="187" spans="21:27" x14ac:dyDescent="0.25">
      <c r="U187">
        <v>20</v>
      </c>
      <c r="V187">
        <v>10</v>
      </c>
      <c r="W187">
        <v>50</v>
      </c>
      <c r="X187">
        <v>120</v>
      </c>
      <c r="Y187">
        <v>125</v>
      </c>
      <c r="Z187">
        <v>1.5</v>
      </c>
      <c r="AA187">
        <v>250</v>
      </c>
    </row>
    <row r="188" spans="21:27" x14ac:dyDescent="0.25">
      <c r="U188">
        <v>20</v>
      </c>
      <c r="V188">
        <v>10</v>
      </c>
      <c r="W188">
        <v>50</v>
      </c>
      <c r="X188">
        <v>120</v>
      </c>
      <c r="Y188">
        <v>125</v>
      </c>
      <c r="Z188">
        <v>1.5</v>
      </c>
      <c r="AA188">
        <v>250</v>
      </c>
    </row>
    <row r="189" spans="21:27" x14ac:dyDescent="0.25">
      <c r="U189">
        <v>20</v>
      </c>
      <c r="V189">
        <v>10</v>
      </c>
      <c r="W189">
        <v>50</v>
      </c>
      <c r="X189">
        <v>120</v>
      </c>
      <c r="Y189">
        <v>125</v>
      </c>
      <c r="Z189">
        <v>1.5</v>
      </c>
      <c r="AA189">
        <v>250</v>
      </c>
    </row>
    <row r="190" spans="21:27" x14ac:dyDescent="0.25">
      <c r="U190">
        <v>20</v>
      </c>
      <c r="V190">
        <v>10</v>
      </c>
      <c r="W190">
        <v>50</v>
      </c>
      <c r="X190">
        <v>120</v>
      </c>
      <c r="Y190">
        <v>125</v>
      </c>
      <c r="Z190">
        <v>1.5</v>
      </c>
      <c r="AA190">
        <v>250</v>
      </c>
    </row>
    <row r="191" spans="21:27" x14ac:dyDescent="0.25">
      <c r="U191">
        <v>20</v>
      </c>
      <c r="V191">
        <v>10</v>
      </c>
      <c r="W191">
        <v>50</v>
      </c>
      <c r="X191">
        <v>120</v>
      </c>
      <c r="Y191">
        <v>125</v>
      </c>
      <c r="Z191">
        <v>1.5</v>
      </c>
      <c r="AA191">
        <v>250</v>
      </c>
    </row>
    <row r="192" spans="21:27" x14ac:dyDescent="0.25">
      <c r="U192">
        <v>20</v>
      </c>
      <c r="V192">
        <v>10</v>
      </c>
      <c r="W192">
        <v>50</v>
      </c>
      <c r="X192">
        <v>120</v>
      </c>
      <c r="Y192">
        <v>125</v>
      </c>
      <c r="Z192">
        <v>1.5</v>
      </c>
      <c r="AA192">
        <v>250</v>
      </c>
    </row>
    <row r="193" spans="21:27" x14ac:dyDescent="0.25">
      <c r="U193">
        <v>20</v>
      </c>
      <c r="V193">
        <v>10</v>
      </c>
      <c r="W193">
        <v>50</v>
      </c>
      <c r="X193">
        <v>120</v>
      </c>
      <c r="Y193">
        <v>125</v>
      </c>
      <c r="Z193">
        <v>1.5</v>
      </c>
      <c r="AA193">
        <v>250</v>
      </c>
    </row>
    <row r="194" spans="21:27" x14ac:dyDescent="0.25">
      <c r="U194">
        <v>20</v>
      </c>
      <c r="V194">
        <v>10</v>
      </c>
      <c r="W194">
        <v>50</v>
      </c>
      <c r="X194">
        <v>120</v>
      </c>
      <c r="Y194">
        <v>125</v>
      </c>
      <c r="Z194">
        <v>1.5</v>
      </c>
      <c r="AA194">
        <v>250</v>
      </c>
    </row>
    <row r="195" spans="21:27" x14ac:dyDescent="0.25">
      <c r="U195">
        <v>20</v>
      </c>
      <c r="V195">
        <v>10</v>
      </c>
      <c r="W195">
        <v>50</v>
      </c>
      <c r="X195">
        <v>120</v>
      </c>
      <c r="Y195">
        <v>125</v>
      </c>
      <c r="Z195">
        <v>1.5</v>
      </c>
      <c r="AA195">
        <v>250</v>
      </c>
    </row>
    <row r="196" spans="21:27" x14ac:dyDescent="0.25">
      <c r="U196">
        <v>20</v>
      </c>
      <c r="V196">
        <v>10</v>
      </c>
      <c r="W196">
        <v>50</v>
      </c>
      <c r="X196">
        <v>120</v>
      </c>
      <c r="Y196">
        <v>125</v>
      </c>
      <c r="Z196">
        <v>1.5</v>
      </c>
      <c r="AA196">
        <v>250</v>
      </c>
    </row>
    <row r="197" spans="21:27" x14ac:dyDescent="0.25">
      <c r="U197">
        <v>20</v>
      </c>
      <c r="V197">
        <v>10</v>
      </c>
      <c r="W197">
        <v>50</v>
      </c>
      <c r="X197">
        <v>120</v>
      </c>
      <c r="Y197">
        <v>125</v>
      </c>
      <c r="Z197">
        <v>1.5</v>
      </c>
      <c r="AA197">
        <v>250</v>
      </c>
    </row>
    <row r="198" spans="21:27" x14ac:dyDescent="0.25">
      <c r="U198">
        <v>20</v>
      </c>
      <c r="V198">
        <v>10</v>
      </c>
      <c r="W198">
        <v>50</v>
      </c>
      <c r="X198">
        <v>120</v>
      </c>
      <c r="Y198">
        <v>125</v>
      </c>
      <c r="Z198">
        <v>1.5</v>
      </c>
      <c r="AA198">
        <v>250</v>
      </c>
    </row>
    <row r="199" spans="21:27" x14ac:dyDescent="0.25">
      <c r="U199">
        <v>20</v>
      </c>
      <c r="V199">
        <v>10</v>
      </c>
      <c r="W199">
        <v>50</v>
      </c>
      <c r="X199">
        <v>120</v>
      </c>
      <c r="Y199">
        <v>125</v>
      </c>
      <c r="Z199">
        <v>1.5</v>
      </c>
      <c r="AA199">
        <v>250</v>
      </c>
    </row>
    <row r="200" spans="21:27" x14ac:dyDescent="0.25">
      <c r="U200">
        <v>20</v>
      </c>
      <c r="V200">
        <v>10</v>
      </c>
      <c r="W200">
        <v>50</v>
      </c>
      <c r="X200">
        <v>120</v>
      </c>
      <c r="Y200">
        <v>125</v>
      </c>
      <c r="Z200">
        <v>1.5</v>
      </c>
      <c r="AA200">
        <v>250</v>
      </c>
    </row>
    <row r="201" spans="21:27" x14ac:dyDescent="0.25">
      <c r="U201">
        <v>20</v>
      </c>
      <c r="V201">
        <v>10</v>
      </c>
      <c r="W201">
        <v>50</v>
      </c>
      <c r="X201">
        <v>120</v>
      </c>
      <c r="Y201">
        <v>125</v>
      </c>
      <c r="Z201">
        <v>1.5</v>
      </c>
      <c r="AA201">
        <v>250</v>
      </c>
    </row>
    <row r="202" spans="21:27" x14ac:dyDescent="0.25">
      <c r="U202">
        <v>20</v>
      </c>
      <c r="V202">
        <v>10</v>
      </c>
      <c r="W202">
        <v>50</v>
      </c>
      <c r="X202">
        <v>120</v>
      </c>
      <c r="Y202">
        <v>125</v>
      </c>
      <c r="Z202">
        <v>1.5</v>
      </c>
      <c r="AA202">
        <v>250</v>
      </c>
    </row>
    <row r="203" spans="21:27" x14ac:dyDescent="0.25">
      <c r="U203">
        <v>20</v>
      </c>
      <c r="V203">
        <v>10</v>
      </c>
      <c r="W203">
        <v>50</v>
      </c>
      <c r="X203">
        <v>120</v>
      </c>
      <c r="Y203">
        <v>125</v>
      </c>
      <c r="Z203">
        <v>1.5</v>
      </c>
      <c r="AA203">
        <v>250</v>
      </c>
    </row>
    <row r="204" spans="21:27" x14ac:dyDescent="0.25">
      <c r="U204">
        <v>20</v>
      </c>
      <c r="V204">
        <v>10</v>
      </c>
      <c r="W204">
        <v>50</v>
      </c>
      <c r="X204">
        <v>120</v>
      </c>
      <c r="Y204">
        <v>125</v>
      </c>
      <c r="Z204">
        <v>1.5</v>
      </c>
      <c r="AA204">
        <v>250</v>
      </c>
    </row>
    <row r="205" spans="21:27" x14ac:dyDescent="0.25">
      <c r="U205">
        <v>20</v>
      </c>
      <c r="V205">
        <v>10</v>
      </c>
      <c r="W205">
        <v>50</v>
      </c>
      <c r="X205">
        <v>120</v>
      </c>
      <c r="Y205">
        <v>125</v>
      </c>
      <c r="Z205">
        <v>1.5</v>
      </c>
      <c r="AA205">
        <v>250</v>
      </c>
    </row>
    <row r="206" spans="21:27" x14ac:dyDescent="0.25">
      <c r="U206">
        <v>20</v>
      </c>
      <c r="V206">
        <v>10</v>
      </c>
      <c r="W206">
        <v>50</v>
      </c>
      <c r="X206">
        <v>120</v>
      </c>
      <c r="Y206">
        <v>125</v>
      </c>
      <c r="Z206">
        <v>1.5</v>
      </c>
      <c r="AA206">
        <v>250</v>
      </c>
    </row>
    <row r="207" spans="21:27" x14ac:dyDescent="0.25">
      <c r="U207">
        <v>20</v>
      </c>
      <c r="V207">
        <v>10</v>
      </c>
      <c r="W207">
        <v>50</v>
      </c>
      <c r="X207">
        <v>120</v>
      </c>
      <c r="Y207">
        <v>125</v>
      </c>
      <c r="Z207">
        <v>1.5</v>
      </c>
      <c r="AA207">
        <v>250</v>
      </c>
    </row>
    <row r="208" spans="21:27" x14ac:dyDescent="0.25">
      <c r="U208">
        <v>20</v>
      </c>
      <c r="V208">
        <v>10</v>
      </c>
      <c r="W208">
        <v>50</v>
      </c>
      <c r="X208">
        <v>120</v>
      </c>
      <c r="Y208">
        <v>125</v>
      </c>
      <c r="Z208">
        <v>1.5</v>
      </c>
      <c r="AA208">
        <v>250</v>
      </c>
    </row>
    <row r="209" spans="21:27" x14ac:dyDescent="0.25">
      <c r="U209">
        <v>20</v>
      </c>
      <c r="V209">
        <v>10</v>
      </c>
      <c r="W209">
        <v>50</v>
      </c>
      <c r="X209">
        <v>120</v>
      </c>
      <c r="Y209">
        <v>125</v>
      </c>
      <c r="Z209">
        <v>1.5</v>
      </c>
      <c r="AA209">
        <v>250</v>
      </c>
    </row>
    <row r="210" spans="21:27" x14ac:dyDescent="0.25">
      <c r="U210">
        <v>20</v>
      </c>
      <c r="V210">
        <v>10</v>
      </c>
      <c r="W210">
        <v>50</v>
      </c>
      <c r="X210">
        <v>120</v>
      </c>
      <c r="Y210">
        <v>125</v>
      </c>
      <c r="Z210">
        <v>1.5</v>
      </c>
      <c r="AA210">
        <v>250</v>
      </c>
    </row>
    <row r="211" spans="21:27" x14ac:dyDescent="0.25">
      <c r="U211">
        <v>20</v>
      </c>
      <c r="V211">
        <v>10</v>
      </c>
      <c r="W211">
        <v>50</v>
      </c>
      <c r="X211">
        <v>120</v>
      </c>
      <c r="Y211">
        <v>125</v>
      </c>
      <c r="Z211">
        <v>1.5</v>
      </c>
      <c r="AA211">
        <v>250</v>
      </c>
    </row>
    <row r="212" spans="21:27" x14ac:dyDescent="0.25">
      <c r="U212">
        <v>20</v>
      </c>
      <c r="V212">
        <v>10</v>
      </c>
      <c r="W212">
        <v>50</v>
      </c>
      <c r="X212">
        <v>120</v>
      </c>
      <c r="Y212">
        <v>125</v>
      </c>
      <c r="Z212">
        <v>1.5</v>
      </c>
      <c r="AA212">
        <v>250</v>
      </c>
    </row>
    <row r="213" spans="21:27" x14ac:dyDescent="0.25">
      <c r="U213">
        <v>20</v>
      </c>
      <c r="V213">
        <v>10</v>
      </c>
      <c r="W213">
        <v>50</v>
      </c>
      <c r="X213">
        <v>120</v>
      </c>
      <c r="Y213">
        <v>125</v>
      </c>
      <c r="Z213">
        <v>1.5</v>
      </c>
      <c r="AA213">
        <v>250</v>
      </c>
    </row>
    <row r="214" spans="21:27" x14ac:dyDescent="0.25">
      <c r="U214">
        <v>20</v>
      </c>
      <c r="V214">
        <v>10</v>
      </c>
      <c r="W214">
        <v>50</v>
      </c>
      <c r="X214">
        <v>120</v>
      </c>
      <c r="Y214">
        <v>125</v>
      </c>
      <c r="Z214">
        <v>1.5</v>
      </c>
      <c r="AA214">
        <v>250</v>
      </c>
    </row>
    <row r="215" spans="21:27" x14ac:dyDescent="0.25">
      <c r="U215">
        <v>20</v>
      </c>
      <c r="V215">
        <v>10</v>
      </c>
      <c r="W215">
        <v>50</v>
      </c>
      <c r="X215">
        <v>120</v>
      </c>
      <c r="Y215">
        <v>125</v>
      </c>
      <c r="Z215">
        <v>1.5</v>
      </c>
      <c r="AA215">
        <v>250</v>
      </c>
    </row>
    <row r="216" spans="21:27" x14ac:dyDescent="0.25">
      <c r="U216">
        <v>20</v>
      </c>
      <c r="V216">
        <v>10</v>
      </c>
      <c r="W216">
        <v>50</v>
      </c>
      <c r="X216">
        <v>120</v>
      </c>
      <c r="Y216">
        <v>125</v>
      </c>
      <c r="Z216">
        <v>1.5</v>
      </c>
      <c r="AA216">
        <v>250</v>
      </c>
    </row>
    <row r="217" spans="21:27" x14ac:dyDescent="0.25">
      <c r="U217">
        <v>20</v>
      </c>
      <c r="V217">
        <v>10</v>
      </c>
      <c r="W217">
        <v>50</v>
      </c>
      <c r="X217">
        <v>120</v>
      </c>
      <c r="Y217">
        <v>125</v>
      </c>
      <c r="Z217">
        <v>1.5</v>
      </c>
      <c r="AA217">
        <v>250</v>
      </c>
    </row>
    <row r="218" spans="21:27" x14ac:dyDescent="0.25">
      <c r="U218">
        <v>20</v>
      </c>
      <c r="V218">
        <v>10</v>
      </c>
      <c r="W218">
        <v>50</v>
      </c>
      <c r="X218">
        <v>120</v>
      </c>
      <c r="Y218">
        <v>125</v>
      </c>
      <c r="Z218">
        <v>1.5</v>
      </c>
      <c r="AA218">
        <v>250</v>
      </c>
    </row>
    <row r="219" spans="21:27" x14ac:dyDescent="0.25">
      <c r="U219">
        <v>20</v>
      </c>
      <c r="V219">
        <v>10</v>
      </c>
      <c r="W219">
        <v>50</v>
      </c>
      <c r="X219">
        <v>120</v>
      </c>
      <c r="Y219">
        <v>125</v>
      </c>
      <c r="Z219">
        <v>1.5</v>
      </c>
      <c r="AA219">
        <v>250</v>
      </c>
    </row>
    <row r="220" spans="21:27" x14ac:dyDescent="0.25">
      <c r="U220">
        <v>20</v>
      </c>
      <c r="V220">
        <v>10</v>
      </c>
      <c r="W220">
        <v>50</v>
      </c>
      <c r="X220">
        <v>120</v>
      </c>
      <c r="Y220">
        <v>125</v>
      </c>
      <c r="Z220">
        <v>1.5</v>
      </c>
      <c r="AA220">
        <v>250</v>
      </c>
    </row>
    <row r="221" spans="21:27" x14ac:dyDescent="0.25">
      <c r="U221">
        <v>20</v>
      </c>
      <c r="V221">
        <v>10</v>
      </c>
      <c r="W221">
        <v>50</v>
      </c>
      <c r="X221">
        <v>120</v>
      </c>
      <c r="Y221">
        <v>125</v>
      </c>
      <c r="Z221">
        <v>1.5</v>
      </c>
      <c r="AA221">
        <v>250</v>
      </c>
    </row>
    <row r="222" spans="21:27" x14ac:dyDescent="0.25">
      <c r="U222">
        <v>20</v>
      </c>
      <c r="V222">
        <v>10</v>
      </c>
      <c r="W222">
        <v>50</v>
      </c>
      <c r="X222">
        <v>120</v>
      </c>
      <c r="Y222">
        <v>125</v>
      </c>
      <c r="Z222">
        <v>1.5</v>
      </c>
      <c r="AA222">
        <v>250</v>
      </c>
    </row>
    <row r="223" spans="21:27" x14ac:dyDescent="0.25">
      <c r="U223">
        <v>20</v>
      </c>
      <c r="V223">
        <v>10</v>
      </c>
      <c r="W223">
        <v>50</v>
      </c>
      <c r="X223">
        <v>120</v>
      </c>
      <c r="Y223">
        <v>125</v>
      </c>
      <c r="Z223">
        <v>1.5</v>
      </c>
      <c r="AA223">
        <v>250</v>
      </c>
    </row>
    <row r="224" spans="21:27" x14ac:dyDescent="0.25">
      <c r="U224">
        <v>20</v>
      </c>
      <c r="V224">
        <v>10</v>
      </c>
      <c r="W224">
        <v>50</v>
      </c>
      <c r="X224">
        <v>120</v>
      </c>
      <c r="Y224">
        <v>125</v>
      </c>
      <c r="Z224">
        <v>1.5</v>
      </c>
      <c r="AA224">
        <v>250</v>
      </c>
    </row>
    <row r="225" spans="21:27" x14ac:dyDescent="0.25">
      <c r="U225">
        <v>20</v>
      </c>
      <c r="V225">
        <v>10</v>
      </c>
      <c r="W225">
        <v>50</v>
      </c>
      <c r="X225">
        <v>120</v>
      </c>
      <c r="Y225">
        <v>125</v>
      </c>
      <c r="Z225">
        <v>1.5</v>
      </c>
      <c r="AA225">
        <v>250</v>
      </c>
    </row>
    <row r="226" spans="21:27" x14ac:dyDescent="0.25">
      <c r="U226">
        <v>20</v>
      </c>
      <c r="V226">
        <v>10</v>
      </c>
      <c r="W226">
        <v>50</v>
      </c>
      <c r="X226">
        <v>120</v>
      </c>
      <c r="Y226">
        <v>125</v>
      </c>
      <c r="Z226">
        <v>1.5</v>
      </c>
      <c r="AA226">
        <v>250</v>
      </c>
    </row>
    <row r="227" spans="21:27" x14ac:dyDescent="0.25">
      <c r="U227">
        <v>20</v>
      </c>
      <c r="V227">
        <v>10</v>
      </c>
      <c r="W227">
        <v>50</v>
      </c>
      <c r="X227">
        <v>120</v>
      </c>
      <c r="Y227">
        <v>125</v>
      </c>
      <c r="Z227">
        <v>1.5</v>
      </c>
      <c r="AA227">
        <v>250</v>
      </c>
    </row>
    <row r="228" spans="21:27" x14ac:dyDescent="0.25">
      <c r="U228">
        <v>20</v>
      </c>
      <c r="V228">
        <v>10</v>
      </c>
      <c r="W228">
        <v>50</v>
      </c>
      <c r="X228">
        <v>120</v>
      </c>
      <c r="Y228">
        <v>125</v>
      </c>
      <c r="Z228">
        <v>1.5</v>
      </c>
      <c r="AA228">
        <v>250</v>
      </c>
    </row>
    <row r="229" spans="21:27" x14ac:dyDescent="0.25">
      <c r="U229">
        <v>20</v>
      </c>
      <c r="V229">
        <v>10</v>
      </c>
      <c r="W229">
        <v>50</v>
      </c>
      <c r="X229">
        <v>120</v>
      </c>
      <c r="Y229">
        <v>125</v>
      </c>
      <c r="Z229">
        <v>1.5</v>
      </c>
      <c r="AA229">
        <v>250</v>
      </c>
    </row>
    <row r="230" spans="21:27" x14ac:dyDescent="0.25">
      <c r="U230">
        <v>20</v>
      </c>
      <c r="V230">
        <v>10</v>
      </c>
      <c r="W230">
        <v>50</v>
      </c>
      <c r="X230">
        <v>120</v>
      </c>
      <c r="Y230">
        <v>125</v>
      </c>
      <c r="Z230">
        <v>1.5</v>
      </c>
      <c r="AA230">
        <v>250</v>
      </c>
    </row>
    <row r="231" spans="21:27" x14ac:dyDescent="0.25">
      <c r="U231">
        <v>20</v>
      </c>
      <c r="V231">
        <v>10</v>
      </c>
      <c r="W231">
        <v>50</v>
      </c>
      <c r="X231">
        <v>120</v>
      </c>
      <c r="Y231">
        <v>125</v>
      </c>
      <c r="Z231">
        <v>1.5</v>
      </c>
      <c r="AA231">
        <v>250</v>
      </c>
    </row>
    <row r="232" spans="21:27" x14ac:dyDescent="0.25">
      <c r="U232">
        <v>20</v>
      </c>
      <c r="V232">
        <v>10</v>
      </c>
      <c r="W232">
        <v>50</v>
      </c>
      <c r="X232">
        <v>120</v>
      </c>
      <c r="Y232">
        <v>125</v>
      </c>
      <c r="Z232">
        <v>1.5</v>
      </c>
      <c r="AA232">
        <v>250</v>
      </c>
    </row>
    <row r="233" spans="21:27" x14ac:dyDescent="0.25">
      <c r="U233">
        <v>20</v>
      </c>
      <c r="V233">
        <v>10</v>
      </c>
      <c r="W233">
        <v>50</v>
      </c>
      <c r="X233">
        <v>120</v>
      </c>
      <c r="Y233">
        <v>125</v>
      </c>
      <c r="Z233">
        <v>1.5</v>
      </c>
      <c r="AA233">
        <v>250</v>
      </c>
    </row>
    <row r="234" spans="21:27" x14ac:dyDescent="0.25">
      <c r="U234">
        <v>20</v>
      </c>
      <c r="V234">
        <v>10</v>
      </c>
      <c r="W234">
        <v>50</v>
      </c>
      <c r="X234">
        <v>120</v>
      </c>
      <c r="Y234">
        <v>125</v>
      </c>
      <c r="Z234">
        <v>1.5</v>
      </c>
      <c r="AA234">
        <v>250</v>
      </c>
    </row>
    <row r="235" spans="21:27" x14ac:dyDescent="0.25">
      <c r="U235">
        <v>20</v>
      </c>
      <c r="V235">
        <v>10</v>
      </c>
      <c r="W235">
        <v>50</v>
      </c>
      <c r="X235">
        <v>120</v>
      </c>
      <c r="Y235">
        <v>125</v>
      </c>
      <c r="Z235">
        <v>1.5</v>
      </c>
      <c r="AA235">
        <v>250</v>
      </c>
    </row>
    <row r="236" spans="21:27" x14ac:dyDescent="0.25">
      <c r="U236">
        <v>20</v>
      </c>
      <c r="V236">
        <v>10</v>
      </c>
      <c r="W236">
        <v>50</v>
      </c>
      <c r="X236">
        <v>120</v>
      </c>
      <c r="Y236">
        <v>125</v>
      </c>
      <c r="Z236">
        <v>1.5</v>
      </c>
      <c r="AA236">
        <v>250</v>
      </c>
    </row>
    <row r="237" spans="21:27" x14ac:dyDescent="0.25">
      <c r="U237">
        <v>20</v>
      </c>
      <c r="V237">
        <v>10</v>
      </c>
      <c r="W237">
        <v>50</v>
      </c>
      <c r="X237">
        <v>120</v>
      </c>
      <c r="Y237">
        <v>125</v>
      </c>
      <c r="Z237">
        <v>1.5</v>
      </c>
      <c r="AA237">
        <v>250</v>
      </c>
    </row>
    <row r="238" spans="21:27" x14ac:dyDescent="0.25">
      <c r="U238">
        <v>20</v>
      </c>
      <c r="V238">
        <v>10</v>
      </c>
      <c r="W238">
        <v>50</v>
      </c>
      <c r="X238">
        <v>120</v>
      </c>
      <c r="Y238">
        <v>125</v>
      </c>
      <c r="Z238">
        <v>1.5</v>
      </c>
      <c r="AA238">
        <v>250</v>
      </c>
    </row>
    <row r="239" spans="21:27" x14ac:dyDescent="0.25">
      <c r="U239">
        <v>20</v>
      </c>
      <c r="V239">
        <v>10</v>
      </c>
      <c r="W239">
        <v>50</v>
      </c>
      <c r="X239">
        <v>120</v>
      </c>
      <c r="Y239">
        <v>125</v>
      </c>
      <c r="Z239">
        <v>1.5</v>
      </c>
      <c r="AA239">
        <v>250</v>
      </c>
    </row>
    <row r="240" spans="21:27" x14ac:dyDescent="0.25">
      <c r="U240">
        <v>20</v>
      </c>
      <c r="V240">
        <v>10</v>
      </c>
      <c r="W240">
        <v>50</v>
      </c>
      <c r="X240">
        <v>120</v>
      </c>
      <c r="Y240">
        <v>125</v>
      </c>
      <c r="Z240">
        <v>1.5</v>
      </c>
      <c r="AA240">
        <v>250</v>
      </c>
    </row>
    <row r="241" spans="21:27" x14ac:dyDescent="0.25">
      <c r="U241">
        <v>20</v>
      </c>
      <c r="V241">
        <v>10</v>
      </c>
      <c r="W241">
        <v>50</v>
      </c>
      <c r="X241">
        <v>120</v>
      </c>
      <c r="Y241">
        <v>125</v>
      </c>
      <c r="Z241">
        <v>1.5</v>
      </c>
      <c r="AA241">
        <v>250</v>
      </c>
    </row>
    <row r="242" spans="21:27" x14ac:dyDescent="0.25">
      <c r="U242">
        <v>20</v>
      </c>
      <c r="V242">
        <v>10</v>
      </c>
      <c r="W242">
        <v>50</v>
      </c>
      <c r="X242">
        <v>120</v>
      </c>
      <c r="Y242">
        <v>125</v>
      </c>
      <c r="Z242">
        <v>1.5</v>
      </c>
      <c r="AA242">
        <v>250</v>
      </c>
    </row>
    <row r="243" spans="21:27" x14ac:dyDescent="0.25">
      <c r="U243">
        <v>20</v>
      </c>
      <c r="V243">
        <v>10</v>
      </c>
      <c r="W243">
        <v>50</v>
      </c>
      <c r="X243">
        <v>120</v>
      </c>
      <c r="Y243">
        <v>125</v>
      </c>
      <c r="Z243">
        <v>1.5</v>
      </c>
      <c r="AA243">
        <v>250</v>
      </c>
    </row>
    <row r="244" spans="21:27" x14ac:dyDescent="0.25">
      <c r="U244">
        <v>20</v>
      </c>
      <c r="V244">
        <v>10</v>
      </c>
      <c r="W244">
        <v>50</v>
      </c>
      <c r="X244">
        <v>120</v>
      </c>
      <c r="Y244">
        <v>125</v>
      </c>
      <c r="Z244">
        <v>1.5</v>
      </c>
      <c r="AA244">
        <v>250</v>
      </c>
    </row>
    <row r="245" spans="21:27" x14ac:dyDescent="0.25">
      <c r="U245">
        <v>20</v>
      </c>
      <c r="V245">
        <v>10</v>
      </c>
      <c r="W245">
        <v>50</v>
      </c>
      <c r="X245">
        <v>120</v>
      </c>
      <c r="Y245">
        <v>125</v>
      </c>
      <c r="Z245">
        <v>1.5</v>
      </c>
      <c r="AA245">
        <v>250</v>
      </c>
    </row>
    <row r="246" spans="21:27" x14ac:dyDescent="0.25">
      <c r="U246">
        <v>20</v>
      </c>
      <c r="V246">
        <v>10</v>
      </c>
      <c r="W246">
        <v>50</v>
      </c>
      <c r="X246">
        <v>120</v>
      </c>
      <c r="Y246">
        <v>125</v>
      </c>
      <c r="Z246">
        <v>1.5</v>
      </c>
      <c r="AA246">
        <v>250</v>
      </c>
    </row>
    <row r="247" spans="21:27" x14ac:dyDescent="0.25">
      <c r="U247">
        <v>20</v>
      </c>
      <c r="V247">
        <v>10</v>
      </c>
      <c r="W247">
        <v>50</v>
      </c>
      <c r="X247">
        <v>120</v>
      </c>
      <c r="Y247">
        <v>125</v>
      </c>
      <c r="Z247">
        <v>1.5</v>
      </c>
      <c r="AA247">
        <v>250</v>
      </c>
    </row>
    <row r="248" spans="21:27" x14ac:dyDescent="0.25">
      <c r="U248">
        <v>20</v>
      </c>
      <c r="V248">
        <v>10</v>
      </c>
      <c r="W248">
        <v>50</v>
      </c>
      <c r="X248">
        <v>120</v>
      </c>
      <c r="Y248">
        <v>125</v>
      </c>
      <c r="Z248">
        <v>1.5</v>
      </c>
      <c r="AA248">
        <v>250</v>
      </c>
    </row>
    <row r="249" spans="21:27" x14ac:dyDescent="0.25">
      <c r="U249">
        <v>20</v>
      </c>
      <c r="V249">
        <v>10</v>
      </c>
      <c r="W249">
        <v>50</v>
      </c>
      <c r="X249">
        <v>120</v>
      </c>
      <c r="Y249">
        <v>125</v>
      </c>
      <c r="Z249">
        <v>1.5</v>
      </c>
      <c r="AA249">
        <v>250</v>
      </c>
    </row>
    <row r="250" spans="21:27" x14ac:dyDescent="0.25">
      <c r="U250">
        <v>20</v>
      </c>
      <c r="V250">
        <v>10</v>
      </c>
      <c r="W250">
        <v>50</v>
      </c>
      <c r="X250">
        <v>120</v>
      </c>
      <c r="Y250">
        <v>125</v>
      </c>
      <c r="Z250">
        <v>1.5</v>
      </c>
      <c r="AA250">
        <v>250</v>
      </c>
    </row>
    <row r="251" spans="21:27" x14ac:dyDescent="0.25">
      <c r="U251">
        <v>20</v>
      </c>
      <c r="V251">
        <v>10</v>
      </c>
      <c r="W251">
        <v>50</v>
      </c>
      <c r="X251">
        <v>120</v>
      </c>
      <c r="Y251">
        <v>125</v>
      </c>
      <c r="Z251">
        <v>1.5</v>
      </c>
      <c r="AA251">
        <v>250</v>
      </c>
    </row>
    <row r="252" spans="21:27" x14ac:dyDescent="0.25">
      <c r="U252">
        <v>20</v>
      </c>
      <c r="V252">
        <v>10</v>
      </c>
      <c r="W252">
        <v>50</v>
      </c>
      <c r="X252">
        <v>120</v>
      </c>
      <c r="Y252">
        <v>125</v>
      </c>
      <c r="Z252">
        <v>1.5</v>
      </c>
      <c r="AA252">
        <v>250</v>
      </c>
    </row>
    <row r="253" spans="21:27" x14ac:dyDescent="0.25">
      <c r="U253">
        <v>20</v>
      </c>
      <c r="V253">
        <v>10</v>
      </c>
      <c r="W253">
        <v>50</v>
      </c>
      <c r="X253">
        <v>120</v>
      </c>
      <c r="Y253">
        <v>125</v>
      </c>
      <c r="Z253">
        <v>1.5</v>
      </c>
      <c r="AA253">
        <v>250</v>
      </c>
    </row>
    <row r="254" spans="21:27" x14ac:dyDescent="0.25">
      <c r="U254">
        <v>20</v>
      </c>
      <c r="V254">
        <v>10</v>
      </c>
      <c r="W254">
        <v>50</v>
      </c>
      <c r="X254">
        <v>120</v>
      </c>
      <c r="Y254">
        <v>125</v>
      </c>
      <c r="Z254">
        <v>1.5</v>
      </c>
      <c r="AA254">
        <v>250</v>
      </c>
    </row>
    <row r="255" spans="21:27" x14ac:dyDescent="0.25">
      <c r="U255">
        <v>20</v>
      </c>
      <c r="V255">
        <v>10</v>
      </c>
      <c r="W255">
        <v>50</v>
      </c>
      <c r="X255">
        <v>120</v>
      </c>
      <c r="Y255">
        <v>125</v>
      </c>
      <c r="Z255">
        <v>1.5</v>
      </c>
      <c r="AA255">
        <v>250</v>
      </c>
    </row>
    <row r="256" spans="21:27" x14ac:dyDescent="0.25">
      <c r="U256">
        <v>20</v>
      </c>
      <c r="V256">
        <v>10</v>
      </c>
      <c r="W256">
        <v>50</v>
      </c>
      <c r="X256">
        <v>120</v>
      </c>
      <c r="Y256">
        <v>125</v>
      </c>
      <c r="Z256">
        <v>1.5</v>
      </c>
      <c r="AA256">
        <v>250</v>
      </c>
    </row>
    <row r="257" spans="21:27" x14ac:dyDescent="0.25">
      <c r="U257">
        <v>20</v>
      </c>
      <c r="V257">
        <v>10</v>
      </c>
      <c r="W257">
        <v>50</v>
      </c>
      <c r="X257">
        <v>120</v>
      </c>
      <c r="Y257">
        <v>125</v>
      </c>
      <c r="Z257">
        <v>1.5</v>
      </c>
      <c r="AA257">
        <v>250</v>
      </c>
    </row>
    <row r="258" spans="21:27" x14ac:dyDescent="0.25">
      <c r="U258">
        <v>20</v>
      </c>
      <c r="V258">
        <v>10</v>
      </c>
      <c r="W258">
        <v>50</v>
      </c>
      <c r="X258">
        <v>120</v>
      </c>
      <c r="Y258">
        <v>125</v>
      </c>
      <c r="Z258">
        <v>1.5</v>
      </c>
      <c r="AA258">
        <v>250</v>
      </c>
    </row>
    <row r="259" spans="21:27" x14ac:dyDescent="0.25">
      <c r="U259">
        <v>20</v>
      </c>
      <c r="V259">
        <v>10</v>
      </c>
      <c r="W259">
        <v>50</v>
      </c>
      <c r="X259">
        <v>120</v>
      </c>
      <c r="Y259">
        <v>125</v>
      </c>
      <c r="Z259">
        <v>1.5</v>
      </c>
      <c r="AA259">
        <v>250</v>
      </c>
    </row>
    <row r="260" spans="21:27" x14ac:dyDescent="0.25">
      <c r="U260">
        <v>20</v>
      </c>
      <c r="V260">
        <v>10</v>
      </c>
      <c r="W260">
        <v>50</v>
      </c>
      <c r="X260">
        <v>120</v>
      </c>
      <c r="Y260">
        <v>125</v>
      </c>
      <c r="Z260">
        <v>1.5</v>
      </c>
      <c r="AA260">
        <v>250</v>
      </c>
    </row>
    <row r="261" spans="21:27" x14ac:dyDescent="0.25">
      <c r="U261">
        <v>20</v>
      </c>
      <c r="V261">
        <v>10</v>
      </c>
      <c r="W261">
        <v>50</v>
      </c>
      <c r="X261">
        <v>120</v>
      </c>
      <c r="Y261">
        <v>125</v>
      </c>
      <c r="Z261">
        <v>1.5</v>
      </c>
      <c r="AA261">
        <v>250</v>
      </c>
    </row>
    <row r="262" spans="21:27" x14ac:dyDescent="0.25">
      <c r="U262">
        <v>20</v>
      </c>
      <c r="V262">
        <v>10</v>
      </c>
      <c r="W262">
        <v>50</v>
      </c>
      <c r="X262">
        <v>120</v>
      </c>
      <c r="Y262">
        <v>125</v>
      </c>
      <c r="Z262">
        <v>1.5</v>
      </c>
      <c r="AA262">
        <v>250</v>
      </c>
    </row>
    <row r="263" spans="21:27" x14ac:dyDescent="0.25">
      <c r="U263">
        <v>20</v>
      </c>
      <c r="V263">
        <v>10</v>
      </c>
      <c r="W263">
        <v>50</v>
      </c>
      <c r="X263">
        <v>120</v>
      </c>
      <c r="Y263">
        <v>125</v>
      </c>
      <c r="Z263">
        <v>1.5</v>
      </c>
      <c r="AA263">
        <v>250</v>
      </c>
    </row>
    <row r="264" spans="21:27" x14ac:dyDescent="0.25">
      <c r="U264">
        <v>20</v>
      </c>
      <c r="V264">
        <v>10</v>
      </c>
      <c r="W264">
        <v>50</v>
      </c>
      <c r="X264">
        <v>120</v>
      </c>
      <c r="Y264">
        <v>125</v>
      </c>
      <c r="Z264">
        <v>1.5</v>
      </c>
      <c r="AA264">
        <v>250</v>
      </c>
    </row>
    <row r="265" spans="21:27" x14ac:dyDescent="0.25">
      <c r="U265">
        <v>20</v>
      </c>
      <c r="V265">
        <v>10</v>
      </c>
      <c r="W265">
        <v>50</v>
      </c>
      <c r="X265">
        <v>120</v>
      </c>
      <c r="Y265">
        <v>125</v>
      </c>
      <c r="Z265">
        <v>1.5</v>
      </c>
      <c r="AA265">
        <v>250</v>
      </c>
    </row>
    <row r="266" spans="21:27" x14ac:dyDescent="0.25">
      <c r="U266">
        <v>20</v>
      </c>
      <c r="V266">
        <v>10</v>
      </c>
      <c r="W266">
        <v>50</v>
      </c>
      <c r="X266">
        <v>120</v>
      </c>
      <c r="Y266">
        <v>125</v>
      </c>
      <c r="Z266">
        <v>1.5</v>
      </c>
      <c r="AA266">
        <v>250</v>
      </c>
    </row>
    <row r="267" spans="21:27" x14ac:dyDescent="0.25">
      <c r="U267">
        <v>20</v>
      </c>
      <c r="V267">
        <v>10</v>
      </c>
      <c r="W267">
        <v>50</v>
      </c>
      <c r="X267">
        <v>120</v>
      </c>
      <c r="Y267">
        <v>125</v>
      </c>
      <c r="Z267">
        <v>1.5</v>
      </c>
      <c r="AA267">
        <v>250</v>
      </c>
    </row>
    <row r="268" spans="21:27" x14ac:dyDescent="0.25">
      <c r="U268">
        <v>20</v>
      </c>
      <c r="V268">
        <v>10</v>
      </c>
      <c r="W268">
        <v>50</v>
      </c>
      <c r="X268">
        <v>120</v>
      </c>
      <c r="Y268">
        <v>125</v>
      </c>
      <c r="Z268">
        <v>1.5</v>
      </c>
      <c r="AA268">
        <v>250</v>
      </c>
    </row>
    <row r="269" spans="21:27" x14ac:dyDescent="0.25">
      <c r="U269">
        <v>20</v>
      </c>
      <c r="V269">
        <v>10</v>
      </c>
      <c r="W269">
        <v>50</v>
      </c>
      <c r="X269">
        <v>120</v>
      </c>
      <c r="Y269">
        <v>125</v>
      </c>
      <c r="Z269">
        <v>1.5</v>
      </c>
      <c r="AA269">
        <v>250</v>
      </c>
    </row>
    <row r="270" spans="21:27" x14ac:dyDescent="0.25">
      <c r="U270">
        <v>20</v>
      </c>
      <c r="V270">
        <v>10</v>
      </c>
      <c r="W270">
        <v>50</v>
      </c>
      <c r="X270">
        <v>120</v>
      </c>
      <c r="Y270">
        <v>125</v>
      </c>
      <c r="Z270">
        <v>1.5</v>
      </c>
      <c r="AA270">
        <v>250</v>
      </c>
    </row>
    <row r="271" spans="21:27" x14ac:dyDescent="0.25">
      <c r="U271">
        <v>20</v>
      </c>
      <c r="V271">
        <v>10</v>
      </c>
      <c r="W271">
        <v>50</v>
      </c>
      <c r="X271">
        <v>120</v>
      </c>
      <c r="Y271">
        <v>125</v>
      </c>
      <c r="Z271">
        <v>1.5</v>
      </c>
      <c r="AA271">
        <v>250</v>
      </c>
    </row>
    <row r="272" spans="21:27" x14ac:dyDescent="0.25">
      <c r="U272">
        <v>20</v>
      </c>
      <c r="V272">
        <v>10</v>
      </c>
      <c r="W272">
        <v>50</v>
      </c>
      <c r="X272">
        <v>120</v>
      </c>
      <c r="Y272">
        <v>125</v>
      </c>
      <c r="Z272">
        <v>1.5</v>
      </c>
      <c r="AA272">
        <v>250</v>
      </c>
    </row>
    <row r="273" spans="21:27" x14ac:dyDescent="0.25">
      <c r="U273">
        <v>20</v>
      </c>
      <c r="V273">
        <v>10</v>
      </c>
      <c r="W273">
        <v>50</v>
      </c>
      <c r="X273">
        <v>120</v>
      </c>
      <c r="Y273">
        <v>125</v>
      </c>
      <c r="Z273">
        <v>1.5</v>
      </c>
      <c r="AA273">
        <v>250</v>
      </c>
    </row>
    <row r="274" spans="21:27" x14ac:dyDescent="0.25">
      <c r="U274">
        <v>20</v>
      </c>
      <c r="V274">
        <v>10</v>
      </c>
      <c r="W274">
        <v>50</v>
      </c>
      <c r="X274">
        <v>120</v>
      </c>
      <c r="Y274">
        <v>125</v>
      </c>
      <c r="Z274">
        <v>1.5</v>
      </c>
      <c r="AA274">
        <v>250</v>
      </c>
    </row>
    <row r="275" spans="21:27" x14ac:dyDescent="0.25">
      <c r="U275">
        <v>20</v>
      </c>
      <c r="V275">
        <v>10</v>
      </c>
      <c r="W275">
        <v>50</v>
      </c>
      <c r="X275">
        <v>120</v>
      </c>
      <c r="Y275">
        <v>125</v>
      </c>
      <c r="Z275">
        <v>1.5</v>
      </c>
      <c r="AA275">
        <v>250</v>
      </c>
    </row>
    <row r="276" spans="21:27" x14ac:dyDescent="0.25">
      <c r="U276">
        <v>20</v>
      </c>
      <c r="V276">
        <v>10</v>
      </c>
      <c r="W276">
        <v>50</v>
      </c>
      <c r="X276">
        <v>120</v>
      </c>
      <c r="Y276">
        <v>125</v>
      </c>
      <c r="Z276">
        <v>1.5</v>
      </c>
      <c r="AA276">
        <v>250</v>
      </c>
    </row>
    <row r="277" spans="21:27" x14ac:dyDescent="0.25">
      <c r="U277">
        <v>20</v>
      </c>
      <c r="V277">
        <v>10</v>
      </c>
      <c r="W277">
        <v>50</v>
      </c>
      <c r="X277">
        <v>120</v>
      </c>
      <c r="Y277">
        <v>125</v>
      </c>
      <c r="Z277">
        <v>1.5</v>
      </c>
      <c r="AA277">
        <v>250</v>
      </c>
    </row>
    <row r="278" spans="21:27" x14ac:dyDescent="0.25">
      <c r="U278">
        <v>20</v>
      </c>
      <c r="V278">
        <v>10</v>
      </c>
      <c r="W278">
        <v>50</v>
      </c>
      <c r="X278">
        <v>120</v>
      </c>
      <c r="Y278">
        <v>125</v>
      </c>
      <c r="Z278">
        <v>1.5</v>
      </c>
      <c r="AA278">
        <v>250</v>
      </c>
    </row>
    <row r="279" spans="21:27" x14ac:dyDescent="0.25">
      <c r="U279">
        <v>20</v>
      </c>
      <c r="V279">
        <v>10</v>
      </c>
      <c r="W279">
        <v>50</v>
      </c>
      <c r="X279">
        <v>120</v>
      </c>
      <c r="Y279">
        <v>125</v>
      </c>
      <c r="Z279">
        <v>1.5</v>
      </c>
      <c r="AA279">
        <v>250</v>
      </c>
    </row>
    <row r="280" spans="21:27" x14ac:dyDescent="0.25">
      <c r="U280">
        <v>20</v>
      </c>
      <c r="V280">
        <v>10</v>
      </c>
      <c r="W280">
        <v>50</v>
      </c>
      <c r="X280">
        <v>120</v>
      </c>
      <c r="Y280">
        <v>125</v>
      </c>
      <c r="Z280">
        <v>1.5</v>
      </c>
      <c r="AA280">
        <v>250</v>
      </c>
    </row>
    <row r="281" spans="21:27" x14ac:dyDescent="0.25">
      <c r="U281">
        <v>20</v>
      </c>
      <c r="V281">
        <v>10</v>
      </c>
      <c r="W281">
        <v>50</v>
      </c>
      <c r="X281">
        <v>120</v>
      </c>
      <c r="Y281">
        <v>125</v>
      </c>
      <c r="Z281">
        <v>1.5</v>
      </c>
      <c r="AA281">
        <v>250</v>
      </c>
    </row>
    <row r="282" spans="21:27" x14ac:dyDescent="0.25">
      <c r="U282">
        <v>20</v>
      </c>
      <c r="V282">
        <v>10</v>
      </c>
      <c r="W282">
        <v>50</v>
      </c>
      <c r="X282">
        <v>120</v>
      </c>
      <c r="Y282">
        <v>125</v>
      </c>
      <c r="Z282">
        <v>1.5</v>
      </c>
      <c r="AA282">
        <v>250</v>
      </c>
    </row>
    <row r="283" spans="21:27" x14ac:dyDescent="0.25">
      <c r="U283">
        <v>20</v>
      </c>
      <c r="V283">
        <v>10</v>
      </c>
      <c r="W283">
        <v>50</v>
      </c>
      <c r="X283">
        <v>120</v>
      </c>
      <c r="Y283">
        <v>125</v>
      </c>
      <c r="Z283">
        <v>1.5</v>
      </c>
      <c r="AA283">
        <v>250</v>
      </c>
    </row>
    <row r="284" spans="21:27" x14ac:dyDescent="0.25">
      <c r="U284">
        <v>20</v>
      </c>
      <c r="V284">
        <v>10</v>
      </c>
      <c r="W284">
        <v>50</v>
      </c>
      <c r="X284">
        <v>120</v>
      </c>
      <c r="Y284">
        <v>125</v>
      </c>
      <c r="Z284">
        <v>1.5</v>
      </c>
      <c r="AA284">
        <v>250</v>
      </c>
    </row>
    <row r="285" spans="21:27" x14ac:dyDescent="0.25">
      <c r="U285">
        <v>20</v>
      </c>
      <c r="V285">
        <v>10</v>
      </c>
      <c r="W285">
        <v>50</v>
      </c>
      <c r="X285">
        <v>120</v>
      </c>
      <c r="Y285">
        <v>125</v>
      </c>
      <c r="Z285">
        <v>1.5</v>
      </c>
      <c r="AA285">
        <v>250</v>
      </c>
    </row>
    <row r="286" spans="21:27" x14ac:dyDescent="0.25">
      <c r="U286">
        <v>20</v>
      </c>
      <c r="V286">
        <v>10</v>
      </c>
      <c r="W286">
        <v>50</v>
      </c>
      <c r="X286">
        <v>120</v>
      </c>
      <c r="Y286">
        <v>125</v>
      </c>
      <c r="Z286">
        <v>1.5</v>
      </c>
      <c r="AA286">
        <v>250</v>
      </c>
    </row>
    <row r="287" spans="21:27" x14ac:dyDescent="0.25">
      <c r="U287">
        <v>20</v>
      </c>
      <c r="V287">
        <v>10</v>
      </c>
      <c r="W287">
        <v>50</v>
      </c>
      <c r="X287">
        <v>120</v>
      </c>
      <c r="Y287">
        <v>125</v>
      </c>
      <c r="Z287">
        <v>1.5</v>
      </c>
      <c r="AA287">
        <v>250</v>
      </c>
    </row>
    <row r="288" spans="21:27" x14ac:dyDescent="0.25">
      <c r="U288">
        <v>20</v>
      </c>
      <c r="V288">
        <v>10</v>
      </c>
      <c r="W288">
        <v>50</v>
      </c>
      <c r="X288">
        <v>120</v>
      </c>
      <c r="Y288">
        <v>125</v>
      </c>
      <c r="Z288">
        <v>1.5</v>
      </c>
      <c r="AA288">
        <v>250</v>
      </c>
    </row>
    <row r="289" spans="21:27" x14ac:dyDescent="0.25">
      <c r="U289">
        <v>20</v>
      </c>
      <c r="V289">
        <v>10</v>
      </c>
      <c r="W289">
        <v>50</v>
      </c>
      <c r="X289">
        <v>120</v>
      </c>
      <c r="Y289">
        <v>125</v>
      </c>
      <c r="Z289">
        <v>1.5</v>
      </c>
      <c r="AA289">
        <v>250</v>
      </c>
    </row>
    <row r="290" spans="21:27" x14ac:dyDescent="0.25">
      <c r="U290">
        <v>20</v>
      </c>
      <c r="V290">
        <v>10</v>
      </c>
      <c r="W290">
        <v>50</v>
      </c>
      <c r="X290">
        <v>120</v>
      </c>
      <c r="Y290">
        <v>125</v>
      </c>
      <c r="Z290">
        <v>1.5</v>
      </c>
      <c r="AA290">
        <v>250</v>
      </c>
    </row>
    <row r="291" spans="21:27" x14ac:dyDescent="0.25">
      <c r="U291">
        <v>20</v>
      </c>
      <c r="V291">
        <v>10</v>
      </c>
      <c r="W291">
        <v>50</v>
      </c>
      <c r="X291">
        <v>120</v>
      </c>
      <c r="Y291">
        <v>125</v>
      </c>
      <c r="Z291">
        <v>1.5</v>
      </c>
      <c r="AA291">
        <v>250</v>
      </c>
    </row>
    <row r="292" spans="21:27" x14ac:dyDescent="0.25">
      <c r="U292">
        <v>20</v>
      </c>
      <c r="V292">
        <v>10</v>
      </c>
      <c r="W292">
        <v>50</v>
      </c>
      <c r="X292">
        <v>120</v>
      </c>
      <c r="Y292">
        <v>125</v>
      </c>
      <c r="Z292">
        <v>1.5</v>
      </c>
      <c r="AA292">
        <v>250</v>
      </c>
    </row>
    <row r="293" spans="21:27" x14ac:dyDescent="0.25">
      <c r="U293">
        <v>20</v>
      </c>
      <c r="V293">
        <v>10</v>
      </c>
      <c r="W293">
        <v>50</v>
      </c>
      <c r="X293">
        <v>120</v>
      </c>
      <c r="Y293">
        <v>125</v>
      </c>
      <c r="Z293">
        <v>1.5</v>
      </c>
      <c r="AA293">
        <v>250</v>
      </c>
    </row>
    <row r="294" spans="21:27" x14ac:dyDescent="0.25">
      <c r="U294">
        <v>20</v>
      </c>
      <c r="V294">
        <v>10</v>
      </c>
      <c r="W294">
        <v>50</v>
      </c>
      <c r="X294">
        <v>120</v>
      </c>
      <c r="Y294">
        <v>125</v>
      </c>
      <c r="Z294">
        <v>1.5</v>
      </c>
      <c r="AA294">
        <v>250</v>
      </c>
    </row>
    <row r="295" spans="21:27" x14ac:dyDescent="0.25">
      <c r="U295">
        <v>20</v>
      </c>
      <c r="V295">
        <v>10</v>
      </c>
      <c r="W295">
        <v>50</v>
      </c>
      <c r="X295">
        <v>120</v>
      </c>
      <c r="Y295">
        <v>125</v>
      </c>
      <c r="Z295">
        <v>1.5</v>
      </c>
      <c r="AA295">
        <v>250</v>
      </c>
    </row>
    <row r="296" spans="21:27" x14ac:dyDescent="0.25">
      <c r="U296">
        <v>20</v>
      </c>
      <c r="V296">
        <v>10</v>
      </c>
      <c r="W296">
        <v>50</v>
      </c>
      <c r="X296">
        <v>120</v>
      </c>
      <c r="Y296">
        <v>125</v>
      </c>
      <c r="Z296">
        <v>1.5</v>
      </c>
      <c r="AA296">
        <v>250</v>
      </c>
    </row>
    <row r="297" spans="21:27" x14ac:dyDescent="0.25">
      <c r="U297">
        <v>20</v>
      </c>
      <c r="V297">
        <v>10</v>
      </c>
      <c r="W297">
        <v>50</v>
      </c>
      <c r="X297">
        <v>120</v>
      </c>
      <c r="Y297">
        <v>125</v>
      </c>
      <c r="Z297">
        <v>1.5</v>
      </c>
      <c r="AA297">
        <v>250</v>
      </c>
    </row>
    <row r="298" spans="21:27" x14ac:dyDescent="0.25">
      <c r="U298">
        <v>20</v>
      </c>
      <c r="V298">
        <v>10</v>
      </c>
      <c r="W298">
        <v>50</v>
      </c>
      <c r="X298">
        <v>120</v>
      </c>
      <c r="Y298">
        <v>125</v>
      </c>
      <c r="Z298">
        <v>1.5</v>
      </c>
      <c r="AA298">
        <v>250</v>
      </c>
    </row>
    <row r="299" spans="21:27" x14ac:dyDescent="0.25">
      <c r="U299">
        <v>20</v>
      </c>
      <c r="V299">
        <v>10</v>
      </c>
      <c r="W299">
        <v>50</v>
      </c>
      <c r="X299">
        <v>120</v>
      </c>
      <c r="Y299">
        <v>125</v>
      </c>
      <c r="Z299">
        <v>1.5</v>
      </c>
      <c r="AA299">
        <v>250</v>
      </c>
    </row>
    <row r="300" spans="21:27" x14ac:dyDescent="0.25">
      <c r="U300">
        <v>20</v>
      </c>
      <c r="V300">
        <v>10</v>
      </c>
      <c r="W300">
        <v>50</v>
      </c>
      <c r="X300">
        <v>120</v>
      </c>
      <c r="Y300">
        <v>125</v>
      </c>
      <c r="Z300">
        <v>1.5</v>
      </c>
      <c r="AA300">
        <v>250</v>
      </c>
    </row>
    <row r="301" spans="21:27" x14ac:dyDescent="0.25">
      <c r="U301">
        <v>20</v>
      </c>
      <c r="V301">
        <v>10</v>
      </c>
      <c r="W301">
        <v>50</v>
      </c>
      <c r="X301">
        <v>120</v>
      </c>
      <c r="Y301">
        <v>125</v>
      </c>
      <c r="Z301">
        <v>1.5</v>
      </c>
      <c r="AA301">
        <v>250</v>
      </c>
    </row>
    <row r="302" spans="21:27" x14ac:dyDescent="0.25">
      <c r="U302">
        <v>20</v>
      </c>
      <c r="V302">
        <v>10</v>
      </c>
      <c r="W302">
        <v>50</v>
      </c>
      <c r="X302">
        <v>120</v>
      </c>
      <c r="Y302">
        <v>125</v>
      </c>
      <c r="Z302">
        <v>1.5</v>
      </c>
      <c r="AA302">
        <v>250</v>
      </c>
    </row>
    <row r="303" spans="21:27" x14ac:dyDescent="0.25">
      <c r="U303">
        <v>20</v>
      </c>
      <c r="V303">
        <v>10</v>
      </c>
      <c r="W303">
        <v>50</v>
      </c>
      <c r="X303">
        <v>120</v>
      </c>
      <c r="Y303">
        <v>125</v>
      </c>
      <c r="Z303">
        <v>1.5</v>
      </c>
      <c r="AA303">
        <v>250</v>
      </c>
    </row>
    <row r="304" spans="21:27" x14ac:dyDescent="0.25">
      <c r="U304">
        <v>20</v>
      </c>
      <c r="V304">
        <v>10</v>
      </c>
      <c r="W304">
        <v>50</v>
      </c>
      <c r="X304">
        <v>120</v>
      </c>
      <c r="Y304">
        <v>125</v>
      </c>
      <c r="Z304">
        <v>1.5</v>
      </c>
      <c r="AA304">
        <v>250</v>
      </c>
    </row>
    <row r="305" spans="21:27" x14ac:dyDescent="0.25">
      <c r="U305">
        <v>20</v>
      </c>
      <c r="V305">
        <v>10</v>
      </c>
      <c r="W305">
        <v>50</v>
      </c>
      <c r="X305">
        <v>120</v>
      </c>
      <c r="Y305">
        <v>125</v>
      </c>
      <c r="Z305">
        <v>1.5</v>
      </c>
      <c r="AA305">
        <v>250</v>
      </c>
    </row>
    <row r="306" spans="21:27" x14ac:dyDescent="0.25">
      <c r="U306">
        <v>20</v>
      </c>
      <c r="V306">
        <v>10</v>
      </c>
      <c r="W306">
        <v>50</v>
      </c>
      <c r="X306">
        <v>120</v>
      </c>
      <c r="Y306">
        <v>125</v>
      </c>
      <c r="Z306">
        <v>1.5</v>
      </c>
      <c r="AA306">
        <v>250</v>
      </c>
    </row>
    <row r="307" spans="21:27" x14ac:dyDescent="0.25">
      <c r="U307">
        <v>20</v>
      </c>
      <c r="V307">
        <v>10</v>
      </c>
      <c r="W307">
        <v>50</v>
      </c>
      <c r="X307">
        <v>120</v>
      </c>
      <c r="Y307">
        <v>125</v>
      </c>
      <c r="Z307">
        <v>1.5</v>
      </c>
      <c r="AA307">
        <v>250</v>
      </c>
    </row>
    <row r="308" spans="21:27" x14ac:dyDescent="0.25">
      <c r="U308">
        <v>20</v>
      </c>
      <c r="V308">
        <v>10</v>
      </c>
      <c r="W308">
        <v>50</v>
      </c>
      <c r="X308">
        <v>120</v>
      </c>
      <c r="Y308">
        <v>125</v>
      </c>
      <c r="Z308">
        <v>1.5</v>
      </c>
      <c r="AA308">
        <v>250</v>
      </c>
    </row>
    <row r="309" spans="21:27" x14ac:dyDescent="0.25">
      <c r="U309">
        <v>20</v>
      </c>
      <c r="V309">
        <v>10</v>
      </c>
      <c r="W309">
        <v>50</v>
      </c>
      <c r="X309">
        <v>120</v>
      </c>
      <c r="Y309">
        <v>125</v>
      </c>
      <c r="Z309">
        <v>1.5</v>
      </c>
      <c r="AA309">
        <v>250</v>
      </c>
    </row>
    <row r="310" spans="21:27" x14ac:dyDescent="0.25">
      <c r="U310">
        <v>20</v>
      </c>
      <c r="V310">
        <v>10</v>
      </c>
      <c r="W310">
        <v>50</v>
      </c>
      <c r="X310">
        <v>120</v>
      </c>
      <c r="Y310">
        <v>125</v>
      </c>
      <c r="Z310">
        <v>1.5</v>
      </c>
      <c r="AA310">
        <v>250</v>
      </c>
    </row>
    <row r="311" spans="21:27" x14ac:dyDescent="0.25">
      <c r="U311">
        <v>20</v>
      </c>
      <c r="V311">
        <v>10</v>
      </c>
      <c r="W311">
        <v>50</v>
      </c>
      <c r="X311">
        <v>120</v>
      </c>
      <c r="Y311">
        <v>125</v>
      </c>
      <c r="Z311">
        <v>1.5</v>
      </c>
      <c r="AA311">
        <v>250</v>
      </c>
    </row>
    <row r="312" spans="21:27" x14ac:dyDescent="0.25">
      <c r="U312">
        <v>20</v>
      </c>
      <c r="V312">
        <v>10</v>
      </c>
      <c r="W312">
        <v>50</v>
      </c>
      <c r="X312">
        <v>120</v>
      </c>
      <c r="Y312">
        <v>125</v>
      </c>
      <c r="Z312">
        <v>1.5</v>
      </c>
      <c r="AA312">
        <v>250</v>
      </c>
    </row>
    <row r="313" spans="21:27" x14ac:dyDescent="0.25">
      <c r="U313">
        <v>20</v>
      </c>
      <c r="V313">
        <v>10</v>
      </c>
      <c r="W313">
        <v>50</v>
      </c>
      <c r="X313">
        <v>120</v>
      </c>
      <c r="Y313">
        <v>125</v>
      </c>
      <c r="Z313">
        <v>1.5</v>
      </c>
      <c r="AA313">
        <v>250</v>
      </c>
    </row>
    <row r="314" spans="21:27" x14ac:dyDescent="0.25">
      <c r="U314">
        <v>20</v>
      </c>
      <c r="V314">
        <v>10</v>
      </c>
      <c r="W314">
        <v>50</v>
      </c>
      <c r="X314">
        <v>120</v>
      </c>
      <c r="Y314">
        <v>125</v>
      </c>
      <c r="Z314">
        <v>1.5</v>
      </c>
      <c r="AA314">
        <v>250</v>
      </c>
    </row>
    <row r="315" spans="21:27" x14ac:dyDescent="0.25">
      <c r="U315">
        <v>20</v>
      </c>
      <c r="V315">
        <v>10</v>
      </c>
      <c r="W315">
        <v>50</v>
      </c>
      <c r="X315">
        <v>120</v>
      </c>
      <c r="Y315">
        <v>125</v>
      </c>
      <c r="Z315">
        <v>1.5</v>
      </c>
      <c r="AA315">
        <v>250</v>
      </c>
    </row>
    <row r="316" spans="21:27" x14ac:dyDescent="0.25">
      <c r="U316">
        <v>20</v>
      </c>
      <c r="V316">
        <v>10</v>
      </c>
      <c r="W316">
        <v>50</v>
      </c>
      <c r="X316">
        <v>120</v>
      </c>
      <c r="Y316">
        <v>125</v>
      </c>
      <c r="Z316">
        <v>1.5</v>
      </c>
      <c r="AA316">
        <v>250</v>
      </c>
    </row>
    <row r="317" spans="21:27" x14ac:dyDescent="0.25">
      <c r="U317">
        <v>20</v>
      </c>
      <c r="V317">
        <v>10</v>
      </c>
      <c r="W317">
        <v>50</v>
      </c>
      <c r="X317">
        <v>120</v>
      </c>
      <c r="Y317">
        <v>125</v>
      </c>
      <c r="Z317">
        <v>1.5</v>
      </c>
      <c r="AA317">
        <v>250</v>
      </c>
    </row>
    <row r="318" spans="21:27" x14ac:dyDescent="0.25">
      <c r="U318">
        <v>20</v>
      </c>
      <c r="V318">
        <v>10</v>
      </c>
      <c r="W318">
        <v>50</v>
      </c>
      <c r="X318">
        <v>120</v>
      </c>
      <c r="Y318">
        <v>125</v>
      </c>
      <c r="Z318">
        <v>1.5</v>
      </c>
      <c r="AA318">
        <v>250</v>
      </c>
    </row>
    <row r="319" spans="21:27" x14ac:dyDescent="0.25">
      <c r="U319">
        <v>20</v>
      </c>
      <c r="V319">
        <v>10</v>
      </c>
      <c r="W319">
        <v>50</v>
      </c>
      <c r="X319">
        <v>120</v>
      </c>
      <c r="Y319">
        <v>125</v>
      </c>
      <c r="Z319">
        <v>1.5</v>
      </c>
      <c r="AA319">
        <v>250</v>
      </c>
    </row>
    <row r="320" spans="21:27" x14ac:dyDescent="0.25">
      <c r="U320">
        <v>20</v>
      </c>
      <c r="V320">
        <v>10</v>
      </c>
      <c r="W320">
        <v>50</v>
      </c>
      <c r="X320">
        <v>120</v>
      </c>
      <c r="Y320">
        <v>125</v>
      </c>
      <c r="Z320">
        <v>1.5</v>
      </c>
      <c r="AA320">
        <v>250</v>
      </c>
    </row>
    <row r="321" spans="21:27" x14ac:dyDescent="0.25">
      <c r="U321">
        <v>20</v>
      </c>
      <c r="V321">
        <v>10</v>
      </c>
      <c r="W321">
        <v>50</v>
      </c>
      <c r="X321">
        <v>120</v>
      </c>
      <c r="Y321">
        <v>125</v>
      </c>
      <c r="Z321">
        <v>1.5</v>
      </c>
      <c r="AA321">
        <v>250</v>
      </c>
    </row>
    <row r="322" spans="21:27" x14ac:dyDescent="0.25">
      <c r="U322">
        <v>20</v>
      </c>
      <c r="V322">
        <v>10</v>
      </c>
      <c r="W322">
        <v>50</v>
      </c>
      <c r="X322">
        <v>120</v>
      </c>
      <c r="Y322">
        <v>125</v>
      </c>
      <c r="Z322">
        <v>1.5</v>
      </c>
      <c r="AA322">
        <v>250</v>
      </c>
    </row>
    <row r="323" spans="21:27" x14ac:dyDescent="0.25">
      <c r="U323">
        <v>20</v>
      </c>
      <c r="V323">
        <v>10</v>
      </c>
      <c r="W323">
        <v>50</v>
      </c>
      <c r="X323">
        <v>120</v>
      </c>
      <c r="Y323">
        <v>125</v>
      </c>
      <c r="Z323">
        <v>1.5</v>
      </c>
      <c r="AA323">
        <v>250</v>
      </c>
    </row>
    <row r="324" spans="21:27" x14ac:dyDescent="0.25">
      <c r="U324">
        <v>20</v>
      </c>
      <c r="V324">
        <v>10</v>
      </c>
      <c r="W324">
        <v>50</v>
      </c>
      <c r="X324">
        <v>120</v>
      </c>
      <c r="Y324">
        <v>125</v>
      </c>
      <c r="Z324">
        <v>1.5</v>
      </c>
      <c r="AA324">
        <v>250</v>
      </c>
    </row>
    <row r="325" spans="21:27" x14ac:dyDescent="0.25">
      <c r="U325">
        <v>20</v>
      </c>
      <c r="V325">
        <v>10</v>
      </c>
      <c r="W325">
        <v>50</v>
      </c>
      <c r="X325">
        <v>120</v>
      </c>
      <c r="Y325">
        <v>125</v>
      </c>
      <c r="Z325">
        <v>1.5</v>
      </c>
      <c r="AA325">
        <v>250</v>
      </c>
    </row>
    <row r="326" spans="21:27" x14ac:dyDescent="0.25">
      <c r="U326">
        <v>20</v>
      </c>
      <c r="V326">
        <v>10</v>
      </c>
      <c r="W326">
        <v>50</v>
      </c>
      <c r="X326">
        <v>120</v>
      </c>
      <c r="Y326">
        <v>125</v>
      </c>
      <c r="Z326">
        <v>1.5</v>
      </c>
      <c r="AA326">
        <v>250</v>
      </c>
    </row>
    <row r="327" spans="21:27" x14ac:dyDescent="0.25">
      <c r="U327">
        <v>20</v>
      </c>
      <c r="V327">
        <v>10</v>
      </c>
      <c r="W327">
        <v>50</v>
      </c>
      <c r="X327">
        <v>120</v>
      </c>
      <c r="Y327">
        <v>125</v>
      </c>
      <c r="Z327">
        <v>1.5</v>
      </c>
      <c r="AA327">
        <v>250</v>
      </c>
    </row>
    <row r="328" spans="21:27" x14ac:dyDescent="0.25">
      <c r="U328">
        <v>20</v>
      </c>
      <c r="V328">
        <v>10</v>
      </c>
      <c r="W328">
        <v>50</v>
      </c>
      <c r="X328">
        <v>120</v>
      </c>
      <c r="Y328">
        <v>125</v>
      </c>
      <c r="Z328">
        <v>1.5</v>
      </c>
      <c r="AA328">
        <v>250</v>
      </c>
    </row>
    <row r="329" spans="21:27" x14ac:dyDescent="0.25">
      <c r="U329">
        <v>20</v>
      </c>
      <c r="V329">
        <v>10</v>
      </c>
      <c r="W329">
        <v>50</v>
      </c>
      <c r="X329">
        <v>120</v>
      </c>
      <c r="Y329">
        <v>125</v>
      </c>
      <c r="Z329">
        <v>1.5</v>
      </c>
      <c r="AA329">
        <v>250</v>
      </c>
    </row>
    <row r="330" spans="21:27" x14ac:dyDescent="0.25">
      <c r="U330">
        <v>20</v>
      </c>
      <c r="V330">
        <v>10</v>
      </c>
      <c r="W330">
        <v>50</v>
      </c>
      <c r="X330">
        <v>120</v>
      </c>
      <c r="Y330">
        <v>125</v>
      </c>
      <c r="Z330">
        <v>1.5</v>
      </c>
      <c r="AA330">
        <v>250</v>
      </c>
    </row>
    <row r="331" spans="21:27" x14ac:dyDescent="0.25">
      <c r="U331">
        <v>20</v>
      </c>
      <c r="V331">
        <v>10</v>
      </c>
      <c r="W331">
        <v>50</v>
      </c>
      <c r="X331">
        <v>120</v>
      </c>
      <c r="Y331">
        <v>125</v>
      </c>
      <c r="Z331">
        <v>1.5</v>
      </c>
      <c r="AA331">
        <v>250</v>
      </c>
    </row>
    <row r="332" spans="21:27" x14ac:dyDescent="0.25">
      <c r="U332">
        <v>20</v>
      </c>
      <c r="V332">
        <v>10</v>
      </c>
      <c r="W332">
        <v>50</v>
      </c>
      <c r="X332">
        <v>120</v>
      </c>
      <c r="Y332">
        <v>125</v>
      </c>
      <c r="Z332">
        <v>1.5</v>
      </c>
      <c r="AA332">
        <v>250</v>
      </c>
    </row>
    <row r="333" spans="21:27" x14ac:dyDescent="0.25">
      <c r="U333">
        <v>20</v>
      </c>
      <c r="V333">
        <v>10</v>
      </c>
      <c r="W333">
        <v>50</v>
      </c>
      <c r="X333">
        <v>120</v>
      </c>
      <c r="Y333">
        <v>125</v>
      </c>
      <c r="Z333">
        <v>1.5</v>
      </c>
      <c r="AA333">
        <v>250</v>
      </c>
    </row>
    <row r="334" spans="21:27" x14ac:dyDescent="0.25">
      <c r="U334">
        <v>20</v>
      </c>
      <c r="V334">
        <v>10</v>
      </c>
      <c r="W334">
        <v>50</v>
      </c>
      <c r="X334">
        <v>120</v>
      </c>
      <c r="Y334">
        <v>125</v>
      </c>
      <c r="Z334">
        <v>1.5</v>
      </c>
      <c r="AA334">
        <v>250</v>
      </c>
    </row>
    <row r="335" spans="21:27" x14ac:dyDescent="0.25">
      <c r="U335">
        <v>20</v>
      </c>
      <c r="V335">
        <v>10</v>
      </c>
      <c r="W335">
        <v>50</v>
      </c>
      <c r="X335">
        <v>120</v>
      </c>
      <c r="Y335">
        <v>125</v>
      </c>
      <c r="Z335">
        <v>1.5</v>
      </c>
      <c r="AA335">
        <v>250</v>
      </c>
    </row>
    <row r="336" spans="21:27" x14ac:dyDescent="0.25">
      <c r="U336">
        <v>20</v>
      </c>
      <c r="V336">
        <v>10</v>
      </c>
      <c r="W336">
        <v>50</v>
      </c>
      <c r="X336">
        <v>120</v>
      </c>
      <c r="Y336">
        <v>125</v>
      </c>
      <c r="Z336">
        <v>1.5</v>
      </c>
      <c r="AA336">
        <v>250</v>
      </c>
    </row>
    <row r="337" spans="21:27" x14ac:dyDescent="0.25">
      <c r="U337">
        <v>20</v>
      </c>
      <c r="V337">
        <v>10</v>
      </c>
      <c r="W337">
        <v>50</v>
      </c>
      <c r="X337">
        <v>120</v>
      </c>
      <c r="Y337">
        <v>125</v>
      </c>
      <c r="Z337">
        <v>1.5</v>
      </c>
      <c r="AA337">
        <v>250</v>
      </c>
    </row>
    <row r="338" spans="21:27" x14ac:dyDescent="0.25">
      <c r="U338">
        <v>20</v>
      </c>
      <c r="V338">
        <v>10</v>
      </c>
      <c r="W338">
        <v>50</v>
      </c>
      <c r="X338">
        <v>120</v>
      </c>
      <c r="Y338">
        <v>125</v>
      </c>
      <c r="Z338">
        <v>1.5</v>
      </c>
      <c r="AA338">
        <v>250</v>
      </c>
    </row>
    <row r="339" spans="21:27" x14ac:dyDescent="0.25">
      <c r="U339">
        <v>20</v>
      </c>
      <c r="V339">
        <v>10</v>
      </c>
      <c r="W339">
        <v>50</v>
      </c>
      <c r="X339">
        <v>120</v>
      </c>
      <c r="Y339">
        <v>125</v>
      </c>
      <c r="Z339">
        <v>1.5</v>
      </c>
      <c r="AA339">
        <v>250</v>
      </c>
    </row>
    <row r="340" spans="21:27" x14ac:dyDescent="0.25">
      <c r="U340">
        <v>20</v>
      </c>
      <c r="V340">
        <v>10</v>
      </c>
      <c r="W340">
        <v>50</v>
      </c>
      <c r="X340">
        <v>120</v>
      </c>
      <c r="Y340">
        <v>125</v>
      </c>
      <c r="Z340">
        <v>1.5</v>
      </c>
      <c r="AA340">
        <v>250</v>
      </c>
    </row>
    <row r="341" spans="21:27" x14ac:dyDescent="0.25">
      <c r="U341">
        <v>20</v>
      </c>
      <c r="V341">
        <v>10</v>
      </c>
      <c r="W341">
        <v>50</v>
      </c>
      <c r="X341">
        <v>120</v>
      </c>
      <c r="Y341">
        <v>125</v>
      </c>
      <c r="Z341">
        <v>1.5</v>
      </c>
      <c r="AA341">
        <v>250</v>
      </c>
    </row>
    <row r="342" spans="21:27" x14ac:dyDescent="0.25">
      <c r="U342">
        <v>20</v>
      </c>
      <c r="V342">
        <v>10</v>
      </c>
      <c r="W342">
        <v>50</v>
      </c>
      <c r="X342">
        <v>120</v>
      </c>
      <c r="Y342">
        <v>125</v>
      </c>
      <c r="Z342">
        <v>1.5</v>
      </c>
      <c r="AA342">
        <v>250</v>
      </c>
    </row>
    <row r="343" spans="21:27" x14ac:dyDescent="0.25">
      <c r="U343">
        <v>20</v>
      </c>
      <c r="V343">
        <v>10</v>
      </c>
      <c r="W343">
        <v>50</v>
      </c>
      <c r="X343">
        <v>120</v>
      </c>
      <c r="Y343">
        <v>125</v>
      </c>
      <c r="Z343">
        <v>1.5</v>
      </c>
      <c r="AA343">
        <v>250</v>
      </c>
    </row>
    <row r="344" spans="21:27" x14ac:dyDescent="0.25">
      <c r="U344">
        <v>20</v>
      </c>
      <c r="V344">
        <v>10</v>
      </c>
      <c r="W344">
        <v>50</v>
      </c>
      <c r="X344">
        <v>120</v>
      </c>
      <c r="Y344">
        <v>125</v>
      </c>
      <c r="Z344">
        <v>1.5</v>
      </c>
      <c r="AA344">
        <v>250</v>
      </c>
    </row>
    <row r="345" spans="21:27" x14ac:dyDescent="0.25">
      <c r="U345">
        <v>20</v>
      </c>
      <c r="V345">
        <v>10</v>
      </c>
      <c r="W345">
        <v>50</v>
      </c>
      <c r="X345">
        <v>120</v>
      </c>
      <c r="Y345">
        <v>125</v>
      </c>
      <c r="Z345">
        <v>1.5</v>
      </c>
      <c r="AA345">
        <v>250</v>
      </c>
    </row>
    <row r="346" spans="21:27" x14ac:dyDescent="0.25">
      <c r="U346">
        <v>20</v>
      </c>
      <c r="V346">
        <v>10</v>
      </c>
      <c r="W346">
        <v>50</v>
      </c>
      <c r="X346">
        <v>120</v>
      </c>
      <c r="Y346">
        <v>125</v>
      </c>
      <c r="Z346">
        <v>1.5</v>
      </c>
      <c r="AA346">
        <v>250</v>
      </c>
    </row>
    <row r="347" spans="21:27" x14ac:dyDescent="0.25">
      <c r="U347">
        <v>20</v>
      </c>
      <c r="V347">
        <v>10</v>
      </c>
      <c r="W347">
        <v>50</v>
      </c>
      <c r="X347">
        <v>120</v>
      </c>
      <c r="Y347">
        <v>125</v>
      </c>
      <c r="Z347">
        <v>1.5</v>
      </c>
      <c r="AA347">
        <v>250</v>
      </c>
    </row>
    <row r="348" spans="21:27" x14ac:dyDescent="0.25">
      <c r="U348">
        <v>20</v>
      </c>
      <c r="V348">
        <v>10</v>
      </c>
      <c r="W348">
        <v>50</v>
      </c>
      <c r="X348">
        <v>120</v>
      </c>
      <c r="Y348">
        <v>125</v>
      </c>
      <c r="Z348">
        <v>1.5</v>
      </c>
      <c r="AA348">
        <v>250</v>
      </c>
    </row>
    <row r="349" spans="21:27" x14ac:dyDescent="0.25">
      <c r="U349">
        <v>20</v>
      </c>
      <c r="V349">
        <v>10</v>
      </c>
      <c r="W349">
        <v>50</v>
      </c>
      <c r="X349">
        <v>120</v>
      </c>
      <c r="Y349">
        <v>125</v>
      </c>
      <c r="Z349">
        <v>1.5</v>
      </c>
      <c r="AA349">
        <v>250</v>
      </c>
    </row>
    <row r="350" spans="21:27" x14ac:dyDescent="0.25">
      <c r="U350">
        <v>20</v>
      </c>
      <c r="V350">
        <v>10</v>
      </c>
      <c r="W350">
        <v>50</v>
      </c>
      <c r="X350">
        <v>120</v>
      </c>
      <c r="Y350">
        <v>125</v>
      </c>
      <c r="Z350">
        <v>1.5</v>
      </c>
      <c r="AA350">
        <v>250</v>
      </c>
    </row>
    <row r="351" spans="21:27" x14ac:dyDescent="0.25">
      <c r="U351">
        <v>20</v>
      </c>
      <c r="V351">
        <v>10</v>
      </c>
      <c r="W351">
        <v>50</v>
      </c>
      <c r="X351">
        <v>120</v>
      </c>
      <c r="Y351">
        <v>125</v>
      </c>
      <c r="Z351">
        <v>1.5</v>
      </c>
      <c r="AA351">
        <v>250</v>
      </c>
    </row>
    <row r="352" spans="21:27" x14ac:dyDescent="0.25">
      <c r="U352">
        <v>20</v>
      </c>
      <c r="V352">
        <v>10</v>
      </c>
      <c r="W352">
        <v>50</v>
      </c>
      <c r="X352">
        <v>120</v>
      </c>
      <c r="Y352">
        <v>125</v>
      </c>
      <c r="Z352">
        <v>1.5</v>
      </c>
      <c r="AA352">
        <v>250</v>
      </c>
    </row>
    <row r="353" spans="21:27" x14ac:dyDescent="0.25">
      <c r="U353">
        <v>20</v>
      </c>
      <c r="V353">
        <v>10</v>
      </c>
      <c r="W353">
        <v>50</v>
      </c>
      <c r="X353">
        <v>120</v>
      </c>
      <c r="Y353">
        <v>125</v>
      </c>
      <c r="Z353">
        <v>1.5</v>
      </c>
      <c r="AA353">
        <v>250</v>
      </c>
    </row>
    <row r="354" spans="21:27" x14ac:dyDescent="0.25">
      <c r="U354">
        <v>20</v>
      </c>
      <c r="V354">
        <v>10</v>
      </c>
      <c r="W354">
        <v>50</v>
      </c>
      <c r="X354">
        <v>120</v>
      </c>
      <c r="Y354">
        <v>125</v>
      </c>
      <c r="Z354">
        <v>1.5</v>
      </c>
      <c r="AA354">
        <v>250</v>
      </c>
    </row>
    <row r="355" spans="21:27" x14ac:dyDescent="0.25">
      <c r="U355">
        <v>20</v>
      </c>
      <c r="V355">
        <v>10</v>
      </c>
      <c r="W355">
        <v>50</v>
      </c>
      <c r="X355">
        <v>120</v>
      </c>
      <c r="Y355">
        <v>125</v>
      </c>
      <c r="Z355">
        <v>1.5</v>
      </c>
      <c r="AA355">
        <v>250</v>
      </c>
    </row>
    <row r="356" spans="21:27" x14ac:dyDescent="0.25">
      <c r="U356">
        <v>20</v>
      </c>
      <c r="V356">
        <v>10</v>
      </c>
      <c r="W356">
        <v>50</v>
      </c>
      <c r="X356">
        <v>120</v>
      </c>
      <c r="Y356">
        <v>125</v>
      </c>
      <c r="Z356">
        <v>1.5</v>
      </c>
      <c r="AA356">
        <v>250</v>
      </c>
    </row>
    <row r="357" spans="21:27" x14ac:dyDescent="0.25">
      <c r="U357">
        <v>20</v>
      </c>
      <c r="V357">
        <v>10</v>
      </c>
      <c r="W357">
        <v>50</v>
      </c>
      <c r="X357">
        <v>120</v>
      </c>
      <c r="Y357">
        <v>125</v>
      </c>
      <c r="Z357">
        <v>1.5</v>
      </c>
      <c r="AA357">
        <v>250</v>
      </c>
    </row>
    <row r="358" spans="21:27" x14ac:dyDescent="0.25">
      <c r="U358">
        <v>20</v>
      </c>
      <c r="V358">
        <v>10</v>
      </c>
      <c r="W358">
        <v>50</v>
      </c>
      <c r="X358">
        <v>120</v>
      </c>
      <c r="Y358">
        <v>125</v>
      </c>
      <c r="Z358">
        <v>1.5</v>
      </c>
      <c r="AA358">
        <v>250</v>
      </c>
    </row>
    <row r="359" spans="21:27" x14ac:dyDescent="0.25">
      <c r="U359">
        <v>20</v>
      </c>
      <c r="V359">
        <v>10</v>
      </c>
      <c r="W359">
        <v>50</v>
      </c>
      <c r="X359">
        <v>120</v>
      </c>
      <c r="Y359">
        <v>125</v>
      </c>
      <c r="Z359">
        <v>1.5</v>
      </c>
      <c r="AA359">
        <v>250</v>
      </c>
    </row>
    <row r="360" spans="21:27" x14ac:dyDescent="0.25">
      <c r="U360">
        <v>20</v>
      </c>
      <c r="V360">
        <v>10</v>
      </c>
      <c r="W360">
        <v>50</v>
      </c>
      <c r="X360">
        <v>120</v>
      </c>
      <c r="Y360">
        <v>125</v>
      </c>
      <c r="Z360">
        <v>1.5</v>
      </c>
      <c r="AA360">
        <v>250</v>
      </c>
    </row>
    <row r="361" spans="21:27" x14ac:dyDescent="0.25">
      <c r="U361">
        <v>20</v>
      </c>
      <c r="V361">
        <v>10</v>
      </c>
      <c r="W361">
        <v>50</v>
      </c>
      <c r="X361">
        <v>120</v>
      </c>
      <c r="Y361">
        <v>125</v>
      </c>
      <c r="Z361">
        <v>1.5</v>
      </c>
      <c r="AA361">
        <v>250</v>
      </c>
    </row>
    <row r="362" spans="21:27" x14ac:dyDescent="0.25">
      <c r="U362">
        <v>20</v>
      </c>
      <c r="V362">
        <v>10</v>
      </c>
      <c r="W362">
        <v>50</v>
      </c>
      <c r="X362">
        <v>120</v>
      </c>
      <c r="Y362">
        <v>125</v>
      </c>
      <c r="Z362">
        <v>1.5</v>
      </c>
      <c r="AA362">
        <v>250</v>
      </c>
    </row>
    <row r="363" spans="21:27" x14ac:dyDescent="0.25">
      <c r="U363">
        <v>20</v>
      </c>
      <c r="V363">
        <v>10</v>
      </c>
      <c r="W363">
        <v>50</v>
      </c>
      <c r="X363">
        <v>120</v>
      </c>
      <c r="Y363">
        <v>125</v>
      </c>
      <c r="Z363">
        <v>1.5</v>
      </c>
      <c r="AA363">
        <v>250</v>
      </c>
    </row>
    <row r="364" spans="21:27" x14ac:dyDescent="0.25">
      <c r="U364">
        <v>20</v>
      </c>
      <c r="V364">
        <v>10</v>
      </c>
      <c r="W364">
        <v>50</v>
      </c>
      <c r="X364">
        <v>120</v>
      </c>
      <c r="Y364">
        <v>125</v>
      </c>
      <c r="Z364">
        <v>1.5</v>
      </c>
      <c r="AA364">
        <v>250</v>
      </c>
    </row>
    <row r="365" spans="21:27" x14ac:dyDescent="0.25">
      <c r="U365">
        <v>20</v>
      </c>
      <c r="V365">
        <v>10</v>
      </c>
      <c r="W365">
        <v>50</v>
      </c>
      <c r="X365">
        <v>120</v>
      </c>
      <c r="Y365">
        <v>125</v>
      </c>
      <c r="Z365">
        <v>1.5</v>
      </c>
      <c r="AA365">
        <v>250</v>
      </c>
    </row>
    <row r="366" spans="21:27" x14ac:dyDescent="0.25">
      <c r="U366">
        <v>20</v>
      </c>
      <c r="V366">
        <v>10</v>
      </c>
      <c r="W366">
        <v>50</v>
      </c>
      <c r="X366">
        <v>120</v>
      </c>
      <c r="Y366">
        <v>125</v>
      </c>
      <c r="Z366">
        <v>1.5</v>
      </c>
      <c r="AA366">
        <v>250</v>
      </c>
    </row>
    <row r="367" spans="21:27" x14ac:dyDescent="0.25">
      <c r="U367">
        <v>20</v>
      </c>
      <c r="V367">
        <v>10</v>
      </c>
      <c r="W367">
        <v>50</v>
      </c>
      <c r="X367">
        <v>120</v>
      </c>
      <c r="Y367">
        <v>125</v>
      </c>
      <c r="Z367">
        <v>1.5</v>
      </c>
      <c r="AA367">
        <v>250</v>
      </c>
    </row>
    <row r="368" spans="21:27" x14ac:dyDescent="0.25">
      <c r="U368">
        <v>20</v>
      </c>
      <c r="V368">
        <v>10</v>
      </c>
      <c r="W368">
        <v>50</v>
      </c>
      <c r="X368">
        <v>120</v>
      </c>
      <c r="Y368">
        <v>125</v>
      </c>
      <c r="Z368">
        <v>1.5</v>
      </c>
      <c r="AA368">
        <v>250</v>
      </c>
    </row>
    <row r="369" spans="21:27" x14ac:dyDescent="0.25">
      <c r="U369">
        <v>20</v>
      </c>
      <c r="V369">
        <v>10</v>
      </c>
      <c r="W369">
        <v>50</v>
      </c>
      <c r="X369">
        <v>120</v>
      </c>
      <c r="Y369">
        <v>125</v>
      </c>
      <c r="Z369">
        <v>1.5</v>
      </c>
      <c r="AA369">
        <v>250</v>
      </c>
    </row>
    <row r="370" spans="21:27" x14ac:dyDescent="0.25">
      <c r="U370">
        <v>20</v>
      </c>
      <c r="V370">
        <v>10</v>
      </c>
      <c r="W370">
        <v>50</v>
      </c>
      <c r="X370">
        <v>120</v>
      </c>
      <c r="Y370">
        <v>125</v>
      </c>
      <c r="Z370">
        <v>1.5</v>
      </c>
      <c r="AA370">
        <v>250</v>
      </c>
    </row>
    <row r="371" spans="21:27" x14ac:dyDescent="0.25">
      <c r="U371">
        <v>20</v>
      </c>
      <c r="V371">
        <v>10</v>
      </c>
      <c r="W371">
        <v>50</v>
      </c>
      <c r="X371">
        <v>120</v>
      </c>
      <c r="Y371">
        <v>125</v>
      </c>
      <c r="Z371">
        <v>1.5</v>
      </c>
      <c r="AA371">
        <v>250</v>
      </c>
    </row>
    <row r="372" spans="21:27" x14ac:dyDescent="0.25">
      <c r="U372">
        <v>20</v>
      </c>
      <c r="V372">
        <v>10</v>
      </c>
      <c r="W372">
        <v>50</v>
      </c>
      <c r="X372">
        <v>120</v>
      </c>
      <c r="Y372">
        <v>125</v>
      </c>
      <c r="Z372">
        <v>1.5</v>
      </c>
      <c r="AA372">
        <v>250</v>
      </c>
    </row>
    <row r="373" spans="21:27" x14ac:dyDescent="0.25">
      <c r="U373">
        <v>20</v>
      </c>
      <c r="V373">
        <v>10</v>
      </c>
      <c r="W373">
        <v>50</v>
      </c>
      <c r="X373">
        <v>120</v>
      </c>
      <c r="Y373">
        <v>125</v>
      </c>
      <c r="Z373">
        <v>1.5</v>
      </c>
      <c r="AA373">
        <v>250</v>
      </c>
    </row>
    <row r="374" spans="21:27" x14ac:dyDescent="0.25">
      <c r="U374">
        <v>20</v>
      </c>
      <c r="V374">
        <v>10</v>
      </c>
      <c r="W374">
        <v>50</v>
      </c>
      <c r="X374">
        <v>120</v>
      </c>
      <c r="Y374">
        <v>125</v>
      </c>
      <c r="Z374">
        <v>1.5</v>
      </c>
      <c r="AA374">
        <v>250</v>
      </c>
    </row>
    <row r="375" spans="21:27" x14ac:dyDescent="0.25">
      <c r="U375">
        <v>20</v>
      </c>
      <c r="V375">
        <v>10</v>
      </c>
      <c r="W375">
        <v>50</v>
      </c>
      <c r="X375">
        <v>120</v>
      </c>
      <c r="Y375">
        <v>125</v>
      </c>
      <c r="Z375">
        <v>1.5</v>
      </c>
      <c r="AA375">
        <v>250</v>
      </c>
    </row>
    <row r="376" spans="21:27" x14ac:dyDescent="0.25">
      <c r="U376">
        <v>20</v>
      </c>
      <c r="V376">
        <v>10</v>
      </c>
      <c r="W376">
        <v>50</v>
      </c>
      <c r="X376">
        <v>120</v>
      </c>
      <c r="Y376">
        <v>125</v>
      </c>
      <c r="Z376">
        <v>1.5</v>
      </c>
      <c r="AA376">
        <v>250</v>
      </c>
    </row>
    <row r="377" spans="21:27" x14ac:dyDescent="0.25">
      <c r="U377">
        <v>20</v>
      </c>
      <c r="V377">
        <v>10</v>
      </c>
      <c r="W377">
        <v>50</v>
      </c>
      <c r="X377">
        <v>120</v>
      </c>
      <c r="Y377">
        <v>125</v>
      </c>
      <c r="Z377">
        <v>1.5</v>
      </c>
      <c r="AA377">
        <v>250</v>
      </c>
    </row>
    <row r="378" spans="21:27" x14ac:dyDescent="0.25">
      <c r="U378">
        <v>20</v>
      </c>
      <c r="V378">
        <v>10</v>
      </c>
      <c r="W378">
        <v>50</v>
      </c>
      <c r="X378">
        <v>120</v>
      </c>
      <c r="Y378">
        <v>125</v>
      </c>
      <c r="Z378">
        <v>1.5</v>
      </c>
      <c r="AA378">
        <v>250</v>
      </c>
    </row>
    <row r="379" spans="21:27" x14ac:dyDescent="0.25">
      <c r="U379">
        <v>20</v>
      </c>
      <c r="V379">
        <v>10</v>
      </c>
      <c r="W379">
        <v>50</v>
      </c>
      <c r="X379">
        <v>120</v>
      </c>
      <c r="Y379">
        <v>125</v>
      </c>
      <c r="Z379">
        <v>1.5</v>
      </c>
      <c r="AA379">
        <v>250</v>
      </c>
    </row>
    <row r="380" spans="21:27" x14ac:dyDescent="0.25">
      <c r="U380">
        <v>20</v>
      </c>
      <c r="V380">
        <v>10</v>
      </c>
      <c r="W380">
        <v>50</v>
      </c>
      <c r="X380">
        <v>120</v>
      </c>
      <c r="Y380">
        <v>125</v>
      </c>
      <c r="Z380">
        <v>1.5</v>
      </c>
      <c r="AA380">
        <v>250</v>
      </c>
    </row>
    <row r="381" spans="21:27" x14ac:dyDescent="0.25">
      <c r="U381">
        <v>20</v>
      </c>
      <c r="V381">
        <v>10</v>
      </c>
      <c r="W381">
        <v>50</v>
      </c>
      <c r="X381">
        <v>120</v>
      </c>
      <c r="Y381">
        <v>125</v>
      </c>
      <c r="Z381">
        <v>1.5</v>
      </c>
      <c r="AA381">
        <v>250</v>
      </c>
    </row>
    <row r="382" spans="21:27" x14ac:dyDescent="0.25">
      <c r="U382">
        <v>20</v>
      </c>
      <c r="V382">
        <v>10</v>
      </c>
      <c r="W382">
        <v>50</v>
      </c>
      <c r="X382">
        <v>120</v>
      </c>
      <c r="Y382">
        <v>125</v>
      </c>
      <c r="Z382">
        <v>1.5</v>
      </c>
      <c r="AA382">
        <v>250</v>
      </c>
    </row>
    <row r="383" spans="21:27" x14ac:dyDescent="0.25">
      <c r="U383">
        <v>20</v>
      </c>
      <c r="V383">
        <v>10</v>
      </c>
      <c r="W383">
        <v>50</v>
      </c>
      <c r="X383">
        <v>120</v>
      </c>
      <c r="Y383">
        <v>125</v>
      </c>
      <c r="Z383">
        <v>1.5</v>
      </c>
      <c r="AA383">
        <v>250</v>
      </c>
    </row>
    <row r="384" spans="21:27" x14ac:dyDescent="0.25">
      <c r="U384">
        <v>20</v>
      </c>
      <c r="V384">
        <v>10</v>
      </c>
      <c r="W384">
        <v>50</v>
      </c>
      <c r="X384">
        <v>120</v>
      </c>
      <c r="Y384">
        <v>125</v>
      </c>
      <c r="Z384">
        <v>1.5</v>
      </c>
      <c r="AA384">
        <v>250</v>
      </c>
    </row>
    <row r="385" spans="21:27" x14ac:dyDescent="0.25">
      <c r="U385">
        <v>20</v>
      </c>
      <c r="V385">
        <v>10</v>
      </c>
      <c r="W385">
        <v>50</v>
      </c>
      <c r="X385">
        <v>120</v>
      </c>
      <c r="Y385">
        <v>125</v>
      </c>
      <c r="Z385">
        <v>1.5</v>
      </c>
      <c r="AA385">
        <v>250</v>
      </c>
    </row>
    <row r="386" spans="21:27" x14ac:dyDescent="0.25">
      <c r="U386">
        <v>20</v>
      </c>
      <c r="V386">
        <v>10</v>
      </c>
      <c r="W386">
        <v>50</v>
      </c>
      <c r="X386">
        <v>120</v>
      </c>
      <c r="Y386">
        <v>125</v>
      </c>
      <c r="Z386">
        <v>1.5</v>
      </c>
      <c r="AA386">
        <v>250</v>
      </c>
    </row>
    <row r="387" spans="21:27" x14ac:dyDescent="0.25">
      <c r="U387">
        <v>20</v>
      </c>
      <c r="V387">
        <v>10</v>
      </c>
      <c r="W387">
        <v>50</v>
      </c>
      <c r="X387">
        <v>120</v>
      </c>
      <c r="Y387">
        <v>125</v>
      </c>
      <c r="Z387">
        <v>1.5</v>
      </c>
      <c r="AA387">
        <v>250</v>
      </c>
    </row>
    <row r="388" spans="21:27" x14ac:dyDescent="0.25">
      <c r="U388">
        <v>20</v>
      </c>
      <c r="V388">
        <v>10</v>
      </c>
      <c r="W388">
        <v>50</v>
      </c>
      <c r="X388">
        <v>120</v>
      </c>
      <c r="Y388">
        <v>125</v>
      </c>
      <c r="Z388">
        <v>1.5</v>
      </c>
      <c r="AA388">
        <v>250</v>
      </c>
    </row>
    <row r="389" spans="21:27" x14ac:dyDescent="0.25">
      <c r="U389">
        <v>20</v>
      </c>
      <c r="V389">
        <v>10</v>
      </c>
      <c r="W389">
        <v>50</v>
      </c>
      <c r="X389">
        <v>120</v>
      </c>
      <c r="Y389">
        <v>125</v>
      </c>
      <c r="Z389">
        <v>1.5</v>
      </c>
      <c r="AA389">
        <v>250</v>
      </c>
    </row>
    <row r="390" spans="21:27" x14ac:dyDescent="0.25">
      <c r="U390">
        <v>20</v>
      </c>
      <c r="V390">
        <v>10</v>
      </c>
      <c r="W390">
        <v>50</v>
      </c>
      <c r="X390">
        <v>120</v>
      </c>
      <c r="Y390">
        <v>125</v>
      </c>
      <c r="Z390">
        <v>1.5</v>
      </c>
      <c r="AA390">
        <v>250</v>
      </c>
    </row>
    <row r="391" spans="21:27" x14ac:dyDescent="0.25">
      <c r="U391">
        <v>20</v>
      </c>
      <c r="V391">
        <v>10</v>
      </c>
      <c r="W391">
        <v>50</v>
      </c>
      <c r="X391">
        <v>120</v>
      </c>
      <c r="Y391">
        <v>125</v>
      </c>
      <c r="Z391">
        <v>1.5</v>
      </c>
      <c r="AA391">
        <v>250</v>
      </c>
    </row>
    <row r="392" spans="21:27" x14ac:dyDescent="0.25">
      <c r="U392">
        <v>20</v>
      </c>
      <c r="V392">
        <v>10</v>
      </c>
      <c r="W392">
        <v>50</v>
      </c>
      <c r="X392">
        <v>120</v>
      </c>
      <c r="Y392">
        <v>125</v>
      </c>
      <c r="Z392">
        <v>1.5</v>
      </c>
      <c r="AA392">
        <v>250</v>
      </c>
    </row>
    <row r="393" spans="21:27" x14ac:dyDescent="0.25">
      <c r="U393">
        <v>20</v>
      </c>
      <c r="V393">
        <v>10</v>
      </c>
      <c r="W393">
        <v>50</v>
      </c>
      <c r="X393">
        <v>120</v>
      </c>
      <c r="Y393">
        <v>125</v>
      </c>
      <c r="Z393">
        <v>1.5</v>
      </c>
      <c r="AA393">
        <v>250</v>
      </c>
    </row>
    <row r="394" spans="21:27" x14ac:dyDescent="0.25">
      <c r="U394">
        <v>20</v>
      </c>
      <c r="V394">
        <v>10</v>
      </c>
      <c r="W394">
        <v>50</v>
      </c>
      <c r="X394">
        <v>120</v>
      </c>
      <c r="Y394">
        <v>125</v>
      </c>
      <c r="Z394">
        <v>1.5</v>
      </c>
      <c r="AA394">
        <v>250</v>
      </c>
    </row>
    <row r="395" spans="21:27" x14ac:dyDescent="0.25">
      <c r="U395">
        <v>20</v>
      </c>
      <c r="V395">
        <v>10</v>
      </c>
      <c r="W395">
        <v>50</v>
      </c>
      <c r="X395">
        <v>120</v>
      </c>
      <c r="Y395">
        <v>125</v>
      </c>
      <c r="Z395">
        <v>1.5</v>
      </c>
      <c r="AA395">
        <v>250</v>
      </c>
    </row>
    <row r="396" spans="21:27" x14ac:dyDescent="0.25">
      <c r="U396">
        <v>20</v>
      </c>
      <c r="V396">
        <v>10</v>
      </c>
      <c r="W396">
        <v>50</v>
      </c>
      <c r="X396">
        <v>120</v>
      </c>
      <c r="Y396">
        <v>125</v>
      </c>
      <c r="Z396">
        <v>1.5</v>
      </c>
      <c r="AA396">
        <v>250</v>
      </c>
    </row>
    <row r="397" spans="21:27" x14ac:dyDescent="0.25">
      <c r="U397">
        <v>20</v>
      </c>
      <c r="V397">
        <v>10</v>
      </c>
      <c r="W397">
        <v>50</v>
      </c>
      <c r="X397">
        <v>120</v>
      </c>
      <c r="Y397">
        <v>125</v>
      </c>
      <c r="Z397">
        <v>1.5</v>
      </c>
      <c r="AA397">
        <v>250</v>
      </c>
    </row>
    <row r="398" spans="21:27" x14ac:dyDescent="0.25">
      <c r="U398">
        <v>20</v>
      </c>
      <c r="V398">
        <v>10</v>
      </c>
      <c r="W398">
        <v>50</v>
      </c>
      <c r="X398">
        <v>120</v>
      </c>
      <c r="Y398">
        <v>125</v>
      </c>
      <c r="Z398">
        <v>1.5</v>
      </c>
      <c r="AA398">
        <v>250</v>
      </c>
    </row>
    <row r="399" spans="21:27" x14ac:dyDescent="0.25">
      <c r="U399">
        <v>20</v>
      </c>
      <c r="V399">
        <v>10</v>
      </c>
      <c r="W399">
        <v>50</v>
      </c>
      <c r="X399">
        <v>120</v>
      </c>
      <c r="Y399">
        <v>125</v>
      </c>
      <c r="Z399">
        <v>1.5</v>
      </c>
      <c r="AA399">
        <v>250</v>
      </c>
    </row>
    <row r="400" spans="21:27" x14ac:dyDescent="0.25">
      <c r="U400">
        <v>20</v>
      </c>
      <c r="V400">
        <v>10</v>
      </c>
      <c r="W400">
        <v>50</v>
      </c>
      <c r="X400">
        <v>120</v>
      </c>
      <c r="Y400">
        <v>125</v>
      </c>
      <c r="Z400">
        <v>1.5</v>
      </c>
      <c r="AA400">
        <v>250</v>
      </c>
    </row>
    <row r="401" spans="21:27" x14ac:dyDescent="0.25">
      <c r="U401">
        <v>20</v>
      </c>
      <c r="V401">
        <v>10</v>
      </c>
      <c r="W401">
        <v>50</v>
      </c>
      <c r="X401">
        <v>120</v>
      </c>
      <c r="Y401">
        <v>125</v>
      </c>
      <c r="Z401">
        <v>1.5</v>
      </c>
      <c r="AA401">
        <v>250</v>
      </c>
    </row>
    <row r="402" spans="21:27" x14ac:dyDescent="0.25">
      <c r="U402">
        <v>20</v>
      </c>
      <c r="V402">
        <v>10</v>
      </c>
      <c r="W402">
        <v>50</v>
      </c>
      <c r="X402">
        <v>120</v>
      </c>
      <c r="Y402">
        <v>125</v>
      </c>
      <c r="Z402">
        <v>1.5</v>
      </c>
      <c r="AA402">
        <v>250</v>
      </c>
    </row>
    <row r="403" spans="21:27" x14ac:dyDescent="0.25">
      <c r="U403">
        <v>20</v>
      </c>
      <c r="V403">
        <v>10</v>
      </c>
      <c r="W403">
        <v>50</v>
      </c>
      <c r="X403">
        <v>120</v>
      </c>
      <c r="Y403">
        <v>125</v>
      </c>
      <c r="Z403">
        <v>1.5</v>
      </c>
      <c r="AA403">
        <v>250</v>
      </c>
    </row>
    <row r="404" spans="21:27" x14ac:dyDescent="0.25">
      <c r="U404">
        <v>20</v>
      </c>
      <c r="V404">
        <v>10</v>
      </c>
      <c r="W404">
        <v>50</v>
      </c>
      <c r="X404">
        <v>120</v>
      </c>
      <c r="Y404">
        <v>125</v>
      </c>
      <c r="Z404">
        <v>1.5</v>
      </c>
      <c r="AA404">
        <v>250</v>
      </c>
    </row>
    <row r="405" spans="21:27" x14ac:dyDescent="0.25">
      <c r="U405">
        <v>20</v>
      </c>
      <c r="V405">
        <v>10</v>
      </c>
      <c r="W405">
        <v>50</v>
      </c>
      <c r="X405">
        <v>120</v>
      </c>
      <c r="Y405">
        <v>125</v>
      </c>
      <c r="Z405">
        <v>1.5</v>
      </c>
      <c r="AA405">
        <v>250</v>
      </c>
    </row>
    <row r="406" spans="21:27" x14ac:dyDescent="0.25">
      <c r="U406">
        <v>20</v>
      </c>
      <c r="V406">
        <v>10</v>
      </c>
      <c r="W406">
        <v>50</v>
      </c>
      <c r="X406">
        <v>120</v>
      </c>
      <c r="Y406">
        <v>125</v>
      </c>
      <c r="Z406">
        <v>1.5</v>
      </c>
      <c r="AA406">
        <v>250</v>
      </c>
    </row>
    <row r="407" spans="21:27" x14ac:dyDescent="0.25">
      <c r="U407">
        <v>20</v>
      </c>
      <c r="V407">
        <v>10</v>
      </c>
      <c r="W407">
        <v>50</v>
      </c>
      <c r="X407">
        <v>120</v>
      </c>
      <c r="Y407">
        <v>125</v>
      </c>
      <c r="Z407">
        <v>1.5</v>
      </c>
      <c r="AA407">
        <v>250</v>
      </c>
    </row>
    <row r="408" spans="21:27" x14ac:dyDescent="0.25">
      <c r="U408">
        <v>20</v>
      </c>
      <c r="V408">
        <v>10</v>
      </c>
      <c r="W408">
        <v>50</v>
      </c>
      <c r="X408">
        <v>120</v>
      </c>
      <c r="Y408">
        <v>125</v>
      </c>
      <c r="Z408">
        <v>1.5</v>
      </c>
      <c r="AA408">
        <v>250</v>
      </c>
    </row>
    <row r="409" spans="21:27" x14ac:dyDescent="0.25">
      <c r="U409">
        <v>20</v>
      </c>
      <c r="V409">
        <v>10</v>
      </c>
      <c r="W409">
        <v>50</v>
      </c>
      <c r="X409">
        <v>120</v>
      </c>
      <c r="Y409">
        <v>125</v>
      </c>
      <c r="Z409">
        <v>1.5</v>
      </c>
      <c r="AA409">
        <v>250</v>
      </c>
    </row>
    <row r="410" spans="21:27" x14ac:dyDescent="0.25">
      <c r="U410">
        <v>20</v>
      </c>
      <c r="V410">
        <v>10</v>
      </c>
      <c r="W410">
        <v>50</v>
      </c>
      <c r="X410">
        <v>120</v>
      </c>
      <c r="Y410">
        <v>125</v>
      </c>
      <c r="Z410">
        <v>1.5</v>
      </c>
      <c r="AA410">
        <v>250</v>
      </c>
    </row>
    <row r="411" spans="21:27" x14ac:dyDescent="0.25">
      <c r="U411">
        <v>20</v>
      </c>
      <c r="V411">
        <v>10</v>
      </c>
      <c r="W411">
        <v>50</v>
      </c>
      <c r="X411">
        <v>120</v>
      </c>
      <c r="Y411">
        <v>125</v>
      </c>
      <c r="Z411">
        <v>1.5</v>
      </c>
      <c r="AA411">
        <v>250</v>
      </c>
    </row>
    <row r="412" spans="21:27" x14ac:dyDescent="0.25">
      <c r="U412">
        <v>20</v>
      </c>
      <c r="V412">
        <v>10</v>
      </c>
      <c r="W412">
        <v>50</v>
      </c>
      <c r="X412">
        <v>120</v>
      </c>
      <c r="Y412">
        <v>125</v>
      </c>
      <c r="Z412">
        <v>1.5</v>
      </c>
      <c r="AA412">
        <v>250</v>
      </c>
    </row>
    <row r="413" spans="21:27" x14ac:dyDescent="0.25">
      <c r="U413">
        <v>20</v>
      </c>
      <c r="V413">
        <v>10</v>
      </c>
      <c r="W413">
        <v>50</v>
      </c>
      <c r="X413">
        <v>120</v>
      </c>
      <c r="Y413">
        <v>125</v>
      </c>
      <c r="Z413">
        <v>1.5</v>
      </c>
      <c r="AA413">
        <v>250</v>
      </c>
    </row>
    <row r="414" spans="21:27" x14ac:dyDescent="0.25">
      <c r="U414">
        <v>20</v>
      </c>
      <c r="V414">
        <v>10</v>
      </c>
      <c r="W414">
        <v>50</v>
      </c>
      <c r="X414">
        <v>120</v>
      </c>
      <c r="Y414">
        <v>125</v>
      </c>
      <c r="Z414">
        <v>1.5</v>
      </c>
      <c r="AA414">
        <v>250</v>
      </c>
    </row>
    <row r="415" spans="21:27" x14ac:dyDescent="0.25">
      <c r="U415">
        <v>20</v>
      </c>
      <c r="V415">
        <v>10</v>
      </c>
      <c r="W415">
        <v>50</v>
      </c>
      <c r="X415">
        <v>120</v>
      </c>
      <c r="Y415">
        <v>125</v>
      </c>
      <c r="Z415">
        <v>1.5</v>
      </c>
      <c r="AA415">
        <v>250</v>
      </c>
    </row>
    <row r="416" spans="21:27" x14ac:dyDescent="0.25">
      <c r="U416">
        <v>20</v>
      </c>
      <c r="V416">
        <v>10</v>
      </c>
      <c r="W416">
        <v>50</v>
      </c>
      <c r="X416">
        <v>120</v>
      </c>
      <c r="Y416">
        <v>125</v>
      </c>
      <c r="Z416">
        <v>1.5</v>
      </c>
      <c r="AA416">
        <v>250</v>
      </c>
    </row>
    <row r="417" spans="21:27" x14ac:dyDescent="0.25">
      <c r="U417">
        <v>20</v>
      </c>
      <c r="V417">
        <v>10</v>
      </c>
      <c r="W417">
        <v>50</v>
      </c>
      <c r="X417">
        <v>120</v>
      </c>
      <c r="Y417">
        <v>125</v>
      </c>
      <c r="Z417">
        <v>1.5</v>
      </c>
      <c r="AA417">
        <v>250</v>
      </c>
    </row>
    <row r="418" spans="21:27" x14ac:dyDescent="0.25">
      <c r="U418">
        <v>20</v>
      </c>
      <c r="V418">
        <v>10</v>
      </c>
      <c r="W418">
        <v>50</v>
      </c>
      <c r="X418">
        <v>120</v>
      </c>
      <c r="Y418">
        <v>125</v>
      </c>
      <c r="Z418">
        <v>1.5</v>
      </c>
      <c r="AA418">
        <v>250</v>
      </c>
    </row>
    <row r="419" spans="21:27" x14ac:dyDescent="0.25">
      <c r="U419">
        <v>20</v>
      </c>
      <c r="V419">
        <v>10</v>
      </c>
      <c r="W419">
        <v>50</v>
      </c>
      <c r="X419">
        <v>120</v>
      </c>
      <c r="Y419">
        <v>125</v>
      </c>
      <c r="Z419">
        <v>1.5</v>
      </c>
      <c r="AA419">
        <v>250</v>
      </c>
    </row>
    <row r="420" spans="21:27" x14ac:dyDescent="0.25">
      <c r="U420">
        <v>20</v>
      </c>
      <c r="V420">
        <v>10</v>
      </c>
      <c r="W420">
        <v>50</v>
      </c>
      <c r="X420">
        <v>120</v>
      </c>
      <c r="Y420">
        <v>125</v>
      </c>
      <c r="Z420">
        <v>1.5</v>
      </c>
      <c r="AA420">
        <v>250</v>
      </c>
    </row>
    <row r="421" spans="21:27" x14ac:dyDescent="0.25">
      <c r="U421">
        <v>20</v>
      </c>
      <c r="V421">
        <v>10</v>
      </c>
      <c r="W421">
        <v>50</v>
      </c>
      <c r="X421">
        <v>120</v>
      </c>
      <c r="Y421">
        <v>125</v>
      </c>
      <c r="Z421">
        <v>1.5</v>
      </c>
      <c r="AA421">
        <v>250</v>
      </c>
    </row>
    <row r="422" spans="21:27" x14ac:dyDescent="0.25">
      <c r="U422">
        <v>20</v>
      </c>
      <c r="V422">
        <v>10</v>
      </c>
      <c r="W422">
        <v>50</v>
      </c>
      <c r="X422">
        <v>120</v>
      </c>
      <c r="Y422">
        <v>125</v>
      </c>
      <c r="Z422">
        <v>1.5</v>
      </c>
      <c r="AA422">
        <v>250</v>
      </c>
    </row>
    <row r="423" spans="21:27" x14ac:dyDescent="0.25">
      <c r="U423">
        <v>20</v>
      </c>
      <c r="V423">
        <v>10</v>
      </c>
      <c r="W423">
        <v>50</v>
      </c>
      <c r="X423">
        <v>120</v>
      </c>
      <c r="Y423">
        <v>125</v>
      </c>
      <c r="Z423">
        <v>1.5</v>
      </c>
      <c r="AA423">
        <v>250</v>
      </c>
    </row>
    <row r="424" spans="21:27" x14ac:dyDescent="0.25">
      <c r="U424">
        <v>20</v>
      </c>
      <c r="V424">
        <v>10</v>
      </c>
      <c r="W424">
        <v>50</v>
      </c>
      <c r="X424">
        <v>120</v>
      </c>
      <c r="Y424">
        <v>125</v>
      </c>
      <c r="Z424">
        <v>1.5</v>
      </c>
      <c r="AA424">
        <v>250</v>
      </c>
    </row>
    <row r="425" spans="21:27" x14ac:dyDescent="0.25">
      <c r="U425">
        <v>20</v>
      </c>
      <c r="V425">
        <v>10</v>
      </c>
      <c r="W425">
        <v>50</v>
      </c>
      <c r="X425">
        <v>120</v>
      </c>
      <c r="Y425">
        <v>125</v>
      </c>
      <c r="Z425">
        <v>1.5</v>
      </c>
      <c r="AA425">
        <v>250</v>
      </c>
    </row>
    <row r="426" spans="21:27" x14ac:dyDescent="0.25">
      <c r="U426">
        <v>20</v>
      </c>
      <c r="V426">
        <v>10</v>
      </c>
      <c r="W426">
        <v>50</v>
      </c>
      <c r="X426">
        <v>120</v>
      </c>
      <c r="Y426">
        <v>125</v>
      </c>
      <c r="Z426">
        <v>1.5</v>
      </c>
      <c r="AA426">
        <v>250</v>
      </c>
    </row>
    <row r="427" spans="21:27" x14ac:dyDescent="0.25">
      <c r="U427">
        <v>20</v>
      </c>
      <c r="V427">
        <v>10</v>
      </c>
      <c r="W427">
        <v>50</v>
      </c>
      <c r="X427">
        <v>120</v>
      </c>
      <c r="Y427">
        <v>125</v>
      </c>
      <c r="Z427">
        <v>1.5</v>
      </c>
      <c r="AA427">
        <v>250</v>
      </c>
    </row>
    <row r="428" spans="21:27" x14ac:dyDescent="0.25">
      <c r="U428">
        <v>20</v>
      </c>
      <c r="V428">
        <v>10</v>
      </c>
      <c r="W428">
        <v>50</v>
      </c>
      <c r="X428">
        <v>120</v>
      </c>
      <c r="Y428">
        <v>125</v>
      </c>
      <c r="Z428">
        <v>1.5</v>
      </c>
      <c r="AA428">
        <v>250</v>
      </c>
    </row>
    <row r="429" spans="21:27" x14ac:dyDescent="0.25">
      <c r="U429">
        <v>20</v>
      </c>
      <c r="V429">
        <v>10</v>
      </c>
      <c r="W429">
        <v>50</v>
      </c>
      <c r="X429">
        <v>120</v>
      </c>
      <c r="Y429">
        <v>125</v>
      </c>
      <c r="Z429">
        <v>1.5</v>
      </c>
      <c r="AA429">
        <v>250</v>
      </c>
    </row>
    <row r="430" spans="21:27" x14ac:dyDescent="0.25">
      <c r="U430">
        <v>20</v>
      </c>
      <c r="V430">
        <v>10</v>
      </c>
      <c r="W430">
        <v>50</v>
      </c>
      <c r="X430">
        <v>120</v>
      </c>
      <c r="Y430">
        <v>125</v>
      </c>
      <c r="Z430">
        <v>1.5</v>
      </c>
      <c r="AA430">
        <v>250</v>
      </c>
    </row>
    <row r="431" spans="21:27" x14ac:dyDescent="0.25">
      <c r="U431">
        <v>20</v>
      </c>
      <c r="V431">
        <v>10</v>
      </c>
      <c r="W431">
        <v>50</v>
      </c>
      <c r="X431">
        <v>120</v>
      </c>
      <c r="Y431">
        <v>125</v>
      </c>
      <c r="Z431">
        <v>1.5</v>
      </c>
      <c r="AA431">
        <v>250</v>
      </c>
    </row>
    <row r="432" spans="21:27" x14ac:dyDescent="0.25">
      <c r="U432">
        <v>20</v>
      </c>
      <c r="V432">
        <v>10</v>
      </c>
      <c r="W432">
        <v>50</v>
      </c>
      <c r="X432">
        <v>120</v>
      </c>
      <c r="Y432">
        <v>125</v>
      </c>
      <c r="Z432">
        <v>1.5</v>
      </c>
      <c r="AA432">
        <v>250</v>
      </c>
    </row>
    <row r="433" spans="21:27" x14ac:dyDescent="0.25">
      <c r="U433">
        <v>20</v>
      </c>
      <c r="V433">
        <v>10</v>
      </c>
      <c r="W433">
        <v>50</v>
      </c>
      <c r="X433">
        <v>120</v>
      </c>
      <c r="Y433">
        <v>125</v>
      </c>
      <c r="Z433">
        <v>1.5</v>
      </c>
      <c r="AA433">
        <v>250</v>
      </c>
    </row>
    <row r="434" spans="21:27" x14ac:dyDescent="0.25">
      <c r="U434">
        <v>20</v>
      </c>
      <c r="V434">
        <v>10</v>
      </c>
      <c r="W434">
        <v>50</v>
      </c>
      <c r="X434">
        <v>120</v>
      </c>
      <c r="Y434">
        <v>125</v>
      </c>
      <c r="Z434">
        <v>1.5</v>
      </c>
      <c r="AA434">
        <v>250</v>
      </c>
    </row>
    <row r="435" spans="21:27" x14ac:dyDescent="0.25">
      <c r="U435">
        <v>20</v>
      </c>
      <c r="V435">
        <v>10</v>
      </c>
      <c r="W435">
        <v>50</v>
      </c>
      <c r="X435">
        <v>120</v>
      </c>
      <c r="Y435">
        <v>125</v>
      </c>
      <c r="Z435">
        <v>1.5</v>
      </c>
      <c r="AA435">
        <v>250</v>
      </c>
    </row>
    <row r="436" spans="21:27" x14ac:dyDescent="0.25">
      <c r="U436">
        <v>20</v>
      </c>
      <c r="V436">
        <v>10</v>
      </c>
      <c r="W436">
        <v>50</v>
      </c>
      <c r="X436">
        <v>120</v>
      </c>
      <c r="Y436">
        <v>125</v>
      </c>
      <c r="Z436">
        <v>1.5</v>
      </c>
      <c r="AA436">
        <v>250</v>
      </c>
    </row>
    <row r="437" spans="21:27" x14ac:dyDescent="0.25">
      <c r="U437">
        <v>20</v>
      </c>
      <c r="V437">
        <v>10</v>
      </c>
      <c r="W437">
        <v>50</v>
      </c>
      <c r="X437">
        <v>120</v>
      </c>
      <c r="Y437">
        <v>125</v>
      </c>
      <c r="Z437">
        <v>1.5</v>
      </c>
      <c r="AA437">
        <v>250</v>
      </c>
    </row>
    <row r="438" spans="21:27" x14ac:dyDescent="0.25">
      <c r="U438">
        <v>20</v>
      </c>
      <c r="V438">
        <v>10</v>
      </c>
      <c r="W438">
        <v>50</v>
      </c>
      <c r="X438">
        <v>120</v>
      </c>
      <c r="Y438">
        <v>125</v>
      </c>
      <c r="Z438">
        <v>1.5</v>
      </c>
      <c r="AA438">
        <v>250</v>
      </c>
    </row>
    <row r="439" spans="21:27" x14ac:dyDescent="0.25">
      <c r="U439">
        <v>20</v>
      </c>
      <c r="V439">
        <v>10</v>
      </c>
      <c r="W439">
        <v>50</v>
      </c>
      <c r="X439">
        <v>120</v>
      </c>
      <c r="Y439">
        <v>125</v>
      </c>
      <c r="Z439">
        <v>1.5</v>
      </c>
      <c r="AA439">
        <v>250</v>
      </c>
    </row>
    <row r="440" spans="21:27" x14ac:dyDescent="0.25">
      <c r="U440">
        <v>20</v>
      </c>
      <c r="V440">
        <v>10</v>
      </c>
      <c r="W440">
        <v>50</v>
      </c>
      <c r="X440">
        <v>120</v>
      </c>
      <c r="Y440">
        <v>125</v>
      </c>
      <c r="Z440">
        <v>1.5</v>
      </c>
      <c r="AA440">
        <v>250</v>
      </c>
    </row>
    <row r="441" spans="21:27" x14ac:dyDescent="0.25">
      <c r="U441">
        <v>20</v>
      </c>
      <c r="V441">
        <v>10</v>
      </c>
      <c r="W441">
        <v>50</v>
      </c>
      <c r="X441">
        <v>120</v>
      </c>
      <c r="Y441">
        <v>125</v>
      </c>
      <c r="Z441">
        <v>1.5</v>
      </c>
      <c r="AA441">
        <v>250</v>
      </c>
    </row>
    <row r="442" spans="21:27" x14ac:dyDescent="0.25">
      <c r="U442">
        <v>20</v>
      </c>
      <c r="V442">
        <v>10</v>
      </c>
      <c r="W442">
        <v>50</v>
      </c>
      <c r="X442">
        <v>120</v>
      </c>
      <c r="Y442">
        <v>125</v>
      </c>
      <c r="Z442">
        <v>1.5</v>
      </c>
      <c r="AA442">
        <v>250</v>
      </c>
    </row>
    <row r="443" spans="21:27" x14ac:dyDescent="0.25">
      <c r="U443">
        <v>20</v>
      </c>
      <c r="V443">
        <v>10</v>
      </c>
      <c r="W443">
        <v>50</v>
      </c>
      <c r="X443">
        <v>120</v>
      </c>
      <c r="Y443">
        <v>125</v>
      </c>
      <c r="Z443">
        <v>1.5</v>
      </c>
      <c r="AA443">
        <v>250</v>
      </c>
    </row>
    <row r="444" spans="21:27" x14ac:dyDescent="0.25">
      <c r="U444">
        <v>20</v>
      </c>
      <c r="V444">
        <v>10</v>
      </c>
      <c r="W444">
        <v>50</v>
      </c>
      <c r="X444">
        <v>120</v>
      </c>
      <c r="Y444">
        <v>125</v>
      </c>
      <c r="Z444">
        <v>1.5</v>
      </c>
      <c r="AA444">
        <v>250</v>
      </c>
    </row>
    <row r="445" spans="21:27" x14ac:dyDescent="0.25">
      <c r="U445">
        <v>20</v>
      </c>
      <c r="V445">
        <v>10</v>
      </c>
      <c r="W445">
        <v>50</v>
      </c>
      <c r="X445">
        <v>120</v>
      </c>
      <c r="Y445">
        <v>125</v>
      </c>
      <c r="Z445">
        <v>1.5</v>
      </c>
      <c r="AA445">
        <v>250</v>
      </c>
    </row>
    <row r="446" spans="21:27" x14ac:dyDescent="0.25">
      <c r="U446">
        <v>20</v>
      </c>
      <c r="V446">
        <v>10</v>
      </c>
      <c r="W446">
        <v>50</v>
      </c>
      <c r="X446">
        <v>120</v>
      </c>
      <c r="Y446">
        <v>125</v>
      </c>
      <c r="Z446">
        <v>1.5</v>
      </c>
      <c r="AA446">
        <v>250</v>
      </c>
    </row>
    <row r="447" spans="21:27" x14ac:dyDescent="0.25">
      <c r="U447">
        <v>20</v>
      </c>
      <c r="V447">
        <v>10</v>
      </c>
      <c r="W447">
        <v>50</v>
      </c>
      <c r="X447">
        <v>120</v>
      </c>
      <c r="Y447">
        <v>125</v>
      </c>
      <c r="Z447">
        <v>1.5</v>
      </c>
      <c r="AA447">
        <v>250</v>
      </c>
    </row>
    <row r="448" spans="21:27" x14ac:dyDescent="0.25">
      <c r="U448">
        <v>20</v>
      </c>
      <c r="V448">
        <v>10</v>
      </c>
      <c r="W448">
        <v>50</v>
      </c>
      <c r="X448">
        <v>120</v>
      </c>
      <c r="Y448">
        <v>125</v>
      </c>
      <c r="Z448">
        <v>1.5</v>
      </c>
      <c r="AA448">
        <v>250</v>
      </c>
    </row>
    <row r="449" spans="21:27" x14ac:dyDescent="0.25">
      <c r="U449">
        <v>20</v>
      </c>
      <c r="V449">
        <v>10</v>
      </c>
      <c r="W449">
        <v>50</v>
      </c>
      <c r="X449">
        <v>120</v>
      </c>
      <c r="Y449">
        <v>125</v>
      </c>
      <c r="Z449">
        <v>1.5</v>
      </c>
      <c r="AA449">
        <v>250</v>
      </c>
    </row>
    <row r="450" spans="21:27" x14ac:dyDescent="0.25">
      <c r="U450">
        <v>20</v>
      </c>
      <c r="V450">
        <v>10</v>
      </c>
      <c r="W450">
        <v>50</v>
      </c>
      <c r="X450">
        <v>120</v>
      </c>
      <c r="Y450">
        <v>125</v>
      </c>
      <c r="Z450">
        <v>1.5</v>
      </c>
      <c r="AA450">
        <v>250</v>
      </c>
    </row>
    <row r="451" spans="21:27" x14ac:dyDescent="0.25">
      <c r="U451">
        <v>20</v>
      </c>
      <c r="V451">
        <v>10</v>
      </c>
      <c r="W451">
        <v>50</v>
      </c>
      <c r="X451">
        <v>120</v>
      </c>
      <c r="Y451">
        <v>125</v>
      </c>
      <c r="Z451">
        <v>1.5</v>
      </c>
      <c r="AA451">
        <v>250</v>
      </c>
    </row>
    <row r="452" spans="21:27" x14ac:dyDescent="0.25">
      <c r="U452">
        <v>20</v>
      </c>
      <c r="V452">
        <v>10</v>
      </c>
      <c r="W452">
        <v>50</v>
      </c>
      <c r="X452">
        <v>120</v>
      </c>
      <c r="Y452">
        <v>125</v>
      </c>
      <c r="Z452">
        <v>1.5</v>
      </c>
      <c r="AA452">
        <v>250</v>
      </c>
    </row>
    <row r="453" spans="21:27" x14ac:dyDescent="0.25">
      <c r="U453">
        <v>20</v>
      </c>
      <c r="V453">
        <v>10</v>
      </c>
      <c r="W453">
        <v>50</v>
      </c>
      <c r="X453">
        <v>120</v>
      </c>
      <c r="Y453">
        <v>125</v>
      </c>
      <c r="Z453">
        <v>1.5</v>
      </c>
      <c r="AA453">
        <v>250</v>
      </c>
    </row>
    <row r="454" spans="21:27" x14ac:dyDescent="0.25">
      <c r="U454">
        <v>20</v>
      </c>
      <c r="V454">
        <v>10</v>
      </c>
      <c r="W454">
        <v>50</v>
      </c>
      <c r="X454">
        <v>120</v>
      </c>
      <c r="Y454">
        <v>125</v>
      </c>
      <c r="Z454">
        <v>1.5</v>
      </c>
      <c r="AA454">
        <v>250</v>
      </c>
    </row>
    <row r="455" spans="21:27" x14ac:dyDescent="0.25">
      <c r="U455">
        <v>20</v>
      </c>
      <c r="V455">
        <v>10</v>
      </c>
      <c r="W455">
        <v>50</v>
      </c>
      <c r="X455">
        <v>120</v>
      </c>
      <c r="Y455">
        <v>125</v>
      </c>
      <c r="Z455">
        <v>1.5</v>
      </c>
      <c r="AA455">
        <v>250</v>
      </c>
    </row>
    <row r="456" spans="21:27" x14ac:dyDescent="0.25">
      <c r="U456">
        <v>20</v>
      </c>
      <c r="V456">
        <v>10</v>
      </c>
      <c r="W456">
        <v>50</v>
      </c>
      <c r="X456">
        <v>120</v>
      </c>
      <c r="Y456">
        <v>125</v>
      </c>
      <c r="Z456">
        <v>1.5</v>
      </c>
      <c r="AA456">
        <v>250</v>
      </c>
    </row>
    <row r="457" spans="21:27" x14ac:dyDescent="0.25">
      <c r="U457">
        <v>20</v>
      </c>
      <c r="V457">
        <v>10</v>
      </c>
      <c r="W457">
        <v>50</v>
      </c>
      <c r="X457">
        <v>120</v>
      </c>
      <c r="Y457">
        <v>125</v>
      </c>
      <c r="Z457">
        <v>1.5</v>
      </c>
      <c r="AA457">
        <v>250</v>
      </c>
    </row>
    <row r="458" spans="21:27" x14ac:dyDescent="0.25">
      <c r="U458">
        <v>20</v>
      </c>
      <c r="V458">
        <v>10</v>
      </c>
      <c r="W458">
        <v>50</v>
      </c>
      <c r="X458">
        <v>120</v>
      </c>
      <c r="Y458">
        <v>125</v>
      </c>
      <c r="Z458">
        <v>1.5</v>
      </c>
      <c r="AA458">
        <v>250</v>
      </c>
    </row>
    <row r="459" spans="21:27" x14ac:dyDescent="0.25">
      <c r="U459">
        <v>20</v>
      </c>
      <c r="V459">
        <v>10</v>
      </c>
      <c r="W459">
        <v>50</v>
      </c>
      <c r="X459">
        <v>120</v>
      </c>
      <c r="Y459">
        <v>125</v>
      </c>
      <c r="Z459">
        <v>1.5</v>
      </c>
      <c r="AA459">
        <v>250</v>
      </c>
    </row>
    <row r="460" spans="21:27" x14ac:dyDescent="0.25">
      <c r="U460">
        <v>20</v>
      </c>
      <c r="V460">
        <v>10</v>
      </c>
      <c r="W460">
        <v>50</v>
      </c>
      <c r="X460">
        <v>120</v>
      </c>
      <c r="Y460">
        <v>125</v>
      </c>
      <c r="Z460">
        <v>1.5</v>
      </c>
      <c r="AA460">
        <v>250</v>
      </c>
    </row>
    <row r="461" spans="21:27" x14ac:dyDescent="0.25">
      <c r="U461">
        <v>20</v>
      </c>
      <c r="V461">
        <v>10</v>
      </c>
      <c r="W461">
        <v>50</v>
      </c>
      <c r="X461">
        <v>120</v>
      </c>
      <c r="Y461">
        <v>125</v>
      </c>
      <c r="Z461">
        <v>1.5</v>
      </c>
      <c r="AA461">
        <v>250</v>
      </c>
    </row>
    <row r="462" spans="21:27" x14ac:dyDescent="0.25">
      <c r="U462">
        <v>20</v>
      </c>
      <c r="V462">
        <v>10</v>
      </c>
      <c r="W462">
        <v>50</v>
      </c>
      <c r="X462">
        <v>120</v>
      </c>
      <c r="Y462">
        <v>125</v>
      </c>
      <c r="Z462">
        <v>1.5</v>
      </c>
      <c r="AA462">
        <v>250</v>
      </c>
    </row>
    <row r="463" spans="21:27" x14ac:dyDescent="0.25">
      <c r="U463">
        <v>20</v>
      </c>
      <c r="V463">
        <v>10</v>
      </c>
      <c r="W463">
        <v>50</v>
      </c>
      <c r="X463">
        <v>120</v>
      </c>
      <c r="Y463">
        <v>125</v>
      </c>
      <c r="Z463">
        <v>1.5</v>
      </c>
      <c r="AA463">
        <v>250</v>
      </c>
    </row>
    <row r="464" spans="21:27" x14ac:dyDescent="0.25">
      <c r="U464">
        <v>20</v>
      </c>
      <c r="V464">
        <v>10</v>
      </c>
      <c r="W464">
        <v>50</v>
      </c>
      <c r="X464">
        <v>120</v>
      </c>
      <c r="Y464">
        <v>125</v>
      </c>
      <c r="Z464">
        <v>1.5</v>
      </c>
      <c r="AA464">
        <v>250</v>
      </c>
    </row>
    <row r="465" spans="21:27" x14ac:dyDescent="0.25">
      <c r="U465">
        <v>20</v>
      </c>
      <c r="V465">
        <v>10</v>
      </c>
      <c r="W465">
        <v>50</v>
      </c>
      <c r="X465">
        <v>120</v>
      </c>
      <c r="Y465">
        <v>125</v>
      </c>
      <c r="Z465">
        <v>1.5</v>
      </c>
      <c r="AA465">
        <v>250</v>
      </c>
    </row>
    <row r="466" spans="21:27" x14ac:dyDescent="0.25">
      <c r="U466">
        <v>20</v>
      </c>
      <c r="V466">
        <v>10</v>
      </c>
      <c r="W466">
        <v>50</v>
      </c>
      <c r="X466">
        <v>120</v>
      </c>
      <c r="Y466">
        <v>125</v>
      </c>
      <c r="Z466">
        <v>1.5</v>
      </c>
      <c r="AA466">
        <v>250</v>
      </c>
    </row>
    <row r="467" spans="21:27" x14ac:dyDescent="0.25">
      <c r="U467">
        <v>20</v>
      </c>
      <c r="V467">
        <v>10</v>
      </c>
      <c r="W467">
        <v>50</v>
      </c>
      <c r="X467">
        <v>120</v>
      </c>
      <c r="Y467">
        <v>125</v>
      </c>
      <c r="Z467">
        <v>1.5</v>
      </c>
      <c r="AA467">
        <v>250</v>
      </c>
    </row>
    <row r="468" spans="21:27" x14ac:dyDescent="0.25">
      <c r="U468">
        <v>20</v>
      </c>
      <c r="V468">
        <v>10</v>
      </c>
      <c r="W468">
        <v>50</v>
      </c>
      <c r="X468">
        <v>120</v>
      </c>
      <c r="Y468">
        <v>125</v>
      </c>
      <c r="Z468">
        <v>1.5</v>
      </c>
      <c r="AA468">
        <v>250</v>
      </c>
    </row>
    <row r="469" spans="21:27" x14ac:dyDescent="0.25">
      <c r="U469">
        <v>20</v>
      </c>
      <c r="V469">
        <v>10</v>
      </c>
      <c r="W469">
        <v>50</v>
      </c>
      <c r="X469">
        <v>120</v>
      </c>
      <c r="Y469">
        <v>125</v>
      </c>
      <c r="Z469">
        <v>1.5</v>
      </c>
      <c r="AA469">
        <v>250</v>
      </c>
    </row>
    <row r="470" spans="21:27" x14ac:dyDescent="0.25">
      <c r="U470">
        <v>20</v>
      </c>
      <c r="V470">
        <v>10</v>
      </c>
      <c r="W470">
        <v>50</v>
      </c>
      <c r="X470">
        <v>120</v>
      </c>
      <c r="Y470">
        <v>125</v>
      </c>
      <c r="Z470">
        <v>1.5</v>
      </c>
      <c r="AA470">
        <v>250</v>
      </c>
    </row>
    <row r="471" spans="21:27" x14ac:dyDescent="0.25">
      <c r="U471">
        <v>20</v>
      </c>
      <c r="V471">
        <v>10</v>
      </c>
      <c r="W471">
        <v>50</v>
      </c>
      <c r="X471">
        <v>120</v>
      </c>
      <c r="Y471">
        <v>125</v>
      </c>
      <c r="Z471">
        <v>1.5</v>
      </c>
      <c r="AA471">
        <v>250</v>
      </c>
    </row>
    <row r="472" spans="21:27" x14ac:dyDescent="0.25">
      <c r="U472">
        <v>20</v>
      </c>
      <c r="V472">
        <v>10</v>
      </c>
      <c r="W472">
        <v>50</v>
      </c>
      <c r="X472">
        <v>120</v>
      </c>
      <c r="Y472">
        <v>125</v>
      </c>
      <c r="Z472">
        <v>1.5</v>
      </c>
      <c r="AA472">
        <v>250</v>
      </c>
    </row>
    <row r="473" spans="21:27" x14ac:dyDescent="0.25">
      <c r="U473">
        <v>20</v>
      </c>
      <c r="V473">
        <v>10</v>
      </c>
      <c r="W473">
        <v>50</v>
      </c>
      <c r="X473">
        <v>120</v>
      </c>
      <c r="Y473">
        <v>125</v>
      </c>
      <c r="Z473">
        <v>1.5</v>
      </c>
      <c r="AA473">
        <v>250</v>
      </c>
    </row>
    <row r="474" spans="21:27" x14ac:dyDescent="0.25">
      <c r="U474">
        <v>20</v>
      </c>
      <c r="V474">
        <v>10</v>
      </c>
      <c r="W474">
        <v>50</v>
      </c>
      <c r="X474">
        <v>120</v>
      </c>
      <c r="Y474">
        <v>125</v>
      </c>
      <c r="Z474">
        <v>1.5</v>
      </c>
      <c r="AA474">
        <v>250</v>
      </c>
    </row>
    <row r="475" spans="21:27" x14ac:dyDescent="0.25">
      <c r="U475">
        <v>20</v>
      </c>
      <c r="V475">
        <v>10</v>
      </c>
      <c r="W475">
        <v>50</v>
      </c>
      <c r="X475">
        <v>120</v>
      </c>
      <c r="Y475">
        <v>125</v>
      </c>
      <c r="Z475">
        <v>1.5</v>
      </c>
      <c r="AA475">
        <v>250</v>
      </c>
    </row>
    <row r="476" spans="21:27" x14ac:dyDescent="0.25">
      <c r="U476">
        <v>20</v>
      </c>
      <c r="V476">
        <v>10</v>
      </c>
      <c r="W476">
        <v>50</v>
      </c>
      <c r="X476">
        <v>120</v>
      </c>
      <c r="Y476">
        <v>125</v>
      </c>
      <c r="Z476">
        <v>1.5</v>
      </c>
      <c r="AA476">
        <v>250</v>
      </c>
    </row>
    <row r="477" spans="21:27" x14ac:dyDescent="0.25">
      <c r="U477">
        <v>20</v>
      </c>
      <c r="V477">
        <v>10</v>
      </c>
      <c r="W477">
        <v>50</v>
      </c>
      <c r="X477">
        <v>120</v>
      </c>
      <c r="Y477">
        <v>125</v>
      </c>
      <c r="Z477">
        <v>1.5</v>
      </c>
      <c r="AA477">
        <v>250</v>
      </c>
    </row>
    <row r="478" spans="21:27" x14ac:dyDescent="0.25">
      <c r="U478">
        <v>20</v>
      </c>
      <c r="V478">
        <v>10</v>
      </c>
      <c r="W478">
        <v>50</v>
      </c>
      <c r="X478">
        <v>120</v>
      </c>
      <c r="Y478">
        <v>125</v>
      </c>
      <c r="Z478">
        <v>1.5</v>
      </c>
      <c r="AA478">
        <v>250</v>
      </c>
    </row>
    <row r="479" spans="21:27" x14ac:dyDescent="0.25">
      <c r="U479">
        <v>20</v>
      </c>
      <c r="V479">
        <v>10</v>
      </c>
      <c r="W479">
        <v>50</v>
      </c>
      <c r="X479">
        <v>120</v>
      </c>
      <c r="Y479">
        <v>125</v>
      </c>
      <c r="Z479">
        <v>1.5</v>
      </c>
      <c r="AA479">
        <v>250</v>
      </c>
    </row>
    <row r="480" spans="21:27" x14ac:dyDescent="0.25">
      <c r="U480">
        <v>20</v>
      </c>
      <c r="V480">
        <v>10</v>
      </c>
      <c r="W480">
        <v>50</v>
      </c>
      <c r="X480">
        <v>120</v>
      </c>
      <c r="Y480">
        <v>125</v>
      </c>
      <c r="Z480">
        <v>1.5</v>
      </c>
      <c r="AA480">
        <v>250</v>
      </c>
    </row>
    <row r="481" spans="21:27" x14ac:dyDescent="0.25">
      <c r="U481">
        <v>20</v>
      </c>
      <c r="V481">
        <v>10</v>
      </c>
      <c r="W481">
        <v>50</v>
      </c>
      <c r="X481">
        <v>120</v>
      </c>
      <c r="Y481">
        <v>125</v>
      </c>
      <c r="Z481">
        <v>1.5</v>
      </c>
      <c r="AA481">
        <v>250</v>
      </c>
    </row>
    <row r="482" spans="21:27" x14ac:dyDescent="0.25">
      <c r="U482">
        <v>20</v>
      </c>
      <c r="V482">
        <v>10</v>
      </c>
      <c r="W482">
        <v>50</v>
      </c>
      <c r="X482">
        <v>120</v>
      </c>
      <c r="Y482">
        <v>125</v>
      </c>
      <c r="Z482">
        <v>1.5</v>
      </c>
      <c r="AA482">
        <v>250</v>
      </c>
    </row>
    <row r="483" spans="21:27" x14ac:dyDescent="0.25">
      <c r="U483">
        <v>20</v>
      </c>
      <c r="V483">
        <v>10</v>
      </c>
      <c r="W483">
        <v>50</v>
      </c>
      <c r="X483">
        <v>120</v>
      </c>
      <c r="Y483">
        <v>125</v>
      </c>
      <c r="Z483">
        <v>1.5</v>
      </c>
      <c r="AA483">
        <v>250</v>
      </c>
    </row>
    <row r="484" spans="21:27" x14ac:dyDescent="0.25">
      <c r="U484">
        <v>20</v>
      </c>
      <c r="V484">
        <v>10</v>
      </c>
      <c r="W484">
        <v>50</v>
      </c>
      <c r="X484">
        <v>120</v>
      </c>
      <c r="Y484">
        <v>125</v>
      </c>
      <c r="Z484">
        <v>1.5</v>
      </c>
      <c r="AA484">
        <v>250</v>
      </c>
    </row>
    <row r="485" spans="21:27" x14ac:dyDescent="0.25">
      <c r="U485">
        <v>20</v>
      </c>
      <c r="V485">
        <v>10</v>
      </c>
      <c r="W485">
        <v>50</v>
      </c>
      <c r="X485">
        <v>120</v>
      </c>
      <c r="Y485">
        <v>125</v>
      </c>
      <c r="Z485">
        <v>1.5</v>
      </c>
      <c r="AA485">
        <v>250</v>
      </c>
    </row>
    <row r="486" spans="21:27" x14ac:dyDescent="0.25">
      <c r="U486">
        <v>20</v>
      </c>
      <c r="V486">
        <v>10</v>
      </c>
      <c r="W486">
        <v>50</v>
      </c>
      <c r="X486">
        <v>120</v>
      </c>
      <c r="Y486">
        <v>125</v>
      </c>
      <c r="Z486">
        <v>1.5</v>
      </c>
      <c r="AA486">
        <v>250</v>
      </c>
    </row>
    <row r="487" spans="21:27" x14ac:dyDescent="0.25">
      <c r="U487">
        <v>20</v>
      </c>
      <c r="V487">
        <v>10</v>
      </c>
      <c r="W487">
        <v>50</v>
      </c>
      <c r="X487">
        <v>120</v>
      </c>
      <c r="Y487">
        <v>125</v>
      </c>
      <c r="Z487">
        <v>1.5</v>
      </c>
      <c r="AA487">
        <v>250</v>
      </c>
    </row>
    <row r="488" spans="21:27" x14ac:dyDescent="0.25">
      <c r="U488">
        <v>20</v>
      </c>
      <c r="V488">
        <v>10</v>
      </c>
      <c r="W488">
        <v>50</v>
      </c>
      <c r="X488">
        <v>120</v>
      </c>
      <c r="Y488">
        <v>125</v>
      </c>
      <c r="Z488">
        <v>1.5</v>
      </c>
      <c r="AA488">
        <v>250</v>
      </c>
    </row>
    <row r="489" spans="21:27" x14ac:dyDescent="0.25">
      <c r="U489">
        <v>20</v>
      </c>
      <c r="V489">
        <v>10</v>
      </c>
      <c r="W489">
        <v>50</v>
      </c>
      <c r="X489">
        <v>120</v>
      </c>
      <c r="Y489">
        <v>125</v>
      </c>
      <c r="Z489">
        <v>1.5</v>
      </c>
      <c r="AA489">
        <v>250</v>
      </c>
    </row>
    <row r="490" spans="21:27" x14ac:dyDescent="0.25">
      <c r="U490">
        <v>20</v>
      </c>
      <c r="V490">
        <v>10</v>
      </c>
      <c r="W490">
        <v>50</v>
      </c>
      <c r="X490">
        <v>120</v>
      </c>
      <c r="Y490">
        <v>125</v>
      </c>
      <c r="Z490">
        <v>1.5</v>
      </c>
      <c r="AA490">
        <v>250</v>
      </c>
    </row>
    <row r="491" spans="21:27" x14ac:dyDescent="0.25">
      <c r="U491">
        <v>20</v>
      </c>
      <c r="V491">
        <v>10</v>
      </c>
      <c r="W491">
        <v>50</v>
      </c>
      <c r="X491">
        <v>120</v>
      </c>
      <c r="Y491">
        <v>125</v>
      </c>
      <c r="Z491">
        <v>1.5</v>
      </c>
      <c r="AA491">
        <v>250</v>
      </c>
    </row>
    <row r="492" spans="21:27" x14ac:dyDescent="0.25">
      <c r="U492">
        <v>20</v>
      </c>
      <c r="V492">
        <v>10</v>
      </c>
      <c r="W492">
        <v>50</v>
      </c>
      <c r="X492">
        <v>120</v>
      </c>
      <c r="Y492">
        <v>125</v>
      </c>
      <c r="Z492">
        <v>1.5</v>
      </c>
      <c r="AA492">
        <v>250</v>
      </c>
    </row>
    <row r="493" spans="21:27" x14ac:dyDescent="0.25">
      <c r="U493">
        <v>20</v>
      </c>
      <c r="V493">
        <v>10</v>
      </c>
      <c r="W493">
        <v>50</v>
      </c>
      <c r="X493">
        <v>120</v>
      </c>
      <c r="Y493">
        <v>125</v>
      </c>
      <c r="Z493">
        <v>1.5</v>
      </c>
      <c r="AA493">
        <v>250</v>
      </c>
    </row>
    <row r="494" spans="21:27" x14ac:dyDescent="0.25">
      <c r="U494">
        <v>20</v>
      </c>
      <c r="V494">
        <v>10</v>
      </c>
      <c r="W494">
        <v>50</v>
      </c>
      <c r="X494">
        <v>120</v>
      </c>
      <c r="Y494">
        <v>125</v>
      </c>
      <c r="Z494">
        <v>1.5</v>
      </c>
      <c r="AA494">
        <v>250</v>
      </c>
    </row>
    <row r="495" spans="21:27" x14ac:dyDescent="0.25">
      <c r="U495">
        <v>20</v>
      </c>
      <c r="V495">
        <v>10</v>
      </c>
      <c r="W495">
        <v>50</v>
      </c>
      <c r="X495">
        <v>120</v>
      </c>
      <c r="Y495">
        <v>125</v>
      </c>
      <c r="Z495">
        <v>1.5</v>
      </c>
      <c r="AA495">
        <v>250</v>
      </c>
    </row>
    <row r="496" spans="21:27" x14ac:dyDescent="0.25">
      <c r="U496">
        <v>20</v>
      </c>
      <c r="V496">
        <v>10</v>
      </c>
      <c r="W496">
        <v>50</v>
      </c>
      <c r="X496">
        <v>120</v>
      </c>
      <c r="Y496">
        <v>125</v>
      </c>
      <c r="Z496">
        <v>1.5</v>
      </c>
      <c r="AA496">
        <v>250</v>
      </c>
    </row>
    <row r="497" spans="21:27" x14ac:dyDescent="0.25">
      <c r="U497">
        <v>20</v>
      </c>
      <c r="V497">
        <v>10</v>
      </c>
      <c r="W497">
        <v>50</v>
      </c>
      <c r="X497">
        <v>120</v>
      </c>
      <c r="Y497">
        <v>125</v>
      </c>
      <c r="Z497">
        <v>1.5</v>
      </c>
      <c r="AA497">
        <v>250</v>
      </c>
    </row>
    <row r="498" spans="21:27" x14ac:dyDescent="0.25">
      <c r="U498">
        <v>20</v>
      </c>
      <c r="V498">
        <v>10</v>
      </c>
      <c r="W498">
        <v>50</v>
      </c>
      <c r="X498">
        <v>120</v>
      </c>
      <c r="Y498">
        <v>125</v>
      </c>
      <c r="Z498">
        <v>1.5</v>
      </c>
      <c r="AA498">
        <v>250</v>
      </c>
    </row>
    <row r="499" spans="21:27" x14ac:dyDescent="0.25">
      <c r="U499">
        <v>20</v>
      </c>
      <c r="V499">
        <v>10</v>
      </c>
      <c r="W499">
        <v>50</v>
      </c>
      <c r="X499">
        <v>120</v>
      </c>
      <c r="Y499">
        <v>125</v>
      </c>
      <c r="Z499">
        <v>1.5</v>
      </c>
      <c r="AA499">
        <v>250</v>
      </c>
    </row>
    <row r="500" spans="21:27" x14ac:dyDescent="0.25">
      <c r="U500">
        <v>20</v>
      </c>
      <c r="V500">
        <v>10</v>
      </c>
      <c r="W500">
        <v>50</v>
      </c>
      <c r="X500">
        <v>120</v>
      </c>
      <c r="Y500">
        <v>125</v>
      </c>
      <c r="Z500">
        <v>1.5</v>
      </c>
      <c r="AA500">
        <v>250</v>
      </c>
    </row>
    <row r="501" spans="21:27" x14ac:dyDescent="0.25">
      <c r="U501">
        <v>20</v>
      </c>
      <c r="V501">
        <v>10</v>
      </c>
      <c r="W501">
        <v>50</v>
      </c>
      <c r="X501">
        <v>120</v>
      </c>
      <c r="Y501">
        <v>125</v>
      </c>
      <c r="Z501">
        <v>1.5</v>
      </c>
      <c r="AA501">
        <v>250</v>
      </c>
    </row>
    <row r="502" spans="21:27" x14ac:dyDescent="0.25">
      <c r="U502">
        <v>20</v>
      </c>
      <c r="V502">
        <v>10</v>
      </c>
      <c r="W502">
        <v>50</v>
      </c>
      <c r="X502">
        <v>120</v>
      </c>
      <c r="Y502">
        <v>125</v>
      </c>
      <c r="Z502">
        <v>1.5</v>
      </c>
      <c r="AA502">
        <v>250</v>
      </c>
    </row>
    <row r="503" spans="21:27" x14ac:dyDescent="0.25">
      <c r="U503">
        <v>20</v>
      </c>
      <c r="V503">
        <v>10</v>
      </c>
      <c r="W503">
        <v>50</v>
      </c>
      <c r="X503">
        <v>120</v>
      </c>
      <c r="Y503">
        <v>125</v>
      </c>
      <c r="Z503">
        <v>1.5</v>
      </c>
      <c r="AA503">
        <v>250</v>
      </c>
    </row>
    <row r="504" spans="21:27" x14ac:dyDescent="0.25">
      <c r="U504">
        <v>20</v>
      </c>
      <c r="V504">
        <v>10</v>
      </c>
      <c r="W504">
        <v>50</v>
      </c>
      <c r="X504">
        <v>120</v>
      </c>
      <c r="Y504">
        <v>125</v>
      </c>
      <c r="Z504">
        <v>1.5</v>
      </c>
      <c r="AA504">
        <v>250</v>
      </c>
    </row>
    <row r="505" spans="21:27" x14ac:dyDescent="0.25">
      <c r="U505">
        <v>20</v>
      </c>
      <c r="V505">
        <v>10</v>
      </c>
      <c r="W505">
        <v>50</v>
      </c>
      <c r="X505">
        <v>120</v>
      </c>
      <c r="Y505">
        <v>125</v>
      </c>
      <c r="Z505">
        <v>1.5</v>
      </c>
      <c r="AA505">
        <v>250</v>
      </c>
    </row>
    <row r="506" spans="21:27" x14ac:dyDescent="0.25">
      <c r="U506">
        <v>20</v>
      </c>
      <c r="V506">
        <v>10</v>
      </c>
      <c r="W506">
        <v>50</v>
      </c>
      <c r="X506">
        <v>120</v>
      </c>
      <c r="Y506">
        <v>125</v>
      </c>
      <c r="Z506">
        <v>1.5</v>
      </c>
      <c r="AA506">
        <v>250</v>
      </c>
    </row>
    <row r="507" spans="21:27" x14ac:dyDescent="0.25">
      <c r="U507">
        <v>20</v>
      </c>
      <c r="V507">
        <v>10</v>
      </c>
      <c r="W507">
        <v>50</v>
      </c>
      <c r="X507">
        <v>120</v>
      </c>
      <c r="Y507">
        <v>125</v>
      </c>
      <c r="Z507">
        <v>1.5</v>
      </c>
      <c r="AA507">
        <v>250</v>
      </c>
    </row>
    <row r="508" spans="21:27" x14ac:dyDescent="0.25">
      <c r="U508">
        <v>20</v>
      </c>
      <c r="V508">
        <v>10</v>
      </c>
      <c r="W508">
        <v>50</v>
      </c>
      <c r="X508">
        <v>120</v>
      </c>
      <c r="Y508">
        <v>125</v>
      </c>
      <c r="Z508">
        <v>1.5</v>
      </c>
      <c r="AA508">
        <v>250</v>
      </c>
    </row>
    <row r="509" spans="21:27" x14ac:dyDescent="0.25">
      <c r="U509">
        <v>20</v>
      </c>
      <c r="V509">
        <v>10</v>
      </c>
      <c r="W509">
        <v>50</v>
      </c>
      <c r="X509">
        <v>120</v>
      </c>
      <c r="Y509">
        <v>125</v>
      </c>
      <c r="Z509">
        <v>1.5</v>
      </c>
      <c r="AA509">
        <v>250</v>
      </c>
    </row>
    <row r="510" spans="21:27" x14ac:dyDescent="0.25">
      <c r="U510">
        <v>20</v>
      </c>
      <c r="V510">
        <v>10</v>
      </c>
      <c r="W510">
        <v>50</v>
      </c>
      <c r="X510">
        <v>120</v>
      </c>
      <c r="Y510">
        <v>125</v>
      </c>
      <c r="Z510">
        <v>1.5</v>
      </c>
      <c r="AA510">
        <v>250</v>
      </c>
    </row>
    <row r="511" spans="21:27" x14ac:dyDescent="0.25">
      <c r="U511">
        <v>20</v>
      </c>
      <c r="V511">
        <v>10</v>
      </c>
      <c r="W511">
        <v>50</v>
      </c>
      <c r="X511">
        <v>120</v>
      </c>
      <c r="Y511">
        <v>125</v>
      </c>
      <c r="Z511">
        <v>1.5</v>
      </c>
      <c r="AA511">
        <v>250</v>
      </c>
    </row>
    <row r="512" spans="21:27" x14ac:dyDescent="0.25">
      <c r="U512">
        <v>20</v>
      </c>
      <c r="V512">
        <v>10</v>
      </c>
      <c r="W512">
        <v>50</v>
      </c>
      <c r="X512">
        <v>120</v>
      </c>
      <c r="Y512">
        <v>125</v>
      </c>
      <c r="Z512">
        <v>1.5</v>
      </c>
      <c r="AA512">
        <v>250</v>
      </c>
    </row>
    <row r="513" spans="21:27" x14ac:dyDescent="0.25">
      <c r="U513">
        <v>20</v>
      </c>
      <c r="V513">
        <v>10</v>
      </c>
      <c r="W513">
        <v>50</v>
      </c>
      <c r="X513">
        <v>120</v>
      </c>
      <c r="Y513">
        <v>125</v>
      </c>
      <c r="Z513">
        <v>1.5</v>
      </c>
      <c r="AA513">
        <v>250</v>
      </c>
    </row>
    <row r="514" spans="21:27" x14ac:dyDescent="0.25">
      <c r="U514">
        <v>20</v>
      </c>
      <c r="V514">
        <v>10</v>
      </c>
      <c r="W514">
        <v>50</v>
      </c>
      <c r="X514">
        <v>120</v>
      </c>
      <c r="Y514">
        <v>125</v>
      </c>
      <c r="Z514">
        <v>1.5</v>
      </c>
      <c r="AA514">
        <v>250</v>
      </c>
    </row>
    <row r="515" spans="21:27" x14ac:dyDescent="0.25">
      <c r="U515">
        <v>20</v>
      </c>
      <c r="V515">
        <v>10</v>
      </c>
      <c r="W515">
        <v>50</v>
      </c>
      <c r="X515">
        <v>120</v>
      </c>
      <c r="Y515">
        <v>125</v>
      </c>
      <c r="Z515">
        <v>1.5</v>
      </c>
      <c r="AA515">
        <v>250</v>
      </c>
    </row>
    <row r="516" spans="21:27" x14ac:dyDescent="0.25">
      <c r="U516">
        <v>20</v>
      </c>
      <c r="V516">
        <v>10</v>
      </c>
      <c r="W516">
        <v>50</v>
      </c>
      <c r="X516">
        <v>120</v>
      </c>
      <c r="Y516">
        <v>125</v>
      </c>
      <c r="Z516">
        <v>1.5</v>
      </c>
      <c r="AA516">
        <v>250</v>
      </c>
    </row>
    <row r="517" spans="21:27" x14ac:dyDescent="0.25">
      <c r="U517">
        <v>20</v>
      </c>
      <c r="V517">
        <v>10</v>
      </c>
      <c r="W517">
        <v>50</v>
      </c>
      <c r="X517">
        <v>120</v>
      </c>
      <c r="Y517">
        <v>125</v>
      </c>
      <c r="Z517">
        <v>1.5</v>
      </c>
      <c r="AA517">
        <v>250</v>
      </c>
    </row>
    <row r="518" spans="21:27" x14ac:dyDescent="0.25">
      <c r="U518">
        <v>20</v>
      </c>
      <c r="V518">
        <v>10</v>
      </c>
      <c r="W518">
        <v>50</v>
      </c>
      <c r="X518">
        <v>120</v>
      </c>
      <c r="Y518">
        <v>125</v>
      </c>
      <c r="Z518">
        <v>1.5</v>
      </c>
      <c r="AA518">
        <v>250</v>
      </c>
    </row>
    <row r="519" spans="21:27" x14ac:dyDescent="0.25">
      <c r="U519">
        <v>20</v>
      </c>
      <c r="V519">
        <v>10</v>
      </c>
      <c r="W519">
        <v>50</v>
      </c>
      <c r="X519">
        <v>120</v>
      </c>
      <c r="Y519">
        <v>125</v>
      </c>
      <c r="Z519">
        <v>1.5</v>
      </c>
      <c r="AA519">
        <v>250</v>
      </c>
    </row>
    <row r="520" spans="21:27" x14ac:dyDescent="0.25">
      <c r="U520">
        <v>20</v>
      </c>
      <c r="V520">
        <v>10</v>
      </c>
      <c r="W520">
        <v>50</v>
      </c>
      <c r="X520">
        <v>120</v>
      </c>
      <c r="Y520">
        <v>125</v>
      </c>
      <c r="Z520">
        <v>1.5</v>
      </c>
      <c r="AA520">
        <v>250</v>
      </c>
    </row>
    <row r="521" spans="21:27" x14ac:dyDescent="0.25">
      <c r="U521">
        <v>20</v>
      </c>
      <c r="V521">
        <v>10</v>
      </c>
      <c r="W521">
        <v>50</v>
      </c>
      <c r="X521">
        <v>120</v>
      </c>
      <c r="Y521">
        <v>125</v>
      </c>
      <c r="Z521">
        <v>1.5</v>
      </c>
      <c r="AA521">
        <v>250</v>
      </c>
    </row>
    <row r="522" spans="21:27" x14ac:dyDescent="0.25">
      <c r="U522">
        <v>20</v>
      </c>
      <c r="V522">
        <v>10</v>
      </c>
      <c r="W522">
        <v>50</v>
      </c>
      <c r="X522">
        <v>120</v>
      </c>
      <c r="Y522">
        <v>125</v>
      </c>
      <c r="Z522">
        <v>1.5</v>
      </c>
      <c r="AA522">
        <v>250</v>
      </c>
    </row>
    <row r="523" spans="21:27" x14ac:dyDescent="0.25">
      <c r="U523">
        <v>20</v>
      </c>
      <c r="V523">
        <v>10</v>
      </c>
      <c r="W523">
        <v>50</v>
      </c>
      <c r="X523">
        <v>120</v>
      </c>
      <c r="Y523">
        <v>125</v>
      </c>
      <c r="Z523">
        <v>1.5</v>
      </c>
      <c r="AA523">
        <v>250</v>
      </c>
    </row>
    <row r="524" spans="21:27" x14ac:dyDescent="0.25">
      <c r="U524">
        <v>20</v>
      </c>
      <c r="V524">
        <v>10</v>
      </c>
      <c r="W524">
        <v>50</v>
      </c>
      <c r="X524">
        <v>120</v>
      </c>
      <c r="Y524">
        <v>125</v>
      </c>
      <c r="Z524">
        <v>1.5</v>
      </c>
      <c r="AA524">
        <v>250</v>
      </c>
    </row>
    <row r="525" spans="21:27" x14ac:dyDescent="0.25">
      <c r="U525">
        <v>20</v>
      </c>
      <c r="V525">
        <v>10</v>
      </c>
      <c r="W525">
        <v>50</v>
      </c>
      <c r="X525">
        <v>120</v>
      </c>
      <c r="Y525">
        <v>125</v>
      </c>
      <c r="Z525">
        <v>1.5</v>
      </c>
      <c r="AA525">
        <v>250</v>
      </c>
    </row>
    <row r="526" spans="21:27" x14ac:dyDescent="0.25">
      <c r="U526">
        <v>20</v>
      </c>
      <c r="V526">
        <v>10</v>
      </c>
      <c r="W526">
        <v>50</v>
      </c>
      <c r="X526">
        <v>120</v>
      </c>
      <c r="Y526">
        <v>125</v>
      </c>
      <c r="Z526">
        <v>1.5</v>
      </c>
      <c r="AA526">
        <v>250</v>
      </c>
    </row>
    <row r="527" spans="21:27" x14ac:dyDescent="0.25">
      <c r="U527">
        <v>20</v>
      </c>
      <c r="V527">
        <v>10</v>
      </c>
      <c r="W527">
        <v>50</v>
      </c>
      <c r="X527">
        <v>120</v>
      </c>
      <c r="Y527">
        <v>125</v>
      </c>
      <c r="Z527">
        <v>1.5</v>
      </c>
      <c r="AA527">
        <v>250</v>
      </c>
    </row>
    <row r="528" spans="21:27" x14ac:dyDescent="0.25">
      <c r="U528">
        <v>20</v>
      </c>
      <c r="V528">
        <v>10</v>
      </c>
      <c r="W528">
        <v>50</v>
      </c>
      <c r="X528">
        <v>120</v>
      </c>
      <c r="Y528">
        <v>125</v>
      </c>
      <c r="Z528">
        <v>1.5</v>
      </c>
      <c r="AA528">
        <v>250</v>
      </c>
    </row>
    <row r="529" spans="21:27" x14ac:dyDescent="0.25">
      <c r="U529">
        <v>20</v>
      </c>
      <c r="V529">
        <v>10</v>
      </c>
      <c r="W529">
        <v>50</v>
      </c>
      <c r="X529">
        <v>120</v>
      </c>
      <c r="Y529">
        <v>125</v>
      </c>
      <c r="Z529">
        <v>1.5</v>
      </c>
      <c r="AA529">
        <v>250</v>
      </c>
    </row>
    <row r="530" spans="21:27" x14ac:dyDescent="0.25">
      <c r="U530">
        <v>20</v>
      </c>
      <c r="V530">
        <v>10</v>
      </c>
      <c r="W530">
        <v>50</v>
      </c>
      <c r="X530">
        <v>120</v>
      </c>
      <c r="Y530">
        <v>125</v>
      </c>
      <c r="Z530">
        <v>1.5</v>
      </c>
      <c r="AA530">
        <v>250</v>
      </c>
    </row>
    <row r="531" spans="21:27" x14ac:dyDescent="0.25">
      <c r="U531">
        <v>20</v>
      </c>
      <c r="V531">
        <v>10</v>
      </c>
      <c r="W531">
        <v>50</v>
      </c>
      <c r="X531">
        <v>120</v>
      </c>
      <c r="Y531">
        <v>125</v>
      </c>
      <c r="Z531">
        <v>1.5</v>
      </c>
      <c r="AA531">
        <v>250</v>
      </c>
    </row>
    <row r="532" spans="21:27" x14ac:dyDescent="0.25">
      <c r="U532">
        <v>20</v>
      </c>
      <c r="V532">
        <v>10</v>
      </c>
      <c r="W532">
        <v>50</v>
      </c>
      <c r="X532">
        <v>120</v>
      </c>
      <c r="Y532">
        <v>125</v>
      </c>
      <c r="Z532">
        <v>1.5</v>
      </c>
      <c r="AA532">
        <v>250</v>
      </c>
    </row>
    <row r="533" spans="21:27" x14ac:dyDescent="0.25">
      <c r="U533">
        <v>20</v>
      </c>
      <c r="V533">
        <v>10</v>
      </c>
      <c r="W533">
        <v>50</v>
      </c>
      <c r="X533">
        <v>120</v>
      </c>
      <c r="Y533">
        <v>125</v>
      </c>
      <c r="Z533">
        <v>1.5</v>
      </c>
      <c r="AA533">
        <v>250</v>
      </c>
    </row>
    <row r="534" spans="21:27" x14ac:dyDescent="0.25">
      <c r="U534">
        <v>20</v>
      </c>
      <c r="V534">
        <v>10</v>
      </c>
      <c r="W534">
        <v>50</v>
      </c>
      <c r="X534">
        <v>120</v>
      </c>
      <c r="Y534">
        <v>125</v>
      </c>
      <c r="Z534">
        <v>1.5</v>
      </c>
      <c r="AA534">
        <v>250</v>
      </c>
    </row>
    <row r="535" spans="21:27" x14ac:dyDescent="0.25">
      <c r="U535">
        <v>20</v>
      </c>
      <c r="V535">
        <v>10</v>
      </c>
      <c r="W535">
        <v>50</v>
      </c>
      <c r="X535">
        <v>120</v>
      </c>
      <c r="Y535">
        <v>125</v>
      </c>
      <c r="Z535">
        <v>1.5</v>
      </c>
      <c r="AA535">
        <v>250</v>
      </c>
    </row>
    <row r="536" spans="21:27" x14ac:dyDescent="0.25">
      <c r="U536">
        <v>20</v>
      </c>
      <c r="V536">
        <v>10</v>
      </c>
      <c r="W536">
        <v>50</v>
      </c>
      <c r="X536">
        <v>120</v>
      </c>
      <c r="Y536">
        <v>125</v>
      </c>
      <c r="Z536">
        <v>1.5</v>
      </c>
      <c r="AA536">
        <v>250</v>
      </c>
    </row>
    <row r="537" spans="21:27" x14ac:dyDescent="0.25">
      <c r="U537">
        <v>20</v>
      </c>
      <c r="V537">
        <v>10</v>
      </c>
      <c r="W537">
        <v>50</v>
      </c>
      <c r="X537">
        <v>120</v>
      </c>
      <c r="Y537">
        <v>125</v>
      </c>
      <c r="Z537">
        <v>1.5</v>
      </c>
      <c r="AA537">
        <v>250</v>
      </c>
    </row>
    <row r="538" spans="21:27" x14ac:dyDescent="0.25">
      <c r="U538">
        <v>20</v>
      </c>
      <c r="V538">
        <v>10</v>
      </c>
      <c r="W538">
        <v>50</v>
      </c>
      <c r="X538">
        <v>120</v>
      </c>
      <c r="Y538">
        <v>125</v>
      </c>
      <c r="Z538">
        <v>1.5</v>
      </c>
      <c r="AA538">
        <v>250</v>
      </c>
    </row>
    <row r="539" spans="21:27" x14ac:dyDescent="0.25">
      <c r="U539">
        <v>20</v>
      </c>
      <c r="V539">
        <v>10</v>
      </c>
      <c r="W539">
        <v>50</v>
      </c>
      <c r="X539">
        <v>120</v>
      </c>
      <c r="Y539">
        <v>125</v>
      </c>
      <c r="Z539">
        <v>1.5</v>
      </c>
      <c r="AA539">
        <v>250</v>
      </c>
    </row>
    <row r="540" spans="21:27" x14ac:dyDescent="0.25">
      <c r="U540">
        <v>20</v>
      </c>
      <c r="V540">
        <v>10</v>
      </c>
      <c r="W540">
        <v>50</v>
      </c>
      <c r="X540">
        <v>120</v>
      </c>
      <c r="Y540">
        <v>125</v>
      </c>
      <c r="Z540">
        <v>1.5</v>
      </c>
      <c r="AA540">
        <v>250</v>
      </c>
    </row>
    <row r="541" spans="21:27" x14ac:dyDescent="0.25">
      <c r="U541">
        <v>20</v>
      </c>
      <c r="V541">
        <v>10</v>
      </c>
      <c r="W541">
        <v>50</v>
      </c>
      <c r="X541">
        <v>120</v>
      </c>
      <c r="Y541">
        <v>125</v>
      </c>
      <c r="Z541">
        <v>1.5</v>
      </c>
      <c r="AA541">
        <v>250</v>
      </c>
    </row>
    <row r="542" spans="21:27" x14ac:dyDescent="0.25">
      <c r="U542">
        <v>20</v>
      </c>
      <c r="V542">
        <v>10</v>
      </c>
      <c r="W542">
        <v>50</v>
      </c>
      <c r="X542">
        <v>120</v>
      </c>
      <c r="Y542">
        <v>125</v>
      </c>
      <c r="Z542">
        <v>1.5</v>
      </c>
      <c r="AA542">
        <v>250</v>
      </c>
    </row>
    <row r="543" spans="21:27" x14ac:dyDescent="0.25">
      <c r="U543">
        <v>20</v>
      </c>
      <c r="V543">
        <v>10</v>
      </c>
      <c r="W543">
        <v>50</v>
      </c>
      <c r="X543">
        <v>120</v>
      </c>
      <c r="Y543">
        <v>125</v>
      </c>
      <c r="Z543">
        <v>1.5</v>
      </c>
      <c r="AA543">
        <v>250</v>
      </c>
    </row>
    <row r="544" spans="21:27" x14ac:dyDescent="0.25">
      <c r="U544">
        <v>20</v>
      </c>
      <c r="V544">
        <v>10</v>
      </c>
      <c r="W544">
        <v>50</v>
      </c>
      <c r="X544">
        <v>120</v>
      </c>
      <c r="Y544">
        <v>125</v>
      </c>
      <c r="Z544">
        <v>1.5</v>
      </c>
      <c r="AA544">
        <v>250</v>
      </c>
    </row>
    <row r="545" spans="21:27" x14ac:dyDescent="0.25">
      <c r="U545">
        <v>20</v>
      </c>
      <c r="V545">
        <v>10</v>
      </c>
      <c r="W545">
        <v>50</v>
      </c>
      <c r="X545">
        <v>120</v>
      </c>
      <c r="Y545">
        <v>125</v>
      </c>
      <c r="Z545">
        <v>1.5</v>
      </c>
      <c r="AA545">
        <v>250</v>
      </c>
    </row>
    <row r="546" spans="21:27" x14ac:dyDescent="0.25">
      <c r="U546">
        <v>20</v>
      </c>
      <c r="V546">
        <v>10</v>
      </c>
      <c r="W546">
        <v>50</v>
      </c>
      <c r="X546">
        <v>120</v>
      </c>
      <c r="Y546">
        <v>125</v>
      </c>
      <c r="Z546">
        <v>1.5</v>
      </c>
      <c r="AA546">
        <v>250</v>
      </c>
    </row>
    <row r="547" spans="21:27" x14ac:dyDescent="0.25">
      <c r="U547">
        <v>20</v>
      </c>
      <c r="V547">
        <v>10</v>
      </c>
      <c r="W547">
        <v>50</v>
      </c>
      <c r="X547">
        <v>120</v>
      </c>
      <c r="Y547">
        <v>125</v>
      </c>
      <c r="Z547">
        <v>1.5</v>
      </c>
      <c r="AA547">
        <v>250</v>
      </c>
    </row>
    <row r="548" spans="21:27" x14ac:dyDescent="0.25">
      <c r="U548">
        <v>20</v>
      </c>
      <c r="V548">
        <v>10</v>
      </c>
      <c r="W548">
        <v>50</v>
      </c>
      <c r="X548">
        <v>120</v>
      </c>
      <c r="Y548">
        <v>125</v>
      </c>
      <c r="Z548">
        <v>1.5</v>
      </c>
      <c r="AA548">
        <v>250</v>
      </c>
    </row>
    <row r="549" spans="21:27" x14ac:dyDescent="0.25">
      <c r="U549">
        <v>20</v>
      </c>
      <c r="V549">
        <v>10</v>
      </c>
      <c r="W549">
        <v>50</v>
      </c>
      <c r="X549">
        <v>120</v>
      </c>
      <c r="Y549">
        <v>125</v>
      </c>
      <c r="Z549">
        <v>1.5</v>
      </c>
      <c r="AA549">
        <v>250</v>
      </c>
    </row>
    <row r="550" spans="21:27" x14ac:dyDescent="0.25">
      <c r="U550">
        <v>20</v>
      </c>
      <c r="V550">
        <v>10</v>
      </c>
      <c r="W550">
        <v>50</v>
      </c>
      <c r="X550">
        <v>120</v>
      </c>
      <c r="Y550">
        <v>125</v>
      </c>
      <c r="Z550">
        <v>1.5</v>
      </c>
      <c r="AA550">
        <v>250</v>
      </c>
    </row>
    <row r="551" spans="21:27" x14ac:dyDescent="0.25">
      <c r="U551">
        <v>20</v>
      </c>
      <c r="V551">
        <v>10</v>
      </c>
      <c r="W551">
        <v>50</v>
      </c>
      <c r="X551">
        <v>120</v>
      </c>
      <c r="Y551">
        <v>125</v>
      </c>
      <c r="Z551">
        <v>1.5</v>
      </c>
      <c r="AA551">
        <v>250</v>
      </c>
    </row>
    <row r="552" spans="21:27" x14ac:dyDescent="0.25">
      <c r="U552">
        <v>20</v>
      </c>
      <c r="V552">
        <v>10</v>
      </c>
      <c r="W552">
        <v>50</v>
      </c>
      <c r="X552">
        <v>120</v>
      </c>
      <c r="Y552">
        <v>125</v>
      </c>
      <c r="Z552">
        <v>1.5</v>
      </c>
      <c r="AA552">
        <v>250</v>
      </c>
    </row>
    <row r="553" spans="21:27" x14ac:dyDescent="0.25">
      <c r="U553">
        <v>20</v>
      </c>
      <c r="V553">
        <v>10</v>
      </c>
      <c r="W553">
        <v>50</v>
      </c>
      <c r="X553">
        <v>120</v>
      </c>
      <c r="Y553">
        <v>125</v>
      </c>
      <c r="Z553">
        <v>1.5</v>
      </c>
      <c r="AA553">
        <v>250</v>
      </c>
    </row>
    <row r="554" spans="21:27" x14ac:dyDescent="0.25">
      <c r="U554">
        <v>20</v>
      </c>
      <c r="V554">
        <v>10</v>
      </c>
      <c r="W554">
        <v>50</v>
      </c>
      <c r="X554">
        <v>120</v>
      </c>
      <c r="Y554">
        <v>125</v>
      </c>
      <c r="Z554">
        <v>1.5</v>
      </c>
      <c r="AA554">
        <v>250</v>
      </c>
    </row>
    <row r="555" spans="21:27" x14ac:dyDescent="0.25">
      <c r="U555">
        <v>20</v>
      </c>
      <c r="V555">
        <v>10</v>
      </c>
      <c r="W555">
        <v>50</v>
      </c>
      <c r="X555">
        <v>120</v>
      </c>
      <c r="Y555">
        <v>125</v>
      </c>
      <c r="Z555">
        <v>1.5</v>
      </c>
      <c r="AA555">
        <v>250</v>
      </c>
    </row>
    <row r="556" spans="21:27" x14ac:dyDescent="0.25">
      <c r="U556">
        <v>20</v>
      </c>
      <c r="V556">
        <v>10</v>
      </c>
      <c r="W556">
        <v>50</v>
      </c>
      <c r="X556">
        <v>120</v>
      </c>
      <c r="Y556">
        <v>125</v>
      </c>
      <c r="Z556">
        <v>1.5</v>
      </c>
      <c r="AA556">
        <v>250</v>
      </c>
    </row>
    <row r="557" spans="21:27" x14ac:dyDescent="0.25">
      <c r="U557">
        <v>20</v>
      </c>
      <c r="V557">
        <v>10</v>
      </c>
      <c r="W557">
        <v>50</v>
      </c>
      <c r="X557">
        <v>120</v>
      </c>
      <c r="Y557">
        <v>125</v>
      </c>
      <c r="Z557">
        <v>1.5</v>
      </c>
      <c r="AA557">
        <v>250</v>
      </c>
    </row>
    <row r="558" spans="21:27" x14ac:dyDescent="0.25">
      <c r="U558">
        <v>20</v>
      </c>
      <c r="V558">
        <v>10</v>
      </c>
      <c r="W558">
        <v>50</v>
      </c>
      <c r="X558">
        <v>120</v>
      </c>
      <c r="Y558">
        <v>125</v>
      </c>
      <c r="Z558">
        <v>1.5</v>
      </c>
      <c r="AA558">
        <v>250</v>
      </c>
    </row>
    <row r="559" spans="21:27" x14ac:dyDescent="0.25">
      <c r="U559">
        <v>20</v>
      </c>
      <c r="V559">
        <v>10</v>
      </c>
      <c r="W559">
        <v>50</v>
      </c>
      <c r="X559">
        <v>120</v>
      </c>
      <c r="Y559">
        <v>125</v>
      </c>
      <c r="Z559">
        <v>1.5</v>
      </c>
      <c r="AA559">
        <v>250</v>
      </c>
    </row>
    <row r="560" spans="21:27" x14ac:dyDescent="0.25">
      <c r="U560">
        <v>20</v>
      </c>
      <c r="V560">
        <v>10</v>
      </c>
      <c r="W560">
        <v>50</v>
      </c>
      <c r="X560">
        <v>120</v>
      </c>
      <c r="Y560">
        <v>125</v>
      </c>
      <c r="Z560">
        <v>1.5</v>
      </c>
      <c r="AA560">
        <v>250</v>
      </c>
    </row>
    <row r="561" spans="21:27" x14ac:dyDescent="0.25">
      <c r="U561">
        <v>20</v>
      </c>
      <c r="V561">
        <v>10</v>
      </c>
      <c r="W561">
        <v>50</v>
      </c>
      <c r="X561">
        <v>120</v>
      </c>
      <c r="Y561">
        <v>125</v>
      </c>
      <c r="Z561">
        <v>1.5</v>
      </c>
      <c r="AA561">
        <v>250</v>
      </c>
    </row>
    <row r="562" spans="21:27" x14ac:dyDescent="0.25">
      <c r="U562">
        <v>20</v>
      </c>
      <c r="V562">
        <v>10</v>
      </c>
      <c r="W562">
        <v>50</v>
      </c>
      <c r="X562">
        <v>120</v>
      </c>
      <c r="Y562">
        <v>125</v>
      </c>
      <c r="Z562">
        <v>1.5</v>
      </c>
      <c r="AA562">
        <v>250</v>
      </c>
    </row>
    <row r="563" spans="21:27" x14ac:dyDescent="0.25">
      <c r="U563">
        <v>20</v>
      </c>
      <c r="V563">
        <v>10</v>
      </c>
      <c r="W563">
        <v>50</v>
      </c>
      <c r="X563">
        <v>120</v>
      </c>
      <c r="Y563">
        <v>125</v>
      </c>
      <c r="Z563">
        <v>1.5</v>
      </c>
      <c r="AA563">
        <v>250</v>
      </c>
    </row>
    <row r="564" spans="21:27" x14ac:dyDescent="0.25">
      <c r="U564">
        <v>20</v>
      </c>
      <c r="V564">
        <v>10</v>
      </c>
      <c r="W564">
        <v>50</v>
      </c>
      <c r="X564">
        <v>120</v>
      </c>
      <c r="Y564">
        <v>125</v>
      </c>
      <c r="Z564">
        <v>1.5</v>
      </c>
      <c r="AA564">
        <v>250</v>
      </c>
    </row>
    <row r="565" spans="21:27" x14ac:dyDescent="0.25">
      <c r="U565">
        <v>20</v>
      </c>
      <c r="V565">
        <v>10</v>
      </c>
      <c r="W565">
        <v>50</v>
      </c>
      <c r="X565">
        <v>120</v>
      </c>
      <c r="Y565">
        <v>125</v>
      </c>
      <c r="Z565">
        <v>1.5</v>
      </c>
      <c r="AA565">
        <v>250</v>
      </c>
    </row>
    <row r="566" spans="21:27" x14ac:dyDescent="0.25">
      <c r="U566">
        <v>20</v>
      </c>
      <c r="V566">
        <v>10</v>
      </c>
      <c r="W566">
        <v>50</v>
      </c>
      <c r="X566">
        <v>120</v>
      </c>
      <c r="Y566">
        <v>125</v>
      </c>
      <c r="Z566">
        <v>1.5</v>
      </c>
      <c r="AA566">
        <v>250</v>
      </c>
    </row>
    <row r="567" spans="21:27" x14ac:dyDescent="0.25">
      <c r="U567">
        <v>20</v>
      </c>
      <c r="V567">
        <v>10</v>
      </c>
      <c r="W567">
        <v>50</v>
      </c>
      <c r="X567">
        <v>120</v>
      </c>
      <c r="Y567">
        <v>125</v>
      </c>
      <c r="Z567">
        <v>1.5</v>
      </c>
      <c r="AA567">
        <v>250</v>
      </c>
    </row>
    <row r="568" spans="21:27" x14ac:dyDescent="0.25">
      <c r="U568">
        <v>20</v>
      </c>
      <c r="V568">
        <v>10</v>
      </c>
      <c r="W568">
        <v>50</v>
      </c>
      <c r="X568">
        <v>120</v>
      </c>
      <c r="Y568">
        <v>125</v>
      </c>
      <c r="Z568">
        <v>1.5</v>
      </c>
      <c r="AA568">
        <v>250</v>
      </c>
    </row>
    <row r="569" spans="21:27" x14ac:dyDescent="0.25">
      <c r="U569">
        <v>20</v>
      </c>
      <c r="V569">
        <v>10</v>
      </c>
      <c r="W569">
        <v>50</v>
      </c>
      <c r="X569">
        <v>120</v>
      </c>
      <c r="Y569">
        <v>125</v>
      </c>
      <c r="Z569">
        <v>1.5</v>
      </c>
      <c r="AA569">
        <v>250</v>
      </c>
    </row>
    <row r="570" spans="21:27" x14ac:dyDescent="0.25">
      <c r="U570">
        <v>20</v>
      </c>
      <c r="V570">
        <v>10</v>
      </c>
      <c r="W570">
        <v>50</v>
      </c>
      <c r="X570">
        <v>120</v>
      </c>
      <c r="Y570">
        <v>125</v>
      </c>
      <c r="Z570">
        <v>1.5</v>
      </c>
      <c r="AA570">
        <v>250</v>
      </c>
    </row>
    <row r="571" spans="21:27" x14ac:dyDescent="0.25">
      <c r="U571">
        <v>20</v>
      </c>
      <c r="V571">
        <v>10</v>
      </c>
      <c r="W571">
        <v>50</v>
      </c>
      <c r="X571">
        <v>120</v>
      </c>
      <c r="Y571">
        <v>125</v>
      </c>
      <c r="Z571">
        <v>1.5</v>
      </c>
      <c r="AA571">
        <v>250</v>
      </c>
    </row>
    <row r="572" spans="21:27" x14ac:dyDescent="0.25">
      <c r="U572">
        <v>20</v>
      </c>
      <c r="V572">
        <v>10</v>
      </c>
      <c r="W572">
        <v>50</v>
      </c>
      <c r="X572">
        <v>120</v>
      </c>
      <c r="Y572">
        <v>125</v>
      </c>
      <c r="Z572">
        <v>1.5</v>
      </c>
      <c r="AA572">
        <v>250</v>
      </c>
    </row>
    <row r="573" spans="21:27" x14ac:dyDescent="0.25">
      <c r="U573">
        <v>20</v>
      </c>
      <c r="V573">
        <v>10</v>
      </c>
      <c r="W573">
        <v>50</v>
      </c>
      <c r="X573">
        <v>120</v>
      </c>
      <c r="Y573">
        <v>125</v>
      </c>
      <c r="Z573">
        <v>1.5</v>
      </c>
      <c r="AA573">
        <v>250</v>
      </c>
    </row>
    <row r="574" spans="21:27" x14ac:dyDescent="0.25">
      <c r="U574">
        <v>20</v>
      </c>
      <c r="V574">
        <v>10</v>
      </c>
      <c r="W574">
        <v>50</v>
      </c>
      <c r="X574">
        <v>120</v>
      </c>
      <c r="Y574">
        <v>125</v>
      </c>
      <c r="Z574">
        <v>1.5</v>
      </c>
      <c r="AA574">
        <v>250</v>
      </c>
    </row>
    <row r="575" spans="21:27" x14ac:dyDescent="0.25">
      <c r="U575">
        <v>20</v>
      </c>
      <c r="V575">
        <v>10</v>
      </c>
      <c r="W575">
        <v>50</v>
      </c>
      <c r="X575">
        <v>120</v>
      </c>
      <c r="Y575">
        <v>125</v>
      </c>
      <c r="Z575">
        <v>1.5</v>
      </c>
      <c r="AA575">
        <v>250</v>
      </c>
    </row>
    <row r="576" spans="21:27" x14ac:dyDescent="0.25">
      <c r="U576">
        <v>20</v>
      </c>
      <c r="V576">
        <v>10</v>
      </c>
      <c r="W576">
        <v>50</v>
      </c>
      <c r="X576">
        <v>120</v>
      </c>
      <c r="Y576">
        <v>125</v>
      </c>
      <c r="Z576">
        <v>1.5</v>
      </c>
      <c r="AA576">
        <v>250</v>
      </c>
    </row>
    <row r="577" spans="21:27" x14ac:dyDescent="0.25">
      <c r="U577">
        <v>20</v>
      </c>
      <c r="V577">
        <v>10</v>
      </c>
      <c r="W577">
        <v>50</v>
      </c>
      <c r="X577">
        <v>120</v>
      </c>
      <c r="Y577">
        <v>125</v>
      </c>
      <c r="Z577">
        <v>1.5</v>
      </c>
      <c r="AA577">
        <v>250</v>
      </c>
    </row>
    <row r="578" spans="21:27" x14ac:dyDescent="0.25">
      <c r="U578">
        <v>20</v>
      </c>
      <c r="V578">
        <v>10</v>
      </c>
      <c r="W578">
        <v>50</v>
      </c>
      <c r="X578">
        <v>120</v>
      </c>
      <c r="Y578">
        <v>125</v>
      </c>
      <c r="Z578">
        <v>1.5</v>
      </c>
      <c r="AA578">
        <v>250</v>
      </c>
    </row>
    <row r="579" spans="21:27" x14ac:dyDescent="0.25">
      <c r="U579">
        <v>20</v>
      </c>
      <c r="V579">
        <v>10</v>
      </c>
      <c r="W579">
        <v>50</v>
      </c>
      <c r="X579">
        <v>120</v>
      </c>
      <c r="Y579">
        <v>125</v>
      </c>
      <c r="Z579">
        <v>1.5</v>
      </c>
      <c r="AA579">
        <v>250</v>
      </c>
    </row>
    <row r="580" spans="21:27" x14ac:dyDescent="0.25">
      <c r="U580">
        <v>20</v>
      </c>
      <c r="V580">
        <v>10</v>
      </c>
      <c r="W580">
        <v>50</v>
      </c>
      <c r="X580">
        <v>120</v>
      </c>
      <c r="Y580">
        <v>125</v>
      </c>
      <c r="Z580">
        <v>1.5</v>
      </c>
      <c r="AA580">
        <v>250</v>
      </c>
    </row>
    <row r="581" spans="21:27" x14ac:dyDescent="0.25">
      <c r="U581">
        <v>20</v>
      </c>
      <c r="V581">
        <v>10</v>
      </c>
      <c r="W581">
        <v>50</v>
      </c>
      <c r="X581">
        <v>120</v>
      </c>
      <c r="Y581">
        <v>125</v>
      </c>
      <c r="Z581">
        <v>1.5</v>
      </c>
      <c r="AA581">
        <v>250</v>
      </c>
    </row>
    <row r="582" spans="21:27" x14ac:dyDescent="0.25">
      <c r="U582">
        <v>20</v>
      </c>
      <c r="V582">
        <v>10</v>
      </c>
      <c r="W582">
        <v>50</v>
      </c>
      <c r="X582">
        <v>120</v>
      </c>
      <c r="Y582">
        <v>125</v>
      </c>
      <c r="Z582">
        <v>1.5</v>
      </c>
      <c r="AA582">
        <v>250</v>
      </c>
    </row>
    <row r="583" spans="21:27" x14ac:dyDescent="0.25">
      <c r="U583">
        <v>20</v>
      </c>
      <c r="V583">
        <v>10</v>
      </c>
      <c r="W583">
        <v>50</v>
      </c>
      <c r="X583">
        <v>120</v>
      </c>
      <c r="Y583">
        <v>125</v>
      </c>
      <c r="Z583">
        <v>1.5</v>
      </c>
      <c r="AA583">
        <v>250</v>
      </c>
    </row>
    <row r="584" spans="21:27" x14ac:dyDescent="0.25">
      <c r="U584">
        <v>20</v>
      </c>
      <c r="V584">
        <v>10</v>
      </c>
      <c r="W584">
        <v>50</v>
      </c>
      <c r="X584">
        <v>120</v>
      </c>
      <c r="Y584">
        <v>125</v>
      </c>
      <c r="Z584">
        <v>1.5</v>
      </c>
      <c r="AA584">
        <v>250</v>
      </c>
    </row>
    <row r="585" spans="21:27" x14ac:dyDescent="0.25">
      <c r="U585">
        <v>20</v>
      </c>
      <c r="V585">
        <v>10</v>
      </c>
      <c r="W585">
        <v>50</v>
      </c>
      <c r="X585">
        <v>120</v>
      </c>
      <c r="Y585">
        <v>125</v>
      </c>
      <c r="Z585">
        <v>1.5</v>
      </c>
      <c r="AA585">
        <v>250</v>
      </c>
    </row>
    <row r="586" spans="21:27" x14ac:dyDescent="0.25">
      <c r="U586">
        <v>20</v>
      </c>
      <c r="V586">
        <v>10</v>
      </c>
      <c r="W586">
        <v>50</v>
      </c>
      <c r="X586">
        <v>120</v>
      </c>
      <c r="Y586">
        <v>125</v>
      </c>
      <c r="Z586">
        <v>1.5</v>
      </c>
      <c r="AA586">
        <v>250</v>
      </c>
    </row>
    <row r="587" spans="21:27" x14ac:dyDescent="0.25">
      <c r="U587">
        <v>20</v>
      </c>
      <c r="V587">
        <v>10</v>
      </c>
      <c r="W587">
        <v>50</v>
      </c>
      <c r="X587">
        <v>120</v>
      </c>
      <c r="Y587">
        <v>125</v>
      </c>
      <c r="Z587">
        <v>1.5</v>
      </c>
      <c r="AA587">
        <v>250</v>
      </c>
    </row>
    <row r="588" spans="21:27" x14ac:dyDescent="0.25">
      <c r="U588">
        <v>20</v>
      </c>
      <c r="V588">
        <v>10</v>
      </c>
      <c r="W588">
        <v>50</v>
      </c>
      <c r="X588">
        <v>120</v>
      </c>
      <c r="Y588">
        <v>125</v>
      </c>
      <c r="Z588">
        <v>1.5</v>
      </c>
      <c r="AA588">
        <v>250</v>
      </c>
    </row>
    <row r="589" spans="21:27" x14ac:dyDescent="0.25">
      <c r="U589">
        <v>20</v>
      </c>
      <c r="V589">
        <v>10</v>
      </c>
      <c r="W589">
        <v>50</v>
      </c>
      <c r="X589">
        <v>120</v>
      </c>
      <c r="Y589">
        <v>125</v>
      </c>
      <c r="Z589">
        <v>1.5</v>
      </c>
      <c r="AA589">
        <v>250</v>
      </c>
    </row>
    <row r="590" spans="21:27" x14ac:dyDescent="0.25">
      <c r="U590">
        <v>20</v>
      </c>
      <c r="V590">
        <v>10</v>
      </c>
      <c r="W590">
        <v>50</v>
      </c>
      <c r="X590">
        <v>120</v>
      </c>
      <c r="Y590">
        <v>125</v>
      </c>
      <c r="Z590">
        <v>1.5</v>
      </c>
      <c r="AA590">
        <v>250</v>
      </c>
    </row>
    <row r="591" spans="21:27" x14ac:dyDescent="0.25">
      <c r="U591">
        <v>20</v>
      </c>
      <c r="V591">
        <v>10</v>
      </c>
      <c r="W591">
        <v>50</v>
      </c>
      <c r="X591">
        <v>120</v>
      </c>
      <c r="Y591">
        <v>125</v>
      </c>
      <c r="Z591">
        <v>1.5</v>
      </c>
      <c r="AA591">
        <v>250</v>
      </c>
    </row>
    <row r="592" spans="21:27" x14ac:dyDescent="0.25">
      <c r="U592">
        <v>20</v>
      </c>
      <c r="V592">
        <v>10</v>
      </c>
      <c r="W592">
        <v>50</v>
      </c>
      <c r="X592">
        <v>120</v>
      </c>
      <c r="Y592">
        <v>125</v>
      </c>
      <c r="Z592">
        <v>1.5</v>
      </c>
      <c r="AA592">
        <v>250</v>
      </c>
    </row>
    <row r="593" spans="21:27" x14ac:dyDescent="0.25">
      <c r="U593">
        <v>20</v>
      </c>
      <c r="V593">
        <v>10</v>
      </c>
      <c r="W593">
        <v>50</v>
      </c>
      <c r="X593">
        <v>120</v>
      </c>
      <c r="Y593">
        <v>125</v>
      </c>
      <c r="Z593">
        <v>1.5</v>
      </c>
      <c r="AA593">
        <v>250</v>
      </c>
    </row>
    <row r="594" spans="21:27" x14ac:dyDescent="0.25">
      <c r="U594">
        <v>20</v>
      </c>
      <c r="V594">
        <v>10</v>
      </c>
      <c r="W594">
        <v>50</v>
      </c>
      <c r="X594">
        <v>120</v>
      </c>
      <c r="Y594">
        <v>125</v>
      </c>
      <c r="Z594">
        <v>1.5</v>
      </c>
      <c r="AA594">
        <v>250</v>
      </c>
    </row>
    <row r="595" spans="21:27" x14ac:dyDescent="0.25">
      <c r="U595">
        <v>20</v>
      </c>
      <c r="V595">
        <v>10</v>
      </c>
      <c r="W595">
        <v>50</v>
      </c>
      <c r="X595">
        <v>120</v>
      </c>
      <c r="Y595">
        <v>125</v>
      </c>
      <c r="Z595">
        <v>1.5</v>
      </c>
      <c r="AA595">
        <v>250</v>
      </c>
    </row>
    <row r="596" spans="21:27" x14ac:dyDescent="0.25">
      <c r="U596">
        <v>20</v>
      </c>
      <c r="V596">
        <v>10</v>
      </c>
      <c r="W596">
        <v>50</v>
      </c>
      <c r="X596">
        <v>120</v>
      </c>
      <c r="Y596">
        <v>125</v>
      </c>
      <c r="Z596">
        <v>1.5</v>
      </c>
      <c r="AA596">
        <v>250</v>
      </c>
    </row>
    <row r="597" spans="21:27" x14ac:dyDescent="0.25">
      <c r="U597">
        <v>20</v>
      </c>
      <c r="V597">
        <v>10</v>
      </c>
      <c r="W597">
        <v>50</v>
      </c>
      <c r="X597">
        <v>120</v>
      </c>
      <c r="Y597">
        <v>125</v>
      </c>
      <c r="Z597">
        <v>1.5</v>
      </c>
      <c r="AA597">
        <v>250</v>
      </c>
    </row>
    <row r="598" spans="21:27" x14ac:dyDescent="0.25">
      <c r="U598">
        <v>20</v>
      </c>
      <c r="V598">
        <v>10</v>
      </c>
      <c r="W598">
        <v>50</v>
      </c>
      <c r="X598">
        <v>120</v>
      </c>
      <c r="Y598">
        <v>125</v>
      </c>
      <c r="Z598">
        <v>1.5</v>
      </c>
      <c r="AA598">
        <v>250</v>
      </c>
    </row>
    <row r="599" spans="21:27" x14ac:dyDescent="0.25">
      <c r="U599">
        <v>20</v>
      </c>
      <c r="V599">
        <v>10</v>
      </c>
      <c r="W599">
        <v>50</v>
      </c>
      <c r="X599">
        <v>120</v>
      </c>
      <c r="Y599">
        <v>125</v>
      </c>
      <c r="Z599">
        <v>1.5</v>
      </c>
      <c r="AA599">
        <v>250</v>
      </c>
    </row>
    <row r="600" spans="21:27" x14ac:dyDescent="0.25">
      <c r="U600">
        <v>20</v>
      </c>
      <c r="V600">
        <v>10</v>
      </c>
      <c r="W600">
        <v>50</v>
      </c>
      <c r="X600">
        <v>120</v>
      </c>
      <c r="Y600">
        <v>125</v>
      </c>
      <c r="Z600">
        <v>1.5</v>
      </c>
      <c r="AA600">
        <v>250</v>
      </c>
    </row>
    <row r="601" spans="21:27" x14ac:dyDescent="0.25">
      <c r="U601">
        <v>20</v>
      </c>
      <c r="V601">
        <v>10</v>
      </c>
      <c r="W601">
        <v>50</v>
      </c>
      <c r="X601">
        <v>120</v>
      </c>
      <c r="Y601">
        <v>125</v>
      </c>
      <c r="Z601">
        <v>1.5</v>
      </c>
      <c r="AA601">
        <v>250</v>
      </c>
    </row>
    <row r="602" spans="21:27" x14ac:dyDescent="0.25">
      <c r="U602">
        <v>20</v>
      </c>
      <c r="V602">
        <v>10</v>
      </c>
      <c r="W602">
        <v>50</v>
      </c>
      <c r="X602">
        <v>120</v>
      </c>
      <c r="Y602">
        <v>125</v>
      </c>
      <c r="Z602">
        <v>1.5</v>
      </c>
      <c r="AA602">
        <v>250</v>
      </c>
    </row>
    <row r="603" spans="21:27" x14ac:dyDescent="0.25">
      <c r="U603">
        <v>20</v>
      </c>
      <c r="V603">
        <v>10</v>
      </c>
      <c r="W603">
        <v>50</v>
      </c>
      <c r="X603">
        <v>120</v>
      </c>
      <c r="Y603">
        <v>125</v>
      </c>
      <c r="Z603">
        <v>1.5</v>
      </c>
      <c r="AA603">
        <v>250</v>
      </c>
    </row>
    <row r="604" spans="21:27" x14ac:dyDescent="0.25">
      <c r="U604">
        <v>20</v>
      </c>
      <c r="V604">
        <v>10</v>
      </c>
      <c r="W604">
        <v>50</v>
      </c>
      <c r="X604">
        <v>120</v>
      </c>
      <c r="Y604">
        <v>125</v>
      </c>
      <c r="Z604">
        <v>1.5</v>
      </c>
      <c r="AA604">
        <v>250</v>
      </c>
    </row>
    <row r="605" spans="21:27" x14ac:dyDescent="0.25">
      <c r="U605">
        <v>20</v>
      </c>
      <c r="V605">
        <v>10</v>
      </c>
      <c r="W605">
        <v>50</v>
      </c>
      <c r="X605">
        <v>120</v>
      </c>
      <c r="Y605">
        <v>125</v>
      </c>
      <c r="Z605">
        <v>1.5</v>
      </c>
      <c r="AA605">
        <v>250</v>
      </c>
    </row>
    <row r="606" spans="21:27" x14ac:dyDescent="0.25">
      <c r="U606">
        <v>20</v>
      </c>
      <c r="V606">
        <v>10</v>
      </c>
      <c r="W606">
        <v>50</v>
      </c>
      <c r="X606">
        <v>120</v>
      </c>
      <c r="Y606">
        <v>125</v>
      </c>
      <c r="Z606">
        <v>1.5</v>
      </c>
      <c r="AA606">
        <v>250</v>
      </c>
    </row>
    <row r="607" spans="21:27" x14ac:dyDescent="0.25">
      <c r="U607">
        <v>20</v>
      </c>
      <c r="V607">
        <v>10</v>
      </c>
      <c r="W607">
        <v>50</v>
      </c>
      <c r="X607">
        <v>120</v>
      </c>
      <c r="Y607">
        <v>125</v>
      </c>
      <c r="Z607">
        <v>1.5</v>
      </c>
      <c r="AA607">
        <v>250</v>
      </c>
    </row>
    <row r="608" spans="21:27" x14ac:dyDescent="0.25">
      <c r="U608">
        <v>20</v>
      </c>
      <c r="V608">
        <v>10</v>
      </c>
      <c r="W608">
        <v>50</v>
      </c>
      <c r="X608">
        <v>120</v>
      </c>
      <c r="Y608">
        <v>125</v>
      </c>
      <c r="Z608">
        <v>1.5</v>
      </c>
      <c r="AA608">
        <v>250</v>
      </c>
    </row>
    <row r="609" spans="21:27" x14ac:dyDescent="0.25">
      <c r="U609">
        <v>20</v>
      </c>
      <c r="V609">
        <v>10</v>
      </c>
      <c r="W609">
        <v>50</v>
      </c>
      <c r="X609">
        <v>120</v>
      </c>
      <c r="Y609">
        <v>125</v>
      </c>
      <c r="Z609">
        <v>1.5</v>
      </c>
      <c r="AA609">
        <v>250</v>
      </c>
    </row>
    <row r="610" spans="21:27" x14ac:dyDescent="0.25">
      <c r="U610">
        <v>20</v>
      </c>
      <c r="V610">
        <v>10</v>
      </c>
      <c r="W610">
        <v>50</v>
      </c>
      <c r="X610">
        <v>120</v>
      </c>
      <c r="Y610">
        <v>125</v>
      </c>
      <c r="Z610">
        <v>1.5</v>
      </c>
      <c r="AA610">
        <v>250</v>
      </c>
    </row>
    <row r="611" spans="21:27" x14ac:dyDescent="0.25">
      <c r="U611">
        <v>20</v>
      </c>
      <c r="V611">
        <v>10</v>
      </c>
      <c r="W611">
        <v>50</v>
      </c>
      <c r="X611">
        <v>120</v>
      </c>
      <c r="Y611">
        <v>125</v>
      </c>
      <c r="Z611">
        <v>1.5</v>
      </c>
      <c r="AA611">
        <v>250</v>
      </c>
    </row>
    <row r="612" spans="21:27" x14ac:dyDescent="0.25">
      <c r="U612">
        <v>20</v>
      </c>
      <c r="V612">
        <v>10</v>
      </c>
      <c r="W612">
        <v>50</v>
      </c>
      <c r="X612">
        <v>120</v>
      </c>
      <c r="Y612">
        <v>125</v>
      </c>
      <c r="Z612">
        <v>1.5</v>
      </c>
      <c r="AA612">
        <v>250</v>
      </c>
    </row>
    <row r="613" spans="21:27" x14ac:dyDescent="0.25">
      <c r="U613">
        <v>20</v>
      </c>
      <c r="V613">
        <v>10</v>
      </c>
      <c r="W613">
        <v>50</v>
      </c>
      <c r="X613">
        <v>120</v>
      </c>
      <c r="Y613">
        <v>125</v>
      </c>
      <c r="Z613">
        <v>1.5</v>
      </c>
      <c r="AA613">
        <v>250</v>
      </c>
    </row>
    <row r="614" spans="21:27" x14ac:dyDescent="0.25">
      <c r="U614">
        <v>20</v>
      </c>
      <c r="V614">
        <v>10</v>
      </c>
      <c r="W614">
        <v>50</v>
      </c>
      <c r="X614">
        <v>120</v>
      </c>
      <c r="Y614">
        <v>125</v>
      </c>
      <c r="Z614">
        <v>1.5</v>
      </c>
      <c r="AA614">
        <v>250</v>
      </c>
    </row>
    <row r="615" spans="21:27" x14ac:dyDescent="0.25">
      <c r="U615">
        <v>20</v>
      </c>
      <c r="V615">
        <v>10</v>
      </c>
      <c r="W615">
        <v>50</v>
      </c>
      <c r="X615">
        <v>120</v>
      </c>
      <c r="Y615">
        <v>125</v>
      </c>
      <c r="Z615">
        <v>1.5</v>
      </c>
      <c r="AA615">
        <v>250</v>
      </c>
    </row>
    <row r="616" spans="21:27" x14ac:dyDescent="0.25">
      <c r="U616">
        <v>20</v>
      </c>
      <c r="V616">
        <v>10</v>
      </c>
      <c r="W616">
        <v>50</v>
      </c>
      <c r="X616">
        <v>120</v>
      </c>
      <c r="Y616">
        <v>125</v>
      </c>
      <c r="Z616">
        <v>1.5</v>
      </c>
      <c r="AA616">
        <v>250</v>
      </c>
    </row>
    <row r="617" spans="21:27" x14ac:dyDescent="0.25">
      <c r="U617">
        <v>20</v>
      </c>
      <c r="V617">
        <v>10</v>
      </c>
      <c r="W617">
        <v>50</v>
      </c>
      <c r="X617">
        <v>120</v>
      </c>
      <c r="Y617">
        <v>125</v>
      </c>
      <c r="Z617">
        <v>1.5</v>
      </c>
      <c r="AA617">
        <v>250</v>
      </c>
    </row>
    <row r="618" spans="21:27" x14ac:dyDescent="0.25">
      <c r="U618">
        <v>20</v>
      </c>
      <c r="V618">
        <v>10</v>
      </c>
      <c r="W618">
        <v>50</v>
      </c>
      <c r="X618">
        <v>120</v>
      </c>
      <c r="Y618">
        <v>125</v>
      </c>
      <c r="Z618">
        <v>1.5</v>
      </c>
      <c r="AA618">
        <v>250</v>
      </c>
    </row>
    <row r="619" spans="21:27" x14ac:dyDescent="0.25">
      <c r="U619">
        <v>20</v>
      </c>
      <c r="V619">
        <v>10</v>
      </c>
      <c r="W619">
        <v>50</v>
      </c>
      <c r="X619">
        <v>120</v>
      </c>
      <c r="Y619">
        <v>125</v>
      </c>
      <c r="Z619">
        <v>1.5</v>
      </c>
      <c r="AA619">
        <v>250</v>
      </c>
    </row>
    <row r="620" spans="21:27" x14ac:dyDescent="0.25">
      <c r="U620">
        <v>20</v>
      </c>
      <c r="V620">
        <v>10</v>
      </c>
      <c r="W620">
        <v>50</v>
      </c>
      <c r="X620">
        <v>120</v>
      </c>
      <c r="Y620">
        <v>125</v>
      </c>
      <c r="Z620">
        <v>1.5</v>
      </c>
      <c r="AA620">
        <v>250</v>
      </c>
    </row>
    <row r="621" spans="21:27" x14ac:dyDescent="0.25">
      <c r="U621">
        <v>20</v>
      </c>
      <c r="V621">
        <v>10</v>
      </c>
      <c r="W621">
        <v>50</v>
      </c>
      <c r="X621">
        <v>120</v>
      </c>
      <c r="Y621">
        <v>125</v>
      </c>
      <c r="Z621">
        <v>1.5</v>
      </c>
      <c r="AA621">
        <v>250</v>
      </c>
    </row>
    <row r="622" spans="21:27" x14ac:dyDescent="0.25">
      <c r="U622">
        <v>20</v>
      </c>
      <c r="V622">
        <v>10</v>
      </c>
      <c r="W622">
        <v>50</v>
      </c>
      <c r="X622">
        <v>120</v>
      </c>
      <c r="Y622">
        <v>125</v>
      </c>
      <c r="Z622">
        <v>1.5</v>
      </c>
      <c r="AA622">
        <v>250</v>
      </c>
    </row>
    <row r="623" spans="21:27" x14ac:dyDescent="0.25">
      <c r="U623">
        <v>20</v>
      </c>
      <c r="V623">
        <v>10</v>
      </c>
      <c r="W623">
        <v>50</v>
      </c>
      <c r="X623">
        <v>120</v>
      </c>
      <c r="Y623">
        <v>125</v>
      </c>
      <c r="Z623">
        <v>1.5</v>
      </c>
      <c r="AA623">
        <v>250</v>
      </c>
    </row>
    <row r="624" spans="21:27" x14ac:dyDescent="0.25">
      <c r="U624">
        <v>20</v>
      </c>
      <c r="V624">
        <v>10</v>
      </c>
      <c r="W624">
        <v>50</v>
      </c>
      <c r="X624">
        <v>120</v>
      </c>
      <c r="Y624">
        <v>125</v>
      </c>
      <c r="Z624">
        <v>1.5</v>
      </c>
      <c r="AA624">
        <v>250</v>
      </c>
    </row>
    <row r="625" spans="21:27" x14ac:dyDescent="0.25">
      <c r="U625">
        <v>20</v>
      </c>
      <c r="V625">
        <v>10</v>
      </c>
      <c r="W625">
        <v>50</v>
      </c>
      <c r="X625">
        <v>120</v>
      </c>
      <c r="Y625">
        <v>125</v>
      </c>
      <c r="Z625">
        <v>1.5</v>
      </c>
      <c r="AA625">
        <v>250</v>
      </c>
    </row>
    <row r="626" spans="21:27" x14ac:dyDescent="0.25">
      <c r="U626">
        <v>20</v>
      </c>
      <c r="V626">
        <v>10</v>
      </c>
      <c r="W626">
        <v>50</v>
      </c>
      <c r="X626">
        <v>120</v>
      </c>
      <c r="Y626">
        <v>125</v>
      </c>
      <c r="Z626">
        <v>1.5</v>
      </c>
      <c r="AA626">
        <v>250</v>
      </c>
    </row>
    <row r="627" spans="21:27" x14ac:dyDescent="0.25">
      <c r="U627">
        <v>20</v>
      </c>
      <c r="V627">
        <v>10</v>
      </c>
      <c r="W627">
        <v>50</v>
      </c>
      <c r="X627">
        <v>120</v>
      </c>
      <c r="Y627">
        <v>125</v>
      </c>
      <c r="Z627">
        <v>1.5</v>
      </c>
      <c r="AA627">
        <v>250</v>
      </c>
    </row>
    <row r="628" spans="21:27" x14ac:dyDescent="0.25">
      <c r="U628">
        <v>20</v>
      </c>
      <c r="V628">
        <v>10</v>
      </c>
      <c r="W628">
        <v>50</v>
      </c>
      <c r="X628">
        <v>120</v>
      </c>
      <c r="Y628">
        <v>125</v>
      </c>
      <c r="Z628">
        <v>1.5</v>
      </c>
      <c r="AA628">
        <v>250</v>
      </c>
    </row>
    <row r="629" spans="21:27" x14ac:dyDescent="0.25">
      <c r="U629">
        <v>20</v>
      </c>
      <c r="V629">
        <v>10</v>
      </c>
      <c r="W629">
        <v>50</v>
      </c>
      <c r="X629">
        <v>120</v>
      </c>
      <c r="Y629">
        <v>125</v>
      </c>
      <c r="Z629">
        <v>1.5</v>
      </c>
      <c r="AA629">
        <v>250</v>
      </c>
    </row>
    <row r="630" spans="21:27" x14ac:dyDescent="0.25">
      <c r="U630">
        <v>20</v>
      </c>
      <c r="V630">
        <v>10</v>
      </c>
      <c r="W630">
        <v>50</v>
      </c>
      <c r="X630">
        <v>120</v>
      </c>
      <c r="Y630">
        <v>125</v>
      </c>
      <c r="Z630">
        <v>1.5</v>
      </c>
      <c r="AA630">
        <v>250</v>
      </c>
    </row>
    <row r="631" spans="21:27" x14ac:dyDescent="0.25">
      <c r="U631">
        <v>20</v>
      </c>
      <c r="V631">
        <v>10</v>
      </c>
      <c r="W631">
        <v>50</v>
      </c>
      <c r="X631">
        <v>120</v>
      </c>
      <c r="Y631">
        <v>125</v>
      </c>
      <c r="Z631">
        <v>1.5</v>
      </c>
      <c r="AA631">
        <v>250</v>
      </c>
    </row>
    <row r="632" spans="21:27" x14ac:dyDescent="0.25">
      <c r="U632">
        <v>20</v>
      </c>
      <c r="V632">
        <v>10</v>
      </c>
      <c r="W632">
        <v>50</v>
      </c>
      <c r="X632">
        <v>120</v>
      </c>
      <c r="Y632">
        <v>125</v>
      </c>
      <c r="Z632">
        <v>1.5</v>
      </c>
      <c r="AA632">
        <v>250</v>
      </c>
    </row>
    <row r="633" spans="21:27" x14ac:dyDescent="0.25">
      <c r="U633">
        <v>20</v>
      </c>
      <c r="V633">
        <v>10</v>
      </c>
      <c r="W633">
        <v>50</v>
      </c>
      <c r="X633">
        <v>120</v>
      </c>
      <c r="Y633">
        <v>125</v>
      </c>
      <c r="Z633">
        <v>1.5</v>
      </c>
      <c r="AA633">
        <v>250</v>
      </c>
    </row>
    <row r="634" spans="21:27" x14ac:dyDescent="0.25">
      <c r="U634">
        <v>20</v>
      </c>
      <c r="V634">
        <v>10</v>
      </c>
      <c r="W634">
        <v>50</v>
      </c>
      <c r="X634">
        <v>120</v>
      </c>
      <c r="Y634">
        <v>125</v>
      </c>
      <c r="Z634">
        <v>1.5</v>
      </c>
      <c r="AA634">
        <v>250</v>
      </c>
    </row>
    <row r="635" spans="21:27" x14ac:dyDescent="0.25">
      <c r="U635">
        <v>20</v>
      </c>
      <c r="V635">
        <v>10</v>
      </c>
      <c r="W635">
        <v>50</v>
      </c>
      <c r="X635">
        <v>120</v>
      </c>
      <c r="Y635">
        <v>125</v>
      </c>
      <c r="Z635">
        <v>1.5</v>
      </c>
      <c r="AA635">
        <v>250</v>
      </c>
    </row>
    <row r="636" spans="21:27" x14ac:dyDescent="0.25">
      <c r="U636">
        <v>20</v>
      </c>
      <c r="V636">
        <v>10</v>
      </c>
      <c r="W636">
        <v>50</v>
      </c>
      <c r="X636">
        <v>120</v>
      </c>
      <c r="Y636">
        <v>125</v>
      </c>
      <c r="Z636">
        <v>1.5</v>
      </c>
      <c r="AA636">
        <v>250</v>
      </c>
    </row>
    <row r="637" spans="21:27" x14ac:dyDescent="0.25">
      <c r="U637">
        <v>20</v>
      </c>
      <c r="V637">
        <v>10</v>
      </c>
      <c r="W637">
        <v>50</v>
      </c>
      <c r="X637">
        <v>120</v>
      </c>
      <c r="Y637">
        <v>125</v>
      </c>
      <c r="Z637">
        <v>1.5</v>
      </c>
      <c r="AA637">
        <v>250</v>
      </c>
    </row>
    <row r="638" spans="21:27" x14ac:dyDescent="0.25">
      <c r="U638">
        <v>20</v>
      </c>
      <c r="V638">
        <v>10</v>
      </c>
      <c r="W638">
        <v>50</v>
      </c>
      <c r="X638">
        <v>120</v>
      </c>
      <c r="Y638">
        <v>125</v>
      </c>
      <c r="Z638">
        <v>1.5</v>
      </c>
      <c r="AA638">
        <v>250</v>
      </c>
    </row>
    <row r="639" spans="21:27" x14ac:dyDescent="0.25">
      <c r="U639">
        <v>20</v>
      </c>
      <c r="V639">
        <v>10</v>
      </c>
      <c r="W639">
        <v>50</v>
      </c>
      <c r="X639">
        <v>120</v>
      </c>
      <c r="Y639">
        <v>125</v>
      </c>
      <c r="Z639">
        <v>1.5</v>
      </c>
      <c r="AA639">
        <v>250</v>
      </c>
    </row>
    <row r="640" spans="21:27" x14ac:dyDescent="0.25">
      <c r="U640">
        <v>20</v>
      </c>
      <c r="V640">
        <v>10</v>
      </c>
      <c r="W640">
        <v>50</v>
      </c>
      <c r="X640">
        <v>120</v>
      </c>
      <c r="Y640">
        <v>125</v>
      </c>
      <c r="Z640">
        <v>1.5</v>
      </c>
      <c r="AA640">
        <v>250</v>
      </c>
    </row>
    <row r="641" spans="21:27" x14ac:dyDescent="0.25">
      <c r="U641">
        <v>20</v>
      </c>
      <c r="V641">
        <v>10</v>
      </c>
      <c r="W641">
        <v>50</v>
      </c>
      <c r="X641">
        <v>120</v>
      </c>
      <c r="Y641">
        <v>125</v>
      </c>
      <c r="Z641">
        <v>1.5</v>
      </c>
      <c r="AA641">
        <v>250</v>
      </c>
    </row>
    <row r="642" spans="21:27" x14ac:dyDescent="0.25">
      <c r="U642">
        <v>20</v>
      </c>
      <c r="V642">
        <v>10</v>
      </c>
      <c r="W642">
        <v>50</v>
      </c>
      <c r="X642">
        <v>120</v>
      </c>
      <c r="Y642">
        <v>125</v>
      </c>
      <c r="Z642">
        <v>1.5</v>
      </c>
      <c r="AA642">
        <v>250</v>
      </c>
    </row>
    <row r="643" spans="21:27" x14ac:dyDescent="0.25">
      <c r="U643">
        <v>20</v>
      </c>
      <c r="V643">
        <v>10</v>
      </c>
      <c r="W643">
        <v>50</v>
      </c>
      <c r="X643">
        <v>120</v>
      </c>
      <c r="Y643">
        <v>125</v>
      </c>
      <c r="Z643">
        <v>1.5</v>
      </c>
      <c r="AA643">
        <v>250</v>
      </c>
    </row>
    <row r="644" spans="21:27" x14ac:dyDescent="0.25">
      <c r="U644">
        <v>20</v>
      </c>
      <c r="V644">
        <v>10</v>
      </c>
      <c r="W644">
        <v>50</v>
      </c>
      <c r="X644">
        <v>120</v>
      </c>
      <c r="Y644">
        <v>125</v>
      </c>
      <c r="Z644">
        <v>1.5</v>
      </c>
      <c r="AA644">
        <v>250</v>
      </c>
    </row>
    <row r="645" spans="21:27" x14ac:dyDescent="0.25">
      <c r="U645">
        <v>20</v>
      </c>
      <c r="V645">
        <v>10</v>
      </c>
      <c r="W645">
        <v>50</v>
      </c>
      <c r="X645">
        <v>120</v>
      </c>
      <c r="Y645">
        <v>125</v>
      </c>
      <c r="Z645">
        <v>1.5</v>
      </c>
      <c r="AA645">
        <v>250</v>
      </c>
    </row>
    <row r="646" spans="21:27" x14ac:dyDescent="0.25">
      <c r="U646">
        <v>20</v>
      </c>
      <c r="V646">
        <v>10</v>
      </c>
      <c r="W646">
        <v>50</v>
      </c>
      <c r="X646">
        <v>120</v>
      </c>
      <c r="Y646">
        <v>125</v>
      </c>
      <c r="Z646">
        <v>1.5</v>
      </c>
      <c r="AA646">
        <v>250</v>
      </c>
    </row>
    <row r="647" spans="21:27" x14ac:dyDescent="0.25">
      <c r="U647">
        <v>20</v>
      </c>
      <c r="V647">
        <v>10</v>
      </c>
      <c r="W647">
        <v>50</v>
      </c>
      <c r="X647">
        <v>120</v>
      </c>
      <c r="Y647">
        <v>125</v>
      </c>
      <c r="Z647">
        <v>1.5</v>
      </c>
      <c r="AA647">
        <v>250</v>
      </c>
    </row>
    <row r="648" spans="21:27" x14ac:dyDescent="0.25">
      <c r="U648">
        <v>20</v>
      </c>
      <c r="V648">
        <v>10</v>
      </c>
      <c r="W648">
        <v>50</v>
      </c>
      <c r="X648">
        <v>120</v>
      </c>
      <c r="Y648">
        <v>125</v>
      </c>
      <c r="Z648">
        <v>1.5</v>
      </c>
      <c r="AA648">
        <v>250</v>
      </c>
    </row>
    <row r="649" spans="21:27" x14ac:dyDescent="0.25">
      <c r="U649">
        <v>20</v>
      </c>
      <c r="V649">
        <v>10</v>
      </c>
      <c r="W649">
        <v>50</v>
      </c>
      <c r="X649">
        <v>120</v>
      </c>
      <c r="Y649">
        <v>125</v>
      </c>
      <c r="Z649">
        <v>1.5</v>
      </c>
      <c r="AA649">
        <v>250</v>
      </c>
    </row>
    <row r="650" spans="21:27" x14ac:dyDescent="0.25">
      <c r="U650">
        <v>20</v>
      </c>
      <c r="V650">
        <v>10</v>
      </c>
      <c r="W650">
        <v>50</v>
      </c>
      <c r="X650">
        <v>120</v>
      </c>
      <c r="Y650">
        <v>125</v>
      </c>
      <c r="Z650">
        <v>1.5</v>
      </c>
      <c r="AA650">
        <v>250</v>
      </c>
    </row>
    <row r="651" spans="21:27" x14ac:dyDescent="0.25">
      <c r="U651">
        <v>20</v>
      </c>
      <c r="V651">
        <v>10</v>
      </c>
      <c r="W651">
        <v>50</v>
      </c>
      <c r="X651">
        <v>120</v>
      </c>
      <c r="Y651">
        <v>125</v>
      </c>
      <c r="Z651">
        <v>1.5</v>
      </c>
      <c r="AA651">
        <v>250</v>
      </c>
    </row>
    <row r="652" spans="21:27" x14ac:dyDescent="0.25">
      <c r="U652">
        <v>20</v>
      </c>
      <c r="V652">
        <v>10</v>
      </c>
      <c r="W652">
        <v>50</v>
      </c>
      <c r="X652">
        <v>120</v>
      </c>
      <c r="Y652">
        <v>125</v>
      </c>
      <c r="Z652">
        <v>1.5</v>
      </c>
      <c r="AA652">
        <v>250</v>
      </c>
    </row>
    <row r="653" spans="21:27" x14ac:dyDescent="0.25">
      <c r="U653">
        <v>20</v>
      </c>
      <c r="V653">
        <v>10</v>
      </c>
      <c r="W653">
        <v>50</v>
      </c>
      <c r="X653">
        <v>120</v>
      </c>
      <c r="Y653">
        <v>125</v>
      </c>
      <c r="Z653">
        <v>1.5</v>
      </c>
      <c r="AA653">
        <v>250</v>
      </c>
    </row>
    <row r="654" spans="21:27" x14ac:dyDescent="0.25">
      <c r="U654">
        <v>20</v>
      </c>
      <c r="V654">
        <v>10</v>
      </c>
      <c r="W654">
        <v>50</v>
      </c>
      <c r="X654">
        <v>120</v>
      </c>
      <c r="Y654">
        <v>125</v>
      </c>
      <c r="Z654">
        <v>1.5</v>
      </c>
      <c r="AA654">
        <v>250</v>
      </c>
    </row>
    <row r="655" spans="21:27" x14ac:dyDescent="0.25">
      <c r="U655">
        <v>20</v>
      </c>
      <c r="V655">
        <v>10</v>
      </c>
      <c r="W655">
        <v>50</v>
      </c>
      <c r="X655">
        <v>120</v>
      </c>
      <c r="Y655">
        <v>125</v>
      </c>
      <c r="Z655">
        <v>1.5</v>
      </c>
      <c r="AA655">
        <v>250</v>
      </c>
    </row>
    <row r="656" spans="21:27" x14ac:dyDescent="0.25">
      <c r="U656">
        <v>20</v>
      </c>
      <c r="V656">
        <v>10</v>
      </c>
      <c r="W656">
        <v>50</v>
      </c>
      <c r="X656">
        <v>120</v>
      </c>
      <c r="Y656">
        <v>125</v>
      </c>
      <c r="Z656">
        <v>1.5</v>
      </c>
      <c r="AA656">
        <v>250</v>
      </c>
    </row>
    <row r="657" spans="21:27" x14ac:dyDescent="0.25">
      <c r="U657">
        <v>20</v>
      </c>
      <c r="V657">
        <v>10</v>
      </c>
      <c r="W657">
        <v>50</v>
      </c>
      <c r="X657">
        <v>120</v>
      </c>
      <c r="Y657">
        <v>125</v>
      </c>
      <c r="Z657">
        <v>1.5</v>
      </c>
      <c r="AA657">
        <v>250</v>
      </c>
    </row>
    <row r="658" spans="21:27" x14ac:dyDescent="0.25">
      <c r="U658">
        <v>20</v>
      </c>
      <c r="V658">
        <v>10</v>
      </c>
      <c r="W658">
        <v>50</v>
      </c>
      <c r="X658">
        <v>120</v>
      </c>
      <c r="Y658">
        <v>125</v>
      </c>
      <c r="Z658">
        <v>1.5</v>
      </c>
      <c r="AA658">
        <v>250</v>
      </c>
    </row>
    <row r="659" spans="21:27" x14ac:dyDescent="0.25">
      <c r="U659">
        <v>20</v>
      </c>
      <c r="V659">
        <v>10</v>
      </c>
      <c r="W659">
        <v>50</v>
      </c>
      <c r="X659">
        <v>120</v>
      </c>
      <c r="Y659">
        <v>125</v>
      </c>
      <c r="Z659">
        <v>1.5</v>
      </c>
      <c r="AA659">
        <v>250</v>
      </c>
    </row>
    <row r="660" spans="21:27" x14ac:dyDescent="0.25">
      <c r="U660">
        <v>20</v>
      </c>
      <c r="V660">
        <v>10</v>
      </c>
      <c r="W660">
        <v>50</v>
      </c>
      <c r="X660">
        <v>120</v>
      </c>
      <c r="Y660">
        <v>125</v>
      </c>
      <c r="Z660">
        <v>1.5</v>
      </c>
      <c r="AA660">
        <v>250</v>
      </c>
    </row>
    <row r="661" spans="21:27" x14ac:dyDescent="0.25">
      <c r="U661">
        <v>20</v>
      </c>
      <c r="V661">
        <v>10</v>
      </c>
      <c r="W661">
        <v>50</v>
      </c>
      <c r="X661">
        <v>120</v>
      </c>
      <c r="Y661">
        <v>125</v>
      </c>
      <c r="Z661">
        <v>1.5</v>
      </c>
      <c r="AA661">
        <v>250</v>
      </c>
    </row>
    <row r="662" spans="21:27" x14ac:dyDescent="0.25">
      <c r="U662">
        <v>20</v>
      </c>
      <c r="V662">
        <v>10</v>
      </c>
      <c r="W662">
        <v>50</v>
      </c>
      <c r="X662">
        <v>120</v>
      </c>
      <c r="Y662">
        <v>125</v>
      </c>
      <c r="Z662">
        <v>1.5</v>
      </c>
      <c r="AA662">
        <v>250</v>
      </c>
    </row>
    <row r="663" spans="21:27" x14ac:dyDescent="0.25">
      <c r="U663">
        <v>20</v>
      </c>
      <c r="V663">
        <v>10</v>
      </c>
      <c r="W663">
        <v>50</v>
      </c>
      <c r="X663">
        <v>120</v>
      </c>
      <c r="Y663">
        <v>125</v>
      </c>
      <c r="Z663">
        <v>1.5</v>
      </c>
      <c r="AA663">
        <v>250</v>
      </c>
    </row>
    <row r="664" spans="21:27" x14ac:dyDescent="0.25">
      <c r="U664">
        <v>20</v>
      </c>
      <c r="V664">
        <v>10</v>
      </c>
      <c r="W664">
        <v>50</v>
      </c>
      <c r="X664">
        <v>120</v>
      </c>
      <c r="Y664">
        <v>125</v>
      </c>
      <c r="Z664">
        <v>1.5</v>
      </c>
      <c r="AA664">
        <v>250</v>
      </c>
    </row>
    <row r="665" spans="21:27" x14ac:dyDescent="0.25">
      <c r="U665">
        <v>20</v>
      </c>
      <c r="V665">
        <v>10</v>
      </c>
      <c r="W665">
        <v>50</v>
      </c>
      <c r="X665">
        <v>120</v>
      </c>
      <c r="Y665">
        <v>125</v>
      </c>
      <c r="Z665">
        <v>1.5</v>
      </c>
      <c r="AA665">
        <v>250</v>
      </c>
    </row>
    <row r="666" spans="21:27" x14ac:dyDescent="0.25">
      <c r="U666">
        <v>20</v>
      </c>
      <c r="V666">
        <v>10</v>
      </c>
      <c r="W666">
        <v>50</v>
      </c>
      <c r="X666">
        <v>120</v>
      </c>
      <c r="Y666">
        <v>125</v>
      </c>
      <c r="Z666">
        <v>1.5</v>
      </c>
      <c r="AA666">
        <v>250</v>
      </c>
    </row>
    <row r="667" spans="21:27" x14ac:dyDescent="0.25">
      <c r="U667">
        <v>20</v>
      </c>
      <c r="V667">
        <v>10</v>
      </c>
      <c r="W667">
        <v>50</v>
      </c>
      <c r="X667">
        <v>120</v>
      </c>
      <c r="Y667">
        <v>125</v>
      </c>
      <c r="Z667">
        <v>1.5</v>
      </c>
      <c r="AA667">
        <v>250</v>
      </c>
    </row>
    <row r="668" spans="21:27" x14ac:dyDescent="0.25">
      <c r="U668">
        <v>20</v>
      </c>
      <c r="V668">
        <v>10</v>
      </c>
      <c r="W668">
        <v>50</v>
      </c>
      <c r="X668">
        <v>120</v>
      </c>
      <c r="Y668">
        <v>125</v>
      </c>
      <c r="Z668">
        <v>1.5</v>
      </c>
      <c r="AA668">
        <v>250</v>
      </c>
    </row>
    <row r="669" spans="21:27" x14ac:dyDescent="0.25">
      <c r="U669">
        <v>20</v>
      </c>
      <c r="V669">
        <v>10</v>
      </c>
      <c r="W669">
        <v>50</v>
      </c>
      <c r="X669">
        <v>120</v>
      </c>
      <c r="Y669">
        <v>125</v>
      </c>
      <c r="Z669">
        <v>1.5</v>
      </c>
      <c r="AA669">
        <v>250</v>
      </c>
    </row>
    <row r="670" spans="21:27" x14ac:dyDescent="0.25">
      <c r="U670">
        <v>20</v>
      </c>
      <c r="V670">
        <v>10</v>
      </c>
      <c r="W670">
        <v>50</v>
      </c>
      <c r="X670">
        <v>120</v>
      </c>
      <c r="Y670">
        <v>125</v>
      </c>
      <c r="Z670">
        <v>1.5</v>
      </c>
      <c r="AA670">
        <v>250</v>
      </c>
    </row>
    <row r="671" spans="21:27" x14ac:dyDescent="0.25">
      <c r="U671">
        <v>20</v>
      </c>
      <c r="V671">
        <v>10</v>
      </c>
      <c r="W671">
        <v>50</v>
      </c>
      <c r="X671">
        <v>120</v>
      </c>
      <c r="Y671">
        <v>125</v>
      </c>
      <c r="Z671">
        <v>1.5</v>
      </c>
      <c r="AA671">
        <v>250</v>
      </c>
    </row>
    <row r="672" spans="21:27" x14ac:dyDescent="0.25">
      <c r="U672">
        <v>20</v>
      </c>
      <c r="V672">
        <v>10</v>
      </c>
      <c r="W672">
        <v>50</v>
      </c>
      <c r="X672">
        <v>120</v>
      </c>
      <c r="Y672">
        <v>125</v>
      </c>
      <c r="Z672">
        <v>1.5</v>
      </c>
      <c r="AA672">
        <v>250</v>
      </c>
    </row>
    <row r="673" spans="21:27" x14ac:dyDescent="0.25">
      <c r="U673">
        <v>20</v>
      </c>
      <c r="V673">
        <v>10</v>
      </c>
      <c r="W673">
        <v>50</v>
      </c>
      <c r="X673">
        <v>120</v>
      </c>
      <c r="Y673">
        <v>125</v>
      </c>
      <c r="Z673">
        <v>1.5</v>
      </c>
      <c r="AA673">
        <v>250</v>
      </c>
    </row>
    <row r="674" spans="21:27" x14ac:dyDescent="0.25">
      <c r="U674">
        <v>20</v>
      </c>
      <c r="V674">
        <v>10</v>
      </c>
      <c r="W674">
        <v>50</v>
      </c>
      <c r="X674">
        <v>120</v>
      </c>
      <c r="Y674">
        <v>125</v>
      </c>
      <c r="Z674">
        <v>1.5</v>
      </c>
      <c r="AA674">
        <v>250</v>
      </c>
    </row>
    <row r="675" spans="21:27" x14ac:dyDescent="0.25">
      <c r="U675">
        <v>20</v>
      </c>
      <c r="V675">
        <v>10</v>
      </c>
      <c r="W675">
        <v>50</v>
      </c>
      <c r="X675">
        <v>120</v>
      </c>
      <c r="Y675">
        <v>125</v>
      </c>
      <c r="Z675">
        <v>1.5</v>
      </c>
      <c r="AA675">
        <v>250</v>
      </c>
    </row>
    <row r="676" spans="21:27" x14ac:dyDescent="0.25">
      <c r="U676">
        <v>20</v>
      </c>
      <c r="V676">
        <v>10</v>
      </c>
      <c r="W676">
        <v>50</v>
      </c>
      <c r="X676">
        <v>120</v>
      </c>
      <c r="Y676">
        <v>125</v>
      </c>
      <c r="Z676">
        <v>1.5</v>
      </c>
      <c r="AA676">
        <v>250</v>
      </c>
    </row>
    <row r="677" spans="21:27" x14ac:dyDescent="0.25">
      <c r="U677">
        <v>20</v>
      </c>
      <c r="V677">
        <v>10</v>
      </c>
      <c r="W677">
        <v>50</v>
      </c>
      <c r="X677">
        <v>120</v>
      </c>
      <c r="Y677">
        <v>125</v>
      </c>
      <c r="Z677">
        <v>1.5</v>
      </c>
      <c r="AA677">
        <v>250</v>
      </c>
    </row>
    <row r="678" spans="21:27" x14ac:dyDescent="0.25">
      <c r="U678">
        <v>20</v>
      </c>
      <c r="V678">
        <v>10</v>
      </c>
      <c r="W678">
        <v>50</v>
      </c>
      <c r="X678">
        <v>120</v>
      </c>
      <c r="Y678">
        <v>125</v>
      </c>
      <c r="Z678">
        <v>1.5</v>
      </c>
      <c r="AA678">
        <v>250</v>
      </c>
    </row>
    <row r="679" spans="21:27" x14ac:dyDescent="0.25">
      <c r="U679">
        <v>20</v>
      </c>
      <c r="V679">
        <v>10</v>
      </c>
      <c r="W679">
        <v>50</v>
      </c>
      <c r="X679">
        <v>120</v>
      </c>
      <c r="Y679">
        <v>125</v>
      </c>
      <c r="Z679">
        <v>1.5</v>
      </c>
      <c r="AA679">
        <v>250</v>
      </c>
    </row>
    <row r="680" spans="21:27" x14ac:dyDescent="0.25">
      <c r="U680">
        <v>20</v>
      </c>
      <c r="V680">
        <v>10</v>
      </c>
      <c r="W680">
        <v>50</v>
      </c>
      <c r="X680">
        <v>120</v>
      </c>
      <c r="Y680">
        <v>125</v>
      </c>
      <c r="Z680">
        <v>1.5</v>
      </c>
      <c r="AA680">
        <v>250</v>
      </c>
    </row>
    <row r="681" spans="21:27" x14ac:dyDescent="0.25">
      <c r="U681">
        <v>20</v>
      </c>
      <c r="V681">
        <v>10</v>
      </c>
      <c r="W681">
        <v>50</v>
      </c>
      <c r="X681">
        <v>120</v>
      </c>
      <c r="Y681">
        <v>125</v>
      </c>
      <c r="Z681">
        <v>1.5</v>
      </c>
      <c r="AA681">
        <v>250</v>
      </c>
    </row>
    <row r="682" spans="21:27" x14ac:dyDescent="0.25">
      <c r="U682">
        <v>20</v>
      </c>
      <c r="V682">
        <v>10</v>
      </c>
      <c r="W682">
        <v>50</v>
      </c>
      <c r="X682">
        <v>120</v>
      </c>
      <c r="Y682">
        <v>125</v>
      </c>
      <c r="Z682">
        <v>1.5</v>
      </c>
      <c r="AA682">
        <v>250</v>
      </c>
    </row>
    <row r="683" spans="21:27" x14ac:dyDescent="0.25">
      <c r="U683">
        <v>20</v>
      </c>
      <c r="V683">
        <v>10</v>
      </c>
      <c r="W683">
        <v>50</v>
      </c>
      <c r="X683">
        <v>120</v>
      </c>
      <c r="Y683">
        <v>125</v>
      </c>
      <c r="Z683">
        <v>1.5</v>
      </c>
      <c r="AA683">
        <v>250</v>
      </c>
    </row>
    <row r="684" spans="21:27" x14ac:dyDescent="0.25">
      <c r="U684">
        <v>20</v>
      </c>
      <c r="V684">
        <v>10</v>
      </c>
      <c r="W684">
        <v>50</v>
      </c>
      <c r="X684">
        <v>120</v>
      </c>
      <c r="Y684">
        <v>125</v>
      </c>
      <c r="Z684">
        <v>1.5</v>
      </c>
      <c r="AA684">
        <v>250</v>
      </c>
    </row>
    <row r="685" spans="21:27" x14ac:dyDescent="0.25">
      <c r="U685">
        <v>20</v>
      </c>
      <c r="V685">
        <v>10</v>
      </c>
      <c r="W685">
        <v>50</v>
      </c>
      <c r="X685">
        <v>120</v>
      </c>
      <c r="Y685">
        <v>125</v>
      </c>
      <c r="Z685">
        <v>1.5</v>
      </c>
      <c r="AA685">
        <v>250</v>
      </c>
    </row>
    <row r="686" spans="21:27" x14ac:dyDescent="0.25">
      <c r="U686">
        <v>20</v>
      </c>
      <c r="V686">
        <v>10</v>
      </c>
      <c r="W686">
        <v>50</v>
      </c>
      <c r="X686">
        <v>120</v>
      </c>
      <c r="Y686">
        <v>125</v>
      </c>
      <c r="Z686">
        <v>1.5</v>
      </c>
      <c r="AA686">
        <v>250</v>
      </c>
    </row>
    <row r="687" spans="21:27" x14ac:dyDescent="0.25">
      <c r="U687">
        <v>20</v>
      </c>
      <c r="V687">
        <v>10</v>
      </c>
      <c r="W687">
        <v>50</v>
      </c>
      <c r="X687">
        <v>120</v>
      </c>
      <c r="Y687">
        <v>125</v>
      </c>
      <c r="Z687">
        <v>1.5</v>
      </c>
      <c r="AA687">
        <v>250</v>
      </c>
    </row>
    <row r="688" spans="21:27" x14ac:dyDescent="0.25">
      <c r="U688">
        <v>20</v>
      </c>
      <c r="V688">
        <v>10</v>
      </c>
      <c r="W688">
        <v>50</v>
      </c>
      <c r="X688">
        <v>120</v>
      </c>
      <c r="Y688">
        <v>125</v>
      </c>
      <c r="Z688">
        <v>1.5</v>
      </c>
      <c r="AA688">
        <v>250</v>
      </c>
    </row>
    <row r="689" spans="21:27" x14ac:dyDescent="0.25">
      <c r="U689">
        <v>20</v>
      </c>
      <c r="V689">
        <v>10</v>
      </c>
      <c r="W689">
        <v>50</v>
      </c>
      <c r="X689">
        <v>120</v>
      </c>
      <c r="Y689">
        <v>125</v>
      </c>
      <c r="Z689">
        <v>1.5</v>
      </c>
      <c r="AA689">
        <v>250</v>
      </c>
    </row>
    <row r="690" spans="21:27" x14ac:dyDescent="0.25">
      <c r="U690">
        <v>20</v>
      </c>
      <c r="V690">
        <v>10</v>
      </c>
      <c r="W690">
        <v>50</v>
      </c>
      <c r="X690">
        <v>120</v>
      </c>
      <c r="Y690">
        <v>125</v>
      </c>
      <c r="Z690">
        <v>1.5</v>
      </c>
      <c r="AA690">
        <v>250</v>
      </c>
    </row>
    <row r="691" spans="21:27" x14ac:dyDescent="0.25">
      <c r="U691">
        <v>20</v>
      </c>
      <c r="V691">
        <v>10</v>
      </c>
      <c r="W691">
        <v>50</v>
      </c>
      <c r="X691">
        <v>120</v>
      </c>
      <c r="Y691">
        <v>125</v>
      </c>
      <c r="Z691">
        <v>1.5</v>
      </c>
      <c r="AA691">
        <v>250</v>
      </c>
    </row>
    <row r="692" spans="21:27" x14ac:dyDescent="0.25">
      <c r="U692">
        <v>20</v>
      </c>
      <c r="V692">
        <v>10</v>
      </c>
      <c r="W692">
        <v>50</v>
      </c>
      <c r="X692">
        <v>120</v>
      </c>
      <c r="Y692">
        <v>125</v>
      </c>
      <c r="Z692">
        <v>1.5</v>
      </c>
      <c r="AA692">
        <v>250</v>
      </c>
    </row>
    <row r="693" spans="21:27" x14ac:dyDescent="0.25">
      <c r="U693">
        <v>20</v>
      </c>
      <c r="V693">
        <v>10</v>
      </c>
      <c r="W693">
        <v>50</v>
      </c>
      <c r="X693">
        <v>120</v>
      </c>
      <c r="Y693">
        <v>125</v>
      </c>
      <c r="Z693">
        <v>1.5</v>
      </c>
      <c r="AA693">
        <v>250</v>
      </c>
    </row>
    <row r="694" spans="21:27" x14ac:dyDescent="0.25">
      <c r="U694">
        <v>20</v>
      </c>
      <c r="V694">
        <v>10</v>
      </c>
      <c r="W694">
        <v>50</v>
      </c>
      <c r="X694">
        <v>120</v>
      </c>
      <c r="Y694">
        <v>125</v>
      </c>
      <c r="Z694">
        <v>1.5</v>
      </c>
      <c r="AA694">
        <v>250</v>
      </c>
    </row>
    <row r="695" spans="21:27" x14ac:dyDescent="0.25">
      <c r="U695">
        <v>20</v>
      </c>
      <c r="V695">
        <v>10</v>
      </c>
      <c r="W695">
        <v>50</v>
      </c>
      <c r="X695">
        <v>120</v>
      </c>
      <c r="Y695">
        <v>125</v>
      </c>
      <c r="Z695">
        <v>1.5</v>
      </c>
      <c r="AA695">
        <v>250</v>
      </c>
    </row>
    <row r="696" spans="21:27" x14ac:dyDescent="0.25">
      <c r="U696">
        <v>20</v>
      </c>
      <c r="V696">
        <v>10</v>
      </c>
      <c r="W696">
        <v>50</v>
      </c>
      <c r="X696">
        <v>120</v>
      </c>
      <c r="Y696">
        <v>125</v>
      </c>
      <c r="Z696">
        <v>1.5</v>
      </c>
      <c r="AA696">
        <v>250</v>
      </c>
    </row>
    <row r="697" spans="21:27" x14ac:dyDescent="0.25">
      <c r="U697">
        <v>20</v>
      </c>
      <c r="V697">
        <v>10</v>
      </c>
      <c r="W697">
        <v>50</v>
      </c>
      <c r="X697">
        <v>120</v>
      </c>
      <c r="Y697">
        <v>125</v>
      </c>
      <c r="Z697">
        <v>1.5</v>
      </c>
      <c r="AA697">
        <v>250</v>
      </c>
    </row>
    <row r="698" spans="21:27" x14ac:dyDescent="0.25">
      <c r="U698">
        <v>20</v>
      </c>
      <c r="V698">
        <v>10</v>
      </c>
      <c r="W698">
        <v>50</v>
      </c>
      <c r="X698">
        <v>120</v>
      </c>
      <c r="Y698">
        <v>125</v>
      </c>
      <c r="Z698">
        <v>1.5</v>
      </c>
      <c r="AA698">
        <v>250</v>
      </c>
    </row>
    <row r="699" spans="21:27" x14ac:dyDescent="0.25">
      <c r="U699">
        <v>20</v>
      </c>
      <c r="V699">
        <v>10</v>
      </c>
      <c r="W699">
        <v>50</v>
      </c>
      <c r="X699">
        <v>120</v>
      </c>
      <c r="Y699">
        <v>125</v>
      </c>
      <c r="Z699">
        <v>1.5</v>
      </c>
      <c r="AA699">
        <v>250</v>
      </c>
    </row>
    <row r="700" spans="21:27" x14ac:dyDescent="0.25">
      <c r="U700">
        <v>20</v>
      </c>
      <c r="V700">
        <v>10</v>
      </c>
      <c r="W700">
        <v>50</v>
      </c>
      <c r="X700">
        <v>120</v>
      </c>
      <c r="Y700">
        <v>125</v>
      </c>
      <c r="Z700">
        <v>1.5</v>
      </c>
      <c r="AA700">
        <v>250</v>
      </c>
    </row>
    <row r="701" spans="21:27" x14ac:dyDescent="0.25">
      <c r="U701">
        <v>20</v>
      </c>
      <c r="V701">
        <v>10</v>
      </c>
      <c r="W701">
        <v>50</v>
      </c>
      <c r="X701">
        <v>120</v>
      </c>
      <c r="Y701">
        <v>125</v>
      </c>
      <c r="Z701">
        <v>1.5</v>
      </c>
      <c r="AA701">
        <v>250</v>
      </c>
    </row>
    <row r="702" spans="21:27" x14ac:dyDescent="0.25">
      <c r="U702">
        <v>20</v>
      </c>
      <c r="V702">
        <v>10</v>
      </c>
      <c r="W702">
        <v>50</v>
      </c>
      <c r="X702">
        <v>120</v>
      </c>
      <c r="Y702">
        <v>125</v>
      </c>
      <c r="Z702">
        <v>1.5</v>
      </c>
      <c r="AA702">
        <v>250</v>
      </c>
    </row>
    <row r="703" spans="21:27" x14ac:dyDescent="0.25">
      <c r="U703">
        <v>20</v>
      </c>
      <c r="V703">
        <v>10</v>
      </c>
      <c r="W703">
        <v>50</v>
      </c>
      <c r="X703">
        <v>120</v>
      </c>
      <c r="Y703">
        <v>125</v>
      </c>
      <c r="Z703">
        <v>1.5</v>
      </c>
      <c r="AA703">
        <v>250</v>
      </c>
    </row>
    <row r="704" spans="21:27" x14ac:dyDescent="0.25">
      <c r="U704">
        <v>20</v>
      </c>
      <c r="V704">
        <v>10</v>
      </c>
      <c r="W704">
        <v>50</v>
      </c>
      <c r="X704">
        <v>120</v>
      </c>
      <c r="Y704">
        <v>125</v>
      </c>
      <c r="Z704">
        <v>1.5</v>
      </c>
      <c r="AA704">
        <v>250</v>
      </c>
    </row>
    <row r="705" spans="21:27" x14ac:dyDescent="0.25">
      <c r="U705">
        <v>20</v>
      </c>
      <c r="V705">
        <v>10</v>
      </c>
      <c r="W705">
        <v>50</v>
      </c>
      <c r="X705">
        <v>120</v>
      </c>
      <c r="Y705">
        <v>125</v>
      </c>
      <c r="Z705">
        <v>1.5</v>
      </c>
      <c r="AA705">
        <v>250</v>
      </c>
    </row>
    <row r="706" spans="21:27" x14ac:dyDescent="0.25">
      <c r="U706">
        <v>20</v>
      </c>
      <c r="V706">
        <v>10</v>
      </c>
      <c r="W706">
        <v>50</v>
      </c>
      <c r="X706">
        <v>120</v>
      </c>
      <c r="Y706">
        <v>125</v>
      </c>
      <c r="Z706">
        <v>1.5</v>
      </c>
      <c r="AA706">
        <v>250</v>
      </c>
    </row>
    <row r="707" spans="21:27" x14ac:dyDescent="0.25">
      <c r="U707">
        <v>20</v>
      </c>
      <c r="V707">
        <v>10</v>
      </c>
      <c r="W707">
        <v>50</v>
      </c>
      <c r="X707">
        <v>120</v>
      </c>
      <c r="Y707">
        <v>125</v>
      </c>
      <c r="Z707">
        <v>1.5</v>
      </c>
      <c r="AA707">
        <v>250</v>
      </c>
    </row>
    <row r="708" spans="21:27" x14ac:dyDescent="0.25">
      <c r="U708">
        <v>20</v>
      </c>
      <c r="V708">
        <v>10</v>
      </c>
      <c r="W708">
        <v>50</v>
      </c>
      <c r="X708">
        <v>120</v>
      </c>
      <c r="Y708">
        <v>125</v>
      </c>
      <c r="Z708">
        <v>1.5</v>
      </c>
      <c r="AA708">
        <v>250</v>
      </c>
    </row>
    <row r="709" spans="21:27" x14ac:dyDescent="0.25">
      <c r="U709">
        <v>20</v>
      </c>
      <c r="V709">
        <v>10</v>
      </c>
      <c r="W709">
        <v>50</v>
      </c>
      <c r="X709">
        <v>120</v>
      </c>
      <c r="Y709">
        <v>125</v>
      </c>
      <c r="Z709">
        <v>1.5</v>
      </c>
      <c r="AA709">
        <v>250</v>
      </c>
    </row>
    <row r="710" spans="21:27" x14ac:dyDescent="0.25">
      <c r="U710">
        <v>20</v>
      </c>
      <c r="V710">
        <v>10</v>
      </c>
      <c r="W710">
        <v>50</v>
      </c>
      <c r="X710">
        <v>120</v>
      </c>
      <c r="Y710">
        <v>125</v>
      </c>
      <c r="Z710">
        <v>1.5</v>
      </c>
      <c r="AA710">
        <v>250</v>
      </c>
    </row>
    <row r="711" spans="21:27" x14ac:dyDescent="0.25">
      <c r="U711">
        <v>20</v>
      </c>
      <c r="V711">
        <v>10</v>
      </c>
      <c r="W711">
        <v>50</v>
      </c>
      <c r="X711">
        <v>120</v>
      </c>
      <c r="Y711">
        <v>125</v>
      </c>
      <c r="Z711">
        <v>1.5</v>
      </c>
      <c r="AA711">
        <v>250</v>
      </c>
    </row>
    <row r="712" spans="21:27" x14ac:dyDescent="0.25">
      <c r="U712">
        <v>20</v>
      </c>
      <c r="V712">
        <v>10</v>
      </c>
      <c r="W712">
        <v>50</v>
      </c>
      <c r="X712">
        <v>120</v>
      </c>
      <c r="Y712">
        <v>125</v>
      </c>
      <c r="Z712">
        <v>1.5</v>
      </c>
      <c r="AA712">
        <v>250</v>
      </c>
    </row>
    <row r="713" spans="21:27" x14ac:dyDescent="0.25">
      <c r="U713">
        <v>20</v>
      </c>
      <c r="V713">
        <v>10</v>
      </c>
      <c r="W713">
        <v>50</v>
      </c>
      <c r="X713">
        <v>120</v>
      </c>
      <c r="Y713">
        <v>125</v>
      </c>
      <c r="Z713">
        <v>1.5</v>
      </c>
      <c r="AA713">
        <v>250</v>
      </c>
    </row>
    <row r="714" spans="21:27" x14ac:dyDescent="0.25">
      <c r="U714">
        <v>20</v>
      </c>
      <c r="V714">
        <v>10</v>
      </c>
      <c r="W714">
        <v>50</v>
      </c>
      <c r="X714">
        <v>120</v>
      </c>
      <c r="Y714">
        <v>125</v>
      </c>
      <c r="Z714">
        <v>1.5</v>
      </c>
      <c r="AA714">
        <v>250</v>
      </c>
    </row>
    <row r="715" spans="21:27" x14ac:dyDescent="0.25">
      <c r="U715">
        <v>20</v>
      </c>
      <c r="V715">
        <v>10</v>
      </c>
      <c r="W715">
        <v>50</v>
      </c>
      <c r="X715">
        <v>120</v>
      </c>
      <c r="Y715">
        <v>125</v>
      </c>
      <c r="Z715">
        <v>1.5</v>
      </c>
      <c r="AA715">
        <v>250</v>
      </c>
    </row>
    <row r="716" spans="21:27" x14ac:dyDescent="0.25">
      <c r="U716">
        <v>20</v>
      </c>
      <c r="V716">
        <v>10</v>
      </c>
      <c r="W716">
        <v>50</v>
      </c>
      <c r="X716">
        <v>120</v>
      </c>
      <c r="Y716">
        <v>125</v>
      </c>
      <c r="Z716">
        <v>1.5</v>
      </c>
      <c r="AA716">
        <v>250</v>
      </c>
    </row>
    <row r="717" spans="21:27" x14ac:dyDescent="0.25">
      <c r="U717">
        <v>20</v>
      </c>
      <c r="V717">
        <v>10</v>
      </c>
      <c r="W717">
        <v>50</v>
      </c>
      <c r="X717">
        <v>120</v>
      </c>
      <c r="Y717">
        <v>125</v>
      </c>
      <c r="Z717">
        <v>1.5</v>
      </c>
      <c r="AA717">
        <v>250</v>
      </c>
    </row>
    <row r="718" spans="21:27" x14ac:dyDescent="0.25">
      <c r="U718">
        <v>20</v>
      </c>
      <c r="V718">
        <v>10</v>
      </c>
      <c r="W718">
        <v>50</v>
      </c>
      <c r="X718">
        <v>120</v>
      </c>
      <c r="Y718">
        <v>125</v>
      </c>
      <c r="Z718">
        <v>1.5</v>
      </c>
      <c r="AA718">
        <v>250</v>
      </c>
    </row>
    <row r="719" spans="21:27" x14ac:dyDescent="0.25">
      <c r="U719">
        <v>20</v>
      </c>
      <c r="V719">
        <v>10</v>
      </c>
      <c r="W719">
        <v>50</v>
      </c>
      <c r="X719">
        <v>120</v>
      </c>
      <c r="Y719">
        <v>125</v>
      </c>
      <c r="Z719">
        <v>1.5</v>
      </c>
      <c r="AA719">
        <v>250</v>
      </c>
    </row>
    <row r="720" spans="21:27" x14ac:dyDescent="0.25">
      <c r="U720">
        <v>20</v>
      </c>
      <c r="V720">
        <v>10</v>
      </c>
      <c r="W720">
        <v>50</v>
      </c>
      <c r="X720">
        <v>120</v>
      </c>
      <c r="Y720">
        <v>125</v>
      </c>
      <c r="Z720">
        <v>1.5</v>
      </c>
      <c r="AA720">
        <v>250</v>
      </c>
    </row>
    <row r="721" spans="21:27" x14ac:dyDescent="0.25">
      <c r="U721">
        <v>20</v>
      </c>
      <c r="V721">
        <v>10</v>
      </c>
      <c r="W721">
        <v>50</v>
      </c>
      <c r="X721">
        <v>120</v>
      </c>
      <c r="Y721">
        <v>125</v>
      </c>
      <c r="Z721">
        <v>1.5</v>
      </c>
      <c r="AA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3">
        <f>MAX($B38:$Y38)</f>
        <v>0</v>
      </c>
      <c r="AC38" s="14"/>
      <c r="AD38" s="14"/>
      <c r="AE38" s="2"/>
      <c r="AF38" s="2"/>
    </row>
    <row r="39" spans="1:32" x14ac:dyDescent="0.25">
      <c r="A39" s="11" t="s">
        <v>81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47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($A35)</f>
        <v>31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($Z35)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($AB35)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($AC35)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0"/>
      <c r="N12" s="30"/>
      <c r="O12" s="30"/>
      <c r="P12" s="30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30"/>
      <c r="L26" s="30"/>
      <c r="M26" s="30"/>
      <c r="N26" s="30"/>
      <c r="O26" s="30"/>
      <c r="P26" s="30"/>
      <c r="Q26" s="30"/>
      <c r="R26" s="30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30"/>
      <c r="L27" s="30"/>
      <c r="M27" s="30"/>
      <c r="N27" s="30"/>
      <c r="O27" s="30"/>
      <c r="P27" s="30"/>
      <c r="Q27" s="30"/>
      <c r="R27" s="30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30"/>
      <c r="L28" s="30"/>
      <c r="M28" s="30"/>
      <c r="N28" s="30"/>
      <c r="O28" s="30"/>
      <c r="P28" s="30"/>
      <c r="Q28" s="30"/>
      <c r="R28" s="30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83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82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46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30"/>
      <c r="L12" s="30"/>
      <c r="M12" s="30"/>
      <c r="N12" s="30"/>
      <c r="O12" s="30"/>
      <c r="P12" s="30"/>
      <c r="Q12" s="30"/>
      <c r="R12" s="30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30"/>
      <c r="L13" s="30"/>
      <c r="M13" s="30"/>
      <c r="N13" s="30"/>
      <c r="O13" s="30"/>
      <c r="P13" s="30"/>
      <c r="Q13" s="30"/>
      <c r="R13" s="30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30"/>
      <c r="L14" s="30"/>
      <c r="M14" s="30"/>
      <c r="N14" s="30"/>
      <c r="O14" s="30"/>
      <c r="P14" s="30"/>
      <c r="Q14" s="30"/>
      <c r="R14" s="30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30"/>
      <c r="L15" s="30"/>
      <c r="M15" s="30"/>
      <c r="N15" s="30"/>
      <c r="O15" s="30"/>
      <c r="P15" s="30"/>
      <c r="Q15" s="30"/>
      <c r="R15" s="30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30"/>
      <c r="L16" s="30"/>
      <c r="M16" s="30"/>
      <c r="N16" s="30"/>
      <c r="O16" s="30"/>
      <c r="P16" s="30"/>
      <c r="Q16" s="30"/>
      <c r="R16" s="30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30"/>
      <c r="L17" s="30"/>
      <c r="M17" s="30"/>
      <c r="N17" s="30"/>
      <c r="O17" s="30"/>
      <c r="P17" s="30"/>
      <c r="Q17" s="30"/>
      <c r="R17" s="30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30"/>
      <c r="L18" s="30"/>
      <c r="M18" s="30"/>
      <c r="N18" s="30"/>
      <c r="O18" s="30"/>
      <c r="P18" s="30"/>
      <c r="Q18" s="30"/>
      <c r="R18" s="30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30"/>
      <c r="L19" s="30"/>
      <c r="M19" s="30"/>
      <c r="N19" s="30"/>
      <c r="O19" s="30"/>
      <c r="P19" s="30"/>
      <c r="Q19" s="30"/>
      <c r="R19" s="30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30"/>
      <c r="L20" s="30"/>
      <c r="M20" s="30"/>
      <c r="N20" s="30"/>
      <c r="O20" s="30"/>
      <c r="P20" s="30"/>
      <c r="Q20" s="30"/>
      <c r="R20" s="30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30"/>
      <c r="L21" s="30"/>
      <c r="M21" s="30"/>
      <c r="N21" s="30"/>
      <c r="O21" s="30"/>
      <c r="P21" s="30"/>
      <c r="Q21" s="30"/>
      <c r="R21" s="30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30"/>
      <c r="L22" s="30"/>
      <c r="M22" s="30"/>
      <c r="N22" s="30"/>
      <c r="O22" s="30"/>
      <c r="P22" s="30"/>
      <c r="Q22" s="30"/>
      <c r="R22" s="30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30"/>
      <c r="L23" s="30"/>
      <c r="M23" s="30"/>
      <c r="N23" s="30"/>
      <c r="O23" s="30"/>
      <c r="P23" s="30"/>
      <c r="Q23" s="30"/>
      <c r="R23" s="30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30"/>
      <c r="L24" s="30"/>
      <c r="M24" s="30"/>
      <c r="N24" s="30"/>
      <c r="O24" s="30"/>
      <c r="P24" s="30"/>
      <c r="Q24" s="30"/>
      <c r="R24" s="30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30"/>
      <c r="L25" s="30"/>
      <c r="M25" s="30"/>
      <c r="N25" s="30"/>
      <c r="O25" s="30"/>
      <c r="P25" s="30"/>
      <c r="Q25" s="30"/>
      <c r="R25" s="30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30"/>
      <c r="L26" s="30"/>
      <c r="M26" s="30"/>
      <c r="N26" s="30"/>
      <c r="O26" s="30"/>
      <c r="P26" s="30"/>
      <c r="Q26" s="30"/>
      <c r="R26" s="30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30"/>
      <c r="L27" s="30"/>
      <c r="M27" s="30"/>
      <c r="N27" s="30"/>
      <c r="O27" s="30"/>
      <c r="P27" s="30"/>
      <c r="Q27" s="30"/>
      <c r="R27" s="30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30"/>
      <c r="L28" s="30"/>
      <c r="M28" s="30"/>
      <c r="N28" s="30"/>
      <c r="O28" s="30"/>
      <c r="P28" s="30"/>
      <c r="Q28" s="30"/>
      <c r="R28" s="30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45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30"/>
      <c r="L12" s="30"/>
      <c r="M12" s="30"/>
      <c r="N12" s="30"/>
      <c r="O12" s="30"/>
      <c r="P12" s="30"/>
      <c r="Q12" s="30"/>
      <c r="R12" s="30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30"/>
      <c r="L13" s="30"/>
      <c r="M13" s="30"/>
      <c r="N13" s="30"/>
      <c r="O13" s="30"/>
      <c r="P13" s="30"/>
      <c r="Q13" s="30"/>
      <c r="R13" s="30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30"/>
      <c r="L14" s="30"/>
      <c r="M14" s="30"/>
      <c r="N14" s="30"/>
      <c r="O14" s="30"/>
      <c r="P14" s="30"/>
      <c r="Q14" s="30"/>
      <c r="R14" s="30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30"/>
      <c r="L15" s="30"/>
      <c r="M15" s="30"/>
      <c r="N15" s="30"/>
      <c r="O15" s="30"/>
      <c r="P15" s="30"/>
      <c r="Q15" s="30"/>
      <c r="R15" s="30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30"/>
      <c r="L16" s="30"/>
      <c r="M16" s="30"/>
      <c r="N16" s="30"/>
      <c r="O16" s="30"/>
      <c r="P16" s="30"/>
      <c r="Q16" s="30"/>
      <c r="R16" s="30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30"/>
      <c r="L17" s="30"/>
      <c r="M17" s="30"/>
      <c r="N17" s="30"/>
      <c r="O17" s="30"/>
      <c r="P17" s="30"/>
      <c r="Q17" s="30"/>
      <c r="R17" s="30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30"/>
      <c r="L18" s="30"/>
      <c r="M18" s="30"/>
      <c r="N18" s="30"/>
      <c r="O18" s="30"/>
      <c r="P18" s="30"/>
      <c r="Q18" s="30"/>
      <c r="R18" s="30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30"/>
      <c r="L19" s="30"/>
      <c r="M19" s="30"/>
      <c r="N19" s="30"/>
      <c r="O19" s="30"/>
      <c r="P19" s="30"/>
      <c r="Q19" s="30"/>
      <c r="R19" s="30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30"/>
      <c r="L20" s="30"/>
      <c r="M20" s="30"/>
      <c r="N20" s="30"/>
      <c r="O20" s="30"/>
      <c r="P20" s="30"/>
      <c r="Q20" s="30"/>
      <c r="R20" s="30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30"/>
      <c r="L21" s="30"/>
      <c r="M21" s="30"/>
      <c r="N21" s="30"/>
      <c r="O21" s="30"/>
      <c r="P21" s="30"/>
      <c r="Q21" s="30"/>
      <c r="R21" s="30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30"/>
      <c r="L22" s="30"/>
      <c r="M22" s="30"/>
      <c r="N22" s="30"/>
      <c r="O22" s="30"/>
      <c r="P22" s="30"/>
      <c r="Q22" s="30"/>
      <c r="R22" s="30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30"/>
      <c r="L23" s="30"/>
      <c r="M23" s="30"/>
      <c r="N23" s="30"/>
      <c r="O23" s="30"/>
      <c r="P23" s="30"/>
      <c r="Q23" s="30"/>
      <c r="R23" s="30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30"/>
      <c r="L24" s="30"/>
      <c r="M24" s="30"/>
      <c r="N24" s="30"/>
      <c r="O24" s="30"/>
      <c r="P24" s="30"/>
      <c r="Q24" s="30"/>
      <c r="R24" s="30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30"/>
      <c r="L25" s="30"/>
      <c r="M25" s="30"/>
      <c r="N25" s="30"/>
      <c r="O25" s="30"/>
      <c r="P25" s="30"/>
      <c r="Q25" s="30"/>
      <c r="R25" s="30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30"/>
      <c r="L26" s="30"/>
      <c r="M26" s="30"/>
      <c r="N26" s="30"/>
      <c r="O26" s="30"/>
      <c r="P26" s="30"/>
      <c r="Q26" s="30"/>
      <c r="R26" s="30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30"/>
      <c r="L27" s="30"/>
      <c r="M27" s="30"/>
      <c r="N27" s="30"/>
      <c r="O27" s="30"/>
      <c r="P27" s="30"/>
      <c r="Q27" s="30"/>
      <c r="R27" s="30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30"/>
      <c r="L28" s="30"/>
      <c r="M28" s="30"/>
      <c r="N28" s="30"/>
      <c r="O28" s="30"/>
      <c r="P28" s="30"/>
      <c r="Q28" s="30"/>
      <c r="R28" s="30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44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30"/>
      <c r="K16" s="30"/>
      <c r="L16" s="30"/>
      <c r="M16" s="30"/>
      <c r="N16" s="30"/>
      <c r="O16" s="30"/>
      <c r="P16" s="30"/>
      <c r="Q16" s="30"/>
      <c r="R16" s="30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30"/>
      <c r="K17" s="30"/>
      <c r="L17" s="30"/>
      <c r="M17" s="30"/>
      <c r="N17" s="30"/>
      <c r="O17" s="30"/>
      <c r="P17" s="30"/>
      <c r="Q17" s="30"/>
      <c r="R17" s="30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30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30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30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30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30"/>
      <c r="K23" s="30"/>
      <c r="L23" s="30"/>
      <c r="M23" s="30"/>
      <c r="N23" s="30"/>
      <c r="O23" s="30"/>
      <c r="P23" s="30"/>
      <c r="Q23" s="30"/>
      <c r="R23" s="30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30"/>
      <c r="K24" s="30"/>
      <c r="L24" s="30"/>
      <c r="M24" s="30"/>
      <c r="N24" s="30"/>
      <c r="O24" s="30"/>
      <c r="P24" s="30"/>
      <c r="Q24" s="30"/>
      <c r="R24" s="30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30"/>
      <c r="K25" s="30"/>
      <c r="L25" s="30"/>
      <c r="M25" s="30"/>
      <c r="N25" s="30"/>
      <c r="O25" s="30"/>
      <c r="P25" s="30"/>
      <c r="Q25" s="30"/>
      <c r="R25" s="30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30"/>
      <c r="K26" s="30"/>
      <c r="L26" s="30"/>
      <c r="M26" s="30"/>
      <c r="N26" s="30"/>
      <c r="O26" s="30"/>
      <c r="P26" s="30"/>
      <c r="Q26" s="30"/>
      <c r="R26" s="30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43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42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30"/>
      <c r="K16" s="30"/>
      <c r="L16" s="30"/>
      <c r="M16" s="30"/>
      <c r="N16" s="30"/>
      <c r="O16" s="30"/>
      <c r="P16" s="30"/>
      <c r="Q16" s="30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30"/>
      <c r="K17" s="30"/>
      <c r="L17" s="30"/>
      <c r="M17" s="30"/>
      <c r="N17" s="30"/>
      <c r="O17" s="30"/>
      <c r="P17" s="30"/>
      <c r="Q17" s="30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30"/>
      <c r="K20" s="30"/>
      <c r="L20" s="30"/>
      <c r="M20" s="30"/>
      <c r="N20" s="30"/>
      <c r="O20" s="30"/>
      <c r="P20" s="30"/>
      <c r="Q20" s="30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30"/>
      <c r="K21" s="30"/>
      <c r="L21" s="30"/>
      <c r="M21" s="30"/>
      <c r="N21" s="30"/>
      <c r="O21" s="30"/>
      <c r="P21" s="30"/>
      <c r="Q21" s="30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30"/>
      <c r="K22" s="30"/>
      <c r="L22" s="30"/>
      <c r="M22" s="30"/>
      <c r="N22" s="30"/>
      <c r="O22" s="30"/>
      <c r="P22" s="30"/>
      <c r="Q22" s="30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30"/>
      <c r="K23" s="30"/>
      <c r="L23" s="30"/>
      <c r="M23" s="30"/>
      <c r="N23" s="30"/>
      <c r="O23" s="30"/>
      <c r="P23" s="30"/>
      <c r="Q23" s="30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30"/>
      <c r="K24" s="30"/>
      <c r="L24" s="30"/>
      <c r="M24" s="30"/>
      <c r="N24" s="30"/>
      <c r="O24" s="30"/>
      <c r="P24" s="30"/>
      <c r="Q24" s="30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30"/>
      <c r="K25" s="30"/>
      <c r="L25" s="30"/>
      <c r="M25" s="30"/>
      <c r="N25" s="30"/>
      <c r="O25" s="30"/>
      <c r="P25" s="30"/>
      <c r="Q25" s="30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30"/>
      <c r="K26" s="30"/>
      <c r="L26" s="30"/>
      <c r="M26" s="30"/>
      <c r="N26" s="30"/>
      <c r="O26" s="30"/>
      <c r="P26" s="30"/>
      <c r="Q26" s="30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30"/>
      <c r="K27" s="30"/>
      <c r="L27" s="30"/>
      <c r="M27" s="30"/>
      <c r="N27" s="30"/>
      <c r="O27" s="30"/>
      <c r="P27" s="30"/>
      <c r="Q27" s="30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41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TSP</vt:lpstr>
      <vt:lpstr>周界PM10</vt:lpstr>
      <vt:lpstr>風速</vt:lpstr>
      <vt:lpstr>風向</vt:lpstr>
      <vt:lpstr>溫度</vt:lpstr>
      <vt:lpstr>濕度</vt:lpstr>
      <vt:lpstr>大氣壓力</vt:lpstr>
      <vt:lpstr>雨量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2015-08-04T15:36:21Z</dcterms:modified>
</cp:coreProperties>
</file>