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\SensorManager\report_template\"/>
    </mc:Choice>
  </mc:AlternateContent>
  <xr:revisionPtr revIDLastSave="0" documentId="13_ncr:1_{CC7EEF3A-B815-4062-BFD8-6BC36D16E3EA}" xr6:coauthVersionLast="47" xr6:coauthVersionMax="47" xr10:uidLastSave="{00000000-0000-0000-0000-000000000000}"/>
  <bookViews>
    <workbookView xWindow="1166" yWindow="2589" windowWidth="30257" windowHeight="13054" tabRatio="808" activeTab="3" xr2:uid="{C88833C2-A30C-4356-8FF2-473298530AD8}"/>
  </bookViews>
  <sheets>
    <sheet name="1.匯入_感測器小時值(宜蘭測站上)" sheetId="16" r:id="rId1"/>
    <sheet name="2.宜蘭測站上趨勢圖" sheetId="23" r:id="rId2"/>
    <sheet name="3.匯入_感測器小時值(宜蘭KM)" sheetId="18" r:id="rId3"/>
    <sheet name="4.匯入_全感測器小時平均值(全宜蘭) " sheetId="21" r:id="rId4"/>
    <sheet name="5.系統計算_全區域(200+210)統計表" sheetId="19" r:id="rId5"/>
    <sheet name="6.全區域200型(1群)" sheetId="12" r:id="rId6"/>
    <sheet name="7.全區域210型(1群) " sheetId="20" r:id="rId7"/>
    <sheet name="8. 200 210型趨勢圖" sheetId="22" r:id="rId8"/>
  </sheets>
  <definedNames>
    <definedName name="_xlnm._FilterDatabase" localSheetId="0" hidden="1">'1.匯入_感測器小時值(宜蘭測站上)'!$A$2:$N$746</definedName>
    <definedName name="_xlnm._FilterDatabase" localSheetId="2" hidden="1">'3.匯入_感測器小時值(宜蘭KM)'!$A$2:$N$746</definedName>
    <definedName name="_xlnm._FilterDatabase" localSheetId="3" hidden="1">'4.匯入_全感測器小時平均值(全宜蘭) '!$A$2:$D$746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52" i="21" l="1" a="1"/>
  <c r="D752" i="21" s="1"/>
  <c r="D751" i="21" a="1"/>
  <c r="D751" i="21" s="1"/>
  <c r="D750" i="21" a="1"/>
  <c r="D750" i="21" s="1"/>
  <c r="C752" i="21" a="1"/>
  <c r="C752" i="21" s="1"/>
  <c r="C751" i="21" a="1"/>
  <c r="C751" i="21" s="1"/>
  <c r="C750" i="21" a="1"/>
  <c r="C750" i="21" s="1"/>
  <c r="AB752" i="18" a="1"/>
  <c r="AB752" i="18" s="1"/>
  <c r="AA752" i="18" a="1"/>
  <c r="AA752" i="18" s="1"/>
  <c r="Z752" i="18" a="1"/>
  <c r="Z752" i="18" s="1"/>
  <c r="Y752" i="18" a="1"/>
  <c r="Y752" i="18" s="1"/>
  <c r="X752" i="18" a="1"/>
  <c r="X752" i="18" s="1"/>
  <c r="W752" i="18" a="1"/>
  <c r="W752" i="18" s="1"/>
  <c r="V752" i="18" a="1"/>
  <c r="V752" i="18" s="1"/>
  <c r="U752" i="18" a="1"/>
  <c r="U752" i="18" s="1"/>
  <c r="T752" i="18" a="1"/>
  <c r="T752" i="18" s="1"/>
  <c r="S752" i="18" a="1"/>
  <c r="S752" i="18" s="1"/>
  <c r="R752" i="18" a="1"/>
  <c r="R752" i="18" s="1"/>
  <c r="Q752" i="18" a="1"/>
  <c r="Q752" i="18" s="1"/>
  <c r="P752" i="18" a="1"/>
  <c r="P752" i="18" s="1"/>
  <c r="O752" i="18" a="1"/>
  <c r="O752" i="18" s="1"/>
  <c r="N752" i="18" a="1"/>
  <c r="N752" i="18" s="1"/>
  <c r="M752" i="18" a="1"/>
  <c r="M752" i="18" s="1"/>
  <c r="L752" i="18" a="1"/>
  <c r="L752" i="18" s="1"/>
  <c r="K752" i="18" a="1"/>
  <c r="K752" i="18" s="1"/>
  <c r="J752" i="18" a="1"/>
  <c r="J752" i="18" s="1"/>
  <c r="I752" i="18" a="1"/>
  <c r="I752" i="18" s="1"/>
  <c r="H752" i="18" a="1"/>
  <c r="H752" i="18" s="1"/>
  <c r="G752" i="18" a="1"/>
  <c r="G752" i="18" s="1"/>
  <c r="F752" i="18" a="1"/>
  <c r="F752" i="18" s="1"/>
  <c r="E752" i="18" a="1"/>
  <c r="E752" i="18" s="1"/>
  <c r="D752" i="18" a="1"/>
  <c r="D752" i="18" s="1"/>
  <c r="AB751" i="18" a="1"/>
  <c r="AB751" i="18" s="1"/>
  <c r="AA751" i="18" a="1"/>
  <c r="AA751" i="18" s="1"/>
  <c r="Z751" i="18" a="1"/>
  <c r="Z751" i="18" s="1"/>
  <c r="Y751" i="18" a="1"/>
  <c r="Y751" i="18" s="1"/>
  <c r="X751" i="18" a="1"/>
  <c r="X751" i="18" s="1"/>
  <c r="W751" i="18" a="1"/>
  <c r="W751" i="18" s="1"/>
  <c r="V751" i="18" a="1"/>
  <c r="V751" i="18" s="1"/>
  <c r="U751" i="18" a="1"/>
  <c r="U751" i="18" s="1"/>
  <c r="T751" i="18" a="1"/>
  <c r="T751" i="18" s="1"/>
  <c r="S751" i="18" a="1"/>
  <c r="S751" i="18" s="1"/>
  <c r="R751" i="18" a="1"/>
  <c r="R751" i="18" s="1"/>
  <c r="Q751" i="18" a="1"/>
  <c r="Q751" i="18" s="1"/>
  <c r="P751" i="18" a="1"/>
  <c r="P751" i="18" s="1"/>
  <c r="O751" i="18" a="1"/>
  <c r="O751" i="18" s="1"/>
  <c r="N751" i="18" a="1"/>
  <c r="N751" i="18" s="1"/>
  <c r="M751" i="18" a="1"/>
  <c r="M751" i="18" s="1"/>
  <c r="L751" i="18" a="1"/>
  <c r="L751" i="18" s="1"/>
  <c r="K751" i="18" a="1"/>
  <c r="K751" i="18" s="1"/>
  <c r="J751" i="18" a="1"/>
  <c r="J751" i="18" s="1"/>
  <c r="I751" i="18" a="1"/>
  <c r="I751" i="18" s="1"/>
  <c r="H751" i="18" a="1"/>
  <c r="H751" i="18" s="1"/>
  <c r="G751" i="18" a="1"/>
  <c r="G751" i="18" s="1"/>
  <c r="F751" i="18" a="1"/>
  <c r="F751" i="18" s="1"/>
  <c r="E751" i="18" a="1"/>
  <c r="E751" i="18" s="1"/>
  <c r="D751" i="18" a="1"/>
  <c r="D751" i="18" s="1"/>
  <c r="C752" i="18" a="1"/>
  <c r="C752" i="18" s="1"/>
  <c r="AB750" i="18" a="1"/>
  <c r="AB750" i="18" s="1"/>
  <c r="AA750" i="18" a="1"/>
  <c r="AA750" i="18" s="1"/>
  <c r="Z750" i="18" a="1"/>
  <c r="Z750" i="18" s="1"/>
  <c r="Y750" i="18" a="1"/>
  <c r="Y750" i="18" s="1"/>
  <c r="X750" i="18" a="1"/>
  <c r="X750" i="18" s="1"/>
  <c r="W750" i="18" a="1"/>
  <c r="W750" i="18" s="1"/>
  <c r="V750" i="18" a="1"/>
  <c r="V750" i="18" s="1"/>
  <c r="U750" i="18" a="1"/>
  <c r="U750" i="18" s="1"/>
  <c r="T750" i="18" a="1"/>
  <c r="T750" i="18" s="1"/>
  <c r="S750" i="18" a="1"/>
  <c r="S750" i="18" s="1"/>
  <c r="R750" i="18" a="1"/>
  <c r="R750" i="18" s="1"/>
  <c r="Q750" i="18" a="1"/>
  <c r="Q750" i="18" s="1"/>
  <c r="P750" i="18" a="1"/>
  <c r="P750" i="18" s="1"/>
  <c r="O750" i="18" a="1"/>
  <c r="O750" i="18" s="1"/>
  <c r="N750" i="18" a="1"/>
  <c r="N750" i="18" s="1"/>
  <c r="M750" i="18" a="1"/>
  <c r="M750" i="18" s="1"/>
  <c r="L750" i="18" a="1"/>
  <c r="L750" i="18" s="1"/>
  <c r="K750" i="18" a="1"/>
  <c r="K750" i="18" s="1"/>
  <c r="J750" i="18" a="1"/>
  <c r="J750" i="18" s="1"/>
  <c r="I750" i="18" a="1"/>
  <c r="I750" i="18" s="1"/>
  <c r="H750" i="18" a="1"/>
  <c r="H750" i="18" s="1"/>
  <c r="G750" i="18" a="1"/>
  <c r="G750" i="18" s="1"/>
  <c r="F750" i="18" a="1"/>
  <c r="F750" i="18" s="1"/>
  <c r="E750" i="18" a="1"/>
  <c r="E750" i="18" s="1"/>
  <c r="D750" i="18" a="1"/>
  <c r="D750" i="18" s="1"/>
  <c r="C751" i="18" a="1"/>
  <c r="C751" i="18" s="1"/>
  <c r="C750" i="18" a="1"/>
  <c r="C750" i="18" s="1"/>
  <c r="N752" i="16" a="1"/>
  <c r="N752" i="16" s="1"/>
  <c r="M752" i="16" a="1"/>
  <c r="M752" i="16" s="1"/>
  <c r="L752" i="16" a="1"/>
  <c r="L752" i="16" s="1"/>
  <c r="K752" i="16" a="1"/>
  <c r="K752" i="16" s="1"/>
  <c r="J752" i="16" a="1"/>
  <c r="J752" i="16" s="1"/>
  <c r="I752" i="16" a="1"/>
  <c r="I752" i="16" s="1"/>
  <c r="H752" i="16" a="1"/>
  <c r="H752" i="16" s="1"/>
  <c r="G752" i="16" a="1"/>
  <c r="G752" i="16" s="1"/>
  <c r="F752" i="16" a="1"/>
  <c r="F752" i="16" s="1"/>
  <c r="E752" i="16" a="1"/>
  <c r="E752" i="16" s="1"/>
  <c r="D752" i="16"/>
  <c r="D752" i="16" a="1"/>
  <c r="C752" i="16" a="1"/>
  <c r="C752" i="16" s="1"/>
  <c r="N751" i="16" a="1"/>
  <c r="N751" i="16" s="1"/>
  <c r="M751" i="16" a="1"/>
  <c r="M751" i="16" s="1"/>
  <c r="L751" i="16" a="1"/>
  <c r="L751" i="16" s="1"/>
  <c r="K751" i="16" a="1"/>
  <c r="K751" i="16" s="1"/>
  <c r="J751" i="16" a="1"/>
  <c r="J751" i="16" s="1"/>
  <c r="I751" i="16" a="1"/>
  <c r="I751" i="16" s="1"/>
  <c r="H751" i="16" a="1"/>
  <c r="H751" i="16" s="1"/>
  <c r="G751" i="16" a="1"/>
  <c r="G751" i="16" s="1"/>
  <c r="F751" i="16" a="1"/>
  <c r="F751" i="16" s="1"/>
  <c r="E751" i="16" a="1"/>
  <c r="E751" i="16" s="1"/>
  <c r="D751" i="16" a="1"/>
  <c r="D751" i="16" s="1"/>
  <c r="C751" i="16" a="1"/>
  <c r="C751" i="16" s="1"/>
  <c r="N750" i="16" a="1"/>
  <c r="N750" i="16" s="1"/>
  <c r="M750" i="16" a="1"/>
  <c r="M750" i="16" s="1"/>
  <c r="L750" i="16" a="1"/>
  <c r="L750" i="16" s="1"/>
  <c r="K750" i="16" a="1"/>
  <c r="K750" i="16" s="1"/>
  <c r="J750" i="16" a="1"/>
  <c r="J750" i="16" s="1"/>
  <c r="I750" i="16" a="1"/>
  <c r="I750" i="16" s="1"/>
  <c r="H750" i="16" a="1"/>
  <c r="H750" i="16" s="1"/>
  <c r="G750" i="16" a="1"/>
  <c r="G750" i="16" s="1"/>
  <c r="F750" i="16" a="1"/>
  <c r="F750" i="16" s="1"/>
  <c r="E750" i="16" a="1"/>
  <c r="E750" i="16" s="1"/>
  <c r="D750" i="16" a="1"/>
  <c r="D750" i="16" s="1"/>
  <c r="C750" i="16" a="1"/>
  <c r="C750" i="16" s="1"/>
  <c r="R753" i="18"/>
  <c r="I753" i="18"/>
  <c r="H753" i="18"/>
  <c r="C753" i="18"/>
  <c r="G753" i="18"/>
  <c r="F753" i="18"/>
  <c r="E753" i="18"/>
  <c r="D753" i="18"/>
  <c r="E753" i="16"/>
  <c r="D753" i="16"/>
  <c r="C753" i="16"/>
  <c r="F753" i="16"/>
  <c r="D753" i="21" l="1"/>
  <c r="C753" i="21"/>
  <c r="D749" i="21"/>
  <c r="C749" i="21"/>
  <c r="B749" i="21"/>
  <c r="D748" i="21"/>
  <c r="C748" i="21"/>
  <c r="B748" i="21"/>
  <c r="D747" i="21"/>
  <c r="C747" i="21"/>
  <c r="B747" i="21"/>
  <c r="J753" i="18" l="1"/>
  <c r="K753" i="18"/>
  <c r="L753" i="18"/>
  <c r="M753" i="18"/>
  <c r="N753" i="18"/>
  <c r="O753" i="18"/>
  <c r="P753" i="18"/>
  <c r="Q753" i="18"/>
  <c r="S753" i="18"/>
  <c r="T753" i="18"/>
  <c r="U753" i="18"/>
  <c r="V753" i="18"/>
  <c r="W753" i="18"/>
  <c r="X753" i="18"/>
  <c r="Y753" i="18"/>
  <c r="Z753" i="18"/>
  <c r="AA753" i="18"/>
  <c r="AB753" i="18"/>
  <c r="D749" i="18"/>
  <c r="E749" i="18"/>
  <c r="F749" i="18"/>
  <c r="G749" i="18"/>
  <c r="H749" i="18"/>
  <c r="I749" i="18"/>
  <c r="J749" i="18"/>
  <c r="K749" i="18"/>
  <c r="L749" i="18"/>
  <c r="M749" i="18"/>
  <c r="N749" i="18"/>
  <c r="O749" i="18"/>
  <c r="P749" i="18"/>
  <c r="Q749" i="18"/>
  <c r="R749" i="18"/>
  <c r="S749" i="18"/>
  <c r="T749" i="18"/>
  <c r="U749" i="18"/>
  <c r="V749" i="18"/>
  <c r="W749" i="18"/>
  <c r="X749" i="18"/>
  <c r="Y749" i="18"/>
  <c r="Z749" i="18"/>
  <c r="AA749" i="18"/>
  <c r="AB749" i="18"/>
  <c r="D748" i="18"/>
  <c r="E748" i="18"/>
  <c r="F748" i="18"/>
  <c r="G748" i="18"/>
  <c r="H748" i="18"/>
  <c r="I748" i="18"/>
  <c r="J748" i="18"/>
  <c r="K748" i="18"/>
  <c r="L748" i="18"/>
  <c r="M748" i="18"/>
  <c r="N748" i="18"/>
  <c r="O748" i="18"/>
  <c r="P748" i="18"/>
  <c r="Q748" i="18"/>
  <c r="R748" i="18"/>
  <c r="S748" i="18"/>
  <c r="T748" i="18"/>
  <c r="U748" i="18"/>
  <c r="V748" i="18"/>
  <c r="W748" i="18"/>
  <c r="X748" i="18"/>
  <c r="Y748" i="18"/>
  <c r="Z748" i="18"/>
  <c r="AA748" i="18"/>
  <c r="AB748" i="18"/>
  <c r="C749" i="18"/>
  <c r="C748" i="18"/>
  <c r="D747" i="18"/>
  <c r="E747" i="18"/>
  <c r="F747" i="18"/>
  <c r="G747" i="18"/>
  <c r="H747" i="18"/>
  <c r="I747" i="18"/>
  <c r="J747" i="18"/>
  <c r="K747" i="18"/>
  <c r="L747" i="18"/>
  <c r="M747" i="18"/>
  <c r="N747" i="18"/>
  <c r="O747" i="18"/>
  <c r="P747" i="18"/>
  <c r="Q747" i="18"/>
  <c r="R747" i="18"/>
  <c r="S747" i="18"/>
  <c r="T747" i="18"/>
  <c r="U747" i="18"/>
  <c r="V747" i="18"/>
  <c r="W747" i="18"/>
  <c r="X747" i="18"/>
  <c r="Y747" i="18"/>
  <c r="Z747" i="18"/>
  <c r="AA747" i="18"/>
  <c r="AB747" i="18"/>
  <c r="C747" i="18"/>
  <c r="G753" i="16"/>
  <c r="H753" i="16"/>
  <c r="I753" i="16"/>
  <c r="J753" i="16"/>
  <c r="K753" i="16"/>
  <c r="L753" i="16"/>
  <c r="M753" i="16"/>
  <c r="N753" i="16"/>
  <c r="F749" i="16"/>
  <c r="G749" i="16"/>
  <c r="H749" i="16"/>
  <c r="I749" i="16"/>
  <c r="J749" i="16"/>
  <c r="K749" i="16"/>
  <c r="L749" i="16"/>
  <c r="M749" i="16"/>
  <c r="N749" i="16"/>
  <c r="F748" i="16"/>
  <c r="G748" i="16"/>
  <c r="H748" i="16"/>
  <c r="I748" i="16"/>
  <c r="J748" i="16"/>
  <c r="K748" i="16"/>
  <c r="L748" i="16"/>
  <c r="M748" i="16"/>
  <c r="N748" i="16"/>
  <c r="F747" i="16"/>
  <c r="G747" i="16"/>
  <c r="H747" i="16"/>
  <c r="I747" i="16"/>
  <c r="J747" i="16"/>
  <c r="K747" i="16"/>
  <c r="L747" i="16"/>
  <c r="M747" i="16"/>
  <c r="N747" i="16"/>
  <c r="B749" i="18"/>
  <c r="B748" i="18"/>
  <c r="B747" i="18"/>
  <c r="B749" i="16"/>
  <c r="B748" i="16"/>
  <c r="B747" i="16"/>
  <c r="D747" i="16"/>
  <c r="D748" i="16"/>
  <c r="D749" i="16"/>
  <c r="C747" i="16"/>
  <c r="C749" i="16"/>
  <c r="C748" i="16"/>
  <c r="E747" i="16" l="1"/>
  <c r="E749" i="16"/>
  <c r="E748" i="16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<sst xmlns="http://schemas.openxmlformats.org/spreadsheetml/2006/main" count="1642" uniqueCount="810">
  <si>
    <r>
      <rPr>
        <sz val="14"/>
        <color theme="1"/>
        <rFont val="標楷體"/>
        <family val="4"/>
        <charset val="136"/>
      </rPr>
      <t>群集</t>
    </r>
    <phoneticPr fontId="1" type="noConversion"/>
  </si>
  <si>
    <r>
      <rPr>
        <sz val="14"/>
        <color theme="1"/>
        <rFont val="標楷體"/>
        <family val="4"/>
        <charset val="136"/>
      </rPr>
      <t>測站</t>
    </r>
    <phoneticPr fontId="1" type="noConversion"/>
  </si>
  <si>
    <r>
      <rPr>
        <sz val="14"/>
        <color theme="1"/>
        <rFont val="標楷體"/>
        <family val="4"/>
        <charset val="136"/>
      </rPr>
      <t>測站對應的設備</t>
    </r>
    <phoneticPr fontId="1" type="noConversion"/>
  </si>
  <si>
    <r>
      <t>PM</t>
    </r>
    <r>
      <rPr>
        <vertAlign val="subscript"/>
        <sz val="14"/>
        <color theme="1"/>
        <rFont val="Times New Roman"/>
        <family val="1"/>
      </rPr>
      <t>2.5</t>
    </r>
    <r>
      <rPr>
        <sz val="14"/>
        <color theme="1"/>
        <rFont val="標楷體"/>
        <family val="4"/>
        <charset val="136"/>
      </rPr>
      <t>濃度</t>
    </r>
    <r>
      <rPr>
        <sz val="14"/>
        <color theme="1"/>
        <rFont val="Times New Roman"/>
        <family val="1"/>
      </rPr>
      <t xml:space="preserve"> (µg/m</t>
    </r>
    <r>
      <rPr>
        <vertAlign val="superscript"/>
        <sz val="14"/>
        <color theme="1"/>
        <rFont val="Times New Roman"/>
        <family val="1"/>
      </rPr>
      <t>3</t>
    </r>
    <r>
      <rPr>
        <sz val="14"/>
        <color theme="1"/>
        <rFont val="Times New Roman"/>
        <family val="1"/>
      </rPr>
      <t>)</t>
    </r>
    <phoneticPr fontId="1" type="noConversion"/>
  </si>
  <si>
    <r>
      <rPr>
        <sz val="14"/>
        <color theme="1"/>
        <rFont val="標楷體"/>
        <family val="4"/>
        <charset val="136"/>
      </rPr>
      <t>最大值</t>
    </r>
    <phoneticPr fontId="1" type="noConversion"/>
  </si>
  <si>
    <r>
      <rPr>
        <sz val="14"/>
        <color theme="1"/>
        <rFont val="標楷體"/>
        <family val="4"/>
        <charset val="136"/>
      </rPr>
      <t>最小值</t>
    </r>
    <phoneticPr fontId="1" type="noConversion"/>
  </si>
  <si>
    <r>
      <rPr>
        <sz val="14"/>
        <color theme="1"/>
        <rFont val="標楷體"/>
        <family val="4"/>
        <charset val="136"/>
      </rPr>
      <t>中位數</t>
    </r>
    <phoneticPr fontId="1" type="noConversion"/>
  </si>
  <si>
    <r>
      <rPr>
        <sz val="14"/>
        <color theme="1"/>
        <rFont val="標楷體"/>
        <family val="4"/>
        <charset val="136"/>
      </rPr>
      <t>相關性</t>
    </r>
    <r>
      <rPr>
        <sz val="14"/>
        <color theme="1"/>
        <rFont val="Times New Roman"/>
        <family val="1"/>
      </rPr>
      <t>(R</t>
    </r>
    <r>
      <rPr>
        <vertAlign val="superscript"/>
        <sz val="14"/>
        <color theme="1"/>
        <rFont val="Times New Roman"/>
        <family val="1"/>
      </rPr>
      <t>2</t>
    </r>
    <r>
      <rPr>
        <sz val="14"/>
        <color theme="1"/>
        <rFont val="Times New Roman"/>
        <family val="1"/>
      </rPr>
      <t>)</t>
    </r>
    <phoneticPr fontId="1" type="noConversion"/>
  </si>
  <si>
    <r>
      <rPr>
        <sz val="14"/>
        <color theme="1"/>
        <rFont val="標楷體"/>
        <family val="4"/>
        <charset val="136"/>
      </rPr>
      <t>數據結果</t>
    </r>
    <phoneticPr fontId="1" type="noConversion"/>
  </si>
  <si>
    <t>DATE/TIME</t>
    <phoneticPr fontId="1" type="noConversion"/>
  </si>
  <si>
    <t>-</t>
    <phoneticPr fontId="1" type="noConversion"/>
  </si>
  <si>
    <t>全區域比對設備(SAQ-200)100台</t>
    <phoneticPr fontId="1" type="noConversion"/>
  </si>
  <si>
    <r>
      <t>R</t>
    </r>
    <r>
      <rPr>
        <b/>
        <vertAlign val="superscript"/>
        <sz val="12"/>
        <color rgb="FFFF0000"/>
        <rFont val="Times New Roman"/>
        <family val="1"/>
      </rPr>
      <t>2</t>
    </r>
    <phoneticPr fontId="1" type="noConversion"/>
  </si>
  <si>
    <t>MAX_CONC</t>
    <phoneticPr fontId="1" type="noConversion"/>
  </si>
  <si>
    <t>MIN_CONC</t>
    <phoneticPr fontId="1" type="noConversion"/>
  </si>
  <si>
    <t>MEDIAN_CONC</t>
    <phoneticPr fontId="1" type="noConversion"/>
  </si>
  <si>
    <t>*全210型感測器之小時濃度平均與標準測站之趨勢圖
*時間範圍為一年</t>
    <phoneticPr fontId="1" type="noConversion"/>
  </si>
  <si>
    <t>*全200型感測器之小時濃度平均與標準測站之趨勢圖
*時間範圍為一年</t>
    <phoneticPr fontId="1" type="noConversion"/>
  </si>
  <si>
    <t>2021/12/01 00:00</t>
  </si>
  <si>
    <t>2021/12/01 01:00</t>
  </si>
  <si>
    <t>2021/12/01 02:00</t>
  </si>
  <si>
    <t>2021/12/01 03:00</t>
  </si>
  <si>
    <t>2021/12/01 04:00</t>
  </si>
  <si>
    <t>2021/12/01 05:00</t>
  </si>
  <si>
    <t>2021/12/01 06:00</t>
  </si>
  <si>
    <t>2021/12/01 07:00</t>
  </si>
  <si>
    <t>2021/12/01 08:00</t>
  </si>
  <si>
    <t>2021/12/01 09:00</t>
  </si>
  <si>
    <t>2021/12/01 10:00</t>
  </si>
  <si>
    <t>2021/12/01 11:00</t>
  </si>
  <si>
    <t>2021/12/01 12:00</t>
  </si>
  <si>
    <t>2021/12/01 13:00</t>
  </si>
  <si>
    <t>2021/12/01 14:00</t>
  </si>
  <si>
    <t>2021/12/01 15:00</t>
  </si>
  <si>
    <t>2021/12/01 16:00</t>
  </si>
  <si>
    <t>2021/12/01 17:00</t>
  </si>
  <si>
    <t>2021/12/01 18:00</t>
  </si>
  <si>
    <t>2021/12/01 19:00</t>
  </si>
  <si>
    <t>2021/12/01 20:00</t>
  </si>
  <si>
    <t>2021/12/01 21:00</t>
  </si>
  <si>
    <t>2021/12/01 22:00</t>
  </si>
  <si>
    <t>2021/12/01 23:00</t>
  </si>
  <si>
    <t>2021/12/02 00:00</t>
  </si>
  <si>
    <t>2021/12/02 01:00</t>
  </si>
  <si>
    <t>2021/12/02 02:00</t>
  </si>
  <si>
    <t>2021/12/02 03:00</t>
  </si>
  <si>
    <t>2021/12/02 04:00</t>
  </si>
  <si>
    <t>2021/12/02 05:00</t>
  </si>
  <si>
    <t>2021/12/02 06:00</t>
  </si>
  <si>
    <t>2021/12/02 07:00</t>
  </si>
  <si>
    <t>2021/12/02 08:00</t>
  </si>
  <si>
    <t>2021/12/02 09:00</t>
  </si>
  <si>
    <t>2021/12/02 10:00</t>
  </si>
  <si>
    <t>2021/12/02 11:00</t>
  </si>
  <si>
    <t>2021/12/02 12:00</t>
  </si>
  <si>
    <t>2021/12/02 13:00</t>
  </si>
  <si>
    <t>2021/12/02 14:00</t>
  </si>
  <si>
    <t>2021/12/02 15:00</t>
  </si>
  <si>
    <t>2021/12/02 16:00</t>
  </si>
  <si>
    <t>2021/12/02 17:00</t>
  </si>
  <si>
    <t>2021/12/02 18:00</t>
  </si>
  <si>
    <t>2021/12/02 19:00</t>
  </si>
  <si>
    <t>2021/12/02 20:00</t>
  </si>
  <si>
    <t>2021/12/02 21:00</t>
  </si>
  <si>
    <t>2021/12/02 22:00</t>
  </si>
  <si>
    <t>2021/12/02 23:00</t>
  </si>
  <si>
    <t>2021/12/03 00:00</t>
  </si>
  <si>
    <t>2021/12/03 01:00</t>
  </si>
  <si>
    <t>2021/12/03 02:00</t>
  </si>
  <si>
    <t>2021/12/03 03:00</t>
  </si>
  <si>
    <t>2021/12/03 04:00</t>
  </si>
  <si>
    <t>2021/12/03 05:00</t>
  </si>
  <si>
    <t>2021/12/03 06:00</t>
  </si>
  <si>
    <t>2021/12/03 07:00</t>
  </si>
  <si>
    <t>2021/12/03 08:00</t>
  </si>
  <si>
    <t>2021/12/03 09:00</t>
  </si>
  <si>
    <t>2021/12/03 10:00</t>
  </si>
  <si>
    <t>2021/12/03 11:00</t>
  </si>
  <si>
    <t>2021/12/03 12:00</t>
  </si>
  <si>
    <t>2021/12/03 13:00</t>
  </si>
  <si>
    <t>2021/12/03 14:00</t>
  </si>
  <si>
    <t>2021/12/03 15:00</t>
  </si>
  <si>
    <t>2021/12/03 16:00</t>
  </si>
  <si>
    <t>2021/12/03 17:00</t>
  </si>
  <si>
    <t>2021/12/03 18:00</t>
  </si>
  <si>
    <t>2021/12/03 19:00</t>
  </si>
  <si>
    <t>2021/12/03 20:00</t>
  </si>
  <si>
    <t>2021/12/03 21:00</t>
  </si>
  <si>
    <t>2021/12/03 22:00</t>
  </si>
  <si>
    <t>2021/12/03 23:00</t>
  </si>
  <si>
    <t>2021/12/04 00:00</t>
  </si>
  <si>
    <t>2021/12/04 01:00</t>
  </si>
  <si>
    <t>2021/12/04 02:00</t>
  </si>
  <si>
    <t>2021/12/04 03:00</t>
  </si>
  <si>
    <t>2021/12/04 04:00</t>
  </si>
  <si>
    <t>2021/12/04 05:00</t>
  </si>
  <si>
    <t>2021/12/04 06:00</t>
  </si>
  <si>
    <t>2021/12/04 07:00</t>
  </si>
  <si>
    <t>2021/12/04 08:00</t>
  </si>
  <si>
    <t>2021/12/04 09:00</t>
  </si>
  <si>
    <t>2021/12/04 10:00</t>
  </si>
  <si>
    <t>2021/12/04 11:00</t>
  </si>
  <si>
    <t>2021/12/04 12:00</t>
  </si>
  <si>
    <t>2021/12/04 13:00</t>
  </si>
  <si>
    <t>2021/12/04 14:00</t>
  </si>
  <si>
    <t>2021/12/04 15:00</t>
  </si>
  <si>
    <t>2021/12/04 16:00</t>
  </si>
  <si>
    <t>2021/12/04 17:00</t>
  </si>
  <si>
    <t>2021/12/04 18:00</t>
  </si>
  <si>
    <t>2021/12/04 19:00</t>
  </si>
  <si>
    <t>2021/12/04 20:00</t>
  </si>
  <si>
    <t>2021/12/04 21:00</t>
  </si>
  <si>
    <t>2021/12/04 22:00</t>
  </si>
  <si>
    <t>2021/12/04 23:00</t>
  </si>
  <si>
    <t>2021/12/05 00:00</t>
  </si>
  <si>
    <t>2021/12/05 01:00</t>
  </si>
  <si>
    <t>2021/12/05 02:00</t>
  </si>
  <si>
    <t>2021/12/05 03:00</t>
  </si>
  <si>
    <t>2021/12/05 04:00</t>
  </si>
  <si>
    <t>2021/12/05 05:00</t>
  </si>
  <si>
    <t>2021/12/05 06:00</t>
  </si>
  <si>
    <t>2021/12/05 07:00</t>
  </si>
  <si>
    <t>2021/12/05 08:00</t>
  </si>
  <si>
    <t>2021/12/05 09:00</t>
  </si>
  <si>
    <t>2021/12/05 10:00</t>
  </si>
  <si>
    <t>2021/12/05 11:00</t>
  </si>
  <si>
    <t>2021/12/05 12:00</t>
  </si>
  <si>
    <t>2021/12/05 13:00</t>
  </si>
  <si>
    <t>2021/12/05 14:00</t>
  </si>
  <si>
    <t>2021/12/05 15:00</t>
  </si>
  <si>
    <t>2021/12/05 16:00</t>
  </si>
  <si>
    <t>2021/12/05 17:00</t>
  </si>
  <si>
    <t>2021/12/05 18:00</t>
  </si>
  <si>
    <t>2021/12/05 19:00</t>
  </si>
  <si>
    <t>2021/12/05 20:00</t>
  </si>
  <si>
    <t>2021/12/05 21:00</t>
  </si>
  <si>
    <t>2021/12/05 22:00</t>
  </si>
  <si>
    <t>2021/12/05 23:00</t>
  </si>
  <si>
    <t>2021/12/06 00:00</t>
  </si>
  <si>
    <t>2021/12/06 01:00</t>
  </si>
  <si>
    <t>2021/12/06 02:00</t>
  </si>
  <si>
    <t>2021/12/06 03:00</t>
  </si>
  <si>
    <t>2021/12/06 04:00</t>
  </si>
  <si>
    <t>2021/12/06 05:00</t>
  </si>
  <si>
    <t>2021/12/06 06:00</t>
  </si>
  <si>
    <t>2021/12/06 07:00</t>
  </si>
  <si>
    <t>2021/12/06 08:00</t>
  </si>
  <si>
    <t>2021/12/06 09:00</t>
  </si>
  <si>
    <t>2021/12/06 10:00</t>
  </si>
  <si>
    <t>2021/12/06 11:00</t>
  </si>
  <si>
    <t>2021/12/06 12:00</t>
  </si>
  <si>
    <t>2021/12/06 13:00</t>
  </si>
  <si>
    <t>2021/12/06 14:00</t>
  </si>
  <si>
    <t>2021/12/06 15:00</t>
  </si>
  <si>
    <t>2021/12/06 16:00</t>
  </si>
  <si>
    <t>2021/12/06 17:00</t>
  </si>
  <si>
    <t>2021/12/06 18:00</t>
  </si>
  <si>
    <t>2021/12/06 19:00</t>
  </si>
  <si>
    <t>2021/12/06 20:00</t>
  </si>
  <si>
    <t>2021/12/06 21:00</t>
  </si>
  <si>
    <t>2021/12/06 22:00</t>
  </si>
  <si>
    <t>2021/12/06 23:00</t>
  </si>
  <si>
    <t>2021/12/07 00:00</t>
  </si>
  <si>
    <t>2021/12/07 01:00</t>
  </si>
  <si>
    <t>2021/12/07 02:00</t>
  </si>
  <si>
    <t>2021/12/07 03:00</t>
  </si>
  <si>
    <t>2021/12/07 04:00</t>
  </si>
  <si>
    <t>2021/12/07 05:00</t>
  </si>
  <si>
    <t>2021/12/07 06:00</t>
  </si>
  <si>
    <t>2021/12/07 07:00</t>
  </si>
  <si>
    <t>2021/12/07 08:00</t>
  </si>
  <si>
    <t>2021/12/07 09:00</t>
  </si>
  <si>
    <t>2021/12/07 10:00</t>
  </si>
  <si>
    <t>2021/12/07 11:00</t>
  </si>
  <si>
    <t>2021/12/07 12:00</t>
  </si>
  <si>
    <t>2021/12/07 13:00</t>
  </si>
  <si>
    <t>2021/12/07 14:00</t>
  </si>
  <si>
    <t>2021/12/07 15:00</t>
  </si>
  <si>
    <t>2021/12/07 16:00</t>
  </si>
  <si>
    <t>2021/12/07 17:00</t>
  </si>
  <si>
    <t>2021/12/07 18:00</t>
  </si>
  <si>
    <t>2021/12/07 19:00</t>
  </si>
  <si>
    <t>2021/12/07 20:00</t>
  </si>
  <si>
    <t>2021/12/07 21:00</t>
  </si>
  <si>
    <t>2021/12/07 22:00</t>
  </si>
  <si>
    <t>2021/12/07 23:00</t>
  </si>
  <si>
    <t>2021/12/08 00:00</t>
  </si>
  <si>
    <t>2021/12/08 01:00</t>
  </si>
  <si>
    <t>2021/12/08 02:00</t>
  </si>
  <si>
    <t>2021/12/08 03:00</t>
  </si>
  <si>
    <t>2021/12/08 04:00</t>
  </si>
  <si>
    <t>2021/12/08 05:00</t>
  </si>
  <si>
    <t>2021/12/08 06:00</t>
  </si>
  <si>
    <t>2021/12/08 07:00</t>
  </si>
  <si>
    <t>2021/12/08 08:00</t>
  </si>
  <si>
    <t>2021/12/08 09:00</t>
  </si>
  <si>
    <t>2021/12/08 10:00</t>
  </si>
  <si>
    <t>2021/12/08 11:00</t>
  </si>
  <si>
    <t>2021/12/08 12:00</t>
  </si>
  <si>
    <t>2021/12/08 13:00</t>
  </si>
  <si>
    <t>2021/12/08 14:00</t>
  </si>
  <si>
    <t>2021/12/08 15:00</t>
  </si>
  <si>
    <t>2021/12/08 16:00</t>
  </si>
  <si>
    <t>2021/12/08 17:00</t>
  </si>
  <si>
    <t>2021/12/08 18:00</t>
  </si>
  <si>
    <t>2021/12/08 19:00</t>
  </si>
  <si>
    <t>2021/12/08 20:00</t>
  </si>
  <si>
    <t>2021/12/08 21:00</t>
  </si>
  <si>
    <t>2021/12/08 22:00</t>
  </si>
  <si>
    <t>2021/12/08 23:00</t>
  </si>
  <si>
    <t>2021/12/09 00:00</t>
  </si>
  <si>
    <t>2021/12/09 01:00</t>
  </si>
  <si>
    <t>2021/12/09 02:00</t>
  </si>
  <si>
    <t>2021/12/09 03:00</t>
  </si>
  <si>
    <t>2021/12/09 04:00</t>
  </si>
  <si>
    <t>2021/12/09 05:00</t>
  </si>
  <si>
    <t>2021/12/09 06:00</t>
  </si>
  <si>
    <t>2021/12/09 07:00</t>
  </si>
  <si>
    <t>2021/12/09 08:00</t>
  </si>
  <si>
    <t>2021/12/09 09:00</t>
  </si>
  <si>
    <t>2021/12/09 10:00</t>
  </si>
  <si>
    <t>2021/12/09 11:00</t>
  </si>
  <si>
    <t>2021/12/09 12:00</t>
  </si>
  <si>
    <t>2021/12/09 13:00</t>
  </si>
  <si>
    <t>2021/12/09 14:00</t>
  </si>
  <si>
    <t>2021/12/09 15:00</t>
  </si>
  <si>
    <t>2021/12/09 16:00</t>
  </si>
  <si>
    <t>2021/12/09 17:00</t>
  </si>
  <si>
    <t>2021/12/09 18:00</t>
  </si>
  <si>
    <t>2021/12/09 19:00</t>
  </si>
  <si>
    <t>2021/12/09 20:00</t>
  </si>
  <si>
    <t>2021/12/09 21:00</t>
  </si>
  <si>
    <t>2021/12/09 22:00</t>
  </si>
  <si>
    <t>2021/12/09 23:00</t>
  </si>
  <si>
    <t>2021/12/10 00:00</t>
  </si>
  <si>
    <t>2021/12/10 01:00</t>
  </si>
  <si>
    <t>2021/12/10 02:00</t>
  </si>
  <si>
    <t>2021/12/10 03:00</t>
  </si>
  <si>
    <t>2021/12/10 04:00</t>
  </si>
  <si>
    <t>2021/12/10 05:00</t>
  </si>
  <si>
    <t>2021/12/10 06:00</t>
  </si>
  <si>
    <t>2021/12/10 07:00</t>
  </si>
  <si>
    <t>2021/12/10 08:00</t>
  </si>
  <si>
    <t>2021/12/10 09:00</t>
  </si>
  <si>
    <t>2021/12/10 10:00</t>
  </si>
  <si>
    <t>2021/12/10 11:00</t>
  </si>
  <si>
    <t>2021/12/10 12:00</t>
  </si>
  <si>
    <t>2021/12/10 13:00</t>
  </si>
  <si>
    <t>2021/12/10 14:00</t>
  </si>
  <si>
    <t>2021/12/10 15:00</t>
  </si>
  <si>
    <t>2021/12/10 16:00</t>
  </si>
  <si>
    <t>2021/12/10 17:00</t>
  </si>
  <si>
    <t>2021/12/10 18:00</t>
  </si>
  <si>
    <t>2021/12/10 19:00</t>
  </si>
  <si>
    <t>2021/12/10 20:00</t>
  </si>
  <si>
    <t>2021/12/10 21:00</t>
  </si>
  <si>
    <t>2021/12/10 22:00</t>
  </si>
  <si>
    <t>2021/12/10 23:00</t>
  </si>
  <si>
    <t>2021/12/11 00:00</t>
  </si>
  <si>
    <t>2021/12/11 01:00</t>
  </si>
  <si>
    <t>2021/12/11 02:00</t>
  </si>
  <si>
    <t>2021/12/11 03:00</t>
  </si>
  <si>
    <t>2021/12/11 04:00</t>
  </si>
  <si>
    <t>2021/12/11 05:00</t>
  </si>
  <si>
    <t>2021/12/11 06:00</t>
  </si>
  <si>
    <t>2021/12/11 07:00</t>
  </si>
  <si>
    <t>2021/12/11 08:00</t>
  </si>
  <si>
    <t>2021/12/11 09:00</t>
  </si>
  <si>
    <t>2021/12/11 10:00</t>
  </si>
  <si>
    <t>2021/12/11 11:00</t>
  </si>
  <si>
    <t>2021/12/11 12:00</t>
  </si>
  <si>
    <t>2021/12/11 13:00</t>
  </si>
  <si>
    <t>2021/12/11 14:00</t>
  </si>
  <si>
    <t>2021/12/11 15:00</t>
  </si>
  <si>
    <t>2021/12/11 16:00</t>
  </si>
  <si>
    <t>2021/12/11 17:00</t>
  </si>
  <si>
    <t>2021/12/11 18:00</t>
  </si>
  <si>
    <t>2021/12/11 19:00</t>
  </si>
  <si>
    <t>2021/12/11 20:00</t>
  </si>
  <si>
    <t>2021/12/11 21:00</t>
  </si>
  <si>
    <t>2021/12/11 22:00</t>
  </si>
  <si>
    <t>2021/12/11 23:00</t>
  </si>
  <si>
    <t>2021/12/12 00:00</t>
  </si>
  <si>
    <t>2021/12/12 01:00</t>
  </si>
  <si>
    <t>2021/12/12 02:00</t>
  </si>
  <si>
    <t>2021/12/12 03:00</t>
  </si>
  <si>
    <t>2021/12/12 04:00</t>
  </si>
  <si>
    <t>2021/12/12 05:00</t>
  </si>
  <si>
    <t>2021/12/12 06:00</t>
  </si>
  <si>
    <t>2021/12/12 07:00</t>
  </si>
  <si>
    <t>2021/12/12 08:00</t>
  </si>
  <si>
    <t>2021/12/12 09:00</t>
  </si>
  <si>
    <t>2021/12/12 10:00</t>
  </si>
  <si>
    <t>2021/12/12 11:00</t>
  </si>
  <si>
    <t>2021/12/12 12:00</t>
  </si>
  <si>
    <t>2021/12/12 13:00</t>
  </si>
  <si>
    <t>2021/12/12 14:00</t>
  </si>
  <si>
    <t>2021/12/12 15:00</t>
  </si>
  <si>
    <t>2021/12/12 16:00</t>
  </si>
  <si>
    <t>2021/12/12 17:00</t>
  </si>
  <si>
    <t>2021/12/12 18:00</t>
  </si>
  <si>
    <t>2021/12/12 19:00</t>
  </si>
  <si>
    <t>2021/12/12 20:00</t>
  </si>
  <si>
    <t>2021/12/12 21:00</t>
  </si>
  <si>
    <t>2021/12/12 22:00</t>
  </si>
  <si>
    <t>2021/12/12 23:00</t>
  </si>
  <si>
    <t>2021/12/13 00:00</t>
  </si>
  <si>
    <t>2021/12/13 01:00</t>
  </si>
  <si>
    <t>2021/12/13 02:00</t>
  </si>
  <si>
    <t>2021/12/13 03:00</t>
  </si>
  <si>
    <t>2021/12/13 04:00</t>
  </si>
  <si>
    <t>2021/12/13 05:00</t>
  </si>
  <si>
    <t>2021/12/13 06:00</t>
  </si>
  <si>
    <t>2021/12/13 07:00</t>
  </si>
  <si>
    <t>2021/12/13 08:00</t>
  </si>
  <si>
    <t>2021/12/13 09:00</t>
  </si>
  <si>
    <t>2021/12/13 10:00</t>
  </si>
  <si>
    <t>2021/12/13 11:00</t>
  </si>
  <si>
    <t>2021/12/13 12:00</t>
  </si>
  <si>
    <t>2021/12/13 13:00</t>
  </si>
  <si>
    <t>2021/12/13 14:00</t>
  </si>
  <si>
    <t>2021/12/13 15:00</t>
  </si>
  <si>
    <t>2021/12/13 16:00</t>
  </si>
  <si>
    <t>2021/12/13 17:00</t>
  </si>
  <si>
    <t>2021/12/13 18:00</t>
  </si>
  <si>
    <t>2021/12/13 19:00</t>
  </si>
  <si>
    <t>2021/12/13 20:00</t>
  </si>
  <si>
    <t>2021/12/13 21:00</t>
  </si>
  <si>
    <t>2021/12/13 22:00</t>
  </si>
  <si>
    <t>2021/12/13 23:00</t>
  </si>
  <si>
    <t>2021/12/14 00:00</t>
  </si>
  <si>
    <t>2021/12/14 01:00</t>
  </si>
  <si>
    <t>2021/12/14 02:00</t>
  </si>
  <si>
    <t>2021/12/14 03:00</t>
  </si>
  <si>
    <t>2021/12/14 04:00</t>
  </si>
  <si>
    <t>2021/12/14 05:00</t>
  </si>
  <si>
    <t>2021/12/14 06:00</t>
  </si>
  <si>
    <t>2021/12/14 07:00</t>
  </si>
  <si>
    <t>2021/12/14 08:00</t>
  </si>
  <si>
    <t>2021/12/14 09:00</t>
  </si>
  <si>
    <t>2021/12/14 10:00</t>
  </si>
  <si>
    <t>2021/12/14 11:00</t>
  </si>
  <si>
    <t>2021/12/14 12:00</t>
  </si>
  <si>
    <t>2021/12/14 13:00</t>
  </si>
  <si>
    <t>2021/12/14 14:00</t>
  </si>
  <si>
    <t>2021/12/14 15:00</t>
  </si>
  <si>
    <t>2021/12/14 16:00</t>
  </si>
  <si>
    <t>2021/12/14 17:00</t>
  </si>
  <si>
    <t>2021/12/14 18:00</t>
  </si>
  <si>
    <t>2021/12/14 19:00</t>
  </si>
  <si>
    <t>2021/12/14 20:00</t>
  </si>
  <si>
    <t>2021/12/14 21:00</t>
  </si>
  <si>
    <t>2021/12/14 22:00</t>
  </si>
  <si>
    <t>2021/12/14 23:00</t>
  </si>
  <si>
    <t>2021/12/15 00:00</t>
  </si>
  <si>
    <t>2021/12/15 01:00</t>
  </si>
  <si>
    <t>2021/12/15 02:00</t>
  </si>
  <si>
    <t>2021/12/15 03:00</t>
  </si>
  <si>
    <t>2021/12/15 04:00</t>
  </si>
  <si>
    <t>2021/12/15 05:00</t>
  </si>
  <si>
    <t>2021/12/15 06:00</t>
  </si>
  <si>
    <t>2021/12/15 07:00</t>
  </si>
  <si>
    <t>2021/12/15 08:00</t>
  </si>
  <si>
    <t>2021/12/15 09:00</t>
  </si>
  <si>
    <t>2021/12/15 10:00</t>
  </si>
  <si>
    <t>2021/12/15 11:00</t>
  </si>
  <si>
    <t>2021/12/15 12:00</t>
  </si>
  <si>
    <t>2021/12/15 13:00</t>
  </si>
  <si>
    <t>2021/12/15 14:00</t>
  </si>
  <si>
    <t>2021/12/15 15:00</t>
  </si>
  <si>
    <t>2021/12/15 16:00</t>
  </si>
  <si>
    <t>2021/12/15 17:00</t>
  </si>
  <si>
    <t>2021/12/15 18:00</t>
  </si>
  <si>
    <t>2021/12/15 19:00</t>
  </si>
  <si>
    <t>2021/12/15 20:00</t>
  </si>
  <si>
    <t>2021/12/15 21:00</t>
  </si>
  <si>
    <t>2021/12/15 22:00</t>
  </si>
  <si>
    <t>2021/12/15 23:00</t>
  </si>
  <si>
    <t>2021/12/16 00:00</t>
  </si>
  <si>
    <t>2021/12/16 01:00</t>
  </si>
  <si>
    <t>2021/12/16 02:00</t>
  </si>
  <si>
    <t>2021/12/16 03:00</t>
  </si>
  <si>
    <t>2021/12/16 04:00</t>
  </si>
  <si>
    <t>2021/12/16 05:00</t>
  </si>
  <si>
    <t>2021/12/16 06:00</t>
  </si>
  <si>
    <t>2021/12/16 07:00</t>
  </si>
  <si>
    <t>2021/12/16 08:00</t>
  </si>
  <si>
    <t>2021/12/16 09:00</t>
  </si>
  <si>
    <t>2021/12/16 10:00</t>
  </si>
  <si>
    <t>2021/12/16 11:00</t>
  </si>
  <si>
    <t>2021/12/16 12:00</t>
  </si>
  <si>
    <t>2021/12/16 13:00</t>
  </si>
  <si>
    <t>2021/12/16 14:00</t>
  </si>
  <si>
    <t>2021/12/16 15:00</t>
  </si>
  <si>
    <t>2021/12/16 16:00</t>
  </si>
  <si>
    <t>2021/12/16 17:00</t>
  </si>
  <si>
    <t>2021/12/16 18:00</t>
  </si>
  <si>
    <t>2021/12/16 19:00</t>
  </si>
  <si>
    <t>2021/12/16 20:00</t>
  </si>
  <si>
    <t>2021/12/16 21:00</t>
  </si>
  <si>
    <t>2021/12/16 22:00</t>
  </si>
  <si>
    <t>2021/12/16 23:00</t>
  </si>
  <si>
    <t>2021/12/17 00:00</t>
  </si>
  <si>
    <t>2021/12/17 01:00</t>
  </si>
  <si>
    <t>2021/12/17 02:00</t>
  </si>
  <si>
    <t>2021/12/17 03:00</t>
  </si>
  <si>
    <t>2021/12/17 04:00</t>
  </si>
  <si>
    <t>2021/12/17 05:00</t>
  </si>
  <si>
    <t>2021/12/17 06:00</t>
  </si>
  <si>
    <t>2021/12/17 07:00</t>
  </si>
  <si>
    <t>2021/12/17 08:00</t>
  </si>
  <si>
    <t>2021/12/17 09:00</t>
  </si>
  <si>
    <t>2021/12/17 10:00</t>
  </si>
  <si>
    <t>2021/12/17 11:00</t>
  </si>
  <si>
    <t>2021/12/17 12:00</t>
  </si>
  <si>
    <t>2021/12/17 13:00</t>
  </si>
  <si>
    <t>2021/12/17 14:00</t>
  </si>
  <si>
    <t>2021/12/17 15:00</t>
  </si>
  <si>
    <t>2021/12/17 16:00</t>
  </si>
  <si>
    <t>2021/12/17 17:00</t>
  </si>
  <si>
    <t>2021/12/17 18:00</t>
  </si>
  <si>
    <t>2021/12/17 19:00</t>
  </si>
  <si>
    <t>2021/12/17 20:00</t>
  </si>
  <si>
    <t>2021/12/17 21:00</t>
  </si>
  <si>
    <t>2021/12/17 22:00</t>
  </si>
  <si>
    <t>2021/12/17 23:00</t>
  </si>
  <si>
    <t>2021/12/18 00:00</t>
  </si>
  <si>
    <t>2021/12/18 01:00</t>
  </si>
  <si>
    <t>2021/12/18 02:00</t>
  </si>
  <si>
    <t>2021/12/18 03:00</t>
  </si>
  <si>
    <t>2021/12/18 04:00</t>
  </si>
  <si>
    <t>2021/12/18 05:00</t>
  </si>
  <si>
    <t>2021/12/18 06:00</t>
  </si>
  <si>
    <t>2021/12/18 07:00</t>
  </si>
  <si>
    <t>2021/12/18 08:00</t>
  </si>
  <si>
    <t>2021/12/18 09:00</t>
  </si>
  <si>
    <t>2021/12/18 10:00</t>
  </si>
  <si>
    <t>2021/12/18 11:00</t>
  </si>
  <si>
    <t>2021/12/18 12:00</t>
  </si>
  <si>
    <t>2021/12/18 13:00</t>
  </si>
  <si>
    <t>2021/12/18 14:00</t>
  </si>
  <si>
    <t>2021/12/18 15:00</t>
  </si>
  <si>
    <t>2021/12/18 16:00</t>
  </si>
  <si>
    <t>2021/12/18 17:00</t>
  </si>
  <si>
    <t>2021/12/18 18:00</t>
  </si>
  <si>
    <t>2021/12/18 19:00</t>
  </si>
  <si>
    <t>2021/12/18 20:00</t>
  </si>
  <si>
    <t>2021/12/18 21:00</t>
  </si>
  <si>
    <t>2021/12/18 22:00</t>
  </si>
  <si>
    <t>2021/12/18 23:00</t>
  </si>
  <si>
    <t>2021/12/19 00:00</t>
  </si>
  <si>
    <t>2021/12/19 01:00</t>
  </si>
  <si>
    <t>2021/12/19 02:00</t>
  </si>
  <si>
    <t>2021/12/19 03:00</t>
  </si>
  <si>
    <t>2021/12/19 04:00</t>
  </si>
  <si>
    <t>2021/12/19 05:00</t>
  </si>
  <si>
    <t>2021/12/19 06:00</t>
  </si>
  <si>
    <t>2021/12/19 07:00</t>
  </si>
  <si>
    <t>2021/12/19 08:00</t>
  </si>
  <si>
    <t>2021/12/19 09:00</t>
  </si>
  <si>
    <t>2021/12/19 10:00</t>
  </si>
  <si>
    <t>2021/12/19 11:00</t>
  </si>
  <si>
    <t>2021/12/19 12:00</t>
  </si>
  <si>
    <t>2021/12/19 13:00</t>
  </si>
  <si>
    <t>2021/12/19 14:00</t>
  </si>
  <si>
    <t>2021/12/19 15:00</t>
  </si>
  <si>
    <t>2021/12/19 16:00</t>
  </si>
  <si>
    <t>2021/12/19 17:00</t>
  </si>
  <si>
    <t>2021/12/19 18:00</t>
  </si>
  <si>
    <t>2021/12/19 19:00</t>
  </si>
  <si>
    <t>2021/12/19 20:00</t>
  </si>
  <si>
    <t>2021/12/19 21:00</t>
  </si>
  <si>
    <t>2021/12/19 22:00</t>
  </si>
  <si>
    <t>2021/12/19 23:00</t>
  </si>
  <si>
    <t>2021/12/20 00:00</t>
  </si>
  <si>
    <t>2021/12/20 01:00</t>
  </si>
  <si>
    <t>2021/12/20 02:00</t>
  </si>
  <si>
    <t>2021/12/20 03:00</t>
  </si>
  <si>
    <t>2021/12/20 04:00</t>
  </si>
  <si>
    <t>2021/12/20 05:00</t>
  </si>
  <si>
    <t>2021/12/20 06:00</t>
  </si>
  <si>
    <t>2021/12/20 07:00</t>
  </si>
  <si>
    <t>2021/12/20 08:00</t>
  </si>
  <si>
    <t>2021/12/20 09:00</t>
  </si>
  <si>
    <t>2021/12/20 10:00</t>
  </si>
  <si>
    <t>2021/12/20 11:00</t>
  </si>
  <si>
    <t>2021/12/20 12:00</t>
  </si>
  <si>
    <t>2021/12/20 13:00</t>
  </si>
  <si>
    <t>2021/12/20 14:00</t>
  </si>
  <si>
    <t>2021/12/20 15:00</t>
  </si>
  <si>
    <t>2021/12/20 16:00</t>
  </si>
  <si>
    <t>2021/12/20 17:00</t>
  </si>
  <si>
    <t>2021/12/20 18:00</t>
  </si>
  <si>
    <t>2021/12/20 19:00</t>
  </si>
  <si>
    <t>2021/12/20 20:00</t>
  </si>
  <si>
    <t>2021/12/20 21:00</t>
  </si>
  <si>
    <t>2021/12/20 22:00</t>
  </si>
  <si>
    <t>2021/12/20 23:00</t>
  </si>
  <si>
    <t>2021/12/21 00:00</t>
  </si>
  <si>
    <t>2021/12/21 01:00</t>
  </si>
  <si>
    <t>2021/12/21 02:00</t>
  </si>
  <si>
    <t>2021/12/21 03:00</t>
  </si>
  <si>
    <t>2021/12/21 04:00</t>
  </si>
  <si>
    <t>2021/12/21 05:00</t>
  </si>
  <si>
    <t>2021/12/21 06:00</t>
  </si>
  <si>
    <t>2021/12/21 07:00</t>
  </si>
  <si>
    <t>2021/12/21 08:00</t>
  </si>
  <si>
    <t>2021/12/21 09:00</t>
  </si>
  <si>
    <t>2021/12/21 10:00</t>
  </si>
  <si>
    <t>2021/12/21 11:00</t>
  </si>
  <si>
    <t>2021/12/21 12:00</t>
  </si>
  <si>
    <t>2021/12/21 13:00</t>
  </si>
  <si>
    <t>2021/12/21 14:00</t>
  </si>
  <si>
    <t>2021/12/21 15:00</t>
  </si>
  <si>
    <t>2021/12/21 16:00</t>
  </si>
  <si>
    <t>2021/12/21 17:00</t>
  </si>
  <si>
    <t>2021/12/21 18:00</t>
  </si>
  <si>
    <t>2021/12/21 19:00</t>
  </si>
  <si>
    <t>2021/12/21 20:00</t>
  </si>
  <si>
    <t>2021/12/21 21:00</t>
  </si>
  <si>
    <t>2021/12/21 22:00</t>
  </si>
  <si>
    <t>2021/12/21 23:00</t>
  </si>
  <si>
    <t>2021/12/22 00:00</t>
  </si>
  <si>
    <t>2021/12/22 01:00</t>
  </si>
  <si>
    <t>2021/12/22 02:00</t>
  </si>
  <si>
    <t>2021/12/22 03:00</t>
  </si>
  <si>
    <t>2021/12/22 04:00</t>
  </si>
  <si>
    <t>2021/12/22 05:00</t>
  </si>
  <si>
    <t>2021/12/22 06:00</t>
  </si>
  <si>
    <t>2021/12/22 07:00</t>
  </si>
  <si>
    <t>2021/12/22 08:00</t>
  </si>
  <si>
    <t>2021/12/22 09:00</t>
  </si>
  <si>
    <t>2021/12/22 10:00</t>
  </si>
  <si>
    <t>2021/12/22 11:00</t>
  </si>
  <si>
    <t>2021/12/22 12:00</t>
  </si>
  <si>
    <t>2021/12/22 13:00</t>
  </si>
  <si>
    <t>2021/12/22 14:00</t>
  </si>
  <si>
    <t>2021/12/22 15:00</t>
  </si>
  <si>
    <t>2021/12/22 16:00</t>
  </si>
  <si>
    <t>2021/12/22 17:00</t>
  </si>
  <si>
    <t>2021/12/22 18:00</t>
  </si>
  <si>
    <t>2021/12/22 19:00</t>
  </si>
  <si>
    <t>2021/12/22 20:00</t>
  </si>
  <si>
    <t>2021/12/22 21:00</t>
  </si>
  <si>
    <t>2021/12/22 22:00</t>
  </si>
  <si>
    <t>2021/12/22 23:00</t>
  </si>
  <si>
    <t>2021/12/23 00:00</t>
  </si>
  <si>
    <t>2021/12/23 01:00</t>
  </si>
  <si>
    <t>2021/12/23 02:00</t>
  </si>
  <si>
    <t>2021/12/23 03:00</t>
  </si>
  <si>
    <t>2021/12/23 04:00</t>
  </si>
  <si>
    <t>2021/12/23 05:00</t>
  </si>
  <si>
    <t>2021/12/23 06:00</t>
  </si>
  <si>
    <t>2021/12/23 07:00</t>
  </si>
  <si>
    <t>2021/12/23 08:00</t>
  </si>
  <si>
    <t>2021/12/23 09:00</t>
  </si>
  <si>
    <t>2021/12/23 10:00</t>
  </si>
  <si>
    <t>2021/12/23 11:00</t>
  </si>
  <si>
    <t>2021/12/23 12:00</t>
  </si>
  <si>
    <t>2021/12/23 13:00</t>
  </si>
  <si>
    <t>2021/12/23 14:00</t>
  </si>
  <si>
    <t>2021/12/23 15:00</t>
  </si>
  <si>
    <t>2021/12/23 16:00</t>
  </si>
  <si>
    <t>2021/12/23 17:00</t>
  </si>
  <si>
    <t>2021/12/23 18:00</t>
  </si>
  <si>
    <t>2021/12/23 19:00</t>
  </si>
  <si>
    <t>2021/12/23 20:00</t>
  </si>
  <si>
    <t>2021/12/23 21:00</t>
  </si>
  <si>
    <t>2021/12/23 22:00</t>
  </si>
  <si>
    <t>2021/12/23 23:00</t>
  </si>
  <si>
    <t>2021/12/24 00:00</t>
  </si>
  <si>
    <t>2021/12/24 01:00</t>
  </si>
  <si>
    <t>2021/12/24 02:00</t>
  </si>
  <si>
    <t>2021/12/24 03:00</t>
  </si>
  <si>
    <t>2021/12/24 04:00</t>
  </si>
  <si>
    <t>2021/12/24 05:00</t>
  </si>
  <si>
    <t>2021/12/24 06:00</t>
  </si>
  <si>
    <t>2021/12/24 07:00</t>
  </si>
  <si>
    <t>2021/12/24 08:00</t>
  </si>
  <si>
    <t>2021/12/24 09:00</t>
  </si>
  <si>
    <t>2021/12/24 10:00</t>
  </si>
  <si>
    <t>2021/12/24 11:00</t>
  </si>
  <si>
    <t>2021/12/24 12:00</t>
  </si>
  <si>
    <t>2021/12/24 13:00</t>
  </si>
  <si>
    <t>2021/12/24 14:00</t>
  </si>
  <si>
    <t>2021/12/24 15:00</t>
  </si>
  <si>
    <t>2021/12/24 16:00</t>
  </si>
  <si>
    <t>2021/12/24 17:00</t>
  </si>
  <si>
    <t>2021/12/24 18:00</t>
  </si>
  <si>
    <t>2021/12/24 19:00</t>
  </si>
  <si>
    <t>2021/12/24 20:00</t>
  </si>
  <si>
    <t>2021/12/24 21:00</t>
  </si>
  <si>
    <t>2021/12/24 22:00</t>
  </si>
  <si>
    <t>2021/12/24 23:00</t>
  </si>
  <si>
    <t>2021/12/25 00:00</t>
  </si>
  <si>
    <t>2021/12/25 01:00</t>
  </si>
  <si>
    <t>2021/12/25 02:00</t>
  </si>
  <si>
    <t>2021/12/25 03:00</t>
  </si>
  <si>
    <t>2021/12/25 04:00</t>
  </si>
  <si>
    <t>2021/12/25 05:00</t>
  </si>
  <si>
    <t>2021/12/25 06:00</t>
  </si>
  <si>
    <t>2021/12/25 07:00</t>
  </si>
  <si>
    <t>2021/12/25 08:00</t>
  </si>
  <si>
    <t>2021/12/25 09:00</t>
  </si>
  <si>
    <t>2021/12/25 10:00</t>
  </si>
  <si>
    <t>2021/12/25 11:00</t>
  </si>
  <si>
    <t>2021/12/25 12:00</t>
  </si>
  <si>
    <t>2021/12/25 13:00</t>
  </si>
  <si>
    <t>2021/12/25 14:00</t>
  </si>
  <si>
    <t>2021/12/25 15:00</t>
  </si>
  <si>
    <t>2021/12/25 16:00</t>
  </si>
  <si>
    <t>2021/12/25 17:00</t>
  </si>
  <si>
    <t>2021/12/25 18:00</t>
  </si>
  <si>
    <t>2021/12/25 19:00</t>
  </si>
  <si>
    <t>2021/12/25 20:00</t>
  </si>
  <si>
    <t>2021/12/25 21:00</t>
  </si>
  <si>
    <t>2021/12/25 22:00</t>
  </si>
  <si>
    <t>2021/12/25 23:00</t>
  </si>
  <si>
    <t>2021/12/26 00:00</t>
  </si>
  <si>
    <t>2021/12/26 01:00</t>
  </si>
  <si>
    <t>2021/12/26 02:00</t>
  </si>
  <si>
    <t>2021/12/26 03:00</t>
  </si>
  <si>
    <t>2021/12/26 04:00</t>
  </si>
  <si>
    <t>2021/12/26 05:00</t>
  </si>
  <si>
    <t>2021/12/26 06:00</t>
  </si>
  <si>
    <t>2021/12/26 07:00</t>
  </si>
  <si>
    <t>2021/12/26 08:00</t>
  </si>
  <si>
    <t>2021/12/26 09:00</t>
  </si>
  <si>
    <t>2021/12/26 10:00</t>
  </si>
  <si>
    <t>2021/12/26 11:00</t>
  </si>
  <si>
    <t>2021/12/26 12:00</t>
  </si>
  <si>
    <t>2021/12/26 13:00</t>
  </si>
  <si>
    <t>2021/12/26 14:00</t>
  </si>
  <si>
    <t>2021/12/26 15:00</t>
  </si>
  <si>
    <t>2021/12/26 16:00</t>
  </si>
  <si>
    <t>2021/12/26 17:00</t>
  </si>
  <si>
    <t>2021/12/26 18:00</t>
  </si>
  <si>
    <t>2021/12/26 19:00</t>
  </si>
  <si>
    <t>2021/12/26 20:00</t>
  </si>
  <si>
    <t>2021/12/26 21:00</t>
  </si>
  <si>
    <t>2021/12/26 22:00</t>
  </si>
  <si>
    <t>2021/12/26 23:00</t>
  </si>
  <si>
    <t>2021/12/27 00:00</t>
  </si>
  <si>
    <t>2021/12/27 01:00</t>
  </si>
  <si>
    <t>2021/12/27 02:00</t>
  </si>
  <si>
    <t>2021/12/27 03:00</t>
  </si>
  <si>
    <t>2021/12/27 04:00</t>
  </si>
  <si>
    <t>2021/12/27 05:00</t>
  </si>
  <si>
    <t>2021/12/27 06:00</t>
  </si>
  <si>
    <t>2021/12/27 07:00</t>
  </si>
  <si>
    <t>2021/12/27 08:00</t>
  </si>
  <si>
    <t>2021/12/27 09:00</t>
  </si>
  <si>
    <t>2021/12/27 10:00</t>
  </si>
  <si>
    <t>2021/12/27 11:00</t>
  </si>
  <si>
    <t>2021/12/27 12:00</t>
  </si>
  <si>
    <t>2021/12/27 13:00</t>
  </si>
  <si>
    <t>2021/12/27 14:00</t>
  </si>
  <si>
    <t>2021/12/27 15:00</t>
  </si>
  <si>
    <t>2021/12/27 16:00</t>
  </si>
  <si>
    <t>2021/12/27 17:00</t>
  </si>
  <si>
    <t>2021/12/27 18:00</t>
  </si>
  <si>
    <t>2021/12/27 19:00</t>
  </si>
  <si>
    <t>2021/12/27 20:00</t>
  </si>
  <si>
    <t>2021/12/27 21:00</t>
  </si>
  <si>
    <t>2021/12/27 22:00</t>
  </si>
  <si>
    <t>2021/12/27 23:00</t>
  </si>
  <si>
    <t>2021/12/28 00:00</t>
  </si>
  <si>
    <t>2021/12/28 01:00</t>
  </si>
  <si>
    <t>2021/12/28 02:00</t>
  </si>
  <si>
    <t>2021/12/28 03:00</t>
  </si>
  <si>
    <t>2021/12/28 04:00</t>
  </si>
  <si>
    <t>2021/12/28 05:00</t>
  </si>
  <si>
    <t>2021/12/28 06:00</t>
  </si>
  <si>
    <t>2021/12/28 07:00</t>
  </si>
  <si>
    <t>2021/12/28 08:00</t>
  </si>
  <si>
    <t>2021/12/28 09:00</t>
  </si>
  <si>
    <t>2021/12/28 10:00</t>
  </si>
  <si>
    <t>2021/12/28 11:00</t>
  </si>
  <si>
    <t>2021/12/28 12:00</t>
  </si>
  <si>
    <t>2021/12/28 13:00</t>
  </si>
  <si>
    <t>2021/12/28 14:00</t>
  </si>
  <si>
    <t>2021/12/28 15:00</t>
  </si>
  <si>
    <t>2021/12/28 16:00</t>
  </si>
  <si>
    <t>2021/12/28 17:00</t>
  </si>
  <si>
    <t>2021/12/28 18:00</t>
  </si>
  <si>
    <t>2021/12/28 19:00</t>
  </si>
  <si>
    <t>2021/12/28 20:00</t>
  </si>
  <si>
    <t>2021/12/28 21:00</t>
  </si>
  <si>
    <t>2021/12/28 22:00</t>
  </si>
  <si>
    <t>2021/12/28 23:00</t>
  </si>
  <si>
    <t>2021/12/29 00:00</t>
  </si>
  <si>
    <t>2021/12/29 01:00</t>
  </si>
  <si>
    <t>2021/12/29 02:00</t>
  </si>
  <si>
    <t>2021/12/29 03:00</t>
  </si>
  <si>
    <t>2021/12/29 04:00</t>
  </si>
  <si>
    <t>2021/12/29 05:00</t>
  </si>
  <si>
    <t>2021/12/29 06:00</t>
  </si>
  <si>
    <t>2021/12/29 07:00</t>
  </si>
  <si>
    <t>2021/12/29 08:00</t>
  </si>
  <si>
    <t>2021/12/29 09:00</t>
  </si>
  <si>
    <t>2021/12/29 10:00</t>
  </si>
  <si>
    <t>2021/12/29 11:00</t>
  </si>
  <si>
    <t>2021/12/29 12:00</t>
  </si>
  <si>
    <t>2021/12/29 13:00</t>
  </si>
  <si>
    <t>2021/12/29 14:00</t>
  </si>
  <si>
    <t>2021/12/29 15:00</t>
  </si>
  <si>
    <t>2021/12/29 16:00</t>
  </si>
  <si>
    <t>2021/12/29 17:00</t>
  </si>
  <si>
    <t>2021/12/29 18:00</t>
  </si>
  <si>
    <t>2021/12/29 19:00</t>
  </si>
  <si>
    <t>2021/12/29 20:00</t>
  </si>
  <si>
    <t>2021/12/29 21:00</t>
  </si>
  <si>
    <t>2021/12/29 22:00</t>
  </si>
  <si>
    <t>2021/12/29 23:00</t>
  </si>
  <si>
    <t>2021/12/30 00:00</t>
  </si>
  <si>
    <t>2021/12/30 01:00</t>
  </si>
  <si>
    <t>2021/12/30 02:00</t>
  </si>
  <si>
    <t>2021/12/30 03:00</t>
  </si>
  <si>
    <t>2021/12/30 04:00</t>
  </si>
  <si>
    <t>2021/12/30 05:00</t>
  </si>
  <si>
    <t>2021/12/30 06:00</t>
  </si>
  <si>
    <t>2021/12/30 07:00</t>
  </si>
  <si>
    <t>2021/12/30 08:00</t>
  </si>
  <si>
    <t>2021/12/30 09:00</t>
  </si>
  <si>
    <t>2021/12/30 10:00</t>
  </si>
  <si>
    <t>2021/12/30 11:00</t>
  </si>
  <si>
    <t>2021/12/30 12:00</t>
  </si>
  <si>
    <t>2021/12/30 13:00</t>
  </si>
  <si>
    <t>2021/12/30 14:00</t>
  </si>
  <si>
    <t>2021/12/30 15:00</t>
  </si>
  <si>
    <t>2021/12/30 16:00</t>
  </si>
  <si>
    <t>2021/12/30 17:00</t>
  </si>
  <si>
    <t>2021/12/30 18:00</t>
  </si>
  <si>
    <t>2021/12/30 19:00</t>
  </si>
  <si>
    <t>2021/12/30 20:00</t>
  </si>
  <si>
    <t>2021/12/30 21:00</t>
  </si>
  <si>
    <t>2021/12/30 22:00</t>
  </si>
  <si>
    <t>2021/12/30 23:00</t>
  </si>
  <si>
    <t>2021/12/31 00:00</t>
  </si>
  <si>
    <t>2021/12/31 01:00</t>
  </si>
  <si>
    <t>2021/12/31 02:00</t>
  </si>
  <si>
    <t>2021/12/31 03:00</t>
  </si>
  <si>
    <t>2021/12/31 04:00</t>
  </si>
  <si>
    <t>2021/12/31 05:00</t>
  </si>
  <si>
    <t>2021/12/31 06:00</t>
  </si>
  <si>
    <t>2021/12/31 07:00</t>
  </si>
  <si>
    <t>2021/12/31 08:00</t>
  </si>
  <si>
    <t>2021/12/31 09:00</t>
  </si>
  <si>
    <t>2021/12/31 10:00</t>
  </si>
  <si>
    <t>2021/12/31 11:00</t>
  </si>
  <si>
    <t>2021/12/31 12:00</t>
  </si>
  <si>
    <t>2021/12/31 13:00</t>
  </si>
  <si>
    <t>2021/12/31 14:00</t>
  </si>
  <si>
    <t>2021/12/31 15:00</t>
  </si>
  <si>
    <t>2021/12/31 16:00</t>
  </si>
  <si>
    <t>2021/12/31 17:00</t>
  </si>
  <si>
    <t>2021/12/31 18:00</t>
  </si>
  <si>
    <t>2021/12/31 19:00</t>
  </si>
  <si>
    <t>2021/12/31 20:00</t>
  </si>
  <si>
    <t>2021/12/31 21:00</t>
  </si>
  <si>
    <t>2021/12/31 22:00</t>
  </si>
  <si>
    <t>2021/12/31 23:00</t>
  </si>
  <si>
    <t>109年7月</t>
  </si>
  <si>
    <t>109年8月</t>
  </si>
  <si>
    <t>109年9月</t>
  </si>
  <si>
    <t>109年10月</t>
  </si>
  <si>
    <t>109年11月</t>
  </si>
  <si>
    <t>109年12月</t>
  </si>
  <si>
    <t>110年1月</t>
  </si>
  <si>
    <t>110年2月</t>
  </si>
  <si>
    <t>110年3月</t>
  </si>
  <si>
    <t>110年4月</t>
  </si>
  <si>
    <t>110年5月</t>
  </si>
  <si>
    <t>110年6月</t>
  </si>
  <si>
    <t>110年7月</t>
  </si>
  <si>
    <t>110年8月</t>
  </si>
  <si>
    <t>110年9月</t>
  </si>
  <si>
    <t>110年10月</t>
  </si>
  <si>
    <t>110年11月</t>
  </si>
  <si>
    <t>110年12月</t>
  </si>
  <si>
    <t>宜蘭站</t>
    <phoneticPr fontId="1" type="noConversion"/>
  </si>
  <si>
    <t>宜蘭</t>
    <phoneticPr fontId="1" type="noConversion"/>
  </si>
  <si>
    <t>TW200219A0507254</t>
  </si>
  <si>
    <t>TW200219A0507268</t>
  </si>
  <si>
    <t>TW200219A0507269</t>
  </si>
  <si>
    <t>TW200219A0507270</t>
  </si>
  <si>
    <t>TW200219A0507273</t>
  </si>
  <si>
    <t>TW200219A0507274</t>
  </si>
  <si>
    <t>TW200219A0507275</t>
  </si>
  <si>
    <t>TW200219A0507276</t>
  </si>
  <si>
    <t>TW200219A0507277</t>
  </si>
  <si>
    <t>TW200219A0507278</t>
  </si>
  <si>
    <t>TW200219A0507279</t>
  </si>
  <si>
    <t>TW200219A0507280</t>
  </si>
  <si>
    <t>TW200219A0507281</t>
  </si>
  <si>
    <t>TW200219A0507282</t>
  </si>
  <si>
    <t>TW200219A0507283</t>
  </si>
  <si>
    <t>Y1KM01</t>
    <phoneticPr fontId="1" type="noConversion"/>
  </si>
  <si>
    <t>Y1KM01</t>
  </si>
  <si>
    <t>Y0AL99</t>
    <phoneticPr fontId="1" type="noConversion"/>
  </si>
  <si>
    <t>宜蘭全部感測器</t>
    <phoneticPr fontId="1" type="noConversion"/>
  </si>
  <si>
    <t>宜蘭測站</t>
    <phoneticPr fontId="1" type="noConversion"/>
  </si>
  <si>
    <t>宜蘭全區域SAQ-200濃度趨勢圖</t>
    <phoneticPr fontId="1" type="noConversion"/>
  </si>
  <si>
    <t>Y1AL99</t>
    <phoneticPr fontId="1" type="noConversion"/>
  </si>
  <si>
    <t>全區域比對設備(SAQ-210)400台</t>
    <phoneticPr fontId="1" type="noConversion"/>
  </si>
  <si>
    <t>宜蘭全區域SAQ-210濃度趨勢圖</t>
    <phoneticPr fontId="1" type="noConversion"/>
  </si>
  <si>
    <r>
      <rPr>
        <sz val="14"/>
        <color theme="1"/>
        <rFont val="標楷體"/>
        <family val="4"/>
        <charset val="136"/>
      </rPr>
      <t>相對器差</t>
    </r>
    <r>
      <rPr>
        <sz val="14"/>
        <color theme="1"/>
        <rFont val="Times New Roman"/>
        <family val="1"/>
      </rPr>
      <t>(Error, %)</t>
    </r>
    <phoneticPr fontId="1" type="noConversion"/>
  </si>
  <si>
    <t>MAX_Error</t>
    <phoneticPr fontId="1" type="noConversion"/>
  </si>
  <si>
    <t>MIN_Error</t>
    <phoneticPr fontId="1" type="noConversion"/>
  </si>
  <si>
    <t>MEDIAN_Error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</si>
</sst>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/m/d\ h:mm;@"/>
    <numFmt numFmtId="177" formatCode="0.0%"/>
    <numFmt numFmtId="178" formatCode="0.00_);[Red]\(0.00\)"/>
  </numFmts>
  <fonts count="16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4"/>
      <color theme="1"/>
      <name val="標楷體"/>
      <family val="4"/>
      <charset val="136"/>
    </font>
    <font>
      <sz val="14"/>
      <color theme="1"/>
      <name val="Times New Roman"/>
      <family val="1"/>
    </font>
    <font>
      <sz val="12"/>
      <color theme="1"/>
      <name val="Times New Roman"/>
      <family val="1"/>
    </font>
    <font>
      <vertAlign val="subscript"/>
      <sz val="14"/>
      <color theme="1"/>
      <name val="Times New Roman"/>
      <family val="1"/>
    </font>
    <font>
      <vertAlign val="superscript"/>
      <sz val="14"/>
      <color theme="1"/>
      <name val="Times New Roman"/>
      <family val="1"/>
    </font>
    <font>
      <sz val="14"/>
      <color theme="4"/>
      <name val="標楷體"/>
      <family val="4"/>
      <charset val="136"/>
    </font>
    <font>
      <sz val="12"/>
      <color theme="1"/>
      <name val="Microsoft JhengHei Light"/>
      <family val="2"/>
      <charset val="136"/>
    </font>
    <font>
      <sz val="10"/>
      <color rgb="FF222222"/>
      <name val="微軟正黑體"/>
      <family val="2"/>
      <charset val="136"/>
    </font>
    <font>
      <b/>
      <sz val="12"/>
      <color rgb="FFFF0000"/>
      <name val="Times New Roman"/>
      <family val="1"/>
    </font>
    <font>
      <b/>
      <vertAlign val="superscript"/>
      <sz val="12"/>
      <color rgb="FFFF0000"/>
      <name val="Times New Roman"/>
      <family val="1"/>
    </font>
    <font>
      <sz val="22"/>
      <color theme="1"/>
      <name val="Microsoft JhengHei Light"/>
      <family val="2"/>
      <charset val="136"/>
    </font>
    <font>
      <sz val="14"/>
      <color theme="1"/>
      <name val="Microsoft JhengHei Light"/>
      <family val="2"/>
      <charset val="136"/>
    </font>
    <font>
      <sz val="12"/>
      <color theme="1"/>
      <name val="新細明體"/>
      <family val="2"/>
      <charset val="136"/>
      <scheme val="minor"/>
    </font>
    <font>
      <sz val="14"/>
      <color theme="1"/>
      <name val="Times New Roman"/>
      <family val="4"/>
      <charset val="136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 diagonalDown="1">
      <left/>
      <right/>
      <top/>
      <bottom/>
      <diagonal style="thin">
        <color auto="1"/>
      </diagonal>
    </border>
  </borders>
  <cellStyleXfs count="2">
    <xf numFmtId="0" fontId="0" fillId="0" borderId="0">
      <alignment vertical="center"/>
    </xf>
    <xf numFmtId="9" fontId="14" fillId="0" borderId="0" applyFont="0" applyFill="0" applyBorder="0" applyAlignment="0" applyProtection="0">
      <alignment vertical="center"/>
    </xf>
  </cellStyleXfs>
  <cellXfs count="53">
    <xf numFmtId="0" fontId="0" fillId="0" borderId="0" xfId="0">
      <alignment vertical="center"/>
    </xf>
    <xf numFmtId="0" fontId="4" fillId="0" borderId="0" xfId="0" applyFont="1">
      <alignment vertical="center"/>
    </xf>
    <xf numFmtId="2" fontId="0" fillId="0" borderId="0" xfId="0" applyNumberFormat="1">
      <alignment vertical="center"/>
    </xf>
    <xf numFmtId="176" fontId="0" fillId="0" borderId="0" xfId="0" applyNumberFormat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7" xfId="0" applyNumberFormat="1" applyBorder="1" applyAlignment="1">
      <alignment horizontal="left" vertical="center"/>
    </xf>
    <xf numFmtId="176" fontId="8" fillId="0" borderId="7" xfId="0" applyNumberFormat="1" applyFont="1" applyBorder="1" applyAlignment="1">
      <alignment horizontal="left" vertical="center"/>
    </xf>
    <xf numFmtId="0" fontId="8" fillId="0" borderId="0" xfId="0" applyFont="1">
      <alignment vertical="center"/>
    </xf>
    <xf numFmtId="0" fontId="10" fillId="2" borderId="1" xfId="0" applyFont="1" applyFill="1" applyBorder="1" applyAlignment="1">
      <alignment horizontal="right" vertical="center"/>
    </xf>
    <xf numFmtId="0" fontId="10" fillId="2" borderId="1" xfId="0" applyFont="1" applyFill="1" applyBorder="1">
      <alignment vertical="center"/>
    </xf>
    <xf numFmtId="2" fontId="10" fillId="2" borderId="1" xfId="0" applyNumberFormat="1" applyFont="1" applyFill="1" applyBorder="1">
      <alignment vertical="center"/>
    </xf>
    <xf numFmtId="0" fontId="10" fillId="2" borderId="1" xfId="0" applyFont="1" applyFill="1" applyBorder="1" applyAlignment="1">
      <alignment horizontal="center" vertical="center"/>
    </xf>
    <xf numFmtId="177" fontId="10" fillId="2" borderId="1" xfId="0" applyNumberFormat="1" applyFont="1" applyFill="1" applyBorder="1">
      <alignment vertical="center"/>
    </xf>
    <xf numFmtId="2" fontId="10" fillId="2" borderId="1" xfId="0" applyNumberFormat="1" applyFont="1" applyFill="1" applyBorder="1" applyAlignment="1">
      <alignment horizontal="center" vertical="center"/>
    </xf>
    <xf numFmtId="177" fontId="10" fillId="2" borderId="1" xfId="0" applyNumberFormat="1" applyFont="1" applyFill="1" applyBorder="1" applyAlignment="1">
      <alignment horizontal="center" vertical="center"/>
    </xf>
    <xf numFmtId="176" fontId="8" fillId="0" borderId="0" xfId="0" applyNumberFormat="1" applyFont="1" applyAlignment="1">
      <alignment horizontal="left" vertical="center"/>
    </xf>
    <xf numFmtId="0" fontId="13" fillId="0" borderId="0" xfId="0" applyFont="1" applyAlignment="1">
      <alignment wrapText="1"/>
    </xf>
    <xf numFmtId="0" fontId="8" fillId="0" borderId="0" xfId="0" applyFont="1" applyAlignment="1">
      <alignment horizontal="center" vertical="center"/>
    </xf>
    <xf numFmtId="10" fontId="0" fillId="0" borderId="0" xfId="0" applyNumberFormat="1">
      <alignment vertical="center"/>
    </xf>
    <xf numFmtId="177" fontId="0" fillId="0" borderId="0" xfId="0" applyNumberFormat="1">
      <alignment vertical="center"/>
    </xf>
    <xf numFmtId="2" fontId="9" fillId="0" borderId="0" xfId="0" applyNumberFormat="1" applyFont="1">
      <alignment vertical="center"/>
    </xf>
    <xf numFmtId="2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178" fontId="0" fillId="0" borderId="0" xfId="0" applyNumberFormat="1">
      <alignment vertical="center"/>
    </xf>
    <xf numFmtId="10" fontId="3" fillId="0" borderId="1" xfId="0" applyNumberFormat="1" applyFont="1" applyBorder="1" applyAlignment="1">
      <alignment horizontal="center" vertical="center"/>
    </xf>
    <xf numFmtId="9" fontId="0" fillId="0" borderId="0" xfId="1" applyFont="1">
      <alignment vertical="center"/>
    </xf>
    <xf numFmtId="178" fontId="3" fillId="0" borderId="6" xfId="0" applyNumberFormat="1" applyFont="1" applyBorder="1" applyAlignment="1">
      <alignment horizontal="center" vertical="center"/>
    </xf>
    <xf numFmtId="178" fontId="3" fillId="0" borderId="2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0" fontId="2" fillId="0" borderId="1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10" fontId="2" fillId="0" borderId="4" xfId="0" applyNumberFormat="1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7" fillId="0" borderId="3" xfId="0" applyFont="1" applyBorder="1" applyAlignment="1">
      <alignment horizontal="left" vertical="center"/>
    </xf>
    <xf numFmtId="0" fontId="7" fillId="0" borderId="4" xfId="0" applyFont="1" applyBorder="1" applyAlignment="1">
      <alignment horizontal="left" vertical="center"/>
    </xf>
    <xf numFmtId="10" fontId="7" fillId="0" borderId="4" xfId="0" applyNumberFormat="1" applyFont="1" applyBorder="1" applyAlignment="1">
      <alignment horizontal="left" vertical="center"/>
    </xf>
    <xf numFmtId="0" fontId="7" fillId="0" borderId="5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10" fontId="15" fillId="0" borderId="1" xfId="0" applyNumberFormat="1" applyFont="1" applyBorder="1" applyAlignment="1">
      <alignment horizontal="center" vertical="center"/>
    </xf>
    <xf numFmtId="10" fontId="3" fillId="0" borderId="1" xfId="0" applyNumberFormat="1" applyFont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10" fontId="15" fillId="0" borderId="3" xfId="0" applyNumberFormat="1" applyFont="1" applyBorder="1" applyAlignment="1">
      <alignment horizontal="center" vertical="center"/>
    </xf>
    <xf numFmtId="10" fontId="3" fillId="0" borderId="4" xfId="0" applyNumberFormat="1" applyFont="1" applyBorder="1" applyAlignment="1">
      <alignment horizontal="center" vertical="center"/>
    </xf>
    <xf numFmtId="10" fontId="3" fillId="0" borderId="5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</cellXfs>
  <cellStyles count="2">
    <cellStyle name="一般" xfId="0" builtinId="0"/>
    <cellStyle name="百分比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eetMetadata" Target="metadata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'1.匯入_感測器小時值(宜蘭測站上)'!$C$2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5987926509186351"/>
                  <c:y val="-0.277473753280839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'1.匯入_感測器小時值(宜蘭測站上)'!$B$3:$B$746</c:f>
              <c:numCache>
                <c:formatCode>General</c:formatCode>
                <c:ptCount val="744"/>
              </c:numCache>
            </c:numRef>
          </c:xVal>
          <c:yVal>
            <c:numRef>
              <c:f>'1.匯入_感測器小時值(宜蘭測站上)'!$C$3:$C$746</c:f>
              <c:numCache>
                <c:formatCode>General</c:formatCode>
                <c:ptCount val="74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BD2-4313-9BE6-88060384B6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9442656"/>
        <c:axId val="379457216"/>
      </c:scatterChart>
      <c:valAx>
        <c:axId val="379442656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79457216"/>
        <c:crosses val="autoZero"/>
        <c:crossBetween val="midCat"/>
      </c:valAx>
      <c:valAx>
        <c:axId val="37945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79442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'1.匯入_感測器小時值(宜蘭測站上)'!$L$2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3819335083114613E-2"/>
                  <c:y val="-0.414512613006707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'1.匯入_感測器小時值(宜蘭測站上)'!$B$3:$B$746</c:f>
              <c:numCache>
                <c:formatCode>General</c:formatCode>
                <c:ptCount val="744"/>
              </c:numCache>
            </c:numRef>
          </c:xVal>
          <c:yVal>
            <c:numRef>
              <c:f>'1.匯入_感測器小時值(宜蘭測站上)'!$L$3:$L$746</c:f>
              <c:numCache>
                <c:formatCode>General</c:formatCode>
                <c:ptCount val="74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35-47A6-BCDC-54ECAEAA38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9483008"/>
        <c:axId val="379472192"/>
      </c:scatterChart>
      <c:valAx>
        <c:axId val="379483008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79472192"/>
        <c:crosses val="autoZero"/>
        <c:crossBetween val="midCat"/>
      </c:valAx>
      <c:valAx>
        <c:axId val="37947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79483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'1.匯入_感測器小時值(宜蘭測站上)'!$M$2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3819335083114613E-2"/>
                  <c:y val="-0.414512613006707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'1.匯入_感測器小時值(宜蘭測站上)'!$B$3:$B$746</c:f>
              <c:numCache>
                <c:formatCode>General</c:formatCode>
                <c:ptCount val="744"/>
              </c:numCache>
            </c:numRef>
          </c:xVal>
          <c:yVal>
            <c:numRef>
              <c:f>'1.匯入_感測器小時值(宜蘭測站上)'!$M$3:$M$746</c:f>
              <c:numCache>
                <c:formatCode>General</c:formatCode>
                <c:ptCount val="74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CE-4CD3-A6AA-8EA74954D9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9483008"/>
        <c:axId val="379472192"/>
      </c:scatterChart>
      <c:valAx>
        <c:axId val="379483008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79472192"/>
        <c:crosses val="autoZero"/>
        <c:crossBetween val="midCat"/>
      </c:valAx>
      <c:valAx>
        <c:axId val="37947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79483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'1.匯入_感測器小時值(宜蘭測站上)'!$N$2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3819335083114613E-2"/>
                  <c:y val="-0.414512613006707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'1.匯入_感測器小時值(宜蘭測站上)'!$B$3:$B$746</c:f>
              <c:numCache>
                <c:formatCode>General</c:formatCode>
                <c:ptCount val="744"/>
              </c:numCache>
            </c:numRef>
          </c:xVal>
          <c:yVal>
            <c:numRef>
              <c:f>'1.匯入_感測器小時值(宜蘭測站上)'!$N$3:$N$746</c:f>
              <c:numCache>
                <c:formatCode>General</c:formatCode>
                <c:ptCount val="74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60-4272-A98B-14AB4BDCE5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9483008"/>
        <c:axId val="379472192"/>
      </c:scatterChart>
      <c:valAx>
        <c:axId val="379483008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79472192"/>
        <c:crosses val="autoZero"/>
        <c:crossBetween val="midCat"/>
      </c:valAx>
      <c:valAx>
        <c:axId val="37947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79483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'6.全區域200型(1群)'!$A$1:$G$1</c:f>
          <c:strCache>
            <c:ptCount val="7"/>
            <c:pt idx="0">
              <c:v>宜蘭全區域SAQ-200濃度趨勢圖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'6.全區域200型(1群)'!$B$2</c:f>
              <c:strCache>
                <c:ptCount val="1"/>
                <c:pt idx="0">
                  <c:v>宜蘭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'6.全區域200型(1群)'!$A$3:$A$8762</c:f>
              <c:numCache>
                <c:formatCode>General</c:formatCode>
                <c:ptCount val="8760"/>
              </c:numCache>
            </c:numRef>
          </c:cat>
          <c:val>
            <c:numRef>
              <c:f>'6.全區域200型(1群)'!$B$3:$B$8762</c:f>
              <c:numCache>
                <c:formatCode>General</c:formatCode>
                <c:ptCount val="876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55-44A3-808E-95983550177B}"/>
            </c:ext>
          </c:extLst>
        </c:ser>
        <c:ser>
          <c:idx val="1"/>
          <c:order val="1"/>
          <c:tx>
            <c:strRef>
              <c:f>'6.全區域200型(1群)'!$C$2</c:f>
              <c:strCache>
                <c:ptCount val="1"/>
                <c:pt idx="0">
                  <c:v>Y0AL99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'6.全區域200型(1群)'!$A$3:$A$8762</c:f>
              <c:numCache>
                <c:formatCode>General</c:formatCode>
                <c:ptCount val="8760"/>
              </c:numCache>
            </c:numRef>
          </c:cat>
          <c:val>
            <c:numRef>
              <c:f>'6.全區域200型(1群)'!$C$3:$C$8762</c:f>
              <c:numCache>
                <c:formatCode>General</c:formatCode>
                <c:ptCount val="876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55-44A3-808E-959835501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1622576"/>
        <c:axId val="1721612176"/>
      </c:lineChart>
      <c:catAx>
        <c:axId val="1721622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21612176"/>
        <c:crosses val="autoZero"/>
        <c:auto val="1"/>
        <c:lblAlgn val="ctr"/>
        <c:lblOffset val="100"/>
        <c:noMultiLvlLbl val="0"/>
      </c:catAx>
      <c:valAx>
        <c:axId val="172161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2162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'7.全區域210型(1群) '!$A$1:$G$1</c:f>
          <c:strCache>
            <c:ptCount val="7"/>
            <c:pt idx="0">
              <c:v>宜蘭全區域SAQ-210濃度趨勢圖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'7.全區域210型(1群) '!$B$2</c:f>
              <c:strCache>
                <c:ptCount val="1"/>
                <c:pt idx="0">
                  <c:v>宜蘭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'7.全區域210型(1群) '!$A$3:$A$8762</c:f>
              <c:numCache>
                <c:formatCode>General</c:formatCode>
                <c:ptCount val="8760"/>
              </c:numCache>
            </c:numRef>
          </c:cat>
          <c:val>
            <c:numRef>
              <c:f>'7.全區域210型(1群) '!$B$3:$B$8762</c:f>
              <c:numCache>
                <c:formatCode>General</c:formatCode>
                <c:ptCount val="876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9F-4D37-AB5C-14410CEAFCE6}"/>
            </c:ext>
          </c:extLst>
        </c:ser>
        <c:ser>
          <c:idx val="1"/>
          <c:order val="1"/>
          <c:tx>
            <c:strRef>
              <c:f>'7.全區域210型(1群) '!$C$2</c:f>
              <c:strCache>
                <c:ptCount val="1"/>
                <c:pt idx="0">
                  <c:v>Y1AL99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'7.全區域210型(1群) '!$A$3:$A$8762</c:f>
              <c:numCache>
                <c:formatCode>General</c:formatCode>
                <c:ptCount val="8760"/>
              </c:numCache>
            </c:numRef>
          </c:cat>
          <c:val>
            <c:numRef>
              <c:f>'7.全區域210型(1群) '!$C$3:$C$8762</c:f>
              <c:numCache>
                <c:formatCode>General</c:formatCode>
                <c:ptCount val="876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9F-4D37-AB5C-14410CEAFC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3146591"/>
        <c:axId val="533146175"/>
      </c:lineChart>
      <c:catAx>
        <c:axId val="533146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33146175"/>
        <c:crosses val="autoZero"/>
        <c:auto val="1"/>
        <c:lblAlgn val="ctr"/>
        <c:lblOffset val="100"/>
        <c:noMultiLvlLbl val="0"/>
      </c:catAx>
      <c:valAx>
        <c:axId val="533146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33146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'1.匯入_感測器小時值(宜蘭測站上)'!$D$2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27082239720035E-2"/>
                  <c:y val="-0.290580708661417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'1.匯入_感測器小時值(宜蘭測站上)'!$B$3:$B$746</c:f>
              <c:numCache>
                <c:formatCode>General</c:formatCode>
                <c:ptCount val="744"/>
              </c:numCache>
            </c:numRef>
          </c:xVal>
          <c:yVal>
            <c:numRef>
              <c:f>'1.匯入_感測器小時值(宜蘭測站上)'!$D$3:$D$746</c:f>
              <c:numCache>
                <c:formatCode>General</c:formatCode>
                <c:ptCount val="74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32-4B25-8F16-2F6407AE1B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9483008"/>
        <c:axId val="379472192"/>
      </c:scatterChart>
      <c:valAx>
        <c:axId val="379483008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79472192"/>
        <c:crosses val="autoZero"/>
        <c:crossBetween val="midCat"/>
      </c:valAx>
      <c:valAx>
        <c:axId val="37947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79483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'1.匯入_感測器小時值(宜蘭測站上)'!$E$2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3819335083114613E-2"/>
                  <c:y val="-0.414512613006707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'1.匯入_感測器小時值(宜蘭測站上)'!$B$3:$B$746</c:f>
              <c:numCache>
                <c:formatCode>General</c:formatCode>
                <c:ptCount val="744"/>
              </c:numCache>
            </c:numRef>
          </c:xVal>
          <c:yVal>
            <c:numRef>
              <c:f>'1.匯入_感測器小時值(宜蘭測站上)'!$E$3:$E$746</c:f>
              <c:numCache>
                <c:formatCode>General</c:formatCode>
                <c:ptCount val="74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396-4819-9B90-DEE3C498E8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9483008"/>
        <c:axId val="379472192"/>
      </c:scatterChart>
      <c:valAx>
        <c:axId val="379483008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79472192"/>
        <c:crosses val="autoZero"/>
        <c:crossBetween val="midCat"/>
      </c:valAx>
      <c:valAx>
        <c:axId val="37947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79483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'1.匯入_感測器小時值(宜蘭測站上)'!$F$2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3819335083114613E-2"/>
                  <c:y val="-0.414512613006707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'1.匯入_感測器小時值(宜蘭測站上)'!$B$3:$B$746</c:f>
              <c:numCache>
                <c:formatCode>General</c:formatCode>
                <c:ptCount val="744"/>
              </c:numCache>
            </c:numRef>
          </c:xVal>
          <c:yVal>
            <c:numRef>
              <c:f>'1.匯入_感測器小時值(宜蘭測站上)'!$F$3:$F$746</c:f>
              <c:numCache>
                <c:formatCode>General</c:formatCode>
                <c:ptCount val="74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AE-4A41-8FAC-42902957C5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9483008"/>
        <c:axId val="379472192"/>
      </c:scatterChart>
      <c:valAx>
        <c:axId val="379483008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79472192"/>
        <c:crosses val="autoZero"/>
        <c:crossBetween val="midCat"/>
      </c:valAx>
      <c:valAx>
        <c:axId val="37947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79483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'1.匯入_感測器小時值(宜蘭測站上)'!$G$2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3819335083114613E-2"/>
                  <c:y val="-0.414512613006707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'1.匯入_感測器小時值(宜蘭測站上)'!$B$3:$B$746</c:f>
              <c:numCache>
                <c:formatCode>General</c:formatCode>
                <c:ptCount val="744"/>
              </c:numCache>
            </c:numRef>
          </c:xVal>
          <c:yVal>
            <c:numRef>
              <c:f>'1.匯入_感測器小時值(宜蘭測站上)'!$G$3:$G$746</c:f>
              <c:numCache>
                <c:formatCode>General</c:formatCode>
                <c:ptCount val="74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3F6-4BFF-A719-DA0A87FBBC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9483008"/>
        <c:axId val="379472192"/>
      </c:scatterChart>
      <c:valAx>
        <c:axId val="379483008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79472192"/>
        <c:crosses val="autoZero"/>
        <c:crossBetween val="midCat"/>
      </c:valAx>
      <c:valAx>
        <c:axId val="37947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79483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'1.匯入_感測器小時值(宜蘭測站上)'!$H$2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3819335083114613E-2"/>
                  <c:y val="-0.414512613006707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'1.匯入_感測器小時值(宜蘭測站上)'!$B$3:$B$746</c:f>
              <c:numCache>
                <c:formatCode>General</c:formatCode>
                <c:ptCount val="744"/>
              </c:numCache>
            </c:numRef>
          </c:xVal>
          <c:yVal>
            <c:numRef>
              <c:f>'1.匯入_感測器小時值(宜蘭測站上)'!$H$3:$H$746</c:f>
              <c:numCache>
                <c:formatCode>General</c:formatCode>
                <c:ptCount val="74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CDB-405B-AC03-AE18185318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9483008"/>
        <c:axId val="379472192"/>
      </c:scatterChart>
      <c:valAx>
        <c:axId val="379483008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79472192"/>
        <c:crosses val="autoZero"/>
        <c:crossBetween val="midCat"/>
      </c:valAx>
      <c:valAx>
        <c:axId val="37947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79483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'1.匯入_感測器小時值(宜蘭測站上)'!$I$2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3819335083114613E-2"/>
                  <c:y val="-0.414512613006707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'1.匯入_感測器小時值(宜蘭測站上)'!$B$3:$B$746</c:f>
              <c:numCache>
                <c:formatCode>General</c:formatCode>
                <c:ptCount val="744"/>
              </c:numCache>
            </c:numRef>
          </c:xVal>
          <c:yVal>
            <c:numRef>
              <c:f>'1.匯入_感測器小時值(宜蘭測站上)'!$I$3:$I$746</c:f>
              <c:numCache>
                <c:formatCode>General</c:formatCode>
                <c:ptCount val="74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9A2-4181-8898-9485EC41A8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9483008"/>
        <c:axId val="379472192"/>
      </c:scatterChart>
      <c:valAx>
        <c:axId val="379483008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79472192"/>
        <c:crosses val="autoZero"/>
        <c:crossBetween val="midCat"/>
      </c:valAx>
      <c:valAx>
        <c:axId val="37947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79483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'1.匯入_感測器小時值(宜蘭測站上)'!$J$2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3819335083114613E-2"/>
                  <c:y val="-0.414512613006707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'1.匯入_感測器小時值(宜蘭測站上)'!$B$3:$B$746</c:f>
              <c:numCache>
                <c:formatCode>General</c:formatCode>
                <c:ptCount val="744"/>
              </c:numCache>
            </c:numRef>
          </c:xVal>
          <c:yVal>
            <c:numRef>
              <c:f>'1.匯入_感測器小時值(宜蘭測站上)'!$J$3:$J$746</c:f>
              <c:numCache>
                <c:formatCode>General</c:formatCode>
                <c:ptCount val="74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51-46C8-B8CA-60D5C1920F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9483008"/>
        <c:axId val="379472192"/>
      </c:scatterChart>
      <c:valAx>
        <c:axId val="379483008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79472192"/>
        <c:crosses val="autoZero"/>
        <c:crossBetween val="midCat"/>
      </c:valAx>
      <c:valAx>
        <c:axId val="37947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79483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'1.匯入_感測器小時值(宜蘭測站上)'!$K$2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3819335083114613E-2"/>
                  <c:y val="-0.414512613006707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'1.匯入_感測器小時值(宜蘭測站上)'!$B$3:$B$746</c:f>
              <c:numCache>
                <c:formatCode>General</c:formatCode>
                <c:ptCount val="744"/>
              </c:numCache>
            </c:numRef>
          </c:xVal>
          <c:yVal>
            <c:numRef>
              <c:f>'1.匯入_感測器小時值(宜蘭測站上)'!$K$3:$K$746</c:f>
              <c:numCache>
                <c:formatCode>General</c:formatCode>
                <c:ptCount val="74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9A-40C3-AF61-01666D03F3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9483008"/>
        <c:axId val="379472192"/>
      </c:scatterChart>
      <c:valAx>
        <c:axId val="379483008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79472192"/>
        <c:crosses val="autoZero"/>
        <c:crossBetween val="midCat"/>
      </c:valAx>
      <c:valAx>
        <c:axId val="37947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79483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13</xdr:row>
      <xdr:rowOff>68580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FE62BA73-279E-46BE-B083-D0B94782CB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605790</xdr:colOff>
      <xdr:row>0</xdr:row>
      <xdr:rowOff>0</xdr:rowOff>
    </xdr:from>
    <xdr:to>
      <xdr:col>15</xdr:col>
      <xdr:colOff>300990</xdr:colOff>
      <xdr:row>13</xdr:row>
      <xdr:rowOff>68580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452DE96F-83D1-496A-86F3-F07E994F29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0</xdr:row>
      <xdr:rowOff>0</xdr:rowOff>
    </xdr:from>
    <xdr:to>
      <xdr:col>23</xdr:col>
      <xdr:colOff>304800</xdr:colOff>
      <xdr:row>13</xdr:row>
      <xdr:rowOff>68580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B804C075-454D-46A3-8650-9EF7D9CD9C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14</xdr:row>
      <xdr:rowOff>0</xdr:rowOff>
    </xdr:from>
    <xdr:to>
      <xdr:col>7</xdr:col>
      <xdr:colOff>304800</xdr:colOff>
      <xdr:row>27</xdr:row>
      <xdr:rowOff>68580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7300DDED-6927-4B77-BF76-9E68A55184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14</xdr:row>
      <xdr:rowOff>0</xdr:rowOff>
    </xdr:from>
    <xdr:to>
      <xdr:col>15</xdr:col>
      <xdr:colOff>304800</xdr:colOff>
      <xdr:row>27</xdr:row>
      <xdr:rowOff>68580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37E87D0B-2805-43DE-8DF8-2AC098B196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14</xdr:row>
      <xdr:rowOff>0</xdr:rowOff>
    </xdr:from>
    <xdr:to>
      <xdr:col>23</xdr:col>
      <xdr:colOff>304800</xdr:colOff>
      <xdr:row>27</xdr:row>
      <xdr:rowOff>68580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EC7B6728-DDB2-4730-B8A3-16D3565F52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7</xdr:col>
      <xdr:colOff>304800</xdr:colOff>
      <xdr:row>41</xdr:row>
      <xdr:rowOff>68580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5859BB16-9A60-402C-95F7-5F475D1C43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28</xdr:row>
      <xdr:rowOff>0</xdr:rowOff>
    </xdr:from>
    <xdr:to>
      <xdr:col>15</xdr:col>
      <xdr:colOff>304800</xdr:colOff>
      <xdr:row>41</xdr:row>
      <xdr:rowOff>68580</xdr:rowOff>
    </xdr:to>
    <xdr:graphicFrame macro="">
      <xdr:nvGraphicFramePr>
        <xdr:cNvPr id="9" name="圖表 8">
          <a:extLst>
            <a:ext uri="{FF2B5EF4-FFF2-40B4-BE49-F238E27FC236}">
              <a16:creationId xmlns:a16="http://schemas.microsoft.com/office/drawing/2014/main" id="{E28ED8B9-605A-43CE-8E64-661092AAD7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0</xdr:colOff>
      <xdr:row>28</xdr:row>
      <xdr:rowOff>0</xdr:rowOff>
    </xdr:from>
    <xdr:to>
      <xdr:col>23</xdr:col>
      <xdr:colOff>304800</xdr:colOff>
      <xdr:row>41</xdr:row>
      <xdr:rowOff>68580</xdr:rowOff>
    </xdr:to>
    <xdr:graphicFrame macro="">
      <xdr:nvGraphicFramePr>
        <xdr:cNvPr id="10" name="圖表 9">
          <a:extLst>
            <a:ext uri="{FF2B5EF4-FFF2-40B4-BE49-F238E27FC236}">
              <a16:creationId xmlns:a16="http://schemas.microsoft.com/office/drawing/2014/main" id="{017D0431-A4F9-4329-AD46-EC461919A2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42</xdr:row>
      <xdr:rowOff>0</xdr:rowOff>
    </xdr:from>
    <xdr:to>
      <xdr:col>7</xdr:col>
      <xdr:colOff>304800</xdr:colOff>
      <xdr:row>55</xdr:row>
      <xdr:rowOff>68580</xdr:rowOff>
    </xdr:to>
    <xdr:graphicFrame macro="">
      <xdr:nvGraphicFramePr>
        <xdr:cNvPr id="11" name="圖表 10">
          <a:extLst>
            <a:ext uri="{FF2B5EF4-FFF2-40B4-BE49-F238E27FC236}">
              <a16:creationId xmlns:a16="http://schemas.microsoft.com/office/drawing/2014/main" id="{C59412E9-54E1-4502-A91F-97669575F1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0</xdr:colOff>
      <xdr:row>42</xdr:row>
      <xdr:rowOff>0</xdr:rowOff>
    </xdr:from>
    <xdr:to>
      <xdr:col>15</xdr:col>
      <xdr:colOff>304800</xdr:colOff>
      <xdr:row>55</xdr:row>
      <xdr:rowOff>68580</xdr:rowOff>
    </xdr:to>
    <xdr:graphicFrame macro="">
      <xdr:nvGraphicFramePr>
        <xdr:cNvPr id="12" name="圖表 11">
          <a:extLst>
            <a:ext uri="{FF2B5EF4-FFF2-40B4-BE49-F238E27FC236}">
              <a16:creationId xmlns:a16="http://schemas.microsoft.com/office/drawing/2014/main" id="{E087BC22-3F00-477A-9287-590D4B9653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16</xdr:col>
      <xdr:colOff>0</xdr:colOff>
      <xdr:row>42</xdr:row>
      <xdr:rowOff>0</xdr:rowOff>
    </xdr:from>
    <xdr:to>
      <xdr:col>23</xdr:col>
      <xdr:colOff>304800</xdr:colOff>
      <xdr:row>55</xdr:row>
      <xdr:rowOff>68580</xdr:rowOff>
    </xdr:to>
    <xdr:graphicFrame macro="">
      <xdr:nvGraphicFramePr>
        <xdr:cNvPr id="13" name="圖表 12">
          <a:extLst>
            <a:ext uri="{FF2B5EF4-FFF2-40B4-BE49-F238E27FC236}">
              <a16:creationId xmlns:a16="http://schemas.microsoft.com/office/drawing/2014/main" id="{544293EF-5C53-43B5-B210-DC314A305A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601980</xdr:colOff>
      <xdr:row>21</xdr:row>
      <xdr:rowOff>15240</xdr:rowOff>
    </xdr:to>
    <xdr:graphicFrame macro="">
      <xdr:nvGraphicFramePr>
        <xdr:cNvPr id="7" name="圖表 1">
          <a:extLst>
            <a:ext uri="{FF2B5EF4-FFF2-40B4-BE49-F238E27FC236}">
              <a16:creationId xmlns:a16="http://schemas.microsoft.com/office/drawing/2014/main" id="{E2261E26-C385-4706-9351-BAADFD4C9A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22</xdr:row>
      <xdr:rowOff>0</xdr:rowOff>
    </xdr:from>
    <xdr:to>
      <xdr:col>12</xdr:col>
      <xdr:colOff>0</xdr:colOff>
      <xdr:row>43</xdr:row>
      <xdr:rowOff>198120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E9B999E1-949B-43AB-A172-1E7AC98455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295E1-085A-430F-A28B-26C5CC63DE50}">
  <dimension ref="A1:N1506"/>
  <sheetViews>
    <sheetView zoomScale="90" zoomScaleNormal="90" workbookViewId="0">
      <pane ySplit="2" topLeftCell="A738" activePane="bottomLeft" state="frozen"/>
      <selection activeCell="M28" sqref="M28"/>
      <selection pane="bottomLeft" activeCell="C751" sqref="C751"/>
    </sheetView>
  </sheetViews>
  <sheetFormatPr defaultRowHeight="16.75" x14ac:dyDescent="0.45"/>
  <cols>
    <col min="1" max="1" width="19" style="3" bestFit="1" customWidth="1"/>
    <col min="2" max="2" width="8.4609375" bestFit="1" customWidth="1"/>
    <col min="3" max="14" width="9" bestFit="1" customWidth="1"/>
    <col min="15" max="15" width="12.84375" bestFit="1" customWidth="1"/>
    <col min="16" max="16" width="10.3828125" bestFit="1" customWidth="1"/>
  </cols>
  <sheetData>
    <row r="1" spans="1:14" s="8" customFormat="1" x14ac:dyDescent="0.45">
      <c r="A1" s="7"/>
      <c r="B1" t="s">
        <v>780</v>
      </c>
      <c r="C1"/>
      <c r="D1"/>
      <c r="E1"/>
      <c r="F1"/>
      <c r="G1"/>
      <c r="H1"/>
      <c r="I1"/>
      <c r="J1"/>
      <c r="K1"/>
      <c r="L1" s="18"/>
      <c r="M1" s="18"/>
      <c r="N1" s="18"/>
    </row>
    <row r="2" spans="1:14" x14ac:dyDescent="0.45">
      <c r="A2" s="16" t="s">
        <v>9</v>
      </c>
      <c r="B2" t="s">
        <v>781</v>
      </c>
      <c r="G2" s="18"/>
      <c r="H2" s="18"/>
      <c r="I2" s="18"/>
      <c r="J2" s="18"/>
      <c r="K2" s="5"/>
      <c r="L2" s="5"/>
      <c r="M2" s="18"/>
      <c r="N2" s="18"/>
    </row>
    <row r="3" spans="1:14" x14ac:dyDescent="0.45">
      <c r="A3"/>
    </row>
    <row r="4" spans="1:14" x14ac:dyDescent="0.45">
      <c r="A4"/>
    </row>
    <row r="5" spans="1:14" x14ac:dyDescent="0.45">
      <c r="A5"/>
    </row>
    <row r="6" spans="1:14" x14ac:dyDescent="0.45">
      <c r="A6"/>
    </row>
    <row r="7" spans="1:14" x14ac:dyDescent="0.45">
      <c r="A7"/>
    </row>
    <row r="8" spans="1:14" x14ac:dyDescent="0.45">
      <c r="A8"/>
    </row>
    <row r="9" spans="1:14" x14ac:dyDescent="0.45">
      <c r="A9"/>
    </row>
    <row r="10" spans="1:14" x14ac:dyDescent="0.45">
      <c r="A10"/>
    </row>
    <row r="11" spans="1:14" x14ac:dyDescent="0.45">
      <c r="A11"/>
    </row>
    <row r="12" spans="1:14" x14ac:dyDescent="0.45">
      <c r="A12"/>
    </row>
    <row r="13" spans="1:14" x14ac:dyDescent="0.45">
      <c r="A13"/>
    </row>
    <row r="14" spans="1:14" x14ac:dyDescent="0.45">
      <c r="A14"/>
    </row>
    <row r="15" spans="1:14" x14ac:dyDescent="0.45">
      <c r="A15"/>
    </row>
    <row r="16" spans="1:14" x14ac:dyDescent="0.45">
      <c r="A16"/>
    </row>
    <row r="17" spans="1:1" x14ac:dyDescent="0.45">
      <c r="A17"/>
    </row>
    <row r="18" spans="1:1" x14ac:dyDescent="0.45">
      <c r="A18"/>
    </row>
    <row r="19" spans="1:1" x14ac:dyDescent="0.45">
      <c r="A19"/>
    </row>
    <row r="20" spans="1:1" x14ac:dyDescent="0.45">
      <c r="A20"/>
    </row>
    <row r="21" spans="1:1" x14ac:dyDescent="0.45">
      <c r="A21"/>
    </row>
    <row r="22" spans="1:1" x14ac:dyDescent="0.45">
      <c r="A22"/>
    </row>
    <row r="23" spans="1:1" x14ac:dyDescent="0.45">
      <c r="A23"/>
    </row>
    <row r="24" spans="1:1" x14ac:dyDescent="0.45">
      <c r="A24"/>
    </row>
    <row r="25" spans="1:1" x14ac:dyDescent="0.45">
      <c r="A25"/>
    </row>
    <row r="26" spans="1:1" x14ac:dyDescent="0.45">
      <c r="A26"/>
    </row>
    <row r="27" spans="1:1" x14ac:dyDescent="0.45">
      <c r="A27"/>
    </row>
    <row r="28" spans="1:1" x14ac:dyDescent="0.45">
      <c r="A28"/>
    </row>
    <row r="29" spans="1:1" x14ac:dyDescent="0.45">
      <c r="A29"/>
    </row>
    <row r="30" spans="1:1" x14ac:dyDescent="0.45">
      <c r="A30"/>
    </row>
    <row r="31" spans="1:1" x14ac:dyDescent="0.45">
      <c r="A31"/>
    </row>
    <row r="32" spans="1:1" x14ac:dyDescent="0.45">
      <c r="A32"/>
    </row>
    <row r="33" spans="1:1" x14ac:dyDescent="0.45">
      <c r="A33"/>
    </row>
    <row r="34" spans="1:1" x14ac:dyDescent="0.45">
      <c r="A34"/>
    </row>
    <row r="35" spans="1:1" x14ac:dyDescent="0.45">
      <c r="A35"/>
    </row>
    <row r="36" spans="1:1" x14ac:dyDescent="0.45">
      <c r="A36"/>
    </row>
    <row r="37" spans="1:1" x14ac:dyDescent="0.45">
      <c r="A37"/>
    </row>
    <row r="38" spans="1:1" x14ac:dyDescent="0.45">
      <c r="A38"/>
    </row>
    <row r="39" spans="1:1" x14ac:dyDescent="0.45">
      <c r="A39"/>
    </row>
    <row r="40" spans="1:1" x14ac:dyDescent="0.45">
      <c r="A40"/>
    </row>
    <row r="41" spans="1:1" x14ac:dyDescent="0.45">
      <c r="A41"/>
    </row>
    <row r="42" spans="1:1" x14ac:dyDescent="0.45">
      <c r="A42"/>
    </row>
    <row r="43" spans="1:1" x14ac:dyDescent="0.45">
      <c r="A43"/>
    </row>
    <row r="44" spans="1:1" x14ac:dyDescent="0.45">
      <c r="A44"/>
    </row>
    <row r="45" spans="1:1" x14ac:dyDescent="0.45">
      <c r="A45"/>
    </row>
    <row r="46" spans="1:1" x14ac:dyDescent="0.45">
      <c r="A46"/>
    </row>
    <row r="47" spans="1:1" x14ac:dyDescent="0.45">
      <c r="A47"/>
    </row>
    <row r="48" spans="1:1" x14ac:dyDescent="0.45">
      <c r="A48"/>
    </row>
    <row r="49" spans="1:1" x14ac:dyDescent="0.45">
      <c r="A49"/>
    </row>
    <row r="50" spans="1:1" x14ac:dyDescent="0.45">
      <c r="A50"/>
    </row>
    <row r="51" spans="1:1" x14ac:dyDescent="0.45">
      <c r="A51"/>
    </row>
    <row r="52" spans="1:1" x14ac:dyDescent="0.45">
      <c r="A52"/>
    </row>
    <row r="53" spans="1:1" x14ac:dyDescent="0.45">
      <c r="A53"/>
    </row>
    <row r="54" spans="1:1" x14ac:dyDescent="0.45">
      <c r="A54"/>
    </row>
    <row r="55" spans="1:1" x14ac:dyDescent="0.45">
      <c r="A55"/>
    </row>
    <row r="56" spans="1:1" x14ac:dyDescent="0.45">
      <c r="A56"/>
    </row>
    <row r="57" spans="1:1" x14ac:dyDescent="0.45">
      <c r="A57"/>
    </row>
    <row r="58" spans="1:1" x14ac:dyDescent="0.45">
      <c r="A58"/>
    </row>
    <row r="59" spans="1:1" x14ac:dyDescent="0.45">
      <c r="A59"/>
    </row>
    <row r="60" spans="1:1" x14ac:dyDescent="0.45">
      <c r="A60"/>
    </row>
    <row r="61" spans="1:1" x14ac:dyDescent="0.45">
      <c r="A61"/>
    </row>
    <row r="62" spans="1:1" x14ac:dyDescent="0.45">
      <c r="A62"/>
    </row>
    <row r="63" spans="1:1" x14ac:dyDescent="0.45">
      <c r="A63"/>
    </row>
    <row r="64" spans="1:1" x14ac:dyDescent="0.45">
      <c r="A64"/>
    </row>
    <row r="65" spans="1:1" x14ac:dyDescent="0.45">
      <c r="A65"/>
    </row>
    <row r="66" spans="1:1" x14ac:dyDescent="0.45">
      <c r="A66"/>
    </row>
    <row r="67" spans="1:1" x14ac:dyDescent="0.45">
      <c r="A67"/>
    </row>
    <row r="68" spans="1:1" x14ac:dyDescent="0.45">
      <c r="A68"/>
    </row>
    <row r="69" spans="1:1" x14ac:dyDescent="0.45">
      <c r="A69"/>
    </row>
    <row r="70" spans="1:1" x14ac:dyDescent="0.45">
      <c r="A70"/>
    </row>
    <row r="71" spans="1:1" x14ac:dyDescent="0.45">
      <c r="A71"/>
    </row>
    <row r="72" spans="1:1" x14ac:dyDescent="0.45">
      <c r="A72"/>
    </row>
    <row r="73" spans="1:1" x14ac:dyDescent="0.45">
      <c r="A73"/>
    </row>
    <row r="74" spans="1:1" x14ac:dyDescent="0.45">
      <c r="A74"/>
    </row>
    <row r="75" spans="1:1" x14ac:dyDescent="0.45">
      <c r="A75"/>
    </row>
    <row r="76" spans="1:1" x14ac:dyDescent="0.45">
      <c r="A76"/>
    </row>
    <row r="77" spans="1:1" x14ac:dyDescent="0.45">
      <c r="A77"/>
    </row>
    <row r="78" spans="1:1" x14ac:dyDescent="0.45">
      <c r="A78"/>
    </row>
    <row r="79" spans="1:1" x14ac:dyDescent="0.45">
      <c r="A79"/>
    </row>
    <row r="80" spans="1:1" x14ac:dyDescent="0.45">
      <c r="A80"/>
    </row>
    <row r="81" spans="1:1" x14ac:dyDescent="0.45">
      <c r="A81"/>
    </row>
    <row r="82" spans="1:1" x14ac:dyDescent="0.45">
      <c r="A82"/>
    </row>
    <row r="83" spans="1:1" x14ac:dyDescent="0.45">
      <c r="A83"/>
    </row>
    <row r="84" spans="1:1" x14ac:dyDescent="0.45">
      <c r="A84"/>
    </row>
    <row r="85" spans="1:1" x14ac:dyDescent="0.45">
      <c r="A85"/>
    </row>
    <row r="86" spans="1:1" x14ac:dyDescent="0.45">
      <c r="A86"/>
    </row>
    <row r="87" spans="1:1" x14ac:dyDescent="0.45">
      <c r="A87"/>
    </row>
    <row r="88" spans="1:1" x14ac:dyDescent="0.45">
      <c r="A88"/>
    </row>
    <row r="89" spans="1:1" x14ac:dyDescent="0.45">
      <c r="A89"/>
    </row>
    <row r="90" spans="1:1" x14ac:dyDescent="0.45">
      <c r="A90"/>
    </row>
    <row r="91" spans="1:1" x14ac:dyDescent="0.45">
      <c r="A91"/>
    </row>
    <row r="92" spans="1:1" x14ac:dyDescent="0.45">
      <c r="A92"/>
    </row>
    <row r="93" spans="1:1" x14ac:dyDescent="0.45">
      <c r="A93"/>
    </row>
    <row r="94" spans="1:1" x14ac:dyDescent="0.45">
      <c r="A94"/>
    </row>
    <row r="95" spans="1:1" x14ac:dyDescent="0.45">
      <c r="A95"/>
    </row>
    <row r="96" spans="1:1" x14ac:dyDescent="0.45">
      <c r="A96"/>
    </row>
    <row r="97" spans="1:1" x14ac:dyDescent="0.45">
      <c r="A97"/>
    </row>
    <row r="98" spans="1:1" x14ac:dyDescent="0.45">
      <c r="A98"/>
    </row>
    <row r="99" spans="1:1" x14ac:dyDescent="0.45">
      <c r="A99"/>
    </row>
    <row r="100" spans="1:1" x14ac:dyDescent="0.45">
      <c r="A100"/>
    </row>
    <row r="101" spans="1:1" x14ac:dyDescent="0.45">
      <c r="A101"/>
    </row>
    <row r="102" spans="1:1" x14ac:dyDescent="0.45">
      <c r="A102"/>
    </row>
    <row r="103" spans="1:1" x14ac:dyDescent="0.45">
      <c r="A103"/>
    </row>
    <row r="104" spans="1:1" x14ac:dyDescent="0.45">
      <c r="A104"/>
    </row>
    <row r="105" spans="1:1" x14ac:dyDescent="0.45">
      <c r="A105"/>
    </row>
    <row r="106" spans="1:1" x14ac:dyDescent="0.45">
      <c r="A106"/>
    </row>
    <row r="107" spans="1:1" x14ac:dyDescent="0.45">
      <c r="A107"/>
    </row>
    <row r="108" spans="1:1" x14ac:dyDescent="0.45">
      <c r="A108"/>
    </row>
    <row r="109" spans="1:1" x14ac:dyDescent="0.45">
      <c r="A109"/>
    </row>
    <row r="110" spans="1:1" x14ac:dyDescent="0.45">
      <c r="A110"/>
    </row>
    <row r="111" spans="1:1" x14ac:dyDescent="0.45">
      <c r="A111"/>
    </row>
    <row r="112" spans="1:1" x14ac:dyDescent="0.45">
      <c r="A112"/>
    </row>
    <row r="113" spans="1:1" x14ac:dyDescent="0.45">
      <c r="A113"/>
    </row>
    <row r="114" spans="1:1" x14ac:dyDescent="0.45">
      <c r="A114"/>
    </row>
    <row r="115" spans="1:1" x14ac:dyDescent="0.45">
      <c r="A115"/>
    </row>
    <row r="116" spans="1:1" x14ac:dyDescent="0.45">
      <c r="A116"/>
    </row>
    <row r="117" spans="1:1" x14ac:dyDescent="0.45">
      <c r="A117"/>
    </row>
    <row r="118" spans="1:1" x14ac:dyDescent="0.45">
      <c r="A118"/>
    </row>
    <row r="119" spans="1:1" x14ac:dyDescent="0.45">
      <c r="A119"/>
    </row>
    <row r="120" spans="1:1" x14ac:dyDescent="0.45">
      <c r="A120"/>
    </row>
    <row r="121" spans="1:1" x14ac:dyDescent="0.45">
      <c r="A121"/>
    </row>
    <row r="122" spans="1:1" x14ac:dyDescent="0.45">
      <c r="A122"/>
    </row>
    <row r="123" spans="1:1" x14ac:dyDescent="0.45">
      <c r="A123"/>
    </row>
    <row r="124" spans="1:1" x14ac:dyDescent="0.45">
      <c r="A124"/>
    </row>
    <row r="125" spans="1:1" x14ac:dyDescent="0.45">
      <c r="A125"/>
    </row>
    <row r="126" spans="1:1" x14ac:dyDescent="0.45">
      <c r="A126"/>
    </row>
    <row r="127" spans="1:1" x14ac:dyDescent="0.45">
      <c r="A127"/>
    </row>
    <row r="128" spans="1:1" x14ac:dyDescent="0.45">
      <c r="A128"/>
    </row>
    <row r="129" spans="1:1" x14ac:dyDescent="0.45">
      <c r="A129"/>
    </row>
    <row r="130" spans="1:1" x14ac:dyDescent="0.45">
      <c r="A130"/>
    </row>
    <row r="131" spans="1:1" x14ac:dyDescent="0.45">
      <c r="A131"/>
    </row>
    <row r="132" spans="1:1" x14ac:dyDescent="0.45">
      <c r="A132"/>
    </row>
    <row r="133" spans="1:1" x14ac:dyDescent="0.45">
      <c r="A133"/>
    </row>
    <row r="134" spans="1:1" x14ac:dyDescent="0.45">
      <c r="A134"/>
    </row>
    <row r="135" spans="1:1" x14ac:dyDescent="0.45">
      <c r="A135"/>
    </row>
    <row r="136" spans="1:1" x14ac:dyDescent="0.45">
      <c r="A136"/>
    </row>
    <row r="137" spans="1:1" x14ac:dyDescent="0.45">
      <c r="A137"/>
    </row>
    <row r="138" spans="1:1" x14ac:dyDescent="0.45">
      <c r="A138"/>
    </row>
    <row r="139" spans="1:1" x14ac:dyDescent="0.45">
      <c r="A139"/>
    </row>
    <row r="140" spans="1:1" x14ac:dyDescent="0.45">
      <c r="A140"/>
    </row>
    <row r="141" spans="1:1" x14ac:dyDescent="0.45">
      <c r="A141"/>
    </row>
    <row r="142" spans="1:1" x14ac:dyDescent="0.45">
      <c r="A142"/>
    </row>
    <row r="143" spans="1:1" x14ac:dyDescent="0.45">
      <c r="A143"/>
    </row>
    <row r="144" spans="1:1" x14ac:dyDescent="0.45">
      <c r="A144"/>
    </row>
    <row r="145" spans="1:1" x14ac:dyDescent="0.45">
      <c r="A145"/>
    </row>
    <row r="146" spans="1:1" x14ac:dyDescent="0.45">
      <c r="A146"/>
    </row>
    <row r="147" spans="1:1" x14ac:dyDescent="0.45">
      <c r="A147"/>
    </row>
    <row r="148" spans="1:1" x14ac:dyDescent="0.45">
      <c r="A148"/>
    </row>
    <row r="149" spans="1:1" x14ac:dyDescent="0.45">
      <c r="A149"/>
    </row>
    <row r="150" spans="1:1" x14ac:dyDescent="0.45">
      <c r="A150"/>
    </row>
    <row r="151" spans="1:1" x14ac:dyDescent="0.45">
      <c r="A151"/>
    </row>
    <row r="152" spans="1:1" x14ac:dyDescent="0.45">
      <c r="A152"/>
    </row>
    <row r="153" spans="1:1" x14ac:dyDescent="0.45">
      <c r="A153"/>
    </row>
    <row r="154" spans="1:1" x14ac:dyDescent="0.45">
      <c r="A154"/>
    </row>
    <row r="155" spans="1:1" x14ac:dyDescent="0.45">
      <c r="A155"/>
    </row>
    <row r="156" spans="1:1" x14ac:dyDescent="0.45">
      <c r="A156"/>
    </row>
    <row r="157" spans="1:1" x14ac:dyDescent="0.45">
      <c r="A157"/>
    </row>
    <row r="158" spans="1:1" x14ac:dyDescent="0.45">
      <c r="A158"/>
    </row>
    <row r="159" spans="1:1" x14ac:dyDescent="0.45">
      <c r="A159"/>
    </row>
    <row r="160" spans="1:1" x14ac:dyDescent="0.45">
      <c r="A160"/>
    </row>
    <row r="161" spans="1:1" x14ac:dyDescent="0.45">
      <c r="A161"/>
    </row>
    <row r="162" spans="1:1" x14ac:dyDescent="0.45">
      <c r="A162"/>
    </row>
    <row r="163" spans="1:1" x14ac:dyDescent="0.45">
      <c r="A163"/>
    </row>
    <row r="164" spans="1:1" x14ac:dyDescent="0.45">
      <c r="A164"/>
    </row>
    <row r="165" spans="1:1" x14ac:dyDescent="0.45">
      <c r="A165"/>
    </row>
    <row r="166" spans="1:1" x14ac:dyDescent="0.45">
      <c r="A166"/>
    </row>
    <row r="167" spans="1:1" x14ac:dyDescent="0.45">
      <c r="A167"/>
    </row>
    <row r="168" spans="1:1" x14ac:dyDescent="0.45">
      <c r="A168"/>
    </row>
    <row r="169" spans="1:1" x14ac:dyDescent="0.45">
      <c r="A169"/>
    </row>
    <row r="170" spans="1:1" x14ac:dyDescent="0.45">
      <c r="A170"/>
    </row>
    <row r="171" spans="1:1" x14ac:dyDescent="0.45">
      <c r="A171"/>
    </row>
    <row r="172" spans="1:1" x14ac:dyDescent="0.45">
      <c r="A172"/>
    </row>
    <row r="173" spans="1:1" x14ac:dyDescent="0.45">
      <c r="A173"/>
    </row>
    <row r="174" spans="1:1" x14ac:dyDescent="0.45">
      <c r="A174"/>
    </row>
    <row r="175" spans="1:1" x14ac:dyDescent="0.45">
      <c r="A175"/>
    </row>
    <row r="176" spans="1:1" x14ac:dyDescent="0.45">
      <c r="A176"/>
    </row>
    <row r="177" spans="1:1" x14ac:dyDescent="0.45">
      <c r="A177"/>
    </row>
    <row r="178" spans="1:1" x14ac:dyDescent="0.45">
      <c r="A178"/>
    </row>
    <row r="179" spans="1:1" x14ac:dyDescent="0.45">
      <c r="A179"/>
    </row>
    <row r="180" spans="1:1" x14ac:dyDescent="0.45">
      <c r="A180"/>
    </row>
    <row r="181" spans="1:1" x14ac:dyDescent="0.45">
      <c r="A181"/>
    </row>
    <row r="182" spans="1:1" x14ac:dyDescent="0.45">
      <c r="A182"/>
    </row>
    <row r="183" spans="1:1" x14ac:dyDescent="0.45">
      <c r="A183"/>
    </row>
    <row r="184" spans="1:1" x14ac:dyDescent="0.45">
      <c r="A184"/>
    </row>
    <row r="185" spans="1:1" x14ac:dyDescent="0.45">
      <c r="A185"/>
    </row>
    <row r="186" spans="1:1" x14ac:dyDescent="0.45">
      <c r="A186"/>
    </row>
    <row r="187" spans="1:1" x14ac:dyDescent="0.45">
      <c r="A187"/>
    </row>
    <row r="188" spans="1:1" x14ac:dyDescent="0.45">
      <c r="A188"/>
    </row>
    <row r="189" spans="1:1" x14ac:dyDescent="0.45">
      <c r="A189"/>
    </row>
    <row r="190" spans="1:1" x14ac:dyDescent="0.45">
      <c r="A190"/>
    </row>
    <row r="191" spans="1:1" x14ac:dyDescent="0.45">
      <c r="A191"/>
    </row>
    <row r="192" spans="1:1" x14ac:dyDescent="0.45">
      <c r="A192"/>
    </row>
    <row r="193" spans="1:1" x14ac:dyDescent="0.45">
      <c r="A193"/>
    </row>
    <row r="194" spans="1:1" x14ac:dyDescent="0.45">
      <c r="A194"/>
    </row>
    <row r="195" spans="1:1" x14ac:dyDescent="0.45">
      <c r="A195"/>
    </row>
    <row r="196" spans="1:1" x14ac:dyDescent="0.45">
      <c r="A196"/>
    </row>
    <row r="197" spans="1:1" x14ac:dyDescent="0.45">
      <c r="A197"/>
    </row>
    <row r="198" spans="1:1" x14ac:dyDescent="0.45">
      <c r="A198"/>
    </row>
    <row r="199" spans="1:1" x14ac:dyDescent="0.45">
      <c r="A199"/>
    </row>
    <row r="200" spans="1:1" x14ac:dyDescent="0.45">
      <c r="A200"/>
    </row>
    <row r="201" spans="1:1" x14ac:dyDescent="0.45">
      <c r="A201"/>
    </row>
    <row r="202" spans="1:1" x14ac:dyDescent="0.45">
      <c r="A202"/>
    </row>
    <row r="203" spans="1:1" x14ac:dyDescent="0.45">
      <c r="A203"/>
    </row>
    <row r="204" spans="1:1" x14ac:dyDescent="0.45">
      <c r="A204"/>
    </row>
    <row r="205" spans="1:1" x14ac:dyDescent="0.45">
      <c r="A205"/>
    </row>
    <row r="206" spans="1:1" x14ac:dyDescent="0.45">
      <c r="A206"/>
    </row>
    <row r="207" spans="1:1" x14ac:dyDescent="0.45">
      <c r="A207"/>
    </row>
    <row r="208" spans="1:1" x14ac:dyDescent="0.45">
      <c r="A208"/>
    </row>
    <row r="209" spans="1:1" x14ac:dyDescent="0.45">
      <c r="A209"/>
    </row>
    <row r="210" spans="1:1" x14ac:dyDescent="0.45">
      <c r="A210"/>
    </row>
    <row r="211" spans="1:1" x14ac:dyDescent="0.45">
      <c r="A211"/>
    </row>
    <row r="212" spans="1:1" x14ac:dyDescent="0.45">
      <c r="A212"/>
    </row>
    <row r="213" spans="1:1" x14ac:dyDescent="0.45">
      <c r="A213"/>
    </row>
    <row r="214" spans="1:1" x14ac:dyDescent="0.45">
      <c r="A214"/>
    </row>
    <row r="215" spans="1:1" x14ac:dyDescent="0.45">
      <c r="A215"/>
    </row>
    <row r="216" spans="1:1" x14ac:dyDescent="0.45">
      <c r="A216"/>
    </row>
    <row r="217" spans="1:1" x14ac:dyDescent="0.45">
      <c r="A217"/>
    </row>
    <row r="218" spans="1:1" x14ac:dyDescent="0.45">
      <c r="A218"/>
    </row>
    <row r="219" spans="1:1" x14ac:dyDescent="0.45">
      <c r="A219"/>
    </row>
    <row r="220" spans="1:1" x14ac:dyDescent="0.45">
      <c r="A220"/>
    </row>
    <row r="221" spans="1:1" x14ac:dyDescent="0.45">
      <c r="A221"/>
    </row>
    <row r="222" spans="1:1" x14ac:dyDescent="0.45">
      <c r="A222"/>
    </row>
    <row r="223" spans="1:1" x14ac:dyDescent="0.45">
      <c r="A223"/>
    </row>
    <row r="224" spans="1:1" x14ac:dyDescent="0.45">
      <c r="A224"/>
    </row>
    <row r="225" spans="1:1" x14ac:dyDescent="0.45">
      <c r="A225"/>
    </row>
    <row r="226" spans="1:1" x14ac:dyDescent="0.45">
      <c r="A226"/>
    </row>
    <row r="227" spans="1:1" x14ac:dyDescent="0.45">
      <c r="A227"/>
    </row>
    <row r="228" spans="1:1" x14ac:dyDescent="0.45">
      <c r="A228"/>
    </row>
    <row r="229" spans="1:1" x14ac:dyDescent="0.45">
      <c r="A229"/>
    </row>
    <row r="230" spans="1:1" x14ac:dyDescent="0.45">
      <c r="A230"/>
    </row>
    <row r="231" spans="1:1" x14ac:dyDescent="0.45">
      <c r="A231"/>
    </row>
    <row r="232" spans="1:1" x14ac:dyDescent="0.45">
      <c r="A232"/>
    </row>
    <row r="233" spans="1:1" x14ac:dyDescent="0.45">
      <c r="A233"/>
    </row>
    <row r="234" spans="1:1" x14ac:dyDescent="0.45">
      <c r="A234"/>
    </row>
    <row r="235" spans="1:1" x14ac:dyDescent="0.45">
      <c r="A235"/>
    </row>
    <row r="236" spans="1:1" x14ac:dyDescent="0.45">
      <c r="A236"/>
    </row>
    <row r="237" spans="1:1" x14ac:dyDescent="0.45">
      <c r="A237"/>
    </row>
    <row r="238" spans="1:1" x14ac:dyDescent="0.45">
      <c r="A238"/>
    </row>
    <row r="239" spans="1:1" x14ac:dyDescent="0.45">
      <c r="A239"/>
    </row>
    <row r="240" spans="1:1" x14ac:dyDescent="0.45">
      <c r="A240"/>
    </row>
    <row r="241" spans="1:1" x14ac:dyDescent="0.45">
      <c r="A241"/>
    </row>
    <row r="242" spans="1:1" x14ac:dyDescent="0.45">
      <c r="A242"/>
    </row>
    <row r="243" spans="1:1" x14ac:dyDescent="0.45">
      <c r="A243"/>
    </row>
    <row r="244" spans="1:1" x14ac:dyDescent="0.45">
      <c r="A244"/>
    </row>
    <row r="245" spans="1:1" x14ac:dyDescent="0.45">
      <c r="A245"/>
    </row>
    <row r="246" spans="1:1" x14ac:dyDescent="0.45">
      <c r="A246"/>
    </row>
    <row r="247" spans="1:1" x14ac:dyDescent="0.45">
      <c r="A247"/>
    </row>
    <row r="248" spans="1:1" x14ac:dyDescent="0.45">
      <c r="A248"/>
    </row>
    <row r="249" spans="1:1" x14ac:dyDescent="0.45">
      <c r="A249"/>
    </row>
    <row r="250" spans="1:1" x14ac:dyDescent="0.45">
      <c r="A250"/>
    </row>
    <row r="251" spans="1:1" x14ac:dyDescent="0.45">
      <c r="A251"/>
    </row>
    <row r="252" spans="1:1" x14ac:dyDescent="0.45">
      <c r="A252"/>
    </row>
    <row r="253" spans="1:1" x14ac:dyDescent="0.45">
      <c r="A253"/>
    </row>
    <row r="254" spans="1:1" x14ac:dyDescent="0.45">
      <c r="A254"/>
    </row>
    <row r="255" spans="1:1" x14ac:dyDescent="0.45">
      <c r="A255"/>
    </row>
    <row r="256" spans="1:1" x14ac:dyDescent="0.45">
      <c r="A256"/>
    </row>
    <row r="257" spans="1:1" x14ac:dyDescent="0.45">
      <c r="A257"/>
    </row>
    <row r="258" spans="1:1" x14ac:dyDescent="0.45">
      <c r="A258"/>
    </row>
    <row r="259" spans="1:1" x14ac:dyDescent="0.45">
      <c r="A259"/>
    </row>
    <row r="260" spans="1:1" x14ac:dyDescent="0.45">
      <c r="A260"/>
    </row>
    <row r="261" spans="1:1" x14ac:dyDescent="0.45">
      <c r="A261"/>
    </row>
    <row r="262" spans="1:1" x14ac:dyDescent="0.45">
      <c r="A262"/>
    </row>
    <row r="263" spans="1:1" x14ac:dyDescent="0.45">
      <c r="A263"/>
    </row>
    <row r="264" spans="1:1" x14ac:dyDescent="0.45">
      <c r="A264"/>
    </row>
    <row r="265" spans="1:1" x14ac:dyDescent="0.45">
      <c r="A265"/>
    </row>
    <row r="266" spans="1:1" x14ac:dyDescent="0.45">
      <c r="A266"/>
    </row>
    <row r="267" spans="1:1" x14ac:dyDescent="0.45">
      <c r="A267"/>
    </row>
    <row r="268" spans="1:1" x14ac:dyDescent="0.45">
      <c r="A268"/>
    </row>
    <row r="269" spans="1:1" x14ac:dyDescent="0.45">
      <c r="A269"/>
    </row>
    <row r="270" spans="1:1" x14ac:dyDescent="0.45">
      <c r="A270"/>
    </row>
    <row r="271" spans="1:1" x14ac:dyDescent="0.45">
      <c r="A271"/>
    </row>
    <row r="272" spans="1:1" x14ac:dyDescent="0.45">
      <c r="A272"/>
    </row>
    <row r="273" spans="1:1" x14ac:dyDescent="0.45">
      <c r="A273"/>
    </row>
    <row r="274" spans="1:1" x14ac:dyDescent="0.45">
      <c r="A274"/>
    </row>
    <row r="275" spans="1:1" x14ac:dyDescent="0.45">
      <c r="A275"/>
    </row>
    <row r="276" spans="1:1" x14ac:dyDescent="0.45">
      <c r="A276"/>
    </row>
    <row r="277" spans="1:1" x14ac:dyDescent="0.45">
      <c r="A277"/>
    </row>
    <row r="278" spans="1:1" x14ac:dyDescent="0.45">
      <c r="A278"/>
    </row>
    <row r="279" spans="1:1" x14ac:dyDescent="0.45">
      <c r="A279"/>
    </row>
    <row r="280" spans="1:1" x14ac:dyDescent="0.45">
      <c r="A280"/>
    </row>
    <row r="281" spans="1:1" x14ac:dyDescent="0.45">
      <c r="A281"/>
    </row>
    <row r="282" spans="1:1" x14ac:dyDescent="0.45">
      <c r="A282"/>
    </row>
    <row r="283" spans="1:1" x14ac:dyDescent="0.45">
      <c r="A283"/>
    </row>
    <row r="284" spans="1:1" x14ac:dyDescent="0.45">
      <c r="A284"/>
    </row>
    <row r="285" spans="1:1" x14ac:dyDescent="0.45">
      <c r="A285"/>
    </row>
    <row r="286" spans="1:1" x14ac:dyDescent="0.45">
      <c r="A286"/>
    </row>
    <row r="287" spans="1:1" x14ac:dyDescent="0.45">
      <c r="A287"/>
    </row>
    <row r="288" spans="1:1" x14ac:dyDescent="0.45">
      <c r="A288"/>
    </row>
    <row r="289" spans="1:1" x14ac:dyDescent="0.45">
      <c r="A289"/>
    </row>
    <row r="290" spans="1:1" x14ac:dyDescent="0.45">
      <c r="A290"/>
    </row>
    <row r="291" spans="1:1" x14ac:dyDescent="0.45">
      <c r="A291"/>
    </row>
    <row r="292" spans="1:1" x14ac:dyDescent="0.45">
      <c r="A292"/>
    </row>
    <row r="293" spans="1:1" x14ac:dyDescent="0.45">
      <c r="A293"/>
    </row>
    <row r="294" spans="1:1" x14ac:dyDescent="0.45">
      <c r="A294"/>
    </row>
    <row r="295" spans="1:1" x14ac:dyDescent="0.45">
      <c r="A295"/>
    </row>
    <row r="296" spans="1:1" x14ac:dyDescent="0.45">
      <c r="A296"/>
    </row>
    <row r="297" spans="1:1" x14ac:dyDescent="0.45">
      <c r="A297"/>
    </row>
    <row r="298" spans="1:1" x14ac:dyDescent="0.45">
      <c r="A298"/>
    </row>
    <row r="299" spans="1:1" x14ac:dyDescent="0.45">
      <c r="A299"/>
    </row>
    <row r="300" spans="1:1" x14ac:dyDescent="0.45">
      <c r="A300"/>
    </row>
    <row r="301" spans="1:1" x14ac:dyDescent="0.45">
      <c r="A301"/>
    </row>
    <row r="302" spans="1:1" x14ac:dyDescent="0.45">
      <c r="A302"/>
    </row>
    <row r="303" spans="1:1" x14ac:dyDescent="0.45">
      <c r="A303"/>
    </row>
    <row r="304" spans="1:1" x14ac:dyDescent="0.45">
      <c r="A304"/>
    </row>
    <row r="305" spans="1:1" x14ac:dyDescent="0.45">
      <c r="A305"/>
    </row>
    <row r="306" spans="1:1" x14ac:dyDescent="0.45">
      <c r="A306"/>
    </row>
    <row r="307" spans="1:1" x14ac:dyDescent="0.45">
      <c r="A307"/>
    </row>
    <row r="308" spans="1:1" x14ac:dyDescent="0.45">
      <c r="A308"/>
    </row>
    <row r="309" spans="1:1" x14ac:dyDescent="0.45">
      <c r="A309"/>
    </row>
    <row r="310" spans="1:1" x14ac:dyDescent="0.45">
      <c r="A310"/>
    </row>
    <row r="311" spans="1:1" x14ac:dyDescent="0.45">
      <c r="A311"/>
    </row>
    <row r="312" spans="1:1" x14ac:dyDescent="0.45">
      <c r="A312"/>
    </row>
    <row r="313" spans="1:1" x14ac:dyDescent="0.45">
      <c r="A313"/>
    </row>
    <row r="314" spans="1:1" x14ac:dyDescent="0.45">
      <c r="A314"/>
    </row>
    <row r="315" spans="1:1" x14ac:dyDescent="0.45">
      <c r="A315"/>
    </row>
    <row r="316" spans="1:1" x14ac:dyDescent="0.45">
      <c r="A316"/>
    </row>
    <row r="317" spans="1:1" x14ac:dyDescent="0.45">
      <c r="A317"/>
    </row>
    <row r="318" spans="1:1" x14ac:dyDescent="0.45">
      <c r="A318"/>
    </row>
    <row r="319" spans="1:1" x14ac:dyDescent="0.45">
      <c r="A319"/>
    </row>
    <row r="320" spans="1:1" x14ac:dyDescent="0.45">
      <c r="A320"/>
    </row>
    <row r="321" spans="1:1" x14ac:dyDescent="0.45">
      <c r="A321"/>
    </row>
    <row r="322" spans="1:1" x14ac:dyDescent="0.45">
      <c r="A322"/>
    </row>
    <row r="323" spans="1:1" x14ac:dyDescent="0.45">
      <c r="A323"/>
    </row>
    <row r="324" spans="1:1" x14ac:dyDescent="0.45">
      <c r="A324"/>
    </row>
    <row r="325" spans="1:1" x14ac:dyDescent="0.45">
      <c r="A325"/>
    </row>
    <row r="326" spans="1:1" x14ac:dyDescent="0.45">
      <c r="A326"/>
    </row>
    <row r="327" spans="1:1" x14ac:dyDescent="0.45">
      <c r="A327"/>
    </row>
    <row r="328" spans="1:1" x14ac:dyDescent="0.45">
      <c r="A328"/>
    </row>
    <row r="329" spans="1:1" x14ac:dyDescent="0.45">
      <c r="A329"/>
    </row>
    <row r="330" spans="1:1" x14ac:dyDescent="0.45">
      <c r="A330"/>
    </row>
    <row r="331" spans="1:1" x14ac:dyDescent="0.45">
      <c r="A331"/>
    </row>
    <row r="332" spans="1:1" x14ac:dyDescent="0.45">
      <c r="A332"/>
    </row>
    <row r="333" spans="1:1" x14ac:dyDescent="0.45">
      <c r="A333"/>
    </row>
    <row r="334" spans="1:1" x14ac:dyDescent="0.45">
      <c r="A334"/>
    </row>
    <row r="335" spans="1:1" x14ac:dyDescent="0.45">
      <c r="A335"/>
    </row>
    <row r="336" spans="1:1" x14ac:dyDescent="0.45">
      <c r="A336"/>
    </row>
    <row r="337" spans="1:1" x14ac:dyDescent="0.45">
      <c r="A337"/>
    </row>
    <row r="338" spans="1:1" x14ac:dyDescent="0.45">
      <c r="A338"/>
    </row>
    <row r="339" spans="1:1" x14ac:dyDescent="0.45">
      <c r="A339"/>
    </row>
    <row r="340" spans="1:1" x14ac:dyDescent="0.45">
      <c r="A340"/>
    </row>
    <row r="341" spans="1:1" x14ac:dyDescent="0.45">
      <c r="A341"/>
    </row>
    <row r="342" spans="1:1" x14ac:dyDescent="0.45">
      <c r="A342"/>
    </row>
    <row r="343" spans="1:1" x14ac:dyDescent="0.45">
      <c r="A343"/>
    </row>
    <row r="344" spans="1:1" x14ac:dyDescent="0.45">
      <c r="A344"/>
    </row>
    <row r="345" spans="1:1" x14ac:dyDescent="0.45">
      <c r="A345"/>
    </row>
    <row r="346" spans="1:1" x14ac:dyDescent="0.45">
      <c r="A346"/>
    </row>
    <row r="347" spans="1:1" x14ac:dyDescent="0.45">
      <c r="A347"/>
    </row>
    <row r="348" spans="1:1" x14ac:dyDescent="0.45">
      <c r="A348"/>
    </row>
    <row r="349" spans="1:1" x14ac:dyDescent="0.45">
      <c r="A349"/>
    </row>
    <row r="350" spans="1:1" x14ac:dyDescent="0.45">
      <c r="A350"/>
    </row>
    <row r="351" spans="1:1" x14ac:dyDescent="0.45">
      <c r="A351"/>
    </row>
    <row r="352" spans="1:1" x14ac:dyDescent="0.45">
      <c r="A352"/>
    </row>
    <row r="353" spans="1:1" x14ac:dyDescent="0.45">
      <c r="A353"/>
    </row>
    <row r="354" spans="1:1" x14ac:dyDescent="0.45">
      <c r="A354"/>
    </row>
    <row r="355" spans="1:1" x14ac:dyDescent="0.45">
      <c r="A355"/>
    </row>
    <row r="356" spans="1:1" x14ac:dyDescent="0.45">
      <c r="A356"/>
    </row>
    <row r="357" spans="1:1" x14ac:dyDescent="0.45">
      <c r="A357"/>
    </row>
    <row r="358" spans="1:1" x14ac:dyDescent="0.45">
      <c r="A358"/>
    </row>
    <row r="359" spans="1:1" x14ac:dyDescent="0.45">
      <c r="A359"/>
    </row>
    <row r="360" spans="1:1" x14ac:dyDescent="0.45">
      <c r="A360"/>
    </row>
    <row r="361" spans="1:1" x14ac:dyDescent="0.45">
      <c r="A361"/>
    </row>
    <row r="362" spans="1:1" x14ac:dyDescent="0.45">
      <c r="A362"/>
    </row>
    <row r="363" spans="1:1" x14ac:dyDescent="0.45">
      <c r="A363"/>
    </row>
    <row r="364" spans="1:1" x14ac:dyDescent="0.45">
      <c r="A364"/>
    </row>
    <row r="365" spans="1:1" x14ac:dyDescent="0.45">
      <c r="A365"/>
    </row>
    <row r="366" spans="1:1" x14ac:dyDescent="0.45">
      <c r="A366"/>
    </row>
    <row r="367" spans="1:1" x14ac:dyDescent="0.45">
      <c r="A367"/>
    </row>
    <row r="368" spans="1:1" x14ac:dyDescent="0.45">
      <c r="A368"/>
    </row>
    <row r="369" spans="1:1" x14ac:dyDescent="0.45">
      <c r="A369"/>
    </row>
    <row r="370" spans="1:1" x14ac:dyDescent="0.45">
      <c r="A370"/>
    </row>
    <row r="371" spans="1:1" x14ac:dyDescent="0.45">
      <c r="A371"/>
    </row>
    <row r="372" spans="1:1" x14ac:dyDescent="0.45">
      <c r="A372"/>
    </row>
    <row r="373" spans="1:1" x14ac:dyDescent="0.45">
      <c r="A373"/>
    </row>
    <row r="374" spans="1:1" x14ac:dyDescent="0.45">
      <c r="A374"/>
    </row>
    <row r="375" spans="1:1" x14ac:dyDescent="0.45">
      <c r="A375"/>
    </row>
    <row r="376" spans="1:1" x14ac:dyDescent="0.45">
      <c r="A376"/>
    </row>
    <row r="377" spans="1:1" x14ac:dyDescent="0.45">
      <c r="A377"/>
    </row>
    <row r="378" spans="1:1" x14ac:dyDescent="0.45">
      <c r="A378"/>
    </row>
    <row r="379" spans="1:1" x14ac:dyDescent="0.45">
      <c r="A379"/>
    </row>
    <row r="380" spans="1:1" x14ac:dyDescent="0.45">
      <c r="A380"/>
    </row>
    <row r="381" spans="1:1" x14ac:dyDescent="0.45">
      <c r="A381"/>
    </row>
    <row r="382" spans="1:1" x14ac:dyDescent="0.45">
      <c r="A382"/>
    </row>
    <row r="383" spans="1:1" x14ac:dyDescent="0.45">
      <c r="A383"/>
    </row>
    <row r="384" spans="1:1" x14ac:dyDescent="0.45">
      <c r="A384"/>
    </row>
    <row r="385" spans="1:1" x14ac:dyDescent="0.45">
      <c r="A385"/>
    </row>
    <row r="386" spans="1:1" x14ac:dyDescent="0.45">
      <c r="A386"/>
    </row>
    <row r="387" spans="1:1" x14ac:dyDescent="0.45">
      <c r="A387"/>
    </row>
    <row r="388" spans="1:1" x14ac:dyDescent="0.45">
      <c r="A388"/>
    </row>
    <row r="389" spans="1:1" x14ac:dyDescent="0.45">
      <c r="A389"/>
    </row>
    <row r="390" spans="1:1" x14ac:dyDescent="0.45">
      <c r="A390"/>
    </row>
    <row r="391" spans="1:1" x14ac:dyDescent="0.45">
      <c r="A391"/>
    </row>
    <row r="392" spans="1:1" x14ac:dyDescent="0.45">
      <c r="A392"/>
    </row>
    <row r="393" spans="1:1" x14ac:dyDescent="0.45">
      <c r="A393"/>
    </row>
    <row r="394" spans="1:1" x14ac:dyDescent="0.45">
      <c r="A394"/>
    </row>
    <row r="395" spans="1:1" x14ac:dyDescent="0.45">
      <c r="A395"/>
    </row>
    <row r="396" spans="1:1" x14ac:dyDescent="0.45">
      <c r="A396"/>
    </row>
    <row r="397" spans="1:1" x14ac:dyDescent="0.45">
      <c r="A397"/>
    </row>
    <row r="398" spans="1:1" x14ac:dyDescent="0.45">
      <c r="A398"/>
    </row>
    <row r="399" spans="1:1" x14ac:dyDescent="0.45">
      <c r="A399"/>
    </row>
    <row r="400" spans="1:1" x14ac:dyDescent="0.45">
      <c r="A400"/>
    </row>
    <row r="401" spans="1:1" x14ac:dyDescent="0.45">
      <c r="A401"/>
    </row>
    <row r="402" spans="1:1" x14ac:dyDescent="0.45">
      <c r="A402"/>
    </row>
    <row r="403" spans="1:1" x14ac:dyDescent="0.45">
      <c r="A403"/>
    </row>
    <row r="404" spans="1:1" x14ac:dyDescent="0.45">
      <c r="A404"/>
    </row>
    <row r="405" spans="1:1" x14ac:dyDescent="0.45">
      <c r="A405"/>
    </row>
    <row r="406" spans="1:1" x14ac:dyDescent="0.45">
      <c r="A406"/>
    </row>
    <row r="407" spans="1:1" x14ac:dyDescent="0.45">
      <c r="A407"/>
    </row>
    <row r="408" spans="1:1" x14ac:dyDescent="0.45">
      <c r="A408"/>
    </row>
    <row r="409" spans="1:1" x14ac:dyDescent="0.45">
      <c r="A409"/>
    </row>
    <row r="410" spans="1:1" x14ac:dyDescent="0.45">
      <c r="A410"/>
    </row>
    <row r="411" spans="1:1" x14ac:dyDescent="0.45">
      <c r="A411"/>
    </row>
    <row r="412" spans="1:1" x14ac:dyDescent="0.45">
      <c r="A412"/>
    </row>
    <row r="413" spans="1:1" x14ac:dyDescent="0.45">
      <c r="A413"/>
    </row>
    <row r="414" spans="1:1" x14ac:dyDescent="0.45">
      <c r="A414"/>
    </row>
    <row r="415" spans="1:1" x14ac:dyDescent="0.45">
      <c r="A415"/>
    </row>
    <row r="416" spans="1:1" x14ac:dyDescent="0.45">
      <c r="A416"/>
    </row>
    <row r="417" spans="1:1" x14ac:dyDescent="0.45">
      <c r="A417"/>
    </row>
    <row r="418" spans="1:1" x14ac:dyDescent="0.45">
      <c r="A418"/>
    </row>
    <row r="419" spans="1:1" x14ac:dyDescent="0.45">
      <c r="A419"/>
    </row>
    <row r="420" spans="1:1" x14ac:dyDescent="0.45">
      <c r="A420"/>
    </row>
    <row r="421" spans="1:1" x14ac:dyDescent="0.45">
      <c r="A421"/>
    </row>
    <row r="422" spans="1:1" x14ac:dyDescent="0.45">
      <c r="A422"/>
    </row>
    <row r="423" spans="1:1" x14ac:dyDescent="0.45">
      <c r="A423"/>
    </row>
    <row r="424" spans="1:1" x14ac:dyDescent="0.45">
      <c r="A424"/>
    </row>
    <row r="425" spans="1:1" x14ac:dyDescent="0.45">
      <c r="A425"/>
    </row>
    <row r="426" spans="1:1" x14ac:dyDescent="0.45">
      <c r="A426"/>
    </row>
    <row r="427" spans="1:1" x14ac:dyDescent="0.45">
      <c r="A427"/>
    </row>
    <row r="428" spans="1:1" x14ac:dyDescent="0.45">
      <c r="A428"/>
    </row>
    <row r="429" spans="1:1" x14ac:dyDescent="0.45">
      <c r="A429"/>
    </row>
    <row r="430" spans="1:1" x14ac:dyDescent="0.45">
      <c r="A430"/>
    </row>
    <row r="431" spans="1:1" x14ac:dyDescent="0.45">
      <c r="A431"/>
    </row>
    <row r="432" spans="1:1" x14ac:dyDescent="0.45">
      <c r="A432"/>
    </row>
    <row r="433" spans="1:1" x14ac:dyDescent="0.45">
      <c r="A433"/>
    </row>
    <row r="434" spans="1:1" x14ac:dyDescent="0.45">
      <c r="A434"/>
    </row>
    <row r="435" spans="1:1" x14ac:dyDescent="0.45">
      <c r="A435"/>
    </row>
    <row r="436" spans="1:1" x14ac:dyDescent="0.45">
      <c r="A436"/>
    </row>
    <row r="437" spans="1:1" x14ac:dyDescent="0.45">
      <c r="A437"/>
    </row>
    <row r="438" spans="1:1" x14ac:dyDescent="0.45">
      <c r="A438"/>
    </row>
    <row r="439" spans="1:1" x14ac:dyDescent="0.45">
      <c r="A439"/>
    </row>
    <row r="440" spans="1:1" x14ac:dyDescent="0.45">
      <c r="A440"/>
    </row>
    <row r="441" spans="1:1" x14ac:dyDescent="0.45">
      <c r="A441"/>
    </row>
    <row r="442" spans="1:1" x14ac:dyDescent="0.45">
      <c r="A442"/>
    </row>
    <row r="443" spans="1:1" x14ac:dyDescent="0.45">
      <c r="A443"/>
    </row>
    <row r="444" spans="1:1" x14ac:dyDescent="0.45">
      <c r="A444"/>
    </row>
    <row r="445" spans="1:1" x14ac:dyDescent="0.45">
      <c r="A445"/>
    </row>
    <row r="446" spans="1:1" x14ac:dyDescent="0.45">
      <c r="A446"/>
    </row>
    <row r="447" spans="1:1" x14ac:dyDescent="0.45">
      <c r="A447"/>
    </row>
    <row r="448" spans="1:1" x14ac:dyDescent="0.45">
      <c r="A448"/>
    </row>
    <row r="449" spans="1:1" x14ac:dyDescent="0.45">
      <c r="A449"/>
    </row>
    <row r="450" spans="1:1" x14ac:dyDescent="0.45">
      <c r="A450"/>
    </row>
    <row r="451" spans="1:1" x14ac:dyDescent="0.45">
      <c r="A451"/>
    </row>
    <row r="452" spans="1:1" x14ac:dyDescent="0.45">
      <c r="A452"/>
    </row>
    <row r="453" spans="1:1" x14ac:dyDescent="0.45">
      <c r="A453"/>
    </row>
    <row r="454" spans="1:1" x14ac:dyDescent="0.45">
      <c r="A454"/>
    </row>
    <row r="455" spans="1:1" x14ac:dyDescent="0.45">
      <c r="A455"/>
    </row>
    <row r="456" spans="1:1" x14ac:dyDescent="0.45">
      <c r="A456"/>
    </row>
    <row r="457" spans="1:1" x14ac:dyDescent="0.45">
      <c r="A457"/>
    </row>
    <row r="458" spans="1:1" x14ac:dyDescent="0.45">
      <c r="A458"/>
    </row>
    <row r="459" spans="1:1" x14ac:dyDescent="0.45">
      <c r="A459"/>
    </row>
    <row r="460" spans="1:1" x14ac:dyDescent="0.45">
      <c r="A460"/>
    </row>
    <row r="461" spans="1:1" x14ac:dyDescent="0.45">
      <c r="A461"/>
    </row>
    <row r="462" spans="1:1" x14ac:dyDescent="0.45">
      <c r="A462"/>
    </row>
    <row r="463" spans="1:1" x14ac:dyDescent="0.45">
      <c r="A463"/>
    </row>
    <row r="464" spans="1:1" x14ac:dyDescent="0.45">
      <c r="A464"/>
    </row>
    <row r="465" spans="1:1" x14ac:dyDescent="0.45">
      <c r="A465"/>
    </row>
    <row r="466" spans="1:1" x14ac:dyDescent="0.45">
      <c r="A466"/>
    </row>
    <row r="467" spans="1:1" x14ac:dyDescent="0.45">
      <c r="A467"/>
    </row>
    <row r="468" spans="1:1" x14ac:dyDescent="0.45">
      <c r="A468"/>
    </row>
    <row r="469" spans="1:1" x14ac:dyDescent="0.45">
      <c r="A469"/>
    </row>
    <row r="470" spans="1:1" x14ac:dyDescent="0.45">
      <c r="A470"/>
    </row>
    <row r="471" spans="1:1" x14ac:dyDescent="0.45">
      <c r="A471"/>
    </row>
    <row r="472" spans="1:1" x14ac:dyDescent="0.45">
      <c r="A472"/>
    </row>
    <row r="473" spans="1:1" x14ac:dyDescent="0.45">
      <c r="A473"/>
    </row>
    <row r="474" spans="1:1" x14ac:dyDescent="0.45">
      <c r="A474"/>
    </row>
    <row r="475" spans="1:1" x14ac:dyDescent="0.45">
      <c r="A475"/>
    </row>
    <row r="476" spans="1:1" x14ac:dyDescent="0.45">
      <c r="A476"/>
    </row>
    <row r="477" spans="1:1" x14ac:dyDescent="0.45">
      <c r="A477"/>
    </row>
    <row r="478" spans="1:1" x14ac:dyDescent="0.45">
      <c r="A478"/>
    </row>
    <row r="479" spans="1:1" x14ac:dyDescent="0.45">
      <c r="A479"/>
    </row>
    <row r="480" spans="1:1" x14ac:dyDescent="0.45">
      <c r="A480"/>
    </row>
    <row r="481" spans="1:1" x14ac:dyDescent="0.45">
      <c r="A481"/>
    </row>
    <row r="482" spans="1:1" x14ac:dyDescent="0.45">
      <c r="A482"/>
    </row>
    <row r="483" spans="1:1" x14ac:dyDescent="0.45">
      <c r="A483"/>
    </row>
    <row r="484" spans="1:1" x14ac:dyDescent="0.45">
      <c r="A484"/>
    </row>
    <row r="485" spans="1:1" x14ac:dyDescent="0.45">
      <c r="A485"/>
    </row>
    <row r="486" spans="1:1" x14ac:dyDescent="0.45">
      <c r="A486"/>
    </row>
    <row r="487" spans="1:1" x14ac:dyDescent="0.45">
      <c r="A487"/>
    </row>
    <row r="488" spans="1:1" x14ac:dyDescent="0.45">
      <c r="A488"/>
    </row>
    <row r="489" spans="1:1" x14ac:dyDescent="0.45">
      <c r="A489"/>
    </row>
    <row r="490" spans="1:1" x14ac:dyDescent="0.45">
      <c r="A490"/>
    </row>
    <row r="491" spans="1:1" x14ac:dyDescent="0.45">
      <c r="A491"/>
    </row>
    <row r="492" spans="1:1" x14ac:dyDescent="0.45">
      <c r="A492"/>
    </row>
    <row r="493" spans="1:1" x14ac:dyDescent="0.45">
      <c r="A493"/>
    </row>
    <row r="494" spans="1:1" x14ac:dyDescent="0.45">
      <c r="A494"/>
    </row>
    <row r="495" spans="1:1" x14ac:dyDescent="0.45">
      <c r="A495"/>
    </row>
    <row r="496" spans="1:1" x14ac:dyDescent="0.45">
      <c r="A496"/>
    </row>
    <row r="497" spans="1:1" x14ac:dyDescent="0.45">
      <c r="A497"/>
    </row>
    <row r="498" spans="1:1" x14ac:dyDescent="0.45">
      <c r="A498"/>
    </row>
    <row r="499" spans="1:1" x14ac:dyDescent="0.45">
      <c r="A499"/>
    </row>
    <row r="500" spans="1:1" x14ac:dyDescent="0.45">
      <c r="A500"/>
    </row>
    <row r="501" spans="1:1" x14ac:dyDescent="0.45">
      <c r="A501"/>
    </row>
    <row r="502" spans="1:1" x14ac:dyDescent="0.45">
      <c r="A502"/>
    </row>
    <row r="503" spans="1:1" x14ac:dyDescent="0.45">
      <c r="A503"/>
    </row>
    <row r="504" spans="1:1" x14ac:dyDescent="0.45">
      <c r="A504"/>
    </row>
    <row r="505" spans="1:1" x14ac:dyDescent="0.45">
      <c r="A505"/>
    </row>
    <row r="506" spans="1:1" x14ac:dyDescent="0.45">
      <c r="A506"/>
    </row>
    <row r="507" spans="1:1" x14ac:dyDescent="0.45">
      <c r="A507"/>
    </row>
    <row r="508" spans="1:1" x14ac:dyDescent="0.45">
      <c r="A508"/>
    </row>
    <row r="509" spans="1:1" x14ac:dyDescent="0.45">
      <c r="A509"/>
    </row>
    <row r="510" spans="1:1" x14ac:dyDescent="0.45">
      <c r="A510"/>
    </row>
    <row r="511" spans="1:1" x14ac:dyDescent="0.45">
      <c r="A511"/>
    </row>
    <row r="512" spans="1:1" x14ac:dyDescent="0.45">
      <c r="A512"/>
    </row>
    <row r="513" spans="1:1" x14ac:dyDescent="0.45">
      <c r="A513"/>
    </row>
    <row r="514" spans="1:1" x14ac:dyDescent="0.45">
      <c r="A514"/>
    </row>
    <row r="515" spans="1:1" x14ac:dyDescent="0.45">
      <c r="A515"/>
    </row>
    <row r="516" spans="1:1" x14ac:dyDescent="0.45">
      <c r="A516"/>
    </row>
    <row r="517" spans="1:1" x14ac:dyDescent="0.45">
      <c r="A517"/>
    </row>
    <row r="518" spans="1:1" x14ac:dyDescent="0.45">
      <c r="A518"/>
    </row>
    <row r="519" spans="1:1" x14ac:dyDescent="0.45">
      <c r="A519"/>
    </row>
    <row r="520" spans="1:1" x14ac:dyDescent="0.45">
      <c r="A520"/>
    </row>
    <row r="521" spans="1:1" x14ac:dyDescent="0.45">
      <c r="A521"/>
    </row>
    <row r="522" spans="1:1" x14ac:dyDescent="0.45">
      <c r="A522"/>
    </row>
    <row r="523" spans="1:1" x14ac:dyDescent="0.45">
      <c r="A523"/>
    </row>
    <row r="524" spans="1:1" x14ac:dyDescent="0.45">
      <c r="A524"/>
    </row>
    <row r="525" spans="1:1" x14ac:dyDescent="0.45">
      <c r="A525"/>
    </row>
    <row r="526" spans="1:1" x14ac:dyDescent="0.45">
      <c r="A526"/>
    </row>
    <row r="527" spans="1:1" x14ac:dyDescent="0.45">
      <c r="A527"/>
    </row>
    <row r="528" spans="1:1" x14ac:dyDescent="0.45">
      <c r="A528"/>
    </row>
    <row r="529" spans="1:1" x14ac:dyDescent="0.45">
      <c r="A529"/>
    </row>
    <row r="530" spans="1:1" x14ac:dyDescent="0.45">
      <c r="A530"/>
    </row>
    <row r="531" spans="1:1" x14ac:dyDescent="0.45">
      <c r="A531"/>
    </row>
    <row r="532" spans="1:1" x14ac:dyDescent="0.45">
      <c r="A532"/>
    </row>
    <row r="533" spans="1:1" x14ac:dyDescent="0.45">
      <c r="A533"/>
    </row>
    <row r="534" spans="1:1" x14ac:dyDescent="0.45">
      <c r="A534"/>
    </row>
    <row r="535" spans="1:1" x14ac:dyDescent="0.45">
      <c r="A535"/>
    </row>
    <row r="536" spans="1:1" x14ac:dyDescent="0.45">
      <c r="A536"/>
    </row>
    <row r="537" spans="1:1" x14ac:dyDescent="0.45">
      <c r="A537"/>
    </row>
    <row r="538" spans="1:1" x14ac:dyDescent="0.45">
      <c r="A538"/>
    </row>
    <row r="539" spans="1:1" x14ac:dyDescent="0.45">
      <c r="A539"/>
    </row>
    <row r="540" spans="1:1" x14ac:dyDescent="0.45">
      <c r="A540"/>
    </row>
    <row r="541" spans="1:1" x14ac:dyDescent="0.45">
      <c r="A541"/>
    </row>
    <row r="542" spans="1:1" x14ac:dyDescent="0.45">
      <c r="A542"/>
    </row>
    <row r="543" spans="1:1" x14ac:dyDescent="0.45">
      <c r="A543"/>
    </row>
    <row r="544" spans="1:1" x14ac:dyDescent="0.45">
      <c r="A544"/>
    </row>
    <row r="545" spans="1:1" x14ac:dyDescent="0.45">
      <c r="A545"/>
    </row>
    <row r="546" spans="1:1" x14ac:dyDescent="0.45">
      <c r="A546"/>
    </row>
    <row r="547" spans="1:1" x14ac:dyDescent="0.45">
      <c r="A547"/>
    </row>
    <row r="548" spans="1:1" x14ac:dyDescent="0.45">
      <c r="A548"/>
    </row>
    <row r="549" spans="1:1" x14ac:dyDescent="0.45">
      <c r="A549"/>
    </row>
    <row r="550" spans="1:1" x14ac:dyDescent="0.45">
      <c r="A550"/>
    </row>
    <row r="551" spans="1:1" x14ac:dyDescent="0.45">
      <c r="A551"/>
    </row>
    <row r="552" spans="1:1" x14ac:dyDescent="0.45">
      <c r="A552"/>
    </row>
    <row r="553" spans="1:1" x14ac:dyDescent="0.45">
      <c r="A553"/>
    </row>
    <row r="554" spans="1:1" x14ac:dyDescent="0.45">
      <c r="A554"/>
    </row>
    <row r="555" spans="1:1" x14ac:dyDescent="0.45">
      <c r="A555"/>
    </row>
    <row r="556" spans="1:1" x14ac:dyDescent="0.45">
      <c r="A556"/>
    </row>
    <row r="557" spans="1:1" x14ac:dyDescent="0.45">
      <c r="A557"/>
    </row>
    <row r="558" spans="1:1" x14ac:dyDescent="0.45">
      <c r="A558"/>
    </row>
    <row r="559" spans="1:1" x14ac:dyDescent="0.45">
      <c r="A559"/>
    </row>
    <row r="560" spans="1:1" x14ac:dyDescent="0.45">
      <c r="A560"/>
    </row>
    <row r="561" spans="1:1" x14ac:dyDescent="0.45">
      <c r="A561"/>
    </row>
    <row r="562" spans="1:1" x14ac:dyDescent="0.45">
      <c r="A562"/>
    </row>
    <row r="563" spans="1:1" x14ac:dyDescent="0.45">
      <c r="A563"/>
    </row>
    <row r="564" spans="1:1" x14ac:dyDescent="0.45">
      <c r="A564"/>
    </row>
    <row r="565" spans="1:1" x14ac:dyDescent="0.45">
      <c r="A565"/>
    </row>
    <row r="566" spans="1:1" x14ac:dyDescent="0.45">
      <c r="A566"/>
    </row>
    <row r="567" spans="1:1" x14ac:dyDescent="0.45">
      <c r="A567"/>
    </row>
    <row r="568" spans="1:1" x14ac:dyDescent="0.45">
      <c r="A568"/>
    </row>
    <row r="569" spans="1:1" x14ac:dyDescent="0.45">
      <c r="A569"/>
    </row>
    <row r="570" spans="1:1" x14ac:dyDescent="0.45">
      <c r="A570"/>
    </row>
    <row r="571" spans="1:1" x14ac:dyDescent="0.45">
      <c r="A571"/>
    </row>
    <row r="572" spans="1:1" x14ac:dyDescent="0.45">
      <c r="A572"/>
    </row>
    <row r="573" spans="1:1" x14ac:dyDescent="0.45">
      <c r="A573"/>
    </row>
    <row r="574" spans="1:1" x14ac:dyDescent="0.45">
      <c r="A574"/>
    </row>
    <row r="575" spans="1:1" x14ac:dyDescent="0.45">
      <c r="A575"/>
    </row>
    <row r="576" spans="1:1" x14ac:dyDescent="0.45">
      <c r="A576"/>
    </row>
    <row r="577" spans="1:1" x14ac:dyDescent="0.45">
      <c r="A577"/>
    </row>
    <row r="578" spans="1:1" x14ac:dyDescent="0.45">
      <c r="A578"/>
    </row>
    <row r="579" spans="1:1" x14ac:dyDescent="0.45">
      <c r="A579"/>
    </row>
    <row r="580" spans="1:1" x14ac:dyDescent="0.45">
      <c r="A580"/>
    </row>
    <row r="581" spans="1:1" x14ac:dyDescent="0.45">
      <c r="A581"/>
    </row>
    <row r="582" spans="1:1" x14ac:dyDescent="0.45">
      <c r="A582"/>
    </row>
    <row r="583" spans="1:1" x14ac:dyDescent="0.45">
      <c r="A583"/>
    </row>
    <row r="584" spans="1:1" x14ac:dyDescent="0.45">
      <c r="A584"/>
    </row>
    <row r="585" spans="1:1" x14ac:dyDescent="0.45">
      <c r="A585"/>
    </row>
    <row r="586" spans="1:1" x14ac:dyDescent="0.45">
      <c r="A586"/>
    </row>
    <row r="587" spans="1:1" x14ac:dyDescent="0.45">
      <c r="A587"/>
    </row>
    <row r="588" spans="1:1" x14ac:dyDescent="0.45">
      <c r="A588"/>
    </row>
    <row r="589" spans="1:1" x14ac:dyDescent="0.45">
      <c r="A589"/>
    </row>
    <row r="590" spans="1:1" x14ac:dyDescent="0.45">
      <c r="A590"/>
    </row>
    <row r="591" spans="1:1" x14ac:dyDescent="0.45">
      <c r="A591"/>
    </row>
    <row r="592" spans="1:1" x14ac:dyDescent="0.45">
      <c r="A592"/>
    </row>
    <row r="593" spans="1:1" x14ac:dyDescent="0.45">
      <c r="A593"/>
    </row>
    <row r="594" spans="1:1" x14ac:dyDescent="0.45">
      <c r="A594"/>
    </row>
    <row r="595" spans="1:1" x14ac:dyDescent="0.45">
      <c r="A595"/>
    </row>
    <row r="596" spans="1:1" x14ac:dyDescent="0.45">
      <c r="A596"/>
    </row>
    <row r="597" spans="1:1" x14ac:dyDescent="0.45">
      <c r="A597"/>
    </row>
    <row r="598" spans="1:1" x14ac:dyDescent="0.45">
      <c r="A598"/>
    </row>
    <row r="599" spans="1:1" x14ac:dyDescent="0.45">
      <c r="A599"/>
    </row>
    <row r="600" spans="1:1" x14ac:dyDescent="0.45">
      <c r="A600"/>
    </row>
    <row r="601" spans="1:1" x14ac:dyDescent="0.45">
      <c r="A601"/>
    </row>
    <row r="602" spans="1:1" x14ac:dyDescent="0.45">
      <c r="A602"/>
    </row>
    <row r="603" spans="1:1" x14ac:dyDescent="0.45">
      <c r="A603"/>
    </row>
    <row r="604" spans="1:1" x14ac:dyDescent="0.45">
      <c r="A604"/>
    </row>
    <row r="605" spans="1:1" x14ac:dyDescent="0.45">
      <c r="A605"/>
    </row>
    <row r="606" spans="1:1" x14ac:dyDescent="0.45">
      <c r="A606"/>
    </row>
    <row r="607" spans="1:1" x14ac:dyDescent="0.45">
      <c r="A607"/>
    </row>
    <row r="608" spans="1:1" x14ac:dyDescent="0.45">
      <c r="A608"/>
    </row>
    <row r="609" spans="1:1" x14ac:dyDescent="0.45">
      <c r="A609"/>
    </row>
    <row r="610" spans="1:1" x14ac:dyDescent="0.45">
      <c r="A610"/>
    </row>
    <row r="611" spans="1:1" x14ac:dyDescent="0.45">
      <c r="A611"/>
    </row>
    <row r="612" spans="1:1" x14ac:dyDescent="0.45">
      <c r="A612"/>
    </row>
    <row r="613" spans="1:1" x14ac:dyDescent="0.45">
      <c r="A613"/>
    </row>
    <row r="614" spans="1:1" x14ac:dyDescent="0.45">
      <c r="A614"/>
    </row>
    <row r="615" spans="1:1" x14ac:dyDescent="0.45">
      <c r="A615"/>
    </row>
    <row r="616" spans="1:1" x14ac:dyDescent="0.45">
      <c r="A616"/>
    </row>
    <row r="617" spans="1:1" x14ac:dyDescent="0.45">
      <c r="A617"/>
    </row>
    <row r="618" spans="1:1" x14ac:dyDescent="0.45">
      <c r="A618"/>
    </row>
    <row r="619" spans="1:1" x14ac:dyDescent="0.45">
      <c r="A619"/>
    </row>
    <row r="620" spans="1:1" x14ac:dyDescent="0.45">
      <c r="A620"/>
    </row>
    <row r="621" spans="1:1" x14ac:dyDescent="0.45">
      <c r="A621"/>
    </row>
    <row r="622" spans="1:1" x14ac:dyDescent="0.45">
      <c r="A622"/>
    </row>
    <row r="623" spans="1:1" x14ac:dyDescent="0.45">
      <c r="A623"/>
    </row>
    <row r="624" spans="1:1" x14ac:dyDescent="0.45">
      <c r="A624"/>
    </row>
    <row r="625" spans="1:1" x14ac:dyDescent="0.45">
      <c r="A625"/>
    </row>
    <row r="626" spans="1:1" x14ac:dyDescent="0.45">
      <c r="A626"/>
    </row>
    <row r="627" spans="1:1" x14ac:dyDescent="0.45">
      <c r="A627"/>
    </row>
    <row r="628" spans="1:1" x14ac:dyDescent="0.45">
      <c r="A628"/>
    </row>
    <row r="629" spans="1:1" x14ac:dyDescent="0.45">
      <c r="A629"/>
    </row>
    <row r="630" spans="1:1" x14ac:dyDescent="0.45">
      <c r="A630"/>
    </row>
    <row r="631" spans="1:1" x14ac:dyDescent="0.45">
      <c r="A631"/>
    </row>
    <row r="632" spans="1:1" x14ac:dyDescent="0.45">
      <c r="A632"/>
    </row>
    <row r="633" spans="1:1" x14ac:dyDescent="0.45">
      <c r="A633"/>
    </row>
    <row r="634" spans="1:1" x14ac:dyDescent="0.45">
      <c r="A634"/>
    </row>
    <row r="635" spans="1:1" x14ac:dyDescent="0.45">
      <c r="A635"/>
    </row>
    <row r="636" spans="1:1" x14ac:dyDescent="0.45">
      <c r="A636"/>
    </row>
    <row r="637" spans="1:1" x14ac:dyDescent="0.45">
      <c r="A637"/>
    </row>
    <row r="638" spans="1:1" x14ac:dyDescent="0.45">
      <c r="A638"/>
    </row>
    <row r="639" spans="1:1" x14ac:dyDescent="0.45">
      <c r="A639"/>
    </row>
    <row r="640" spans="1:1" x14ac:dyDescent="0.45">
      <c r="A640"/>
    </row>
    <row r="641" spans="1:1" x14ac:dyDescent="0.45">
      <c r="A641"/>
    </row>
    <row r="642" spans="1:1" x14ac:dyDescent="0.45">
      <c r="A642"/>
    </row>
    <row r="643" spans="1:1" x14ac:dyDescent="0.45">
      <c r="A643"/>
    </row>
    <row r="644" spans="1:1" x14ac:dyDescent="0.45">
      <c r="A644"/>
    </row>
    <row r="645" spans="1:1" x14ac:dyDescent="0.45">
      <c r="A645"/>
    </row>
    <row r="646" spans="1:1" x14ac:dyDescent="0.45">
      <c r="A646"/>
    </row>
    <row r="647" spans="1:1" x14ac:dyDescent="0.45">
      <c r="A647"/>
    </row>
    <row r="648" spans="1:1" x14ac:dyDescent="0.45">
      <c r="A648"/>
    </row>
    <row r="649" spans="1:1" x14ac:dyDescent="0.45">
      <c r="A649"/>
    </row>
    <row r="650" spans="1:1" x14ac:dyDescent="0.45">
      <c r="A650"/>
    </row>
    <row r="651" spans="1:1" x14ac:dyDescent="0.45">
      <c r="A651"/>
    </row>
    <row r="652" spans="1:1" x14ac:dyDescent="0.45">
      <c r="A652"/>
    </row>
    <row r="653" spans="1:1" x14ac:dyDescent="0.45">
      <c r="A653"/>
    </row>
    <row r="654" spans="1:1" x14ac:dyDescent="0.45">
      <c r="A654"/>
    </row>
    <row r="655" spans="1:1" x14ac:dyDescent="0.45">
      <c r="A655"/>
    </row>
    <row r="656" spans="1:1" x14ac:dyDescent="0.45">
      <c r="A656"/>
    </row>
    <row r="657" spans="1:1" x14ac:dyDescent="0.45">
      <c r="A657"/>
    </row>
    <row r="658" spans="1:1" x14ac:dyDescent="0.45">
      <c r="A658"/>
    </row>
    <row r="659" spans="1:1" x14ac:dyDescent="0.45">
      <c r="A659"/>
    </row>
    <row r="660" spans="1:1" x14ac:dyDescent="0.45">
      <c r="A660"/>
    </row>
    <row r="661" spans="1:1" x14ac:dyDescent="0.45">
      <c r="A661"/>
    </row>
    <row r="662" spans="1:1" x14ac:dyDescent="0.45">
      <c r="A662"/>
    </row>
    <row r="663" spans="1:1" x14ac:dyDescent="0.45">
      <c r="A663"/>
    </row>
    <row r="664" spans="1:1" x14ac:dyDescent="0.45">
      <c r="A664"/>
    </row>
    <row r="665" spans="1:1" x14ac:dyDescent="0.45">
      <c r="A665"/>
    </row>
    <row r="666" spans="1:1" x14ac:dyDescent="0.45">
      <c r="A666"/>
    </row>
    <row r="667" spans="1:1" x14ac:dyDescent="0.45">
      <c r="A667"/>
    </row>
    <row r="668" spans="1:1" x14ac:dyDescent="0.45">
      <c r="A668"/>
    </row>
    <row r="669" spans="1:1" x14ac:dyDescent="0.45">
      <c r="A669"/>
    </row>
    <row r="670" spans="1:1" x14ac:dyDescent="0.45">
      <c r="A670"/>
    </row>
    <row r="671" spans="1:1" x14ac:dyDescent="0.45">
      <c r="A671"/>
    </row>
    <row r="672" spans="1:1" x14ac:dyDescent="0.45">
      <c r="A672"/>
    </row>
    <row r="673" spans="1:1" x14ac:dyDescent="0.45">
      <c r="A673"/>
    </row>
    <row r="674" spans="1:1" x14ac:dyDescent="0.45">
      <c r="A674"/>
    </row>
    <row r="675" spans="1:1" x14ac:dyDescent="0.45">
      <c r="A675"/>
    </row>
    <row r="676" spans="1:1" x14ac:dyDescent="0.45">
      <c r="A676"/>
    </row>
    <row r="677" spans="1:1" x14ac:dyDescent="0.45">
      <c r="A677"/>
    </row>
    <row r="678" spans="1:1" x14ac:dyDescent="0.45">
      <c r="A678"/>
    </row>
    <row r="679" spans="1:1" x14ac:dyDescent="0.45">
      <c r="A679"/>
    </row>
    <row r="680" spans="1:1" x14ac:dyDescent="0.45">
      <c r="A680"/>
    </row>
    <row r="681" spans="1:1" x14ac:dyDescent="0.45">
      <c r="A681"/>
    </row>
    <row r="682" spans="1:1" x14ac:dyDescent="0.45">
      <c r="A682"/>
    </row>
    <row r="683" spans="1:1" x14ac:dyDescent="0.45">
      <c r="A683"/>
    </row>
    <row r="684" spans="1:1" x14ac:dyDescent="0.45">
      <c r="A684"/>
    </row>
    <row r="685" spans="1:1" x14ac:dyDescent="0.45">
      <c r="A685"/>
    </row>
    <row r="686" spans="1:1" x14ac:dyDescent="0.45">
      <c r="A686"/>
    </row>
    <row r="687" spans="1:1" x14ac:dyDescent="0.45">
      <c r="A687"/>
    </row>
    <row r="688" spans="1:1" x14ac:dyDescent="0.45">
      <c r="A688"/>
    </row>
    <row r="689" spans="1:1" x14ac:dyDescent="0.45">
      <c r="A689"/>
    </row>
    <row r="690" spans="1:1" x14ac:dyDescent="0.45">
      <c r="A690"/>
    </row>
    <row r="691" spans="1:1" x14ac:dyDescent="0.45">
      <c r="A691"/>
    </row>
    <row r="692" spans="1:1" x14ac:dyDescent="0.45">
      <c r="A692"/>
    </row>
    <row r="693" spans="1:1" x14ac:dyDescent="0.45">
      <c r="A693"/>
    </row>
    <row r="694" spans="1:1" x14ac:dyDescent="0.45">
      <c r="A694"/>
    </row>
    <row r="695" spans="1:1" x14ac:dyDescent="0.45">
      <c r="A695"/>
    </row>
    <row r="696" spans="1:1" x14ac:dyDescent="0.45">
      <c r="A696"/>
    </row>
    <row r="697" spans="1:1" x14ac:dyDescent="0.45">
      <c r="A697"/>
    </row>
    <row r="698" spans="1:1" x14ac:dyDescent="0.45">
      <c r="A698"/>
    </row>
    <row r="699" spans="1:1" x14ac:dyDescent="0.45">
      <c r="A699"/>
    </row>
    <row r="700" spans="1:1" x14ac:dyDescent="0.45">
      <c r="A700"/>
    </row>
    <row r="701" spans="1:1" x14ac:dyDescent="0.45">
      <c r="A701"/>
    </row>
    <row r="702" spans="1:1" x14ac:dyDescent="0.45">
      <c r="A702"/>
    </row>
    <row r="703" spans="1:1" x14ac:dyDescent="0.45">
      <c r="A703"/>
    </row>
    <row r="704" spans="1:1" x14ac:dyDescent="0.45">
      <c r="A704"/>
    </row>
    <row r="705" spans="1:1" x14ac:dyDescent="0.45">
      <c r="A705"/>
    </row>
    <row r="706" spans="1:1" x14ac:dyDescent="0.45">
      <c r="A706"/>
    </row>
    <row r="707" spans="1:1" x14ac:dyDescent="0.45">
      <c r="A707"/>
    </row>
    <row r="708" spans="1:1" x14ac:dyDescent="0.45">
      <c r="A708"/>
    </row>
    <row r="709" spans="1:1" x14ac:dyDescent="0.45">
      <c r="A709"/>
    </row>
    <row r="710" spans="1:1" x14ac:dyDescent="0.45">
      <c r="A710"/>
    </row>
    <row r="711" spans="1:1" x14ac:dyDescent="0.45">
      <c r="A711"/>
    </row>
    <row r="712" spans="1:1" x14ac:dyDescent="0.45">
      <c r="A712"/>
    </row>
    <row r="713" spans="1:1" x14ac:dyDescent="0.45">
      <c r="A713"/>
    </row>
    <row r="714" spans="1:1" x14ac:dyDescent="0.45">
      <c r="A714"/>
    </row>
    <row r="715" spans="1:1" x14ac:dyDescent="0.45">
      <c r="A715"/>
    </row>
    <row r="716" spans="1:1" x14ac:dyDescent="0.45">
      <c r="A716"/>
    </row>
    <row r="717" spans="1:1" x14ac:dyDescent="0.45">
      <c r="A717"/>
    </row>
    <row r="718" spans="1:1" x14ac:dyDescent="0.45">
      <c r="A718"/>
    </row>
    <row r="719" spans="1:1" x14ac:dyDescent="0.45">
      <c r="A719"/>
    </row>
    <row r="720" spans="1:1" x14ac:dyDescent="0.45">
      <c r="A720"/>
    </row>
    <row r="721" spans="1:1" x14ac:dyDescent="0.45">
      <c r="A721"/>
    </row>
    <row r="722" spans="1:1" x14ac:dyDescent="0.45">
      <c r="A722"/>
    </row>
    <row r="723" spans="1:1" x14ac:dyDescent="0.45">
      <c r="A723"/>
    </row>
    <row r="724" spans="1:1" x14ac:dyDescent="0.45">
      <c r="A724"/>
    </row>
    <row r="725" spans="1:1" x14ac:dyDescent="0.45">
      <c r="A725"/>
    </row>
    <row r="726" spans="1:1" x14ac:dyDescent="0.45">
      <c r="A726"/>
    </row>
    <row r="727" spans="1:1" x14ac:dyDescent="0.45">
      <c r="A727"/>
    </row>
    <row r="728" spans="1:1" x14ac:dyDescent="0.45">
      <c r="A728"/>
    </row>
    <row r="729" spans="1:1" x14ac:dyDescent="0.45">
      <c r="A729"/>
    </row>
    <row r="730" spans="1:1" x14ac:dyDescent="0.45">
      <c r="A730"/>
    </row>
    <row r="731" spans="1:1" x14ac:dyDescent="0.45">
      <c r="A731"/>
    </row>
    <row r="732" spans="1:1" x14ac:dyDescent="0.45">
      <c r="A732"/>
    </row>
    <row r="733" spans="1:1" x14ac:dyDescent="0.45">
      <c r="A733"/>
    </row>
    <row r="734" spans="1:1" x14ac:dyDescent="0.45">
      <c r="A734"/>
    </row>
    <row r="735" spans="1:1" x14ac:dyDescent="0.45">
      <c r="A735"/>
    </row>
    <row r="736" spans="1:1" x14ac:dyDescent="0.45">
      <c r="A736"/>
    </row>
    <row r="737" spans="1:14" x14ac:dyDescent="0.45">
      <c r="A737"/>
    </row>
    <row r="738" spans="1:14" x14ac:dyDescent="0.45">
      <c r="A738"/>
    </row>
    <row r="739" spans="1:14" x14ac:dyDescent="0.45">
      <c r="A739"/>
    </row>
    <row r="740" spans="1:14" x14ac:dyDescent="0.45">
      <c r="A740"/>
    </row>
    <row r="741" spans="1:14" x14ac:dyDescent="0.45">
      <c r="A741"/>
    </row>
    <row r="742" spans="1:14" x14ac:dyDescent="0.45">
      <c r="A742"/>
    </row>
    <row r="743" spans="1:14" x14ac:dyDescent="0.45">
      <c r="A743"/>
    </row>
    <row r="744" spans="1:14" x14ac:dyDescent="0.45">
      <c r="A744"/>
    </row>
    <row r="745" spans="1:14" x14ac:dyDescent="0.45">
      <c r="A745"/>
    </row>
    <row r="746" spans="1:14" x14ac:dyDescent="0.45">
      <c r="A746"/>
    </row>
    <row r="747" spans="1:14" x14ac:dyDescent="0.45">
      <c r="A747" s="9" t="s">
        <v>13</v>
      </c>
      <c r="B747" s="10">
        <f>MAX(B3:B746)</f>
        <v>0</v>
      </c>
      <c r="C747" s="11">
        <f>MAX(C3:C746)</f>
        <v>0</v>
      </c>
      <c r="D747" s="11">
        <f>MAX(D3:D746)</f>
        <v>0</v>
      </c>
      <c r="E747" s="11">
        <f t="shared" ref="E747:N747" si="0">MAX(E3:E746)</f>
        <v>0</v>
      </c>
      <c r="F747" s="11">
        <f t="shared" si="0"/>
        <v>0</v>
      </c>
      <c r="G747" s="11">
        <f t="shared" si="0"/>
        <v>0</v>
      </c>
      <c r="H747" s="11">
        <f t="shared" si="0"/>
        <v>0</v>
      </c>
      <c r="I747" s="11">
        <f t="shared" si="0"/>
        <v>0</v>
      </c>
      <c r="J747" s="11">
        <f t="shared" si="0"/>
        <v>0</v>
      </c>
      <c r="K747" s="11">
        <f t="shared" si="0"/>
        <v>0</v>
      </c>
      <c r="L747" s="11">
        <f t="shared" si="0"/>
        <v>0</v>
      </c>
      <c r="M747" s="11">
        <f t="shared" si="0"/>
        <v>0</v>
      </c>
      <c r="N747" s="11">
        <f t="shared" si="0"/>
        <v>0</v>
      </c>
    </row>
    <row r="748" spans="1:14" x14ac:dyDescent="0.45">
      <c r="A748" s="9" t="s">
        <v>14</v>
      </c>
      <c r="B748" s="10">
        <f>MIN(B3:B746)</f>
        <v>0</v>
      </c>
      <c r="C748" s="11">
        <f>MIN(C3:C746)</f>
        <v>0</v>
      </c>
      <c r="D748" s="11">
        <f>MIN(D3:D746)</f>
        <v>0</v>
      </c>
      <c r="E748" s="11">
        <f t="shared" ref="E748:N748" si="1">MIN(E3:E746)</f>
        <v>0</v>
      </c>
      <c r="F748" s="11">
        <f t="shared" si="1"/>
        <v>0</v>
      </c>
      <c r="G748" s="11">
        <f t="shared" si="1"/>
        <v>0</v>
      </c>
      <c r="H748" s="11">
        <f t="shared" si="1"/>
        <v>0</v>
      </c>
      <c r="I748" s="11">
        <f t="shared" si="1"/>
        <v>0</v>
      </c>
      <c r="J748" s="11">
        <f t="shared" si="1"/>
        <v>0</v>
      </c>
      <c r="K748" s="11">
        <f t="shared" si="1"/>
        <v>0</v>
      </c>
      <c r="L748" s="11">
        <f t="shared" si="1"/>
        <v>0</v>
      </c>
      <c r="M748" s="11">
        <f t="shared" si="1"/>
        <v>0</v>
      </c>
      <c r="N748" s="11">
        <f t="shared" si="1"/>
        <v>0</v>
      </c>
    </row>
    <row r="749" spans="1:14" x14ac:dyDescent="0.45">
      <c r="A749" s="9" t="s">
        <v>15</v>
      </c>
      <c r="B749" s="10" t="e">
        <f>MEDIAN(B3:B746)</f>
        <v>#NUM!</v>
      </c>
      <c r="C749" s="11" t="e">
        <f>MEDIAN(C3:C746)</f>
        <v>#NUM!</v>
      </c>
      <c r="D749" s="11" t="e">
        <f>MEDIAN(D3:D746)</f>
        <v>#NUM!</v>
      </c>
      <c r="E749" s="11" t="e">
        <f t="shared" ref="E749:N749" si="2">MEDIAN(E3:E746)</f>
        <v>#NUM!</v>
      </c>
      <c r="F749" s="11" t="e">
        <f t="shared" si="2"/>
        <v>#NUM!</v>
      </c>
      <c r="G749" s="11" t="e">
        <f t="shared" si="2"/>
        <v>#NUM!</v>
      </c>
      <c r="H749" s="11" t="e">
        <f t="shared" si="2"/>
        <v>#NUM!</v>
      </c>
      <c r="I749" s="11" t="e">
        <f t="shared" si="2"/>
        <v>#NUM!</v>
      </c>
      <c r="J749" s="11" t="e">
        <f t="shared" si="2"/>
        <v>#NUM!</v>
      </c>
      <c r="K749" s="11" t="e">
        <f t="shared" si="2"/>
        <v>#NUM!</v>
      </c>
      <c r="L749" s="11" t="e">
        <f t="shared" si="2"/>
        <v>#NUM!</v>
      </c>
      <c r="M749" s="11" t="e">
        <f t="shared" si="2"/>
        <v>#NUM!</v>
      </c>
      <c r="N749" s="11" t="e">
        <f t="shared" si="2"/>
        <v>#NUM!</v>
      </c>
    </row>
    <row r="750" spans="1:14" x14ac:dyDescent="0.45">
      <c r="A750" s="9" t="s">
        <v>807</v>
      </c>
      <c r="B750" s="12" t="s">
        <v>10</v>
      </c>
      <c r="C750" s="13" cm="1">
        <f t="array" ref="C750">MAX(IF($B$3:$B$746&gt;0,IF(C3:C746&gt;0,ABS(C3:C746-$B$3:$B$746)/$B$3:$B$746,""),""))</f>
        <v>0</v>
      </c>
      <c r="D750" s="13" cm="1">
        <f t="array" ref="D750">MAX(IF($B$3:$B$746&gt;0,IF(D3:D746&gt;0,ABS(D3:D746-$B$3:$B$746)/$B$3:$B$746,""),""))</f>
        <v>0</v>
      </c>
      <c r="E750" s="13" cm="1">
        <f t="array" ref="E750">MAX(IF($B$3:$B$746&gt;0,IF(E3:E746&gt;0,ABS(E3:E746-$B$3:$B$746)/$B$3:$B$746,""),""))</f>
        <v>0</v>
      </c>
      <c r="F750" s="13" cm="1">
        <f t="array" ref="F750">MAX(IF($B$3:$B$746&gt;0,IF(F3:F746&gt;0,ABS(F3:F746-$B$3:$B$746)/$B$3:$B$746,""),""))</f>
        <v>0</v>
      </c>
      <c r="G750" s="13" cm="1">
        <f t="array" ref="G750">MAX(IF($B$3:$B$746&gt;0,IF(G3:G746&gt;0,ABS(G3:G746-$B$3:$B$746)/$B$3:$B$746,""),""))</f>
        <v>0</v>
      </c>
      <c r="H750" s="13" cm="1">
        <f t="array" ref="H750">MAX(IF($B$3:$B$746&gt;0,IF(H3:H746&gt;0,ABS(H3:H746-$B$3:$B$746)/$B$3:$B$746,""),""))</f>
        <v>0</v>
      </c>
      <c r="I750" s="13" cm="1">
        <f t="array" ref="I750">MAX(IF($B$3:$B$746&gt;0,IF(I3:I746&gt;0,ABS(I3:I746-$B$3:$B$746)/$B$3:$B$746,""),""))</f>
        <v>0</v>
      </c>
      <c r="J750" s="13" cm="1">
        <f t="array" ref="J750">MAX(IF($B$3:$B$746&gt;0,IF(J3:J746&gt;0,ABS(J3:J746-$B$3:$B$746)/$B$3:$B$746,""),""))</f>
        <v>0</v>
      </c>
      <c r="K750" s="13" cm="1">
        <f t="array" ref="K750">MAX(IF($B$3:$B$746&gt;0,IF(K3:K746&gt;0,ABS(K3:K746-$B$3:$B$746)/$B$3:$B$746,""),""))</f>
        <v>0</v>
      </c>
      <c r="L750" s="13" cm="1">
        <f t="array" ref="L750">MAX(IF($B$3:$B$746&gt;0,IF(L3:L746&gt;0,ABS(L3:L746-$B$3:$B$746)/$B$3:$B$746,""),""))</f>
        <v>0</v>
      </c>
      <c r="M750" s="13" cm="1">
        <f t="array" ref="M750">MAX(IF($B$3:$B$746&gt;0,IF(M3:M746&gt;0,ABS(M3:M746-$B$3:$B$746)/$B$3:$B$746,""),""))</f>
        <v>0</v>
      </c>
      <c r="N750" s="13" cm="1">
        <f t="array" ref="N750">MAX(IF($B$3:$B$746&gt;0,IF(N3:N746&gt;0,ABS(N3:N746-$B$3:$B$746)/$B$3:$B$746,""),""))</f>
        <v>0</v>
      </c>
    </row>
    <row r="751" spans="1:14" x14ac:dyDescent="0.45">
      <c r="A751" s="9" t="s">
        <v>808</v>
      </c>
      <c r="B751" s="12" t="s">
        <v>10</v>
      </c>
      <c r="C751" s="13" cm="1">
        <f t="array" ref="C751">MIN(IF($B$3:$B$746&gt;0,IF(C3:C746&gt;0,ABS(C3:C746-$B$3:$B$746)/$B$3:$B$746,""),""))</f>
        <v>0</v>
      </c>
      <c r="D751" s="13" cm="1">
        <f t="array" ref="D751">MIN(IF($B$3:$B$746&gt;0,IF(D3:D746&gt;0,ABS(D3:D746-$B$3:$B$746)/$B$3:$B$746,""),""))</f>
        <v>0</v>
      </c>
      <c r="E751" s="13" cm="1">
        <f t="array" ref="E751">MIN(IF($B$3:$B$746&gt;0,IF(E3:E746&gt;0,ABS(E3:E746-$B$3:$B$746)/$B$3:$B$746,""),""))</f>
        <v>0</v>
      </c>
      <c r="F751" s="13" cm="1">
        <f t="array" ref="F751">MIN(IF($B$3:$B$746&gt;0,IF(F3:F746&gt;0,ABS(F3:F746-$B$3:$B$746)/$B$3:$B$746,""),""))</f>
        <v>0</v>
      </c>
      <c r="G751" s="13" cm="1">
        <f t="array" ref="G751">MIN(IF($B$3:$B$746&gt;0,IF(G3:G746&gt;0,ABS(G3:G746-$B$3:$B$746)/$B$3:$B$746,""),""))</f>
        <v>0</v>
      </c>
      <c r="H751" s="13" cm="1">
        <f t="array" ref="H751">MIN(IF($B$3:$B$746&gt;0,IF(H3:H746&gt;0,ABS(H3:H746-$B$3:$B$746)/$B$3:$B$746,""),""))</f>
        <v>0</v>
      </c>
      <c r="I751" s="13" cm="1">
        <f t="array" ref="I751">MIN(IF($B$3:$B$746&gt;0,IF(I3:I746&gt;0,ABS(I3:I746-$B$3:$B$746)/$B$3:$B$746,""),""))</f>
        <v>0</v>
      </c>
      <c r="J751" s="13" cm="1">
        <f t="array" ref="J751">MIN(IF($B$3:$B$746&gt;0,IF(J3:J746&gt;0,ABS(J3:J746-$B$3:$B$746)/$B$3:$B$746,""),""))</f>
        <v>0</v>
      </c>
      <c r="K751" s="13" cm="1">
        <f t="array" ref="K751">MIN(IF($B$3:$B$746&gt;0,IF(K3:K746&gt;0,ABS(K3:K746-$B$3:$B$746)/$B$3:$B$746,""),""))</f>
        <v>0</v>
      </c>
      <c r="L751" s="13" cm="1">
        <f t="array" ref="L751">MIN(IF($B$3:$B$746&gt;0,IF(L3:L746&gt;0,ABS(L3:L746-$B$3:$B$746)/$B$3:$B$746,""),""))</f>
        <v>0</v>
      </c>
      <c r="M751" s="13" cm="1">
        <f t="array" ref="M751">MIN(IF($B$3:$B$746&gt;0,IF(M3:M746&gt;0,ABS(M3:M746-$B$3:$B$746)/$B$3:$B$746,""),""))</f>
        <v>0</v>
      </c>
      <c r="N751" s="13" cm="1">
        <f t="array" ref="N751">MIN(IF($B$3:$B$746&gt;0,IF(N3:N746&gt;0,ABS(N3:N746-$B$3:$B$746)/$B$3:$B$746,""),""))</f>
        <v>0</v>
      </c>
    </row>
    <row r="752" spans="1:14" x14ac:dyDescent="0.45">
      <c r="A752" s="9" t="s">
        <v>809</v>
      </c>
      <c r="B752" s="12" t="s">
        <v>10</v>
      </c>
      <c r="C752" s="13" t="e" cm="1">
        <f t="array" ref="C752">MEDIAN(IF($B$3:$B$746&gt;0,IF(C3:C746&gt;0,ABS(C3:C746-$B$3:$B$746)/$B$3:$B$746,""),""))</f>
        <v>#NUM!</v>
      </c>
      <c r="D752" s="13" t="e" cm="1">
        <f t="array" ref="D752">MEDIAN(IF($B$3:$B$746&gt;0,IF(D3:D746&gt;0,ABS(D3:D746-$B$3:$B$746)/$B$3:$B$746,""),""))</f>
        <v>#NUM!</v>
      </c>
      <c r="E752" s="13" t="e" cm="1">
        <f t="array" ref="E752">MEDIAN(IF($B$3:$B$746&gt;0,IF(E3:E746&gt;0,ABS(E3:E746-$B$3:$B$746)/$B$3:$B$746,""),""))</f>
        <v>#NUM!</v>
      </c>
      <c r="F752" s="13" t="e" cm="1">
        <f t="array" ref="F752">MEDIAN(IF($B$3:$B$746&gt;0,IF(F3:F746&gt;0,ABS(F3:F746-$B$3:$B$746)/$B$3:$B$746,""),""))</f>
        <v>#NUM!</v>
      </c>
      <c r="G752" s="13" t="e" cm="1">
        <f t="array" ref="G752">MEDIAN(IF($B$3:$B$746&gt;0,IF(G3:G746&gt;0,ABS(G3:G746-$B$3:$B$746)/$B$3:$B$746,""),""))</f>
        <v>#NUM!</v>
      </c>
      <c r="H752" s="13" t="e" cm="1">
        <f t="array" ref="H752">MEDIAN(IF($B$3:$B$746&gt;0,IF(H3:H746&gt;0,ABS(H3:H746-$B$3:$B$746)/$B$3:$B$746,""),""))</f>
        <v>#NUM!</v>
      </c>
      <c r="I752" s="13" t="e" cm="1">
        <f t="array" ref="I752">MEDIAN(IF($B$3:$B$746&gt;0,IF(I3:I746&gt;0,ABS(I3:I746-$B$3:$B$746)/$B$3:$B$746,""),""))</f>
        <v>#NUM!</v>
      </c>
      <c r="J752" s="13" t="e" cm="1">
        <f t="array" ref="J752">MEDIAN(IF($B$3:$B$746&gt;0,IF(J3:J746&gt;0,ABS(J3:J746-$B$3:$B$746)/$B$3:$B$746,""),""))</f>
        <v>#NUM!</v>
      </c>
      <c r="K752" s="13" t="e" cm="1">
        <f t="array" ref="K752">MEDIAN(IF($B$3:$B$746&gt;0,IF(K3:K746&gt;0,ABS(K3:K746-$B$3:$B$746)/$B$3:$B$746,""),""))</f>
        <v>#NUM!</v>
      </c>
      <c r="L752" s="13" t="e" cm="1">
        <f t="array" ref="L752">MEDIAN(IF($B$3:$B$746&gt;0,IF(L3:L746&gt;0,ABS(L3:L746-$B$3:$B$746)/$B$3:$B$746,""),""))</f>
        <v>#NUM!</v>
      </c>
      <c r="M752" s="13" t="e" cm="1">
        <f t="array" ref="M752">MEDIAN(IF($B$3:$B$746&gt;0,IF(M3:M746&gt;0,ABS(M3:M746-$B$3:$B$746)/$B$3:$B$746,""),""))</f>
        <v>#NUM!</v>
      </c>
      <c r="N752" s="13" t="e" cm="1">
        <f t="array" ref="N752">MEDIAN(IF($B$3:$B$746&gt;0,IF(N3:N746&gt;0,ABS(N3:N746-$B$3:$B$746)/$B$3:$B$746,""),""))</f>
        <v>#NUM!</v>
      </c>
    </row>
    <row r="753" spans="1:14" ht="17.149999999999999" x14ac:dyDescent="0.45">
      <c r="A753" s="9" t="s">
        <v>12</v>
      </c>
      <c r="B753" s="12" t="s">
        <v>10</v>
      </c>
      <c r="C753" s="11" t="e">
        <f>RSQ(C3:C746,$B$3:$B$746)</f>
        <v>#DIV/0!</v>
      </c>
      <c r="D753" s="11" t="e">
        <f>RSQ(D3:D746,$B$3:$B$746)</f>
        <v>#DIV/0!</v>
      </c>
      <c r="E753" s="11" t="e">
        <f>RSQ(E3:E746,$B$3:$B$746)</f>
        <v>#DIV/0!</v>
      </c>
      <c r="F753" s="11" t="e">
        <f>RSQ(F3:F746,$B$3:$B$746)</f>
        <v>#DIV/0!</v>
      </c>
      <c r="G753" s="11" t="e">
        <f t="shared" ref="G753:N753" si="3">RSQ(G3:G746,$B$3:$B$746)</f>
        <v>#DIV/0!</v>
      </c>
      <c r="H753" s="11" t="e">
        <f t="shared" si="3"/>
        <v>#DIV/0!</v>
      </c>
      <c r="I753" s="11" t="e">
        <f t="shared" si="3"/>
        <v>#DIV/0!</v>
      </c>
      <c r="J753" s="11" t="e">
        <f t="shared" si="3"/>
        <v>#DIV/0!</v>
      </c>
      <c r="K753" s="11" t="e">
        <f t="shared" si="3"/>
        <v>#DIV/0!</v>
      </c>
      <c r="L753" s="11" t="e">
        <f t="shared" si="3"/>
        <v>#DIV/0!</v>
      </c>
      <c r="M753" s="11" t="e">
        <f t="shared" si="3"/>
        <v>#DIV/0!</v>
      </c>
      <c r="N753" s="11" t="e">
        <f t="shared" si="3"/>
        <v>#DIV/0!</v>
      </c>
    </row>
    <row r="755" spans="1:14" x14ac:dyDescent="0.45">
      <c r="D755" s="2"/>
    </row>
    <row r="756" spans="1:14" x14ac:dyDescent="0.45">
      <c r="D756" s="2"/>
    </row>
    <row r="757" spans="1:14" x14ac:dyDescent="0.45">
      <c r="C757" s="2"/>
      <c r="D757" s="2"/>
      <c r="E757" s="2"/>
      <c r="F757" s="20"/>
      <c r="G757" s="20"/>
      <c r="H757" s="20"/>
      <c r="I757" s="2"/>
    </row>
    <row r="758" spans="1:14" x14ac:dyDescent="0.45">
      <c r="C758" s="2"/>
      <c r="D758" s="2"/>
      <c r="E758" s="2"/>
      <c r="F758" s="20"/>
      <c r="G758" s="20"/>
      <c r="H758" s="20"/>
      <c r="I758" s="2"/>
    </row>
    <row r="759" spans="1:14" x14ac:dyDescent="0.45">
      <c r="C759" s="2"/>
      <c r="D759" s="2"/>
      <c r="E759" s="21"/>
      <c r="F759" s="20"/>
      <c r="G759" s="20"/>
      <c r="H759" s="20"/>
      <c r="I759" s="2"/>
    </row>
    <row r="760" spans="1:14" x14ac:dyDescent="0.45">
      <c r="C760" s="2"/>
      <c r="D760" s="2"/>
      <c r="E760" s="2"/>
      <c r="F760" s="20"/>
      <c r="G760" s="20"/>
      <c r="H760" s="20"/>
      <c r="I760" s="2"/>
    </row>
    <row r="761" spans="1:14" x14ac:dyDescent="0.45">
      <c r="C761" s="2"/>
      <c r="D761" s="2"/>
      <c r="E761" s="2"/>
      <c r="F761" s="20"/>
      <c r="G761" s="20"/>
      <c r="H761" s="20"/>
      <c r="I761" s="2"/>
    </row>
    <row r="762" spans="1:14" x14ac:dyDescent="0.45">
      <c r="D762" s="2"/>
    </row>
    <row r="763" spans="1:14" x14ac:dyDescent="0.45">
      <c r="D763" s="2"/>
    </row>
    <row r="764" spans="1:14" x14ac:dyDescent="0.45">
      <c r="D764" s="2"/>
    </row>
    <row r="765" spans="1:14" x14ac:dyDescent="0.45">
      <c r="D765" s="2"/>
    </row>
    <row r="766" spans="1:14" x14ac:dyDescent="0.45">
      <c r="D766" s="2"/>
    </row>
    <row r="767" spans="1:14" x14ac:dyDescent="0.45">
      <c r="D767" s="2"/>
    </row>
    <row r="768" spans="1:14" x14ac:dyDescent="0.45">
      <c r="D768" s="2"/>
    </row>
    <row r="769" spans="4:4" x14ac:dyDescent="0.45">
      <c r="D769" s="2"/>
    </row>
    <row r="770" spans="4:4" x14ac:dyDescent="0.45">
      <c r="D770" s="2"/>
    </row>
    <row r="771" spans="4:4" x14ac:dyDescent="0.45">
      <c r="D771" s="2"/>
    </row>
    <row r="772" spans="4:4" x14ac:dyDescent="0.45">
      <c r="D772" s="2"/>
    </row>
    <row r="773" spans="4:4" x14ac:dyDescent="0.45">
      <c r="D773" s="2"/>
    </row>
    <row r="774" spans="4:4" x14ac:dyDescent="0.45">
      <c r="D774" s="2"/>
    </row>
    <row r="775" spans="4:4" x14ac:dyDescent="0.45">
      <c r="D775" s="2"/>
    </row>
    <row r="776" spans="4:4" x14ac:dyDescent="0.45">
      <c r="D776" s="2"/>
    </row>
    <row r="777" spans="4:4" x14ac:dyDescent="0.45">
      <c r="D777" s="2"/>
    </row>
    <row r="778" spans="4:4" x14ac:dyDescent="0.45">
      <c r="D778" s="2"/>
    </row>
    <row r="779" spans="4:4" x14ac:dyDescent="0.45">
      <c r="D779" s="2"/>
    </row>
    <row r="780" spans="4:4" x14ac:dyDescent="0.45">
      <c r="D780" s="2"/>
    </row>
    <row r="781" spans="4:4" x14ac:dyDescent="0.45">
      <c r="D781" s="2"/>
    </row>
    <row r="782" spans="4:4" x14ac:dyDescent="0.45">
      <c r="D782" s="2"/>
    </row>
    <row r="783" spans="4:4" x14ac:dyDescent="0.45">
      <c r="D783" s="2"/>
    </row>
    <row r="784" spans="4:4" x14ac:dyDescent="0.45">
      <c r="D784" s="2"/>
    </row>
    <row r="785" spans="4:4" x14ac:dyDescent="0.45">
      <c r="D785" s="2"/>
    </row>
    <row r="786" spans="4:4" x14ac:dyDescent="0.45">
      <c r="D786" s="2"/>
    </row>
    <row r="787" spans="4:4" x14ac:dyDescent="0.45">
      <c r="D787" s="2"/>
    </row>
    <row r="788" spans="4:4" x14ac:dyDescent="0.45">
      <c r="D788" s="2"/>
    </row>
    <row r="789" spans="4:4" x14ac:dyDescent="0.45">
      <c r="D789" s="2"/>
    </row>
    <row r="790" spans="4:4" x14ac:dyDescent="0.45">
      <c r="D790" s="2"/>
    </row>
    <row r="791" spans="4:4" x14ac:dyDescent="0.45">
      <c r="D791" s="2"/>
    </row>
    <row r="792" spans="4:4" x14ac:dyDescent="0.45">
      <c r="D792" s="2"/>
    </row>
    <row r="793" spans="4:4" x14ac:dyDescent="0.45">
      <c r="D793" s="2"/>
    </row>
    <row r="794" spans="4:4" x14ac:dyDescent="0.45">
      <c r="D794" s="2"/>
    </row>
    <row r="795" spans="4:4" x14ac:dyDescent="0.45">
      <c r="D795" s="2"/>
    </row>
    <row r="796" spans="4:4" x14ac:dyDescent="0.45">
      <c r="D796" s="2"/>
    </row>
    <row r="797" spans="4:4" x14ac:dyDescent="0.45">
      <c r="D797" s="2"/>
    </row>
    <row r="798" spans="4:4" x14ac:dyDescent="0.45">
      <c r="D798" s="2"/>
    </row>
    <row r="799" spans="4:4" x14ac:dyDescent="0.45">
      <c r="D799" s="2"/>
    </row>
    <row r="800" spans="4:4" x14ac:dyDescent="0.45">
      <c r="D800" s="2"/>
    </row>
    <row r="801" spans="4:4" x14ac:dyDescent="0.45">
      <c r="D801" s="2"/>
    </row>
    <row r="802" spans="4:4" x14ac:dyDescent="0.45">
      <c r="D802" s="2"/>
    </row>
    <row r="803" spans="4:4" x14ac:dyDescent="0.45">
      <c r="D803" s="2"/>
    </row>
    <row r="804" spans="4:4" x14ac:dyDescent="0.45">
      <c r="D804" s="2"/>
    </row>
    <row r="805" spans="4:4" x14ac:dyDescent="0.45">
      <c r="D805" s="2"/>
    </row>
    <row r="806" spans="4:4" x14ac:dyDescent="0.45">
      <c r="D806" s="2"/>
    </row>
    <row r="807" spans="4:4" x14ac:dyDescent="0.45">
      <c r="D807" s="2"/>
    </row>
    <row r="808" spans="4:4" x14ac:dyDescent="0.45">
      <c r="D808" s="2"/>
    </row>
    <row r="809" spans="4:4" x14ac:dyDescent="0.45">
      <c r="D809" s="2"/>
    </row>
    <row r="810" spans="4:4" x14ac:dyDescent="0.45">
      <c r="D810" s="2"/>
    </row>
    <row r="811" spans="4:4" x14ac:dyDescent="0.45">
      <c r="D811" s="2"/>
    </row>
    <row r="812" spans="4:4" x14ac:dyDescent="0.45">
      <c r="D812" s="2"/>
    </row>
    <row r="813" spans="4:4" x14ac:dyDescent="0.45">
      <c r="D813" s="2"/>
    </row>
    <row r="814" spans="4:4" x14ac:dyDescent="0.45">
      <c r="D814" s="2"/>
    </row>
    <row r="815" spans="4:4" x14ac:dyDescent="0.45">
      <c r="D815" s="2"/>
    </row>
    <row r="816" spans="4:4" x14ac:dyDescent="0.45">
      <c r="D816" s="2"/>
    </row>
    <row r="817" spans="4:4" x14ac:dyDescent="0.45">
      <c r="D817" s="2"/>
    </row>
    <row r="818" spans="4:4" x14ac:dyDescent="0.45">
      <c r="D818" s="2"/>
    </row>
    <row r="819" spans="4:4" x14ac:dyDescent="0.45">
      <c r="D819" s="2"/>
    </row>
    <row r="820" spans="4:4" x14ac:dyDescent="0.45">
      <c r="D820" s="2"/>
    </row>
    <row r="821" spans="4:4" x14ac:dyDescent="0.45">
      <c r="D821" s="2"/>
    </row>
    <row r="822" spans="4:4" x14ac:dyDescent="0.45">
      <c r="D822" s="2"/>
    </row>
    <row r="823" spans="4:4" x14ac:dyDescent="0.45">
      <c r="D823" s="2"/>
    </row>
    <row r="824" spans="4:4" x14ac:dyDescent="0.45">
      <c r="D824" s="2"/>
    </row>
    <row r="825" spans="4:4" x14ac:dyDescent="0.45">
      <c r="D825" s="2"/>
    </row>
    <row r="826" spans="4:4" x14ac:dyDescent="0.45">
      <c r="D826" s="2"/>
    </row>
    <row r="827" spans="4:4" x14ac:dyDescent="0.45">
      <c r="D827" s="2"/>
    </row>
    <row r="828" spans="4:4" x14ac:dyDescent="0.45">
      <c r="D828" s="2"/>
    </row>
    <row r="829" spans="4:4" x14ac:dyDescent="0.45">
      <c r="D829" s="2"/>
    </row>
    <row r="830" spans="4:4" x14ac:dyDescent="0.45">
      <c r="D830" s="2"/>
    </row>
    <row r="831" spans="4:4" x14ac:dyDescent="0.45">
      <c r="D831" s="2"/>
    </row>
    <row r="832" spans="4:4" x14ac:dyDescent="0.45">
      <c r="D832" s="2"/>
    </row>
    <row r="833" spans="4:4" x14ac:dyDescent="0.45">
      <c r="D833" s="2"/>
    </row>
    <row r="834" spans="4:4" x14ac:dyDescent="0.45">
      <c r="D834" s="2"/>
    </row>
    <row r="835" spans="4:4" x14ac:dyDescent="0.45">
      <c r="D835" s="2"/>
    </row>
    <row r="836" spans="4:4" x14ac:dyDescent="0.45">
      <c r="D836" s="2"/>
    </row>
    <row r="837" spans="4:4" x14ac:dyDescent="0.45">
      <c r="D837" s="2"/>
    </row>
    <row r="838" spans="4:4" x14ac:dyDescent="0.45">
      <c r="D838" s="2"/>
    </row>
    <row r="839" spans="4:4" x14ac:dyDescent="0.45">
      <c r="D839" s="2"/>
    </row>
    <row r="840" spans="4:4" x14ac:dyDescent="0.45">
      <c r="D840" s="2"/>
    </row>
    <row r="841" spans="4:4" x14ac:dyDescent="0.45">
      <c r="D841" s="2"/>
    </row>
    <row r="842" spans="4:4" x14ac:dyDescent="0.45">
      <c r="D842" s="2"/>
    </row>
    <row r="843" spans="4:4" x14ac:dyDescent="0.45">
      <c r="D843" s="2"/>
    </row>
    <row r="844" spans="4:4" x14ac:dyDescent="0.45">
      <c r="D844" s="2"/>
    </row>
    <row r="845" spans="4:4" x14ac:dyDescent="0.45">
      <c r="D845" s="2"/>
    </row>
    <row r="846" spans="4:4" x14ac:dyDescent="0.45">
      <c r="D846" s="2"/>
    </row>
    <row r="847" spans="4:4" x14ac:dyDescent="0.45">
      <c r="D847" s="2"/>
    </row>
    <row r="848" spans="4:4" x14ac:dyDescent="0.45">
      <c r="D848" s="2"/>
    </row>
    <row r="849" spans="4:4" x14ac:dyDescent="0.45">
      <c r="D849" s="2"/>
    </row>
    <row r="850" spans="4:4" x14ac:dyDescent="0.45">
      <c r="D850" s="2"/>
    </row>
    <row r="851" spans="4:4" x14ac:dyDescent="0.45">
      <c r="D851" s="2"/>
    </row>
    <row r="852" spans="4:4" x14ac:dyDescent="0.45">
      <c r="D852" s="2"/>
    </row>
    <row r="853" spans="4:4" x14ac:dyDescent="0.45">
      <c r="D853" s="2"/>
    </row>
    <row r="854" spans="4:4" x14ac:dyDescent="0.45">
      <c r="D854" s="2"/>
    </row>
    <row r="855" spans="4:4" x14ac:dyDescent="0.45">
      <c r="D855" s="2"/>
    </row>
    <row r="856" spans="4:4" x14ac:dyDescent="0.45">
      <c r="D856" s="2"/>
    </row>
    <row r="857" spans="4:4" x14ac:dyDescent="0.45">
      <c r="D857" s="2"/>
    </row>
    <row r="858" spans="4:4" x14ac:dyDescent="0.45">
      <c r="D858" s="2"/>
    </row>
    <row r="859" spans="4:4" x14ac:dyDescent="0.45">
      <c r="D859" s="2"/>
    </row>
    <row r="860" spans="4:4" x14ac:dyDescent="0.45">
      <c r="D860" s="2"/>
    </row>
    <row r="861" spans="4:4" x14ac:dyDescent="0.45">
      <c r="D861" s="2"/>
    </row>
    <row r="862" spans="4:4" x14ac:dyDescent="0.45">
      <c r="D862" s="2"/>
    </row>
    <row r="863" spans="4:4" x14ac:dyDescent="0.45">
      <c r="D863" s="2"/>
    </row>
    <row r="864" spans="4:4" x14ac:dyDescent="0.45">
      <c r="D864" s="2"/>
    </row>
    <row r="865" spans="4:4" x14ac:dyDescent="0.45">
      <c r="D865" s="2"/>
    </row>
    <row r="866" spans="4:4" x14ac:dyDescent="0.45">
      <c r="D866" s="2"/>
    </row>
    <row r="867" spans="4:4" x14ac:dyDescent="0.45">
      <c r="D867" s="2"/>
    </row>
    <row r="868" spans="4:4" x14ac:dyDescent="0.45">
      <c r="D868" s="2"/>
    </row>
    <row r="869" spans="4:4" x14ac:dyDescent="0.45">
      <c r="D869" s="2"/>
    </row>
    <row r="870" spans="4:4" x14ac:dyDescent="0.45">
      <c r="D870" s="2"/>
    </row>
    <row r="871" spans="4:4" x14ac:dyDescent="0.45">
      <c r="D871" s="2"/>
    </row>
    <row r="872" spans="4:4" x14ac:dyDescent="0.45">
      <c r="D872" s="2"/>
    </row>
    <row r="873" spans="4:4" x14ac:dyDescent="0.45">
      <c r="D873" s="2"/>
    </row>
    <row r="874" spans="4:4" x14ac:dyDescent="0.45">
      <c r="D874" s="2"/>
    </row>
    <row r="875" spans="4:4" x14ac:dyDescent="0.45">
      <c r="D875" s="2"/>
    </row>
    <row r="876" spans="4:4" x14ac:dyDescent="0.45">
      <c r="D876" s="2"/>
    </row>
    <row r="877" spans="4:4" x14ac:dyDescent="0.45">
      <c r="D877" s="2"/>
    </row>
    <row r="878" spans="4:4" x14ac:dyDescent="0.45">
      <c r="D878" s="2"/>
    </row>
    <row r="879" spans="4:4" x14ac:dyDescent="0.45">
      <c r="D879" s="2"/>
    </row>
    <row r="880" spans="4:4" x14ac:dyDescent="0.45">
      <c r="D880" s="2"/>
    </row>
    <row r="881" spans="4:4" x14ac:dyDescent="0.45">
      <c r="D881" s="2"/>
    </row>
    <row r="882" spans="4:4" x14ac:dyDescent="0.45">
      <c r="D882" s="2"/>
    </row>
    <row r="883" spans="4:4" x14ac:dyDescent="0.45">
      <c r="D883" s="2"/>
    </row>
    <row r="884" spans="4:4" x14ac:dyDescent="0.45">
      <c r="D884" s="2"/>
    </row>
    <row r="885" spans="4:4" x14ac:dyDescent="0.45">
      <c r="D885" s="2"/>
    </row>
    <row r="886" spans="4:4" x14ac:dyDescent="0.45">
      <c r="D886" s="2"/>
    </row>
    <row r="887" spans="4:4" x14ac:dyDescent="0.45">
      <c r="D887" s="2"/>
    </row>
    <row r="888" spans="4:4" x14ac:dyDescent="0.45">
      <c r="D888" s="2"/>
    </row>
    <row r="889" spans="4:4" x14ac:dyDescent="0.45">
      <c r="D889" s="2"/>
    </row>
    <row r="890" spans="4:4" x14ac:dyDescent="0.45">
      <c r="D890" s="2"/>
    </row>
    <row r="891" spans="4:4" x14ac:dyDescent="0.45">
      <c r="D891" s="2"/>
    </row>
    <row r="892" spans="4:4" x14ac:dyDescent="0.45">
      <c r="D892" s="2"/>
    </row>
    <row r="893" spans="4:4" x14ac:dyDescent="0.45">
      <c r="D893" s="2"/>
    </row>
    <row r="894" spans="4:4" x14ac:dyDescent="0.45">
      <c r="D894" s="2"/>
    </row>
    <row r="895" spans="4:4" x14ac:dyDescent="0.45">
      <c r="D895" s="2"/>
    </row>
    <row r="896" spans="4:4" x14ac:dyDescent="0.45">
      <c r="D896" s="2"/>
    </row>
    <row r="897" spans="4:4" x14ac:dyDescent="0.45">
      <c r="D897" s="2"/>
    </row>
    <row r="898" spans="4:4" x14ac:dyDescent="0.45">
      <c r="D898" s="2"/>
    </row>
    <row r="899" spans="4:4" x14ac:dyDescent="0.45">
      <c r="D899" s="2"/>
    </row>
    <row r="900" spans="4:4" x14ac:dyDescent="0.45">
      <c r="D900" s="2"/>
    </row>
    <row r="901" spans="4:4" x14ac:dyDescent="0.45">
      <c r="D901" s="2"/>
    </row>
    <row r="902" spans="4:4" x14ac:dyDescent="0.45">
      <c r="D902" s="2"/>
    </row>
    <row r="903" spans="4:4" x14ac:dyDescent="0.45">
      <c r="D903" s="2"/>
    </row>
    <row r="904" spans="4:4" x14ac:dyDescent="0.45">
      <c r="D904" s="2"/>
    </row>
    <row r="905" spans="4:4" x14ac:dyDescent="0.45">
      <c r="D905" s="2"/>
    </row>
    <row r="906" spans="4:4" x14ac:dyDescent="0.45">
      <c r="D906" s="2"/>
    </row>
    <row r="907" spans="4:4" x14ac:dyDescent="0.45">
      <c r="D907" s="2"/>
    </row>
    <row r="908" spans="4:4" x14ac:dyDescent="0.45">
      <c r="D908" s="2"/>
    </row>
    <row r="909" spans="4:4" x14ac:dyDescent="0.45">
      <c r="D909" s="2"/>
    </row>
    <row r="910" spans="4:4" x14ac:dyDescent="0.45">
      <c r="D910" s="2"/>
    </row>
    <row r="911" spans="4:4" x14ac:dyDescent="0.45">
      <c r="D911" s="2"/>
    </row>
    <row r="912" spans="4:4" x14ac:dyDescent="0.45">
      <c r="D912" s="2"/>
    </row>
    <row r="913" spans="4:4" x14ac:dyDescent="0.45">
      <c r="D913" s="2"/>
    </row>
    <row r="914" spans="4:4" x14ac:dyDescent="0.45">
      <c r="D914" s="2"/>
    </row>
    <row r="915" spans="4:4" x14ac:dyDescent="0.45">
      <c r="D915" s="2"/>
    </row>
    <row r="916" spans="4:4" x14ac:dyDescent="0.45">
      <c r="D916" s="2"/>
    </row>
    <row r="917" spans="4:4" x14ac:dyDescent="0.45">
      <c r="D917" s="2"/>
    </row>
    <row r="918" spans="4:4" x14ac:dyDescent="0.45">
      <c r="D918" s="2"/>
    </row>
    <row r="919" spans="4:4" x14ac:dyDescent="0.45">
      <c r="D919" s="2"/>
    </row>
    <row r="920" spans="4:4" x14ac:dyDescent="0.45">
      <c r="D920" s="2"/>
    </row>
    <row r="921" spans="4:4" x14ac:dyDescent="0.45">
      <c r="D921" s="2"/>
    </row>
    <row r="922" spans="4:4" x14ac:dyDescent="0.45">
      <c r="D922" s="2"/>
    </row>
    <row r="923" spans="4:4" x14ac:dyDescent="0.45">
      <c r="D923" s="2"/>
    </row>
    <row r="924" spans="4:4" x14ac:dyDescent="0.45">
      <c r="D924" s="2"/>
    </row>
    <row r="925" spans="4:4" x14ac:dyDescent="0.45">
      <c r="D925" s="2"/>
    </row>
    <row r="926" spans="4:4" x14ac:dyDescent="0.45">
      <c r="D926" s="2"/>
    </row>
    <row r="927" spans="4:4" x14ac:dyDescent="0.45">
      <c r="D927" s="2"/>
    </row>
    <row r="928" spans="4:4" x14ac:dyDescent="0.45">
      <c r="D928" s="2"/>
    </row>
    <row r="929" spans="4:4" x14ac:dyDescent="0.45">
      <c r="D929" s="2"/>
    </row>
    <row r="930" spans="4:4" x14ac:dyDescent="0.45">
      <c r="D930" s="2"/>
    </row>
    <row r="931" spans="4:4" x14ac:dyDescent="0.45">
      <c r="D931" s="2"/>
    </row>
    <row r="932" spans="4:4" x14ac:dyDescent="0.45">
      <c r="D932" s="2"/>
    </row>
    <row r="933" spans="4:4" x14ac:dyDescent="0.45">
      <c r="D933" s="2"/>
    </row>
    <row r="934" spans="4:4" x14ac:dyDescent="0.45">
      <c r="D934" s="2"/>
    </row>
    <row r="935" spans="4:4" x14ac:dyDescent="0.45">
      <c r="D935" s="2"/>
    </row>
    <row r="936" spans="4:4" x14ac:dyDescent="0.45">
      <c r="D936" s="2"/>
    </row>
    <row r="937" spans="4:4" x14ac:dyDescent="0.45">
      <c r="D937" s="2"/>
    </row>
    <row r="938" spans="4:4" x14ac:dyDescent="0.45">
      <c r="D938" s="2"/>
    </row>
    <row r="939" spans="4:4" x14ac:dyDescent="0.45">
      <c r="D939" s="2"/>
    </row>
    <row r="940" spans="4:4" x14ac:dyDescent="0.45">
      <c r="D940" s="2"/>
    </row>
    <row r="941" spans="4:4" x14ac:dyDescent="0.45">
      <c r="D941" s="2"/>
    </row>
    <row r="942" spans="4:4" x14ac:dyDescent="0.45">
      <c r="D942" s="2"/>
    </row>
    <row r="943" spans="4:4" x14ac:dyDescent="0.45">
      <c r="D943" s="2"/>
    </row>
    <row r="944" spans="4:4" x14ac:dyDescent="0.45">
      <c r="D944" s="2"/>
    </row>
    <row r="945" spans="4:4" x14ac:dyDescent="0.45">
      <c r="D945" s="2"/>
    </row>
    <row r="946" spans="4:4" x14ac:dyDescent="0.45">
      <c r="D946" s="2"/>
    </row>
    <row r="947" spans="4:4" x14ac:dyDescent="0.45">
      <c r="D947" s="2"/>
    </row>
    <row r="948" spans="4:4" x14ac:dyDescent="0.45">
      <c r="D948" s="2"/>
    </row>
    <row r="949" spans="4:4" x14ac:dyDescent="0.45">
      <c r="D949" s="2"/>
    </row>
    <row r="950" spans="4:4" x14ac:dyDescent="0.45">
      <c r="D950" s="2"/>
    </row>
    <row r="951" spans="4:4" x14ac:dyDescent="0.45">
      <c r="D951" s="2"/>
    </row>
    <row r="952" spans="4:4" x14ac:dyDescent="0.45">
      <c r="D952" s="2"/>
    </row>
    <row r="953" spans="4:4" x14ac:dyDescent="0.45">
      <c r="D953" s="2"/>
    </row>
    <row r="954" spans="4:4" x14ac:dyDescent="0.45">
      <c r="D954" s="2"/>
    </row>
    <row r="955" spans="4:4" x14ac:dyDescent="0.45">
      <c r="D955" s="2"/>
    </row>
    <row r="956" spans="4:4" x14ac:dyDescent="0.45">
      <c r="D956" s="2"/>
    </row>
    <row r="957" spans="4:4" x14ac:dyDescent="0.45">
      <c r="D957" s="2"/>
    </row>
    <row r="958" spans="4:4" x14ac:dyDescent="0.45">
      <c r="D958" s="2"/>
    </row>
    <row r="959" spans="4:4" x14ac:dyDescent="0.45">
      <c r="D959" s="2"/>
    </row>
    <row r="960" spans="4:4" x14ac:dyDescent="0.45">
      <c r="D960" s="2"/>
    </row>
    <row r="961" spans="4:4" x14ac:dyDescent="0.45">
      <c r="D961" s="2"/>
    </row>
    <row r="962" spans="4:4" x14ac:dyDescent="0.45">
      <c r="D962" s="2"/>
    </row>
    <row r="963" spans="4:4" x14ac:dyDescent="0.45">
      <c r="D963" s="2"/>
    </row>
    <row r="964" spans="4:4" x14ac:dyDescent="0.45">
      <c r="D964" s="2"/>
    </row>
    <row r="965" spans="4:4" x14ac:dyDescent="0.45">
      <c r="D965" s="2"/>
    </row>
    <row r="966" spans="4:4" x14ac:dyDescent="0.45">
      <c r="D966" s="2"/>
    </row>
    <row r="967" spans="4:4" x14ac:dyDescent="0.45">
      <c r="D967" s="2"/>
    </row>
    <row r="968" spans="4:4" x14ac:dyDescent="0.45">
      <c r="D968" s="2"/>
    </row>
    <row r="969" spans="4:4" x14ac:dyDescent="0.45">
      <c r="D969" s="2"/>
    </row>
    <row r="970" spans="4:4" x14ac:dyDescent="0.45">
      <c r="D970" s="2"/>
    </row>
    <row r="971" spans="4:4" x14ac:dyDescent="0.45">
      <c r="D971" s="2"/>
    </row>
    <row r="972" spans="4:4" x14ac:dyDescent="0.45">
      <c r="D972" s="2"/>
    </row>
    <row r="973" spans="4:4" x14ac:dyDescent="0.45">
      <c r="D973" s="2"/>
    </row>
    <row r="974" spans="4:4" x14ac:dyDescent="0.45">
      <c r="D974" s="2"/>
    </row>
    <row r="975" spans="4:4" x14ac:dyDescent="0.45">
      <c r="D975" s="2"/>
    </row>
    <row r="976" spans="4:4" x14ac:dyDescent="0.45">
      <c r="D976" s="2"/>
    </row>
    <row r="977" spans="4:4" x14ac:dyDescent="0.45">
      <c r="D977" s="2"/>
    </row>
    <row r="978" spans="4:4" x14ac:dyDescent="0.45">
      <c r="D978" s="2"/>
    </row>
    <row r="979" spans="4:4" x14ac:dyDescent="0.45">
      <c r="D979" s="2"/>
    </row>
    <row r="980" spans="4:4" x14ac:dyDescent="0.45">
      <c r="D980" s="2"/>
    </row>
    <row r="981" spans="4:4" x14ac:dyDescent="0.45">
      <c r="D981" s="2"/>
    </row>
    <row r="982" spans="4:4" x14ac:dyDescent="0.45">
      <c r="D982" s="2"/>
    </row>
    <row r="983" spans="4:4" x14ac:dyDescent="0.45">
      <c r="D983" s="2"/>
    </row>
    <row r="984" spans="4:4" x14ac:dyDescent="0.45">
      <c r="D984" s="2"/>
    </row>
    <row r="985" spans="4:4" x14ac:dyDescent="0.45">
      <c r="D985" s="2"/>
    </row>
    <row r="986" spans="4:4" x14ac:dyDescent="0.45">
      <c r="D986" s="2"/>
    </row>
    <row r="987" spans="4:4" x14ac:dyDescent="0.45">
      <c r="D987" s="2"/>
    </row>
    <row r="988" spans="4:4" x14ac:dyDescent="0.45">
      <c r="D988" s="2"/>
    </row>
    <row r="989" spans="4:4" x14ac:dyDescent="0.45">
      <c r="D989" s="2"/>
    </row>
    <row r="990" spans="4:4" x14ac:dyDescent="0.45">
      <c r="D990" s="2"/>
    </row>
    <row r="991" spans="4:4" x14ac:dyDescent="0.45">
      <c r="D991" s="2"/>
    </row>
    <row r="992" spans="4:4" x14ac:dyDescent="0.45">
      <c r="D992" s="2"/>
    </row>
    <row r="993" spans="4:4" x14ac:dyDescent="0.45">
      <c r="D993" s="2"/>
    </row>
    <row r="994" spans="4:4" x14ac:dyDescent="0.45">
      <c r="D994" s="2"/>
    </row>
    <row r="995" spans="4:4" x14ac:dyDescent="0.45">
      <c r="D995" s="2"/>
    </row>
    <row r="996" spans="4:4" x14ac:dyDescent="0.45">
      <c r="D996" s="2"/>
    </row>
    <row r="997" spans="4:4" x14ac:dyDescent="0.45">
      <c r="D997" s="2"/>
    </row>
    <row r="998" spans="4:4" x14ac:dyDescent="0.45">
      <c r="D998" s="2"/>
    </row>
    <row r="999" spans="4:4" x14ac:dyDescent="0.45">
      <c r="D999" s="2"/>
    </row>
    <row r="1000" spans="4:4" x14ac:dyDescent="0.45">
      <c r="D1000" s="2"/>
    </row>
    <row r="1001" spans="4:4" x14ac:dyDescent="0.45">
      <c r="D1001" s="2"/>
    </row>
    <row r="1002" spans="4:4" x14ac:dyDescent="0.45">
      <c r="D1002" s="2"/>
    </row>
    <row r="1003" spans="4:4" x14ac:dyDescent="0.45">
      <c r="D1003" s="2"/>
    </row>
    <row r="1004" spans="4:4" x14ac:dyDescent="0.45">
      <c r="D1004" s="2"/>
    </row>
    <row r="1005" spans="4:4" x14ac:dyDescent="0.45">
      <c r="D1005" s="2"/>
    </row>
    <row r="1006" spans="4:4" x14ac:dyDescent="0.45">
      <c r="D1006" s="2"/>
    </row>
    <row r="1007" spans="4:4" x14ac:dyDescent="0.45">
      <c r="D1007" s="2"/>
    </row>
    <row r="1008" spans="4:4" x14ac:dyDescent="0.45">
      <c r="D1008" s="2"/>
    </row>
    <row r="1009" spans="4:4" x14ac:dyDescent="0.45">
      <c r="D1009" s="2"/>
    </row>
    <row r="1010" spans="4:4" x14ac:dyDescent="0.45">
      <c r="D1010" s="2"/>
    </row>
    <row r="1011" spans="4:4" x14ac:dyDescent="0.45">
      <c r="D1011" s="2"/>
    </row>
    <row r="1012" spans="4:4" x14ac:dyDescent="0.45">
      <c r="D1012" s="2"/>
    </row>
    <row r="1013" spans="4:4" x14ac:dyDescent="0.45">
      <c r="D1013" s="2"/>
    </row>
    <row r="1014" spans="4:4" x14ac:dyDescent="0.45">
      <c r="D1014" s="2"/>
    </row>
    <row r="1015" spans="4:4" x14ac:dyDescent="0.45">
      <c r="D1015" s="2"/>
    </row>
    <row r="1016" spans="4:4" x14ac:dyDescent="0.45">
      <c r="D1016" s="2"/>
    </row>
    <row r="1017" spans="4:4" x14ac:dyDescent="0.45">
      <c r="D1017" s="2"/>
    </row>
    <row r="1018" spans="4:4" x14ac:dyDescent="0.45">
      <c r="D1018" s="2"/>
    </row>
    <row r="1019" spans="4:4" x14ac:dyDescent="0.45">
      <c r="D1019" s="2"/>
    </row>
    <row r="1020" spans="4:4" x14ac:dyDescent="0.45">
      <c r="D1020" s="2"/>
    </row>
    <row r="1021" spans="4:4" x14ac:dyDescent="0.45">
      <c r="D1021" s="2"/>
    </row>
    <row r="1022" spans="4:4" x14ac:dyDescent="0.45">
      <c r="D1022" s="2"/>
    </row>
    <row r="1023" spans="4:4" x14ac:dyDescent="0.45">
      <c r="D1023" s="2"/>
    </row>
    <row r="1024" spans="4:4" x14ac:dyDescent="0.45">
      <c r="D1024" s="2"/>
    </row>
    <row r="1025" spans="4:4" x14ac:dyDescent="0.45">
      <c r="D1025" s="2"/>
    </row>
    <row r="1026" spans="4:4" x14ac:dyDescent="0.45">
      <c r="D1026" s="2"/>
    </row>
    <row r="1027" spans="4:4" x14ac:dyDescent="0.45">
      <c r="D1027" s="2"/>
    </row>
    <row r="1028" spans="4:4" x14ac:dyDescent="0.45">
      <c r="D1028" s="2"/>
    </row>
    <row r="1029" spans="4:4" x14ac:dyDescent="0.45">
      <c r="D1029" s="2"/>
    </row>
    <row r="1030" spans="4:4" x14ac:dyDescent="0.45">
      <c r="D1030" s="2"/>
    </row>
    <row r="1031" spans="4:4" x14ac:dyDescent="0.45">
      <c r="D1031" s="2"/>
    </row>
    <row r="1032" spans="4:4" x14ac:dyDescent="0.45">
      <c r="D1032" s="2"/>
    </row>
    <row r="1033" spans="4:4" x14ac:dyDescent="0.45">
      <c r="D1033" s="2"/>
    </row>
    <row r="1034" spans="4:4" x14ac:dyDescent="0.45">
      <c r="D1034" s="2"/>
    </row>
    <row r="1035" spans="4:4" x14ac:dyDescent="0.45">
      <c r="D1035" s="2"/>
    </row>
    <row r="1036" spans="4:4" x14ac:dyDescent="0.45">
      <c r="D1036" s="2"/>
    </row>
    <row r="1037" spans="4:4" x14ac:dyDescent="0.45">
      <c r="D1037" s="2"/>
    </row>
    <row r="1038" spans="4:4" x14ac:dyDescent="0.45">
      <c r="D1038" s="2"/>
    </row>
    <row r="1039" spans="4:4" x14ac:dyDescent="0.45">
      <c r="D1039" s="2"/>
    </row>
    <row r="1040" spans="4:4" x14ac:dyDescent="0.45">
      <c r="D1040" s="2"/>
    </row>
    <row r="1041" spans="4:4" x14ac:dyDescent="0.45">
      <c r="D1041" s="2"/>
    </row>
    <row r="1042" spans="4:4" x14ac:dyDescent="0.45">
      <c r="D1042" s="2"/>
    </row>
    <row r="1043" spans="4:4" x14ac:dyDescent="0.45">
      <c r="D1043" s="2"/>
    </row>
    <row r="1044" spans="4:4" x14ac:dyDescent="0.45">
      <c r="D1044" s="2"/>
    </row>
    <row r="1045" spans="4:4" x14ac:dyDescent="0.45">
      <c r="D1045" s="2"/>
    </row>
    <row r="1046" spans="4:4" x14ac:dyDescent="0.45">
      <c r="D1046" s="2"/>
    </row>
    <row r="1047" spans="4:4" x14ac:dyDescent="0.45">
      <c r="D1047" s="2"/>
    </row>
    <row r="1048" spans="4:4" x14ac:dyDescent="0.45">
      <c r="D1048" s="2"/>
    </row>
    <row r="1049" spans="4:4" x14ac:dyDescent="0.45">
      <c r="D1049" s="2"/>
    </row>
    <row r="1050" spans="4:4" x14ac:dyDescent="0.45">
      <c r="D1050" s="2"/>
    </row>
    <row r="1051" spans="4:4" x14ac:dyDescent="0.45">
      <c r="D1051" s="2"/>
    </row>
    <row r="1052" spans="4:4" x14ac:dyDescent="0.45">
      <c r="D1052" s="2"/>
    </row>
    <row r="1053" spans="4:4" x14ac:dyDescent="0.45">
      <c r="D1053" s="2"/>
    </row>
    <row r="1054" spans="4:4" x14ac:dyDescent="0.45">
      <c r="D1054" s="2"/>
    </row>
    <row r="1055" spans="4:4" x14ac:dyDescent="0.45">
      <c r="D1055" s="2"/>
    </row>
    <row r="1056" spans="4:4" x14ac:dyDescent="0.45">
      <c r="D1056" s="2"/>
    </row>
    <row r="1057" spans="4:4" x14ac:dyDescent="0.45">
      <c r="D1057" s="2"/>
    </row>
    <row r="1058" spans="4:4" x14ac:dyDescent="0.45">
      <c r="D1058" s="2"/>
    </row>
    <row r="1059" spans="4:4" x14ac:dyDescent="0.45">
      <c r="D1059" s="2"/>
    </row>
    <row r="1060" spans="4:4" x14ac:dyDescent="0.45">
      <c r="D1060" s="2"/>
    </row>
    <row r="1061" spans="4:4" x14ac:dyDescent="0.45">
      <c r="D1061" s="2"/>
    </row>
    <row r="1062" spans="4:4" x14ac:dyDescent="0.45">
      <c r="D1062" s="2"/>
    </row>
    <row r="1063" spans="4:4" x14ac:dyDescent="0.45">
      <c r="D1063" s="2"/>
    </row>
    <row r="1064" spans="4:4" x14ac:dyDescent="0.45">
      <c r="D1064" s="2"/>
    </row>
    <row r="1065" spans="4:4" x14ac:dyDescent="0.45">
      <c r="D1065" s="2"/>
    </row>
    <row r="1066" spans="4:4" x14ac:dyDescent="0.45">
      <c r="D1066" s="2"/>
    </row>
    <row r="1067" spans="4:4" x14ac:dyDescent="0.45">
      <c r="D1067" s="2"/>
    </row>
    <row r="1068" spans="4:4" x14ac:dyDescent="0.45">
      <c r="D1068" s="2"/>
    </row>
    <row r="1069" spans="4:4" x14ac:dyDescent="0.45">
      <c r="D1069" s="2"/>
    </row>
    <row r="1070" spans="4:4" x14ac:dyDescent="0.45">
      <c r="D1070" s="2"/>
    </row>
    <row r="1071" spans="4:4" x14ac:dyDescent="0.45">
      <c r="D1071" s="2"/>
    </row>
    <row r="1072" spans="4:4" x14ac:dyDescent="0.45">
      <c r="D1072" s="2"/>
    </row>
    <row r="1073" spans="4:4" x14ac:dyDescent="0.45">
      <c r="D1073" s="2"/>
    </row>
    <row r="1074" spans="4:4" x14ac:dyDescent="0.45">
      <c r="D1074" s="2"/>
    </row>
    <row r="1075" spans="4:4" x14ac:dyDescent="0.45">
      <c r="D1075" s="2"/>
    </row>
    <row r="1076" spans="4:4" x14ac:dyDescent="0.45">
      <c r="D1076" s="2"/>
    </row>
    <row r="1077" spans="4:4" x14ac:dyDescent="0.45">
      <c r="D1077" s="2"/>
    </row>
    <row r="1078" spans="4:4" x14ac:dyDescent="0.45">
      <c r="D1078" s="2"/>
    </row>
    <row r="1079" spans="4:4" x14ac:dyDescent="0.45">
      <c r="D1079" s="2"/>
    </row>
    <row r="1080" spans="4:4" x14ac:dyDescent="0.45">
      <c r="D1080" s="2"/>
    </row>
    <row r="1081" spans="4:4" x14ac:dyDescent="0.45">
      <c r="D1081" s="2"/>
    </row>
    <row r="1082" spans="4:4" x14ac:dyDescent="0.45">
      <c r="D1082" s="2"/>
    </row>
    <row r="1083" spans="4:4" x14ac:dyDescent="0.45">
      <c r="D1083" s="2"/>
    </row>
    <row r="1084" spans="4:4" x14ac:dyDescent="0.45">
      <c r="D1084" s="2"/>
    </row>
    <row r="1085" spans="4:4" x14ac:dyDescent="0.45">
      <c r="D1085" s="2"/>
    </row>
    <row r="1086" spans="4:4" x14ac:dyDescent="0.45">
      <c r="D1086" s="2"/>
    </row>
    <row r="1087" spans="4:4" x14ac:dyDescent="0.45">
      <c r="D1087" s="2"/>
    </row>
    <row r="1088" spans="4:4" x14ac:dyDescent="0.45">
      <c r="D1088" s="2"/>
    </row>
    <row r="1089" spans="4:4" x14ac:dyDescent="0.45">
      <c r="D1089" s="2"/>
    </row>
    <row r="1090" spans="4:4" x14ac:dyDescent="0.45">
      <c r="D1090" s="2"/>
    </row>
    <row r="1091" spans="4:4" x14ac:dyDescent="0.45">
      <c r="D1091" s="2"/>
    </row>
    <row r="1092" spans="4:4" x14ac:dyDescent="0.45">
      <c r="D1092" s="2"/>
    </row>
    <row r="1093" spans="4:4" x14ac:dyDescent="0.45">
      <c r="D1093" s="2"/>
    </row>
    <row r="1094" spans="4:4" x14ac:dyDescent="0.45">
      <c r="D1094" s="2"/>
    </row>
    <row r="1095" spans="4:4" x14ac:dyDescent="0.45">
      <c r="D1095" s="2"/>
    </row>
    <row r="1096" spans="4:4" x14ac:dyDescent="0.45">
      <c r="D1096" s="2"/>
    </row>
    <row r="1097" spans="4:4" x14ac:dyDescent="0.45">
      <c r="D1097" s="2"/>
    </row>
    <row r="1098" spans="4:4" x14ac:dyDescent="0.45">
      <c r="D1098" s="2"/>
    </row>
    <row r="1099" spans="4:4" x14ac:dyDescent="0.45">
      <c r="D1099" s="2"/>
    </row>
    <row r="1100" spans="4:4" x14ac:dyDescent="0.45">
      <c r="D1100" s="2"/>
    </row>
    <row r="1101" spans="4:4" x14ac:dyDescent="0.45">
      <c r="D1101" s="2"/>
    </row>
    <row r="1102" spans="4:4" x14ac:dyDescent="0.45">
      <c r="D1102" s="2"/>
    </row>
    <row r="1103" spans="4:4" x14ac:dyDescent="0.45">
      <c r="D1103" s="2"/>
    </row>
    <row r="1104" spans="4:4" x14ac:dyDescent="0.45">
      <c r="D1104" s="2"/>
    </row>
    <row r="1105" spans="4:4" x14ac:dyDescent="0.45">
      <c r="D1105" s="2"/>
    </row>
    <row r="1106" spans="4:4" x14ac:dyDescent="0.45">
      <c r="D1106" s="2"/>
    </row>
    <row r="1107" spans="4:4" x14ac:dyDescent="0.45">
      <c r="D1107" s="2"/>
    </row>
    <row r="1108" spans="4:4" x14ac:dyDescent="0.45">
      <c r="D1108" s="2"/>
    </row>
    <row r="1109" spans="4:4" x14ac:dyDescent="0.45">
      <c r="D1109" s="2"/>
    </row>
    <row r="1110" spans="4:4" x14ac:dyDescent="0.45">
      <c r="D1110" s="2"/>
    </row>
    <row r="1111" spans="4:4" x14ac:dyDescent="0.45">
      <c r="D1111" s="2"/>
    </row>
    <row r="1112" spans="4:4" x14ac:dyDescent="0.45">
      <c r="D1112" s="2"/>
    </row>
    <row r="1113" spans="4:4" x14ac:dyDescent="0.45">
      <c r="D1113" s="2"/>
    </row>
    <row r="1114" spans="4:4" x14ac:dyDescent="0.45">
      <c r="D1114" s="2"/>
    </row>
    <row r="1115" spans="4:4" x14ac:dyDescent="0.45">
      <c r="D1115" s="2"/>
    </row>
    <row r="1116" spans="4:4" x14ac:dyDescent="0.45">
      <c r="D1116" s="2"/>
    </row>
    <row r="1117" spans="4:4" x14ac:dyDescent="0.45">
      <c r="D1117" s="2"/>
    </row>
    <row r="1118" spans="4:4" x14ac:dyDescent="0.45">
      <c r="D1118" s="2"/>
    </row>
    <row r="1119" spans="4:4" x14ac:dyDescent="0.45">
      <c r="D1119" s="2"/>
    </row>
    <row r="1120" spans="4:4" x14ac:dyDescent="0.45">
      <c r="D1120" s="2"/>
    </row>
    <row r="1121" spans="4:4" x14ac:dyDescent="0.45">
      <c r="D1121" s="2"/>
    </row>
    <row r="1122" spans="4:4" x14ac:dyDescent="0.45">
      <c r="D1122" s="2"/>
    </row>
    <row r="1123" spans="4:4" x14ac:dyDescent="0.45">
      <c r="D1123" s="2"/>
    </row>
    <row r="1124" spans="4:4" x14ac:dyDescent="0.45">
      <c r="D1124" s="2"/>
    </row>
    <row r="1125" spans="4:4" x14ac:dyDescent="0.45">
      <c r="D1125" s="2"/>
    </row>
    <row r="1126" spans="4:4" x14ac:dyDescent="0.45">
      <c r="D1126" s="2"/>
    </row>
    <row r="1127" spans="4:4" x14ac:dyDescent="0.45">
      <c r="D1127" s="2"/>
    </row>
    <row r="1128" spans="4:4" x14ac:dyDescent="0.45">
      <c r="D1128" s="2"/>
    </row>
    <row r="1129" spans="4:4" x14ac:dyDescent="0.45">
      <c r="D1129" s="2"/>
    </row>
    <row r="1130" spans="4:4" x14ac:dyDescent="0.45">
      <c r="D1130" s="2"/>
    </row>
    <row r="1131" spans="4:4" x14ac:dyDescent="0.45">
      <c r="D1131" s="2"/>
    </row>
    <row r="1132" spans="4:4" x14ac:dyDescent="0.45">
      <c r="D1132" s="2"/>
    </row>
    <row r="1133" spans="4:4" x14ac:dyDescent="0.45">
      <c r="D1133" s="2"/>
    </row>
    <row r="1134" spans="4:4" x14ac:dyDescent="0.45">
      <c r="D1134" s="2"/>
    </row>
    <row r="1135" spans="4:4" x14ac:dyDescent="0.45">
      <c r="D1135" s="2"/>
    </row>
    <row r="1136" spans="4:4" x14ac:dyDescent="0.45">
      <c r="D1136" s="2"/>
    </row>
    <row r="1137" spans="4:4" x14ac:dyDescent="0.45">
      <c r="D1137" s="2"/>
    </row>
    <row r="1138" spans="4:4" x14ac:dyDescent="0.45">
      <c r="D1138" s="2"/>
    </row>
    <row r="1139" spans="4:4" x14ac:dyDescent="0.45">
      <c r="D1139" s="2"/>
    </row>
    <row r="1140" spans="4:4" x14ac:dyDescent="0.45">
      <c r="D1140" s="2"/>
    </row>
    <row r="1141" spans="4:4" x14ac:dyDescent="0.45">
      <c r="D1141" s="2"/>
    </row>
    <row r="1142" spans="4:4" x14ac:dyDescent="0.45">
      <c r="D1142" s="2"/>
    </row>
    <row r="1143" spans="4:4" x14ac:dyDescent="0.45">
      <c r="D1143" s="2"/>
    </row>
    <row r="1144" spans="4:4" x14ac:dyDescent="0.45">
      <c r="D1144" s="2"/>
    </row>
    <row r="1145" spans="4:4" x14ac:dyDescent="0.45">
      <c r="D1145" s="2"/>
    </row>
    <row r="1146" spans="4:4" x14ac:dyDescent="0.45">
      <c r="D1146" s="2"/>
    </row>
    <row r="1147" spans="4:4" x14ac:dyDescent="0.45">
      <c r="D1147" s="2"/>
    </row>
    <row r="1148" spans="4:4" x14ac:dyDescent="0.45">
      <c r="D1148" s="2"/>
    </row>
    <row r="1149" spans="4:4" x14ac:dyDescent="0.45">
      <c r="D1149" s="2"/>
    </row>
    <row r="1150" spans="4:4" x14ac:dyDescent="0.45">
      <c r="D1150" s="2"/>
    </row>
    <row r="1151" spans="4:4" x14ac:dyDescent="0.45">
      <c r="D1151" s="2"/>
    </row>
    <row r="1152" spans="4:4" x14ac:dyDescent="0.45">
      <c r="D1152" s="2"/>
    </row>
    <row r="1153" spans="4:4" x14ac:dyDescent="0.45">
      <c r="D1153" s="2"/>
    </row>
    <row r="1154" spans="4:4" x14ac:dyDescent="0.45">
      <c r="D1154" s="2"/>
    </row>
    <row r="1155" spans="4:4" x14ac:dyDescent="0.45">
      <c r="D1155" s="2"/>
    </row>
    <row r="1156" spans="4:4" x14ac:dyDescent="0.45">
      <c r="D1156" s="2"/>
    </row>
    <row r="1157" spans="4:4" x14ac:dyDescent="0.45">
      <c r="D1157" s="2"/>
    </row>
    <row r="1158" spans="4:4" x14ac:dyDescent="0.45">
      <c r="D1158" s="2"/>
    </row>
    <row r="1159" spans="4:4" x14ac:dyDescent="0.45">
      <c r="D1159" s="2"/>
    </row>
    <row r="1160" spans="4:4" x14ac:dyDescent="0.45">
      <c r="D1160" s="2"/>
    </row>
    <row r="1161" spans="4:4" x14ac:dyDescent="0.45">
      <c r="D1161" s="2"/>
    </row>
    <row r="1162" spans="4:4" x14ac:dyDescent="0.45">
      <c r="D1162" s="2"/>
    </row>
    <row r="1163" spans="4:4" x14ac:dyDescent="0.45">
      <c r="D1163" s="2"/>
    </row>
    <row r="1164" spans="4:4" x14ac:dyDescent="0.45">
      <c r="D1164" s="2"/>
    </row>
    <row r="1165" spans="4:4" x14ac:dyDescent="0.45">
      <c r="D1165" s="2"/>
    </row>
    <row r="1166" spans="4:4" x14ac:dyDescent="0.45">
      <c r="D1166" s="2"/>
    </row>
    <row r="1167" spans="4:4" x14ac:dyDescent="0.45">
      <c r="D1167" s="2"/>
    </row>
    <row r="1168" spans="4:4" x14ac:dyDescent="0.45">
      <c r="D1168" s="2"/>
    </row>
    <row r="1169" spans="4:4" x14ac:dyDescent="0.45">
      <c r="D1169" s="2"/>
    </row>
    <row r="1170" spans="4:4" x14ac:dyDescent="0.45">
      <c r="D1170" s="2"/>
    </row>
    <row r="1171" spans="4:4" x14ac:dyDescent="0.45">
      <c r="D1171" s="2"/>
    </row>
    <row r="1172" spans="4:4" x14ac:dyDescent="0.45">
      <c r="D1172" s="2"/>
    </row>
    <row r="1173" spans="4:4" x14ac:dyDescent="0.45">
      <c r="D1173" s="2"/>
    </row>
    <row r="1174" spans="4:4" x14ac:dyDescent="0.45">
      <c r="D1174" s="2"/>
    </row>
    <row r="1175" spans="4:4" x14ac:dyDescent="0.45">
      <c r="D1175" s="2"/>
    </row>
    <row r="1176" spans="4:4" x14ac:dyDescent="0.45">
      <c r="D1176" s="2"/>
    </row>
    <row r="1177" spans="4:4" x14ac:dyDescent="0.45">
      <c r="D1177" s="2"/>
    </row>
    <row r="1178" spans="4:4" x14ac:dyDescent="0.45">
      <c r="D1178" s="2"/>
    </row>
    <row r="1179" spans="4:4" x14ac:dyDescent="0.45">
      <c r="D1179" s="2"/>
    </row>
    <row r="1180" spans="4:4" x14ac:dyDescent="0.45">
      <c r="D1180" s="2"/>
    </row>
    <row r="1181" spans="4:4" x14ac:dyDescent="0.45">
      <c r="D1181" s="2"/>
    </row>
    <row r="1182" spans="4:4" x14ac:dyDescent="0.45">
      <c r="D1182" s="2"/>
    </row>
    <row r="1183" spans="4:4" x14ac:dyDescent="0.45">
      <c r="D1183" s="2"/>
    </row>
    <row r="1184" spans="4:4" x14ac:dyDescent="0.45">
      <c r="D1184" s="2"/>
    </row>
    <row r="1185" spans="4:4" x14ac:dyDescent="0.45">
      <c r="D1185" s="2"/>
    </row>
    <row r="1186" spans="4:4" x14ac:dyDescent="0.45">
      <c r="D1186" s="2"/>
    </row>
    <row r="1187" spans="4:4" x14ac:dyDescent="0.45">
      <c r="D1187" s="2"/>
    </row>
    <row r="1188" spans="4:4" x14ac:dyDescent="0.45">
      <c r="D1188" s="2"/>
    </row>
    <row r="1189" spans="4:4" x14ac:dyDescent="0.45">
      <c r="D1189" s="2"/>
    </row>
    <row r="1190" spans="4:4" x14ac:dyDescent="0.45">
      <c r="D1190" s="2"/>
    </row>
    <row r="1191" spans="4:4" x14ac:dyDescent="0.45">
      <c r="D1191" s="2"/>
    </row>
    <row r="1192" spans="4:4" x14ac:dyDescent="0.45">
      <c r="D1192" s="2"/>
    </row>
    <row r="1193" spans="4:4" x14ac:dyDescent="0.45">
      <c r="D1193" s="2"/>
    </row>
    <row r="1194" spans="4:4" x14ac:dyDescent="0.45">
      <c r="D1194" s="2"/>
    </row>
    <row r="1195" spans="4:4" x14ac:dyDescent="0.45">
      <c r="D1195" s="2"/>
    </row>
    <row r="1196" spans="4:4" x14ac:dyDescent="0.45">
      <c r="D1196" s="2"/>
    </row>
    <row r="1197" spans="4:4" x14ac:dyDescent="0.45">
      <c r="D1197" s="2"/>
    </row>
    <row r="1198" spans="4:4" x14ac:dyDescent="0.45">
      <c r="D1198" s="2"/>
    </row>
    <row r="1199" spans="4:4" x14ac:dyDescent="0.45">
      <c r="D1199" s="2"/>
    </row>
    <row r="1200" spans="4:4" x14ac:dyDescent="0.45">
      <c r="D1200" s="2"/>
    </row>
    <row r="1201" spans="4:4" x14ac:dyDescent="0.45">
      <c r="D1201" s="2"/>
    </row>
    <row r="1202" spans="4:4" x14ac:dyDescent="0.45">
      <c r="D1202" s="2"/>
    </row>
    <row r="1203" spans="4:4" x14ac:dyDescent="0.45">
      <c r="D1203" s="2"/>
    </row>
    <row r="1204" spans="4:4" x14ac:dyDescent="0.45">
      <c r="D1204" s="2"/>
    </row>
    <row r="1205" spans="4:4" x14ac:dyDescent="0.45">
      <c r="D1205" s="2"/>
    </row>
    <row r="1206" spans="4:4" x14ac:dyDescent="0.45">
      <c r="D1206" s="2"/>
    </row>
    <row r="1207" spans="4:4" x14ac:dyDescent="0.45">
      <c r="D1207" s="2"/>
    </row>
    <row r="1208" spans="4:4" x14ac:dyDescent="0.45">
      <c r="D1208" s="2"/>
    </row>
    <row r="1209" spans="4:4" x14ac:dyDescent="0.45">
      <c r="D1209" s="2"/>
    </row>
    <row r="1210" spans="4:4" x14ac:dyDescent="0.45">
      <c r="D1210" s="2"/>
    </row>
    <row r="1211" spans="4:4" x14ac:dyDescent="0.45">
      <c r="D1211" s="2"/>
    </row>
    <row r="1212" spans="4:4" x14ac:dyDescent="0.45">
      <c r="D1212" s="2"/>
    </row>
    <row r="1213" spans="4:4" x14ac:dyDescent="0.45">
      <c r="D1213" s="2"/>
    </row>
    <row r="1214" spans="4:4" x14ac:dyDescent="0.45">
      <c r="D1214" s="2"/>
    </row>
    <row r="1215" spans="4:4" x14ac:dyDescent="0.45">
      <c r="D1215" s="2"/>
    </row>
    <row r="1216" spans="4:4" x14ac:dyDescent="0.45">
      <c r="D1216" s="2"/>
    </row>
    <row r="1217" spans="4:4" x14ac:dyDescent="0.45">
      <c r="D1217" s="2"/>
    </row>
    <row r="1218" spans="4:4" x14ac:dyDescent="0.45">
      <c r="D1218" s="2"/>
    </row>
    <row r="1219" spans="4:4" x14ac:dyDescent="0.45">
      <c r="D1219" s="2"/>
    </row>
    <row r="1220" spans="4:4" x14ac:dyDescent="0.45">
      <c r="D1220" s="2"/>
    </row>
    <row r="1221" spans="4:4" x14ac:dyDescent="0.45">
      <c r="D1221" s="2"/>
    </row>
    <row r="1222" spans="4:4" x14ac:dyDescent="0.45">
      <c r="D1222" s="2"/>
    </row>
    <row r="1223" spans="4:4" x14ac:dyDescent="0.45">
      <c r="D1223" s="2"/>
    </row>
    <row r="1224" spans="4:4" x14ac:dyDescent="0.45">
      <c r="D1224" s="2"/>
    </row>
    <row r="1225" spans="4:4" x14ac:dyDescent="0.45">
      <c r="D1225" s="2"/>
    </row>
    <row r="1226" spans="4:4" x14ac:dyDescent="0.45">
      <c r="D1226" s="2"/>
    </row>
    <row r="1227" spans="4:4" x14ac:dyDescent="0.45">
      <c r="D1227" s="2"/>
    </row>
    <row r="1228" spans="4:4" x14ac:dyDescent="0.45">
      <c r="D1228" s="2"/>
    </row>
    <row r="1229" spans="4:4" x14ac:dyDescent="0.45">
      <c r="D1229" s="2"/>
    </row>
    <row r="1230" spans="4:4" x14ac:dyDescent="0.45">
      <c r="D1230" s="2"/>
    </row>
    <row r="1231" spans="4:4" x14ac:dyDescent="0.45">
      <c r="D1231" s="2"/>
    </row>
    <row r="1232" spans="4:4" x14ac:dyDescent="0.45">
      <c r="D1232" s="2"/>
    </row>
    <row r="1233" spans="4:4" x14ac:dyDescent="0.45">
      <c r="D1233" s="2"/>
    </row>
    <row r="1234" spans="4:4" x14ac:dyDescent="0.45">
      <c r="D1234" s="2"/>
    </row>
    <row r="1235" spans="4:4" x14ac:dyDescent="0.45">
      <c r="D1235" s="2"/>
    </row>
    <row r="1236" spans="4:4" x14ac:dyDescent="0.45">
      <c r="D1236" s="2"/>
    </row>
    <row r="1237" spans="4:4" x14ac:dyDescent="0.45">
      <c r="D1237" s="2"/>
    </row>
    <row r="1238" spans="4:4" x14ac:dyDescent="0.45">
      <c r="D1238" s="2"/>
    </row>
    <row r="1239" spans="4:4" x14ac:dyDescent="0.45">
      <c r="D1239" s="2"/>
    </row>
    <row r="1240" spans="4:4" x14ac:dyDescent="0.45">
      <c r="D1240" s="2"/>
    </row>
    <row r="1241" spans="4:4" x14ac:dyDescent="0.45">
      <c r="D1241" s="2"/>
    </row>
    <row r="1242" spans="4:4" x14ac:dyDescent="0.45">
      <c r="D1242" s="2"/>
    </row>
    <row r="1243" spans="4:4" x14ac:dyDescent="0.45">
      <c r="D1243" s="2"/>
    </row>
    <row r="1244" spans="4:4" x14ac:dyDescent="0.45">
      <c r="D1244" s="2"/>
    </row>
    <row r="1245" spans="4:4" x14ac:dyDescent="0.45">
      <c r="D1245" s="2"/>
    </row>
    <row r="1246" spans="4:4" x14ac:dyDescent="0.45">
      <c r="D1246" s="2"/>
    </row>
    <row r="1247" spans="4:4" x14ac:dyDescent="0.45">
      <c r="D1247" s="2"/>
    </row>
    <row r="1248" spans="4:4" x14ac:dyDescent="0.45">
      <c r="D1248" s="2"/>
    </row>
    <row r="1249" spans="4:4" x14ac:dyDescent="0.45">
      <c r="D1249" s="2"/>
    </row>
    <row r="1250" spans="4:4" x14ac:dyDescent="0.45">
      <c r="D1250" s="2"/>
    </row>
    <row r="1251" spans="4:4" x14ac:dyDescent="0.45">
      <c r="D1251" s="2"/>
    </row>
    <row r="1252" spans="4:4" x14ac:dyDescent="0.45">
      <c r="D1252" s="2"/>
    </row>
    <row r="1253" spans="4:4" x14ac:dyDescent="0.45">
      <c r="D1253" s="2"/>
    </row>
    <row r="1254" spans="4:4" x14ac:dyDescent="0.45">
      <c r="D1254" s="2"/>
    </row>
    <row r="1255" spans="4:4" x14ac:dyDescent="0.45">
      <c r="D1255" s="2"/>
    </row>
    <row r="1256" spans="4:4" x14ac:dyDescent="0.45">
      <c r="D1256" s="2"/>
    </row>
    <row r="1257" spans="4:4" x14ac:dyDescent="0.45">
      <c r="D1257" s="2"/>
    </row>
    <row r="1258" spans="4:4" x14ac:dyDescent="0.45">
      <c r="D1258" s="2"/>
    </row>
    <row r="1259" spans="4:4" x14ac:dyDescent="0.45">
      <c r="D1259" s="2"/>
    </row>
    <row r="1260" spans="4:4" x14ac:dyDescent="0.45">
      <c r="D1260" s="2"/>
    </row>
    <row r="1261" spans="4:4" x14ac:dyDescent="0.45">
      <c r="D1261" s="2"/>
    </row>
    <row r="1262" spans="4:4" x14ac:dyDescent="0.45">
      <c r="D1262" s="2"/>
    </row>
    <row r="1263" spans="4:4" x14ac:dyDescent="0.45">
      <c r="D1263" s="2"/>
    </row>
    <row r="1264" spans="4:4" x14ac:dyDescent="0.45">
      <c r="D1264" s="2"/>
    </row>
    <row r="1265" spans="4:4" x14ac:dyDescent="0.45">
      <c r="D1265" s="2"/>
    </row>
    <row r="1266" spans="4:4" x14ac:dyDescent="0.45">
      <c r="D1266" s="2"/>
    </row>
    <row r="1267" spans="4:4" x14ac:dyDescent="0.45">
      <c r="D1267" s="2"/>
    </row>
    <row r="1268" spans="4:4" x14ac:dyDescent="0.45">
      <c r="D1268" s="2"/>
    </row>
    <row r="1269" spans="4:4" x14ac:dyDescent="0.45">
      <c r="D1269" s="2"/>
    </row>
    <row r="1270" spans="4:4" x14ac:dyDescent="0.45">
      <c r="D1270" s="2"/>
    </row>
    <row r="1271" spans="4:4" x14ac:dyDescent="0.45">
      <c r="D1271" s="2"/>
    </row>
    <row r="1272" spans="4:4" x14ac:dyDescent="0.45">
      <c r="D1272" s="2"/>
    </row>
    <row r="1273" spans="4:4" x14ac:dyDescent="0.45">
      <c r="D1273" s="2"/>
    </row>
    <row r="1274" spans="4:4" x14ac:dyDescent="0.45">
      <c r="D1274" s="2"/>
    </row>
    <row r="1275" spans="4:4" x14ac:dyDescent="0.45">
      <c r="D1275" s="2"/>
    </row>
    <row r="1276" spans="4:4" x14ac:dyDescent="0.45">
      <c r="D1276" s="2"/>
    </row>
    <row r="1277" spans="4:4" x14ac:dyDescent="0.45">
      <c r="D1277" s="2"/>
    </row>
    <row r="1278" spans="4:4" x14ac:dyDescent="0.45">
      <c r="D1278" s="2"/>
    </row>
    <row r="1279" spans="4:4" x14ac:dyDescent="0.45">
      <c r="D1279" s="2"/>
    </row>
    <row r="1280" spans="4:4" x14ac:dyDescent="0.45">
      <c r="D1280" s="2"/>
    </row>
    <row r="1281" spans="4:4" x14ac:dyDescent="0.45">
      <c r="D1281" s="2"/>
    </row>
    <row r="1282" spans="4:4" x14ac:dyDescent="0.45">
      <c r="D1282" s="2"/>
    </row>
    <row r="1283" spans="4:4" x14ac:dyDescent="0.45">
      <c r="D1283" s="2"/>
    </row>
    <row r="1284" spans="4:4" x14ac:dyDescent="0.45">
      <c r="D1284" s="2"/>
    </row>
    <row r="1285" spans="4:4" x14ac:dyDescent="0.45">
      <c r="D1285" s="2"/>
    </row>
    <row r="1286" spans="4:4" x14ac:dyDescent="0.45">
      <c r="D1286" s="2"/>
    </row>
    <row r="1287" spans="4:4" x14ac:dyDescent="0.45">
      <c r="D1287" s="2"/>
    </row>
    <row r="1288" spans="4:4" x14ac:dyDescent="0.45">
      <c r="D1288" s="2"/>
    </row>
    <row r="1289" spans="4:4" x14ac:dyDescent="0.45">
      <c r="D1289" s="2"/>
    </row>
    <row r="1290" spans="4:4" x14ac:dyDescent="0.45">
      <c r="D1290" s="2"/>
    </row>
    <row r="1291" spans="4:4" x14ac:dyDescent="0.45">
      <c r="D1291" s="2"/>
    </row>
    <row r="1292" spans="4:4" x14ac:dyDescent="0.45">
      <c r="D1292" s="2"/>
    </row>
    <row r="1293" spans="4:4" x14ac:dyDescent="0.45">
      <c r="D1293" s="2"/>
    </row>
    <row r="1294" spans="4:4" x14ac:dyDescent="0.45">
      <c r="D1294" s="2"/>
    </row>
    <row r="1295" spans="4:4" x14ac:dyDescent="0.45">
      <c r="D1295" s="2"/>
    </row>
    <row r="1296" spans="4:4" x14ac:dyDescent="0.45">
      <c r="D1296" s="2"/>
    </row>
    <row r="1297" spans="4:4" x14ac:dyDescent="0.45">
      <c r="D1297" s="2"/>
    </row>
    <row r="1298" spans="4:4" x14ac:dyDescent="0.45">
      <c r="D1298" s="2"/>
    </row>
    <row r="1299" spans="4:4" x14ac:dyDescent="0.45">
      <c r="D1299" s="2"/>
    </row>
    <row r="1300" spans="4:4" x14ac:dyDescent="0.45">
      <c r="D1300" s="2"/>
    </row>
    <row r="1301" spans="4:4" x14ac:dyDescent="0.45">
      <c r="D1301" s="2"/>
    </row>
    <row r="1302" spans="4:4" x14ac:dyDescent="0.45">
      <c r="D1302" s="2"/>
    </row>
    <row r="1303" spans="4:4" x14ac:dyDescent="0.45">
      <c r="D1303" s="2"/>
    </row>
    <row r="1304" spans="4:4" x14ac:dyDescent="0.45">
      <c r="D1304" s="2"/>
    </row>
    <row r="1305" spans="4:4" x14ac:dyDescent="0.45">
      <c r="D1305" s="2"/>
    </row>
    <row r="1306" spans="4:4" x14ac:dyDescent="0.45">
      <c r="D1306" s="2"/>
    </row>
    <row r="1307" spans="4:4" x14ac:dyDescent="0.45">
      <c r="D1307" s="2"/>
    </row>
    <row r="1308" spans="4:4" x14ac:dyDescent="0.45">
      <c r="D1308" s="2"/>
    </row>
    <row r="1309" spans="4:4" x14ac:dyDescent="0.45">
      <c r="D1309" s="2"/>
    </row>
    <row r="1310" spans="4:4" x14ac:dyDescent="0.45">
      <c r="D1310" s="2"/>
    </row>
    <row r="1311" spans="4:4" x14ac:dyDescent="0.45">
      <c r="D1311" s="2"/>
    </row>
    <row r="1312" spans="4:4" x14ac:dyDescent="0.45">
      <c r="D1312" s="2"/>
    </row>
    <row r="1313" spans="4:4" x14ac:dyDescent="0.45">
      <c r="D1313" s="2"/>
    </row>
    <row r="1314" spans="4:4" x14ac:dyDescent="0.45">
      <c r="D1314" s="2"/>
    </row>
    <row r="1315" spans="4:4" x14ac:dyDescent="0.45">
      <c r="D1315" s="2"/>
    </row>
    <row r="1316" spans="4:4" x14ac:dyDescent="0.45">
      <c r="D1316" s="2"/>
    </row>
    <row r="1317" spans="4:4" x14ac:dyDescent="0.45">
      <c r="D1317" s="2"/>
    </row>
    <row r="1318" spans="4:4" x14ac:dyDescent="0.45">
      <c r="D1318" s="2"/>
    </row>
    <row r="1319" spans="4:4" x14ac:dyDescent="0.45">
      <c r="D1319" s="2"/>
    </row>
    <row r="1320" spans="4:4" x14ac:dyDescent="0.45">
      <c r="D1320" s="2"/>
    </row>
    <row r="1321" spans="4:4" x14ac:dyDescent="0.45">
      <c r="D1321" s="2"/>
    </row>
    <row r="1322" spans="4:4" x14ac:dyDescent="0.45">
      <c r="D1322" s="2"/>
    </row>
    <row r="1323" spans="4:4" x14ac:dyDescent="0.45">
      <c r="D1323" s="2"/>
    </row>
    <row r="1324" spans="4:4" x14ac:dyDescent="0.45">
      <c r="D1324" s="2"/>
    </row>
    <row r="1325" spans="4:4" x14ac:dyDescent="0.45">
      <c r="D1325" s="2"/>
    </row>
    <row r="1326" spans="4:4" x14ac:dyDescent="0.45">
      <c r="D1326" s="2"/>
    </row>
    <row r="1327" spans="4:4" x14ac:dyDescent="0.45">
      <c r="D1327" s="2"/>
    </row>
    <row r="1328" spans="4:4" x14ac:dyDescent="0.45">
      <c r="D1328" s="2"/>
    </row>
    <row r="1329" spans="4:4" x14ac:dyDescent="0.45">
      <c r="D1329" s="2"/>
    </row>
    <row r="1330" spans="4:4" x14ac:dyDescent="0.45">
      <c r="D1330" s="2"/>
    </row>
    <row r="1331" spans="4:4" x14ac:dyDescent="0.45">
      <c r="D1331" s="2"/>
    </row>
    <row r="1332" spans="4:4" x14ac:dyDescent="0.45">
      <c r="D1332" s="2"/>
    </row>
    <row r="1333" spans="4:4" x14ac:dyDescent="0.45">
      <c r="D1333" s="2"/>
    </row>
    <row r="1334" spans="4:4" x14ac:dyDescent="0.45">
      <c r="D1334" s="2"/>
    </row>
    <row r="1335" spans="4:4" x14ac:dyDescent="0.45">
      <c r="D1335" s="2"/>
    </row>
    <row r="1336" spans="4:4" x14ac:dyDescent="0.45">
      <c r="D1336" s="2"/>
    </row>
    <row r="1337" spans="4:4" x14ac:dyDescent="0.45">
      <c r="D1337" s="2"/>
    </row>
    <row r="1338" spans="4:4" x14ac:dyDescent="0.45">
      <c r="D1338" s="2"/>
    </row>
    <row r="1339" spans="4:4" x14ac:dyDescent="0.45">
      <c r="D1339" s="2"/>
    </row>
    <row r="1340" spans="4:4" x14ac:dyDescent="0.45">
      <c r="D1340" s="2"/>
    </row>
    <row r="1341" spans="4:4" x14ac:dyDescent="0.45">
      <c r="D1341" s="2"/>
    </row>
    <row r="1342" spans="4:4" x14ac:dyDescent="0.45">
      <c r="D1342" s="2"/>
    </row>
    <row r="1343" spans="4:4" x14ac:dyDescent="0.45">
      <c r="D1343" s="2"/>
    </row>
    <row r="1344" spans="4:4" x14ac:dyDescent="0.45">
      <c r="D1344" s="2"/>
    </row>
    <row r="1345" spans="4:4" x14ac:dyDescent="0.45">
      <c r="D1345" s="2"/>
    </row>
    <row r="1346" spans="4:4" x14ac:dyDescent="0.45">
      <c r="D1346" s="2"/>
    </row>
    <row r="1347" spans="4:4" x14ac:dyDescent="0.45">
      <c r="D1347" s="2"/>
    </row>
    <row r="1348" spans="4:4" x14ac:dyDescent="0.45">
      <c r="D1348" s="2"/>
    </row>
    <row r="1349" spans="4:4" x14ac:dyDescent="0.45">
      <c r="D1349" s="2"/>
    </row>
    <row r="1350" spans="4:4" x14ac:dyDescent="0.45">
      <c r="D1350" s="2"/>
    </row>
    <row r="1351" spans="4:4" x14ac:dyDescent="0.45">
      <c r="D1351" s="2"/>
    </row>
    <row r="1352" spans="4:4" x14ac:dyDescent="0.45">
      <c r="D1352" s="2"/>
    </row>
    <row r="1353" spans="4:4" x14ac:dyDescent="0.45">
      <c r="D1353" s="2"/>
    </row>
    <row r="1354" spans="4:4" x14ac:dyDescent="0.45">
      <c r="D1354" s="2"/>
    </row>
    <row r="1355" spans="4:4" x14ac:dyDescent="0.45">
      <c r="D1355" s="2"/>
    </row>
    <row r="1356" spans="4:4" x14ac:dyDescent="0.45">
      <c r="D1356" s="2"/>
    </row>
    <row r="1357" spans="4:4" x14ac:dyDescent="0.45">
      <c r="D1357" s="2"/>
    </row>
    <row r="1358" spans="4:4" x14ac:dyDescent="0.45">
      <c r="D1358" s="2"/>
    </row>
    <row r="1359" spans="4:4" x14ac:dyDescent="0.45">
      <c r="D1359" s="2"/>
    </row>
    <row r="1360" spans="4:4" x14ac:dyDescent="0.45">
      <c r="D1360" s="2"/>
    </row>
    <row r="1361" spans="4:4" x14ac:dyDescent="0.45">
      <c r="D1361" s="2"/>
    </row>
    <row r="1362" spans="4:4" x14ac:dyDescent="0.45">
      <c r="D1362" s="2"/>
    </row>
    <row r="1363" spans="4:4" x14ac:dyDescent="0.45">
      <c r="D1363" s="2"/>
    </row>
    <row r="1364" spans="4:4" x14ac:dyDescent="0.45">
      <c r="D1364" s="2"/>
    </row>
    <row r="1365" spans="4:4" x14ac:dyDescent="0.45">
      <c r="D1365" s="2"/>
    </row>
    <row r="1366" spans="4:4" x14ac:dyDescent="0.45">
      <c r="D1366" s="2"/>
    </row>
    <row r="1367" spans="4:4" x14ac:dyDescent="0.45">
      <c r="D1367" s="2"/>
    </row>
    <row r="1368" spans="4:4" x14ac:dyDescent="0.45">
      <c r="D1368" s="2"/>
    </row>
    <row r="1369" spans="4:4" x14ac:dyDescent="0.45">
      <c r="D1369" s="2"/>
    </row>
    <row r="1370" spans="4:4" x14ac:dyDescent="0.45">
      <c r="D1370" s="2"/>
    </row>
    <row r="1371" spans="4:4" x14ac:dyDescent="0.45">
      <c r="D1371" s="2"/>
    </row>
    <row r="1372" spans="4:4" x14ac:dyDescent="0.45">
      <c r="D1372" s="2"/>
    </row>
    <row r="1373" spans="4:4" x14ac:dyDescent="0.45">
      <c r="D1373" s="2"/>
    </row>
    <row r="1374" spans="4:4" x14ac:dyDescent="0.45">
      <c r="D1374" s="2"/>
    </row>
    <row r="1375" spans="4:4" x14ac:dyDescent="0.45">
      <c r="D1375" s="2"/>
    </row>
    <row r="1376" spans="4:4" x14ac:dyDescent="0.45">
      <c r="D1376" s="2"/>
    </row>
    <row r="1377" spans="4:4" x14ac:dyDescent="0.45">
      <c r="D1377" s="2"/>
    </row>
    <row r="1378" spans="4:4" x14ac:dyDescent="0.45">
      <c r="D1378" s="2"/>
    </row>
    <row r="1379" spans="4:4" x14ac:dyDescent="0.45">
      <c r="D1379" s="2"/>
    </row>
    <row r="1380" spans="4:4" x14ac:dyDescent="0.45">
      <c r="D1380" s="2"/>
    </row>
    <row r="1381" spans="4:4" x14ac:dyDescent="0.45">
      <c r="D1381" s="2"/>
    </row>
    <row r="1382" spans="4:4" x14ac:dyDescent="0.45">
      <c r="D1382" s="2"/>
    </row>
    <row r="1383" spans="4:4" x14ac:dyDescent="0.45">
      <c r="D1383" s="2"/>
    </row>
    <row r="1384" spans="4:4" x14ac:dyDescent="0.45">
      <c r="D1384" s="2"/>
    </row>
    <row r="1385" spans="4:4" x14ac:dyDescent="0.45">
      <c r="D1385" s="2"/>
    </row>
    <row r="1386" spans="4:4" x14ac:dyDescent="0.45">
      <c r="D1386" s="2"/>
    </row>
    <row r="1387" spans="4:4" x14ac:dyDescent="0.45">
      <c r="D1387" s="2"/>
    </row>
    <row r="1388" spans="4:4" x14ac:dyDescent="0.45">
      <c r="D1388" s="2"/>
    </row>
    <row r="1389" spans="4:4" x14ac:dyDescent="0.45">
      <c r="D1389" s="2"/>
    </row>
    <row r="1390" spans="4:4" x14ac:dyDescent="0.45">
      <c r="D1390" s="2"/>
    </row>
    <row r="1391" spans="4:4" x14ac:dyDescent="0.45">
      <c r="D1391" s="2"/>
    </row>
    <row r="1392" spans="4:4" x14ac:dyDescent="0.45">
      <c r="D1392" s="2"/>
    </row>
    <row r="1393" spans="4:4" x14ac:dyDescent="0.45">
      <c r="D1393" s="2"/>
    </row>
    <row r="1394" spans="4:4" x14ac:dyDescent="0.45">
      <c r="D1394" s="2"/>
    </row>
    <row r="1395" spans="4:4" x14ac:dyDescent="0.45">
      <c r="D1395" s="2"/>
    </row>
    <row r="1396" spans="4:4" x14ac:dyDescent="0.45">
      <c r="D1396" s="2"/>
    </row>
    <row r="1397" spans="4:4" x14ac:dyDescent="0.45">
      <c r="D1397" s="2"/>
    </row>
    <row r="1398" spans="4:4" x14ac:dyDescent="0.45">
      <c r="D1398" s="2"/>
    </row>
    <row r="1399" spans="4:4" x14ac:dyDescent="0.45">
      <c r="D1399" s="2"/>
    </row>
    <row r="1400" spans="4:4" x14ac:dyDescent="0.45">
      <c r="D1400" s="2"/>
    </row>
    <row r="1401" spans="4:4" x14ac:dyDescent="0.45">
      <c r="D1401" s="2"/>
    </row>
    <row r="1402" spans="4:4" x14ac:dyDescent="0.45">
      <c r="D1402" s="2"/>
    </row>
    <row r="1403" spans="4:4" x14ac:dyDescent="0.45">
      <c r="D1403" s="2"/>
    </row>
    <row r="1404" spans="4:4" x14ac:dyDescent="0.45">
      <c r="D1404" s="2"/>
    </row>
    <row r="1405" spans="4:4" x14ac:dyDescent="0.45">
      <c r="D1405" s="2"/>
    </row>
    <row r="1406" spans="4:4" x14ac:dyDescent="0.45">
      <c r="D1406" s="2"/>
    </row>
    <row r="1407" spans="4:4" x14ac:dyDescent="0.45">
      <c r="D1407" s="2"/>
    </row>
    <row r="1408" spans="4:4" x14ac:dyDescent="0.45">
      <c r="D1408" s="2"/>
    </row>
    <row r="1409" spans="4:4" x14ac:dyDescent="0.45">
      <c r="D1409" s="2"/>
    </row>
    <row r="1410" spans="4:4" x14ac:dyDescent="0.45">
      <c r="D1410" s="2"/>
    </row>
    <row r="1411" spans="4:4" x14ac:dyDescent="0.45">
      <c r="D1411" s="2"/>
    </row>
    <row r="1412" spans="4:4" x14ac:dyDescent="0.45">
      <c r="D1412" s="2"/>
    </row>
    <row r="1413" spans="4:4" x14ac:dyDescent="0.45">
      <c r="D1413" s="2"/>
    </row>
    <row r="1414" spans="4:4" x14ac:dyDescent="0.45">
      <c r="D1414" s="2"/>
    </row>
    <row r="1415" spans="4:4" x14ac:dyDescent="0.45">
      <c r="D1415" s="2"/>
    </row>
    <row r="1416" spans="4:4" x14ac:dyDescent="0.45">
      <c r="D1416" s="2"/>
    </row>
    <row r="1417" spans="4:4" x14ac:dyDescent="0.45">
      <c r="D1417" s="2"/>
    </row>
    <row r="1418" spans="4:4" x14ac:dyDescent="0.45">
      <c r="D1418" s="2"/>
    </row>
    <row r="1419" spans="4:4" x14ac:dyDescent="0.45">
      <c r="D1419" s="2"/>
    </row>
    <row r="1420" spans="4:4" x14ac:dyDescent="0.45">
      <c r="D1420" s="2"/>
    </row>
    <row r="1421" spans="4:4" x14ac:dyDescent="0.45">
      <c r="D1421" s="2"/>
    </row>
    <row r="1422" spans="4:4" x14ac:dyDescent="0.45">
      <c r="D1422" s="2"/>
    </row>
    <row r="1423" spans="4:4" x14ac:dyDescent="0.45">
      <c r="D1423" s="2"/>
    </row>
    <row r="1424" spans="4:4" x14ac:dyDescent="0.45">
      <c r="D1424" s="2"/>
    </row>
    <row r="1425" spans="4:4" x14ac:dyDescent="0.45">
      <c r="D1425" s="2"/>
    </row>
    <row r="1426" spans="4:4" x14ac:dyDescent="0.45">
      <c r="D1426" s="2"/>
    </row>
    <row r="1427" spans="4:4" x14ac:dyDescent="0.45">
      <c r="D1427" s="2"/>
    </row>
    <row r="1428" spans="4:4" x14ac:dyDescent="0.45">
      <c r="D1428" s="2"/>
    </row>
    <row r="1429" spans="4:4" x14ac:dyDescent="0.45">
      <c r="D1429" s="2"/>
    </row>
    <row r="1430" spans="4:4" x14ac:dyDescent="0.45">
      <c r="D1430" s="2"/>
    </row>
    <row r="1431" spans="4:4" x14ac:dyDescent="0.45">
      <c r="D1431" s="2"/>
    </row>
    <row r="1432" spans="4:4" x14ac:dyDescent="0.45">
      <c r="D1432" s="2"/>
    </row>
    <row r="1433" spans="4:4" x14ac:dyDescent="0.45">
      <c r="D1433" s="2"/>
    </row>
    <row r="1434" spans="4:4" x14ac:dyDescent="0.45">
      <c r="D1434" s="2"/>
    </row>
    <row r="1435" spans="4:4" x14ac:dyDescent="0.45">
      <c r="D1435" s="2"/>
    </row>
    <row r="1436" spans="4:4" x14ac:dyDescent="0.45">
      <c r="D1436" s="2"/>
    </row>
    <row r="1437" spans="4:4" x14ac:dyDescent="0.45">
      <c r="D1437" s="2"/>
    </row>
    <row r="1438" spans="4:4" x14ac:dyDescent="0.45">
      <c r="D1438" s="2"/>
    </row>
    <row r="1439" spans="4:4" x14ac:dyDescent="0.45">
      <c r="D1439" s="2"/>
    </row>
    <row r="1440" spans="4:4" x14ac:dyDescent="0.45">
      <c r="D1440" s="2"/>
    </row>
    <row r="1441" spans="4:4" x14ac:dyDescent="0.45">
      <c r="D1441" s="2"/>
    </row>
    <row r="1442" spans="4:4" x14ac:dyDescent="0.45">
      <c r="D1442" s="2"/>
    </row>
    <row r="1443" spans="4:4" x14ac:dyDescent="0.45">
      <c r="D1443" s="2"/>
    </row>
    <row r="1444" spans="4:4" x14ac:dyDescent="0.45">
      <c r="D1444" s="2"/>
    </row>
    <row r="1445" spans="4:4" x14ac:dyDescent="0.45">
      <c r="D1445" s="2"/>
    </row>
    <row r="1446" spans="4:4" x14ac:dyDescent="0.45">
      <c r="D1446" s="2"/>
    </row>
    <row r="1447" spans="4:4" x14ac:dyDescent="0.45">
      <c r="D1447" s="2"/>
    </row>
    <row r="1448" spans="4:4" x14ac:dyDescent="0.45">
      <c r="D1448" s="2"/>
    </row>
    <row r="1449" spans="4:4" x14ac:dyDescent="0.45">
      <c r="D1449" s="2"/>
    </row>
    <row r="1450" spans="4:4" x14ac:dyDescent="0.45">
      <c r="D1450" s="2"/>
    </row>
    <row r="1451" spans="4:4" x14ac:dyDescent="0.45">
      <c r="D1451" s="2"/>
    </row>
    <row r="1452" spans="4:4" x14ac:dyDescent="0.45">
      <c r="D1452" s="2"/>
    </row>
    <row r="1453" spans="4:4" x14ac:dyDescent="0.45">
      <c r="D1453" s="2"/>
    </row>
    <row r="1454" spans="4:4" x14ac:dyDescent="0.45">
      <c r="D1454" s="2"/>
    </row>
    <row r="1455" spans="4:4" x14ac:dyDescent="0.45">
      <c r="D1455" s="2"/>
    </row>
    <row r="1456" spans="4:4" x14ac:dyDescent="0.45">
      <c r="D1456" s="2"/>
    </row>
    <row r="1457" spans="4:4" x14ac:dyDescent="0.45">
      <c r="D1457" s="2"/>
    </row>
    <row r="1458" spans="4:4" x14ac:dyDescent="0.45">
      <c r="D1458" s="2"/>
    </row>
    <row r="1459" spans="4:4" x14ac:dyDescent="0.45">
      <c r="D1459" s="2"/>
    </row>
    <row r="1460" spans="4:4" x14ac:dyDescent="0.45">
      <c r="D1460" s="2"/>
    </row>
    <row r="1461" spans="4:4" x14ac:dyDescent="0.45">
      <c r="D1461" s="2"/>
    </row>
    <row r="1462" spans="4:4" x14ac:dyDescent="0.45">
      <c r="D1462" s="2"/>
    </row>
    <row r="1463" spans="4:4" x14ac:dyDescent="0.45">
      <c r="D1463" s="2"/>
    </row>
    <row r="1464" spans="4:4" x14ac:dyDescent="0.45">
      <c r="D1464" s="2"/>
    </row>
    <row r="1465" spans="4:4" x14ac:dyDescent="0.45">
      <c r="D1465" s="2"/>
    </row>
    <row r="1466" spans="4:4" x14ac:dyDescent="0.45">
      <c r="D1466" s="2"/>
    </row>
    <row r="1467" spans="4:4" x14ac:dyDescent="0.45">
      <c r="D1467" s="2"/>
    </row>
    <row r="1468" spans="4:4" x14ac:dyDescent="0.45">
      <c r="D1468" s="2"/>
    </row>
    <row r="1469" spans="4:4" x14ac:dyDescent="0.45">
      <c r="D1469" s="2"/>
    </row>
    <row r="1470" spans="4:4" x14ac:dyDescent="0.45">
      <c r="D1470" s="2"/>
    </row>
    <row r="1471" spans="4:4" x14ac:dyDescent="0.45">
      <c r="D1471" s="2"/>
    </row>
    <row r="1472" spans="4:4" x14ac:dyDescent="0.45">
      <c r="D1472" s="2"/>
    </row>
    <row r="1473" spans="4:4" x14ac:dyDescent="0.45">
      <c r="D1473" s="2"/>
    </row>
    <row r="1474" spans="4:4" x14ac:dyDescent="0.45">
      <c r="D1474" s="2"/>
    </row>
    <row r="1475" spans="4:4" x14ac:dyDescent="0.45">
      <c r="D1475" s="2"/>
    </row>
    <row r="1476" spans="4:4" x14ac:dyDescent="0.45">
      <c r="D1476" s="2"/>
    </row>
    <row r="1477" spans="4:4" x14ac:dyDescent="0.45">
      <c r="D1477" s="2"/>
    </row>
    <row r="1478" spans="4:4" x14ac:dyDescent="0.45">
      <c r="D1478" s="2"/>
    </row>
    <row r="1479" spans="4:4" x14ac:dyDescent="0.45">
      <c r="D1479" s="2"/>
    </row>
    <row r="1480" spans="4:4" x14ac:dyDescent="0.45">
      <c r="D1480" s="2"/>
    </row>
    <row r="1481" spans="4:4" x14ac:dyDescent="0.45">
      <c r="D1481" s="2"/>
    </row>
    <row r="1482" spans="4:4" x14ac:dyDescent="0.45">
      <c r="D1482" s="2"/>
    </row>
    <row r="1483" spans="4:4" x14ac:dyDescent="0.45">
      <c r="D1483" s="2"/>
    </row>
    <row r="1484" spans="4:4" x14ac:dyDescent="0.45">
      <c r="D1484" s="2"/>
    </row>
    <row r="1485" spans="4:4" x14ac:dyDescent="0.45">
      <c r="D1485" s="2"/>
    </row>
    <row r="1486" spans="4:4" x14ac:dyDescent="0.45">
      <c r="D1486" s="2"/>
    </row>
    <row r="1487" spans="4:4" x14ac:dyDescent="0.45">
      <c r="D1487" s="2"/>
    </row>
    <row r="1488" spans="4:4" x14ac:dyDescent="0.45">
      <c r="D1488" s="2"/>
    </row>
    <row r="1489" spans="4:4" x14ac:dyDescent="0.45">
      <c r="D1489" s="2"/>
    </row>
    <row r="1490" spans="4:4" x14ac:dyDescent="0.45">
      <c r="D1490" s="2"/>
    </row>
    <row r="1491" spans="4:4" x14ac:dyDescent="0.45">
      <c r="D1491" s="2"/>
    </row>
    <row r="1492" spans="4:4" x14ac:dyDescent="0.45">
      <c r="D1492" s="2"/>
    </row>
    <row r="1493" spans="4:4" x14ac:dyDescent="0.45">
      <c r="D1493" s="2"/>
    </row>
    <row r="1494" spans="4:4" x14ac:dyDescent="0.45">
      <c r="D1494" s="2"/>
    </row>
    <row r="1495" spans="4:4" x14ac:dyDescent="0.45">
      <c r="D1495" s="2"/>
    </row>
    <row r="1496" spans="4:4" x14ac:dyDescent="0.45">
      <c r="D1496" s="2"/>
    </row>
    <row r="1497" spans="4:4" x14ac:dyDescent="0.45">
      <c r="D1497" s="2"/>
    </row>
    <row r="1498" spans="4:4" x14ac:dyDescent="0.45">
      <c r="D1498" s="2"/>
    </row>
    <row r="1499" spans="4:4" x14ac:dyDescent="0.45">
      <c r="D1499" s="2"/>
    </row>
    <row r="1500" spans="4:4" x14ac:dyDescent="0.45">
      <c r="D1500" s="2"/>
    </row>
    <row r="1501" spans="4:4" x14ac:dyDescent="0.45">
      <c r="D1501" s="2"/>
    </row>
    <row r="1502" spans="4:4" x14ac:dyDescent="0.45">
      <c r="D1502" s="2"/>
    </row>
    <row r="1503" spans="4:4" x14ac:dyDescent="0.45">
      <c r="D1503" s="2"/>
    </row>
    <row r="1504" spans="4:4" x14ac:dyDescent="0.45">
      <c r="D1504" s="2"/>
    </row>
    <row r="1505" spans="4:4" x14ac:dyDescent="0.45">
      <c r="D1505" s="2"/>
    </row>
    <row r="1506" spans="4:4" x14ac:dyDescent="0.45">
      <c r="D1506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2183E-3B93-4B3E-AEB5-D9E6E7D7586A}">
  <dimension ref="A1"/>
  <sheetViews>
    <sheetView topLeftCell="A13" workbookViewId="0">
      <selection activeCell="H23" sqref="H23"/>
    </sheetView>
  </sheetViews>
  <sheetFormatPr defaultRowHeight="16.75" x14ac:dyDescent="0.45"/>
  <sheetData/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23DAB-DBAA-445A-B3BF-11663858F84E}">
  <dimension ref="A1:AB781"/>
  <sheetViews>
    <sheetView topLeftCell="T1" zoomScaleNormal="100" workbookViewId="0">
      <pane ySplit="2" topLeftCell="A741" activePane="bottomLeft" state="frozen"/>
      <selection activeCell="M28" sqref="M28"/>
      <selection pane="bottomLeft" activeCell="AB753" sqref="AB753"/>
    </sheetView>
  </sheetViews>
  <sheetFormatPr defaultRowHeight="16.75" x14ac:dyDescent="0.45"/>
  <cols>
    <col min="1" max="1" width="18.4609375" style="3" bestFit="1" customWidth="1"/>
    <col min="2" max="2" width="8.15234375" customWidth="1"/>
    <col min="3" max="15" width="25.15234375" style="5" bestFit="1" customWidth="1"/>
    <col min="16" max="28" width="26.4609375" style="5" bestFit="1" customWidth="1"/>
  </cols>
  <sheetData>
    <row r="1" spans="1:28" x14ac:dyDescent="0.45">
      <c r="A1" s="6"/>
      <c r="B1" t="s">
        <v>780</v>
      </c>
      <c r="C1" t="s">
        <v>797</v>
      </c>
      <c r="D1" t="s">
        <v>797</v>
      </c>
      <c r="E1" t="s">
        <v>797</v>
      </c>
      <c r="F1" t="s">
        <v>797</v>
      </c>
      <c r="G1" t="s">
        <v>797</v>
      </c>
      <c r="H1" t="s">
        <v>797</v>
      </c>
      <c r="I1" t="s">
        <v>797</v>
      </c>
      <c r="J1" t="s">
        <v>797</v>
      </c>
      <c r="K1" t="s">
        <v>797</v>
      </c>
      <c r="L1" t="s">
        <v>797</v>
      </c>
      <c r="M1" t="s">
        <v>797</v>
      </c>
      <c r="N1" t="s">
        <v>797</v>
      </c>
      <c r="O1" t="s">
        <v>797</v>
      </c>
      <c r="P1" t="s">
        <v>797</v>
      </c>
      <c r="Q1" t="s">
        <v>798</v>
      </c>
      <c r="R1"/>
      <c r="S1"/>
      <c r="T1"/>
      <c r="U1"/>
      <c r="V1"/>
      <c r="W1"/>
      <c r="X1"/>
      <c r="Y1"/>
      <c r="Z1"/>
      <c r="AA1"/>
      <c r="AB1"/>
    </row>
    <row r="2" spans="1:28" s="8" customFormat="1" x14ac:dyDescent="0.45">
      <c r="A2" s="16" t="s">
        <v>9</v>
      </c>
      <c r="B2" t="s">
        <v>781</v>
      </c>
      <c r="C2" t="s">
        <v>782</v>
      </c>
      <c r="D2" t="s">
        <v>783</v>
      </c>
      <c r="E2" t="s">
        <v>784</v>
      </c>
      <c r="F2" t="s">
        <v>785</v>
      </c>
      <c r="G2" t="s">
        <v>786</v>
      </c>
      <c r="H2" t="s">
        <v>787</v>
      </c>
      <c r="I2" t="s">
        <v>788</v>
      </c>
      <c r="J2" t="s">
        <v>789</v>
      </c>
      <c r="K2" t="s">
        <v>790</v>
      </c>
      <c r="L2" t="s">
        <v>791</v>
      </c>
      <c r="M2" t="s">
        <v>792</v>
      </c>
      <c r="N2" t="s">
        <v>793</v>
      </c>
      <c r="O2" t="s">
        <v>794</v>
      </c>
      <c r="P2" t="s">
        <v>795</v>
      </c>
      <c r="Q2" t="s">
        <v>796</v>
      </c>
      <c r="R2"/>
      <c r="S2"/>
      <c r="T2"/>
      <c r="U2"/>
      <c r="V2"/>
      <c r="W2"/>
      <c r="X2"/>
      <c r="Y2"/>
      <c r="Z2"/>
      <c r="AA2"/>
      <c r="AB2"/>
    </row>
    <row r="3" spans="1:28" x14ac:dyDescent="0.45">
      <c r="A3" t="s">
        <v>18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</row>
    <row r="4" spans="1:28" x14ac:dyDescent="0.45">
      <c r="A4" t="s">
        <v>19</v>
      </c>
    </row>
    <row r="5" spans="1:28" x14ac:dyDescent="0.45">
      <c r="A5" t="s">
        <v>20</v>
      </c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</row>
    <row r="6" spans="1:28" x14ac:dyDescent="0.45">
      <c r="A6" t="s">
        <v>21</v>
      </c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</row>
    <row r="7" spans="1:28" x14ac:dyDescent="0.45">
      <c r="A7" t="s">
        <v>22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</row>
    <row r="8" spans="1:28" x14ac:dyDescent="0.45">
      <c r="A8" t="s">
        <v>23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</row>
    <row r="9" spans="1:28" x14ac:dyDescent="0.45">
      <c r="A9" t="s">
        <v>24</v>
      </c>
    </row>
    <row r="10" spans="1:28" x14ac:dyDescent="0.45">
      <c r="A10" t="s">
        <v>25</v>
      </c>
    </row>
    <row r="11" spans="1:28" x14ac:dyDescent="0.45">
      <c r="A11" t="s">
        <v>26</v>
      </c>
    </row>
    <row r="12" spans="1:28" x14ac:dyDescent="0.45">
      <c r="A12" t="s">
        <v>27</v>
      </c>
    </row>
    <row r="13" spans="1:28" x14ac:dyDescent="0.45">
      <c r="A13" t="s">
        <v>28</v>
      </c>
    </row>
    <row r="14" spans="1:28" x14ac:dyDescent="0.45">
      <c r="A14" t="s">
        <v>29</v>
      </c>
    </row>
    <row r="15" spans="1:28" x14ac:dyDescent="0.45">
      <c r="A15" t="s">
        <v>30</v>
      </c>
    </row>
    <row r="16" spans="1:28" x14ac:dyDescent="0.45">
      <c r="A16" t="s">
        <v>31</v>
      </c>
    </row>
    <row r="17" spans="1:1" x14ac:dyDescent="0.45">
      <c r="A17" t="s">
        <v>32</v>
      </c>
    </row>
    <row r="18" spans="1:1" x14ac:dyDescent="0.45">
      <c r="A18" t="s">
        <v>33</v>
      </c>
    </row>
    <row r="19" spans="1:1" x14ac:dyDescent="0.45">
      <c r="A19" t="s">
        <v>34</v>
      </c>
    </row>
    <row r="20" spans="1:1" x14ac:dyDescent="0.45">
      <c r="A20" t="s">
        <v>35</v>
      </c>
    </row>
    <row r="21" spans="1:1" x14ac:dyDescent="0.45">
      <c r="A21" t="s">
        <v>36</v>
      </c>
    </row>
    <row r="22" spans="1:1" x14ac:dyDescent="0.45">
      <c r="A22" t="s">
        <v>37</v>
      </c>
    </row>
    <row r="23" spans="1:1" x14ac:dyDescent="0.45">
      <c r="A23" t="s">
        <v>38</v>
      </c>
    </row>
    <row r="24" spans="1:1" x14ac:dyDescent="0.45">
      <c r="A24" t="s">
        <v>39</v>
      </c>
    </row>
    <row r="25" spans="1:1" x14ac:dyDescent="0.45">
      <c r="A25" t="s">
        <v>40</v>
      </c>
    </row>
    <row r="26" spans="1:1" x14ac:dyDescent="0.45">
      <c r="A26" t="s">
        <v>41</v>
      </c>
    </row>
    <row r="27" spans="1:1" x14ac:dyDescent="0.45">
      <c r="A27" t="s">
        <v>42</v>
      </c>
    </row>
    <row r="28" spans="1:1" x14ac:dyDescent="0.45">
      <c r="A28" t="s">
        <v>43</v>
      </c>
    </row>
    <row r="29" spans="1:1" x14ac:dyDescent="0.45">
      <c r="A29" t="s">
        <v>44</v>
      </c>
    </row>
    <row r="30" spans="1:1" x14ac:dyDescent="0.45">
      <c r="A30" t="s">
        <v>45</v>
      </c>
    </row>
    <row r="31" spans="1:1" x14ac:dyDescent="0.45">
      <c r="A31" t="s">
        <v>46</v>
      </c>
    </row>
    <row r="32" spans="1:1" x14ac:dyDescent="0.45">
      <c r="A32" t="s">
        <v>47</v>
      </c>
    </row>
    <row r="33" spans="1:1" x14ac:dyDescent="0.45">
      <c r="A33" t="s">
        <v>48</v>
      </c>
    </row>
    <row r="34" spans="1:1" x14ac:dyDescent="0.45">
      <c r="A34" t="s">
        <v>49</v>
      </c>
    </row>
    <row r="35" spans="1:1" x14ac:dyDescent="0.45">
      <c r="A35" t="s">
        <v>50</v>
      </c>
    </row>
    <row r="36" spans="1:1" x14ac:dyDescent="0.45">
      <c r="A36" t="s">
        <v>51</v>
      </c>
    </row>
    <row r="37" spans="1:1" x14ac:dyDescent="0.45">
      <c r="A37" t="s">
        <v>52</v>
      </c>
    </row>
    <row r="38" spans="1:1" x14ac:dyDescent="0.45">
      <c r="A38" t="s">
        <v>53</v>
      </c>
    </row>
    <row r="39" spans="1:1" x14ac:dyDescent="0.45">
      <c r="A39" t="s">
        <v>54</v>
      </c>
    </row>
    <row r="40" spans="1:1" x14ac:dyDescent="0.45">
      <c r="A40" t="s">
        <v>55</v>
      </c>
    </row>
    <row r="41" spans="1:1" x14ac:dyDescent="0.45">
      <c r="A41" t="s">
        <v>56</v>
      </c>
    </row>
    <row r="42" spans="1:1" x14ac:dyDescent="0.45">
      <c r="A42" t="s">
        <v>57</v>
      </c>
    </row>
    <row r="43" spans="1:1" x14ac:dyDescent="0.45">
      <c r="A43" t="s">
        <v>58</v>
      </c>
    </row>
    <row r="44" spans="1:1" x14ac:dyDescent="0.45">
      <c r="A44" t="s">
        <v>59</v>
      </c>
    </row>
    <row r="45" spans="1:1" x14ac:dyDescent="0.45">
      <c r="A45" t="s">
        <v>60</v>
      </c>
    </row>
    <row r="46" spans="1:1" x14ac:dyDescent="0.45">
      <c r="A46" t="s">
        <v>61</v>
      </c>
    </row>
    <row r="47" spans="1:1" x14ac:dyDescent="0.45">
      <c r="A47" t="s">
        <v>62</v>
      </c>
    </row>
    <row r="48" spans="1:1" x14ac:dyDescent="0.45">
      <c r="A48" t="s">
        <v>63</v>
      </c>
    </row>
    <row r="49" spans="1:1" x14ac:dyDescent="0.45">
      <c r="A49" t="s">
        <v>64</v>
      </c>
    </row>
    <row r="50" spans="1:1" x14ac:dyDescent="0.45">
      <c r="A50" t="s">
        <v>65</v>
      </c>
    </row>
    <row r="51" spans="1:1" x14ac:dyDescent="0.45">
      <c r="A51" t="s">
        <v>66</v>
      </c>
    </row>
    <row r="52" spans="1:1" x14ac:dyDescent="0.45">
      <c r="A52" t="s">
        <v>67</v>
      </c>
    </row>
    <row r="53" spans="1:1" x14ac:dyDescent="0.45">
      <c r="A53" t="s">
        <v>68</v>
      </c>
    </row>
    <row r="54" spans="1:1" x14ac:dyDescent="0.45">
      <c r="A54" t="s">
        <v>69</v>
      </c>
    </row>
    <row r="55" spans="1:1" x14ac:dyDescent="0.45">
      <c r="A55" t="s">
        <v>70</v>
      </c>
    </row>
    <row r="56" spans="1:1" x14ac:dyDescent="0.45">
      <c r="A56" t="s">
        <v>71</v>
      </c>
    </row>
    <row r="57" spans="1:1" x14ac:dyDescent="0.45">
      <c r="A57" t="s">
        <v>72</v>
      </c>
    </row>
    <row r="58" spans="1:1" x14ac:dyDescent="0.45">
      <c r="A58" t="s">
        <v>73</v>
      </c>
    </row>
    <row r="59" spans="1:1" x14ac:dyDescent="0.45">
      <c r="A59" t="s">
        <v>74</v>
      </c>
    </row>
    <row r="60" spans="1:1" x14ac:dyDescent="0.45">
      <c r="A60" t="s">
        <v>75</v>
      </c>
    </row>
    <row r="61" spans="1:1" x14ac:dyDescent="0.45">
      <c r="A61" t="s">
        <v>76</v>
      </c>
    </row>
    <row r="62" spans="1:1" x14ac:dyDescent="0.45">
      <c r="A62" t="s">
        <v>77</v>
      </c>
    </row>
    <row r="63" spans="1:1" x14ac:dyDescent="0.45">
      <c r="A63" t="s">
        <v>78</v>
      </c>
    </row>
    <row r="64" spans="1:1" x14ac:dyDescent="0.45">
      <c r="A64" t="s">
        <v>79</v>
      </c>
    </row>
    <row r="65" spans="1:1" x14ac:dyDescent="0.45">
      <c r="A65" t="s">
        <v>80</v>
      </c>
    </row>
    <row r="66" spans="1:1" x14ac:dyDescent="0.45">
      <c r="A66" t="s">
        <v>81</v>
      </c>
    </row>
    <row r="67" spans="1:1" x14ac:dyDescent="0.45">
      <c r="A67" t="s">
        <v>82</v>
      </c>
    </row>
    <row r="68" spans="1:1" x14ac:dyDescent="0.45">
      <c r="A68" t="s">
        <v>83</v>
      </c>
    </row>
    <row r="69" spans="1:1" x14ac:dyDescent="0.45">
      <c r="A69" t="s">
        <v>84</v>
      </c>
    </row>
    <row r="70" spans="1:1" x14ac:dyDescent="0.45">
      <c r="A70" t="s">
        <v>85</v>
      </c>
    </row>
    <row r="71" spans="1:1" x14ac:dyDescent="0.45">
      <c r="A71" t="s">
        <v>86</v>
      </c>
    </row>
    <row r="72" spans="1:1" x14ac:dyDescent="0.45">
      <c r="A72" t="s">
        <v>87</v>
      </c>
    </row>
    <row r="73" spans="1:1" x14ac:dyDescent="0.45">
      <c r="A73" t="s">
        <v>88</v>
      </c>
    </row>
    <row r="74" spans="1:1" x14ac:dyDescent="0.45">
      <c r="A74" t="s">
        <v>89</v>
      </c>
    </row>
    <row r="75" spans="1:1" x14ac:dyDescent="0.45">
      <c r="A75" t="s">
        <v>90</v>
      </c>
    </row>
    <row r="76" spans="1:1" x14ac:dyDescent="0.45">
      <c r="A76" t="s">
        <v>91</v>
      </c>
    </row>
    <row r="77" spans="1:1" x14ac:dyDescent="0.45">
      <c r="A77" t="s">
        <v>92</v>
      </c>
    </row>
    <row r="78" spans="1:1" x14ac:dyDescent="0.45">
      <c r="A78" t="s">
        <v>93</v>
      </c>
    </row>
    <row r="79" spans="1:1" x14ac:dyDescent="0.45">
      <c r="A79" t="s">
        <v>94</v>
      </c>
    </row>
    <row r="80" spans="1:1" x14ac:dyDescent="0.45">
      <c r="A80" t="s">
        <v>95</v>
      </c>
    </row>
    <row r="81" spans="1:1" x14ac:dyDescent="0.45">
      <c r="A81" t="s">
        <v>96</v>
      </c>
    </row>
    <row r="82" spans="1:1" x14ac:dyDescent="0.45">
      <c r="A82" t="s">
        <v>97</v>
      </c>
    </row>
    <row r="83" spans="1:1" x14ac:dyDescent="0.45">
      <c r="A83" t="s">
        <v>98</v>
      </c>
    </row>
    <row r="84" spans="1:1" x14ac:dyDescent="0.45">
      <c r="A84" t="s">
        <v>99</v>
      </c>
    </row>
    <row r="85" spans="1:1" x14ac:dyDescent="0.45">
      <c r="A85" t="s">
        <v>100</v>
      </c>
    </row>
    <row r="86" spans="1:1" x14ac:dyDescent="0.45">
      <c r="A86" t="s">
        <v>101</v>
      </c>
    </row>
    <row r="87" spans="1:1" x14ac:dyDescent="0.45">
      <c r="A87" t="s">
        <v>102</v>
      </c>
    </row>
    <row r="88" spans="1:1" x14ac:dyDescent="0.45">
      <c r="A88" t="s">
        <v>103</v>
      </c>
    </row>
    <row r="89" spans="1:1" x14ac:dyDescent="0.45">
      <c r="A89" t="s">
        <v>104</v>
      </c>
    </row>
    <row r="90" spans="1:1" x14ac:dyDescent="0.45">
      <c r="A90" t="s">
        <v>105</v>
      </c>
    </row>
    <row r="91" spans="1:1" x14ac:dyDescent="0.45">
      <c r="A91" t="s">
        <v>106</v>
      </c>
    </row>
    <row r="92" spans="1:1" x14ac:dyDescent="0.45">
      <c r="A92" t="s">
        <v>107</v>
      </c>
    </row>
    <row r="93" spans="1:1" x14ac:dyDescent="0.45">
      <c r="A93" t="s">
        <v>108</v>
      </c>
    </row>
    <row r="94" spans="1:1" x14ac:dyDescent="0.45">
      <c r="A94" t="s">
        <v>109</v>
      </c>
    </row>
    <row r="95" spans="1:1" x14ac:dyDescent="0.45">
      <c r="A95" t="s">
        <v>110</v>
      </c>
    </row>
    <row r="96" spans="1:1" x14ac:dyDescent="0.45">
      <c r="A96" t="s">
        <v>111</v>
      </c>
    </row>
    <row r="97" spans="1:1" x14ac:dyDescent="0.45">
      <c r="A97" t="s">
        <v>112</v>
      </c>
    </row>
    <row r="98" spans="1:1" x14ac:dyDescent="0.45">
      <c r="A98" t="s">
        <v>113</v>
      </c>
    </row>
    <row r="99" spans="1:1" x14ac:dyDescent="0.45">
      <c r="A99" t="s">
        <v>114</v>
      </c>
    </row>
    <row r="100" spans="1:1" x14ac:dyDescent="0.45">
      <c r="A100" t="s">
        <v>115</v>
      </c>
    </row>
    <row r="101" spans="1:1" x14ac:dyDescent="0.45">
      <c r="A101" t="s">
        <v>116</v>
      </c>
    </row>
    <row r="102" spans="1:1" x14ac:dyDescent="0.45">
      <c r="A102" t="s">
        <v>117</v>
      </c>
    </row>
    <row r="103" spans="1:1" x14ac:dyDescent="0.45">
      <c r="A103" t="s">
        <v>118</v>
      </c>
    </row>
    <row r="104" spans="1:1" x14ac:dyDescent="0.45">
      <c r="A104" t="s">
        <v>119</v>
      </c>
    </row>
    <row r="105" spans="1:1" x14ac:dyDescent="0.45">
      <c r="A105" t="s">
        <v>120</v>
      </c>
    </row>
    <row r="106" spans="1:1" x14ac:dyDescent="0.45">
      <c r="A106" t="s">
        <v>121</v>
      </c>
    </row>
    <row r="107" spans="1:1" x14ac:dyDescent="0.45">
      <c r="A107" t="s">
        <v>122</v>
      </c>
    </row>
    <row r="108" spans="1:1" x14ac:dyDescent="0.45">
      <c r="A108" t="s">
        <v>123</v>
      </c>
    </row>
    <row r="109" spans="1:1" x14ac:dyDescent="0.45">
      <c r="A109" t="s">
        <v>124</v>
      </c>
    </row>
    <row r="110" spans="1:1" x14ac:dyDescent="0.45">
      <c r="A110" t="s">
        <v>125</v>
      </c>
    </row>
    <row r="111" spans="1:1" x14ac:dyDescent="0.45">
      <c r="A111" t="s">
        <v>126</v>
      </c>
    </row>
    <row r="112" spans="1:1" x14ac:dyDescent="0.45">
      <c r="A112" t="s">
        <v>127</v>
      </c>
    </row>
    <row r="113" spans="1:1" x14ac:dyDescent="0.45">
      <c r="A113" t="s">
        <v>128</v>
      </c>
    </row>
    <row r="114" spans="1:1" x14ac:dyDescent="0.45">
      <c r="A114" t="s">
        <v>129</v>
      </c>
    </row>
    <row r="115" spans="1:1" x14ac:dyDescent="0.45">
      <c r="A115" t="s">
        <v>130</v>
      </c>
    </row>
    <row r="116" spans="1:1" x14ac:dyDescent="0.45">
      <c r="A116" t="s">
        <v>131</v>
      </c>
    </row>
    <row r="117" spans="1:1" x14ac:dyDescent="0.45">
      <c r="A117" t="s">
        <v>132</v>
      </c>
    </row>
    <row r="118" spans="1:1" x14ac:dyDescent="0.45">
      <c r="A118" t="s">
        <v>133</v>
      </c>
    </row>
    <row r="119" spans="1:1" x14ac:dyDescent="0.45">
      <c r="A119" t="s">
        <v>134</v>
      </c>
    </row>
    <row r="120" spans="1:1" x14ac:dyDescent="0.45">
      <c r="A120" t="s">
        <v>135</v>
      </c>
    </row>
    <row r="121" spans="1:1" x14ac:dyDescent="0.45">
      <c r="A121" t="s">
        <v>136</v>
      </c>
    </row>
    <row r="122" spans="1:1" x14ac:dyDescent="0.45">
      <c r="A122" t="s">
        <v>137</v>
      </c>
    </row>
    <row r="123" spans="1:1" x14ac:dyDescent="0.45">
      <c r="A123" t="s">
        <v>138</v>
      </c>
    </row>
    <row r="124" spans="1:1" x14ac:dyDescent="0.45">
      <c r="A124" t="s">
        <v>139</v>
      </c>
    </row>
    <row r="125" spans="1:1" x14ac:dyDescent="0.45">
      <c r="A125" t="s">
        <v>140</v>
      </c>
    </row>
    <row r="126" spans="1:1" x14ac:dyDescent="0.45">
      <c r="A126" t="s">
        <v>141</v>
      </c>
    </row>
    <row r="127" spans="1:1" x14ac:dyDescent="0.45">
      <c r="A127" t="s">
        <v>142</v>
      </c>
    </row>
    <row r="128" spans="1:1" x14ac:dyDescent="0.45">
      <c r="A128" t="s">
        <v>143</v>
      </c>
    </row>
    <row r="129" spans="1:28" x14ac:dyDescent="0.45">
      <c r="A129" t="s">
        <v>144</v>
      </c>
    </row>
    <row r="130" spans="1:28" x14ac:dyDescent="0.45">
      <c r="A130" t="s">
        <v>145</v>
      </c>
    </row>
    <row r="131" spans="1:28" x14ac:dyDescent="0.45">
      <c r="A131" t="s">
        <v>146</v>
      </c>
    </row>
    <row r="132" spans="1:28" x14ac:dyDescent="0.45">
      <c r="A132" t="s">
        <v>147</v>
      </c>
    </row>
    <row r="133" spans="1:28" x14ac:dyDescent="0.45">
      <c r="A133" t="s">
        <v>148</v>
      </c>
    </row>
    <row r="134" spans="1:28" x14ac:dyDescent="0.45">
      <c r="A134" t="s">
        <v>149</v>
      </c>
    </row>
    <row r="135" spans="1:28" x14ac:dyDescent="0.45">
      <c r="A135" t="s">
        <v>150</v>
      </c>
    </row>
    <row r="136" spans="1:28" x14ac:dyDescent="0.45">
      <c r="A136" t="s">
        <v>151</v>
      </c>
    </row>
    <row r="137" spans="1:28" x14ac:dyDescent="0.45">
      <c r="A137" t="s">
        <v>152</v>
      </c>
    </row>
    <row r="138" spans="1:28" x14ac:dyDescent="0.45">
      <c r="A138" t="s">
        <v>153</v>
      </c>
    </row>
    <row r="139" spans="1:28" x14ac:dyDescent="0.45">
      <c r="A139" t="s">
        <v>154</v>
      </c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</row>
    <row r="140" spans="1:28" x14ac:dyDescent="0.45">
      <c r="A140" t="s">
        <v>155</v>
      </c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</row>
    <row r="141" spans="1:28" x14ac:dyDescent="0.45">
      <c r="A141" t="s">
        <v>156</v>
      </c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</row>
    <row r="142" spans="1:28" x14ac:dyDescent="0.45">
      <c r="A142" t="s">
        <v>157</v>
      </c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</row>
    <row r="143" spans="1:28" x14ac:dyDescent="0.45">
      <c r="A143" t="s">
        <v>158</v>
      </c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</row>
    <row r="144" spans="1:28" x14ac:dyDescent="0.45">
      <c r="A144" t="s">
        <v>159</v>
      </c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</row>
    <row r="145" spans="1:28" x14ac:dyDescent="0.45">
      <c r="A145" t="s">
        <v>160</v>
      </c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</row>
    <row r="146" spans="1:28" x14ac:dyDescent="0.45">
      <c r="A146" t="s">
        <v>161</v>
      </c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</row>
    <row r="147" spans="1:28" x14ac:dyDescent="0.45">
      <c r="A147" t="s">
        <v>162</v>
      </c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</row>
    <row r="148" spans="1:28" x14ac:dyDescent="0.45">
      <c r="A148" t="s">
        <v>163</v>
      </c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</row>
    <row r="149" spans="1:28" x14ac:dyDescent="0.45">
      <c r="A149" t="s">
        <v>164</v>
      </c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</row>
    <row r="150" spans="1:28" x14ac:dyDescent="0.45">
      <c r="A150" t="s">
        <v>165</v>
      </c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</row>
    <row r="151" spans="1:28" x14ac:dyDescent="0.45">
      <c r="A151" t="s">
        <v>166</v>
      </c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</row>
    <row r="152" spans="1:28" x14ac:dyDescent="0.45">
      <c r="A152" t="s">
        <v>167</v>
      </c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</row>
    <row r="153" spans="1:28" x14ac:dyDescent="0.45">
      <c r="A153" t="s">
        <v>168</v>
      </c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</row>
    <row r="154" spans="1:28" x14ac:dyDescent="0.45">
      <c r="A154" t="s">
        <v>169</v>
      </c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</row>
    <row r="155" spans="1:28" x14ac:dyDescent="0.45">
      <c r="A155" t="s">
        <v>170</v>
      </c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</row>
    <row r="156" spans="1:28" x14ac:dyDescent="0.45">
      <c r="A156" t="s">
        <v>171</v>
      </c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</row>
    <row r="157" spans="1:28" x14ac:dyDescent="0.45">
      <c r="A157" t="s">
        <v>172</v>
      </c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</row>
    <row r="158" spans="1:28" x14ac:dyDescent="0.45">
      <c r="A158" t="s">
        <v>173</v>
      </c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</row>
    <row r="159" spans="1:28" x14ac:dyDescent="0.45">
      <c r="A159" t="s">
        <v>174</v>
      </c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</row>
    <row r="160" spans="1:28" x14ac:dyDescent="0.45">
      <c r="A160" t="s">
        <v>175</v>
      </c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</row>
    <row r="161" spans="1:28" x14ac:dyDescent="0.45">
      <c r="A161" t="s">
        <v>176</v>
      </c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</row>
    <row r="162" spans="1:28" x14ac:dyDescent="0.45">
      <c r="A162" t="s">
        <v>177</v>
      </c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</row>
    <row r="163" spans="1:28" x14ac:dyDescent="0.45">
      <c r="A163" t="s">
        <v>178</v>
      </c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</row>
    <row r="164" spans="1:28" x14ac:dyDescent="0.45">
      <c r="A164" t="s">
        <v>179</v>
      </c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</row>
    <row r="165" spans="1:28" x14ac:dyDescent="0.45">
      <c r="A165" t="s">
        <v>180</v>
      </c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</row>
    <row r="166" spans="1:28" x14ac:dyDescent="0.45">
      <c r="A166" t="s">
        <v>181</v>
      </c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</row>
    <row r="167" spans="1:28" x14ac:dyDescent="0.45">
      <c r="A167" t="s">
        <v>182</v>
      </c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</row>
    <row r="168" spans="1:28" x14ac:dyDescent="0.45">
      <c r="A168" t="s">
        <v>183</v>
      </c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</row>
    <row r="169" spans="1:28" x14ac:dyDescent="0.45">
      <c r="A169" t="s">
        <v>184</v>
      </c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</row>
    <row r="170" spans="1:28" x14ac:dyDescent="0.45">
      <c r="A170" t="s">
        <v>185</v>
      </c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</row>
    <row r="171" spans="1:28" x14ac:dyDescent="0.45">
      <c r="A171" t="s">
        <v>186</v>
      </c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</row>
    <row r="172" spans="1:28" x14ac:dyDescent="0.45">
      <c r="A172" t="s">
        <v>187</v>
      </c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</row>
    <row r="173" spans="1:28" x14ac:dyDescent="0.45">
      <c r="A173" t="s">
        <v>188</v>
      </c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</row>
    <row r="174" spans="1:28" x14ac:dyDescent="0.45">
      <c r="A174" t="s">
        <v>189</v>
      </c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</row>
    <row r="175" spans="1:28" x14ac:dyDescent="0.45">
      <c r="A175" t="s">
        <v>190</v>
      </c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</row>
    <row r="176" spans="1:28" x14ac:dyDescent="0.45">
      <c r="A176" t="s">
        <v>191</v>
      </c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</row>
    <row r="177" spans="1:28" x14ac:dyDescent="0.45">
      <c r="A177" t="s">
        <v>192</v>
      </c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</row>
    <row r="178" spans="1:28" x14ac:dyDescent="0.45">
      <c r="A178" t="s">
        <v>193</v>
      </c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</row>
    <row r="179" spans="1:28" x14ac:dyDescent="0.45">
      <c r="A179" t="s">
        <v>194</v>
      </c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</row>
    <row r="180" spans="1:28" x14ac:dyDescent="0.45">
      <c r="A180" t="s">
        <v>195</v>
      </c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</row>
    <row r="181" spans="1:28" x14ac:dyDescent="0.45">
      <c r="A181" t="s">
        <v>196</v>
      </c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</row>
    <row r="182" spans="1:28" x14ac:dyDescent="0.45">
      <c r="A182" t="s">
        <v>197</v>
      </c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</row>
    <row r="183" spans="1:28" x14ac:dyDescent="0.45">
      <c r="A183" t="s">
        <v>198</v>
      </c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</row>
    <row r="184" spans="1:28" x14ac:dyDescent="0.45">
      <c r="A184" t="s">
        <v>199</v>
      </c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</row>
    <row r="185" spans="1:28" x14ac:dyDescent="0.45">
      <c r="A185" t="s">
        <v>200</v>
      </c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</row>
    <row r="186" spans="1:28" x14ac:dyDescent="0.45">
      <c r="A186" t="s">
        <v>201</v>
      </c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</row>
    <row r="187" spans="1:28" x14ac:dyDescent="0.45">
      <c r="A187" t="s">
        <v>202</v>
      </c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</row>
    <row r="188" spans="1:28" x14ac:dyDescent="0.45">
      <c r="A188" t="s">
        <v>203</v>
      </c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</row>
    <row r="189" spans="1:28" x14ac:dyDescent="0.45">
      <c r="A189" t="s">
        <v>204</v>
      </c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</row>
    <row r="190" spans="1:28" x14ac:dyDescent="0.45">
      <c r="A190" t="s">
        <v>205</v>
      </c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</row>
    <row r="191" spans="1:28" x14ac:dyDescent="0.45">
      <c r="A191" t="s">
        <v>206</v>
      </c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</row>
    <row r="192" spans="1:28" x14ac:dyDescent="0.45">
      <c r="A192" t="s">
        <v>207</v>
      </c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</row>
    <row r="193" spans="1:28" x14ac:dyDescent="0.45">
      <c r="A193" t="s">
        <v>208</v>
      </c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</row>
    <row r="194" spans="1:28" x14ac:dyDescent="0.45">
      <c r="A194" t="s">
        <v>209</v>
      </c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</row>
    <row r="195" spans="1:28" x14ac:dyDescent="0.45">
      <c r="A195" t="s">
        <v>210</v>
      </c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</row>
    <row r="196" spans="1:28" x14ac:dyDescent="0.45">
      <c r="A196" t="s">
        <v>211</v>
      </c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</row>
    <row r="197" spans="1:28" x14ac:dyDescent="0.45">
      <c r="A197" t="s">
        <v>212</v>
      </c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</row>
    <row r="198" spans="1:28" x14ac:dyDescent="0.45">
      <c r="A198" t="s">
        <v>213</v>
      </c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</row>
    <row r="199" spans="1:28" x14ac:dyDescent="0.45">
      <c r="A199" t="s">
        <v>214</v>
      </c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</row>
    <row r="200" spans="1:28" x14ac:dyDescent="0.45">
      <c r="A200" t="s">
        <v>215</v>
      </c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</row>
    <row r="201" spans="1:28" x14ac:dyDescent="0.45">
      <c r="A201" t="s">
        <v>216</v>
      </c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</row>
    <row r="202" spans="1:28" x14ac:dyDescent="0.45">
      <c r="A202" t="s">
        <v>217</v>
      </c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</row>
    <row r="203" spans="1:28" x14ac:dyDescent="0.45">
      <c r="A203" t="s">
        <v>218</v>
      </c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</row>
    <row r="204" spans="1:28" x14ac:dyDescent="0.45">
      <c r="A204" t="s">
        <v>219</v>
      </c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</row>
    <row r="205" spans="1:28" x14ac:dyDescent="0.45">
      <c r="A205" t="s">
        <v>220</v>
      </c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</row>
    <row r="206" spans="1:28" x14ac:dyDescent="0.45">
      <c r="A206" t="s">
        <v>221</v>
      </c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</row>
    <row r="207" spans="1:28" x14ac:dyDescent="0.45">
      <c r="A207" t="s">
        <v>222</v>
      </c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</row>
    <row r="208" spans="1:28" x14ac:dyDescent="0.45">
      <c r="A208" t="s">
        <v>223</v>
      </c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</row>
    <row r="209" spans="1:28" x14ac:dyDescent="0.45">
      <c r="A209" t="s">
        <v>224</v>
      </c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</row>
    <row r="210" spans="1:28" x14ac:dyDescent="0.45">
      <c r="A210" t="s">
        <v>225</v>
      </c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</row>
    <row r="211" spans="1:28" x14ac:dyDescent="0.45">
      <c r="A211" t="s">
        <v>226</v>
      </c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</row>
    <row r="212" spans="1:28" x14ac:dyDescent="0.45">
      <c r="A212" t="s">
        <v>227</v>
      </c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</row>
    <row r="213" spans="1:28" x14ac:dyDescent="0.45">
      <c r="A213" t="s">
        <v>228</v>
      </c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</row>
    <row r="214" spans="1:28" x14ac:dyDescent="0.45">
      <c r="A214" t="s">
        <v>229</v>
      </c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</row>
    <row r="215" spans="1:28" x14ac:dyDescent="0.45">
      <c r="A215" t="s">
        <v>230</v>
      </c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</row>
    <row r="216" spans="1:28" x14ac:dyDescent="0.45">
      <c r="A216" t="s">
        <v>231</v>
      </c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</row>
    <row r="217" spans="1:28" x14ac:dyDescent="0.45">
      <c r="A217" t="s">
        <v>232</v>
      </c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</row>
    <row r="218" spans="1:28" x14ac:dyDescent="0.45">
      <c r="A218" t="s">
        <v>233</v>
      </c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</row>
    <row r="219" spans="1:28" x14ac:dyDescent="0.45">
      <c r="A219" t="s">
        <v>234</v>
      </c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</row>
    <row r="220" spans="1:28" x14ac:dyDescent="0.45">
      <c r="A220" t="s">
        <v>235</v>
      </c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</row>
    <row r="221" spans="1:28" x14ac:dyDescent="0.45">
      <c r="A221" t="s">
        <v>236</v>
      </c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</row>
    <row r="222" spans="1:28" x14ac:dyDescent="0.45">
      <c r="A222" t="s">
        <v>237</v>
      </c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</row>
    <row r="223" spans="1:28" x14ac:dyDescent="0.45">
      <c r="A223" t="s">
        <v>238</v>
      </c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</row>
    <row r="224" spans="1:28" x14ac:dyDescent="0.45">
      <c r="A224" t="s">
        <v>239</v>
      </c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</row>
    <row r="225" spans="1:28" x14ac:dyDescent="0.45">
      <c r="A225" t="s">
        <v>240</v>
      </c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</row>
    <row r="226" spans="1:28" x14ac:dyDescent="0.45">
      <c r="A226" t="s">
        <v>241</v>
      </c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</row>
    <row r="227" spans="1:28" x14ac:dyDescent="0.45">
      <c r="A227" t="s">
        <v>242</v>
      </c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</row>
    <row r="228" spans="1:28" x14ac:dyDescent="0.45">
      <c r="A228" t="s">
        <v>243</v>
      </c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</row>
    <row r="229" spans="1:28" x14ac:dyDescent="0.45">
      <c r="A229" t="s">
        <v>244</v>
      </c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</row>
    <row r="230" spans="1:28" x14ac:dyDescent="0.45">
      <c r="A230" t="s">
        <v>245</v>
      </c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</row>
    <row r="231" spans="1:28" x14ac:dyDescent="0.45">
      <c r="A231" t="s">
        <v>246</v>
      </c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</row>
    <row r="232" spans="1:28" x14ac:dyDescent="0.45">
      <c r="A232" t="s">
        <v>247</v>
      </c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</row>
    <row r="233" spans="1:28" x14ac:dyDescent="0.45">
      <c r="A233" t="s">
        <v>248</v>
      </c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</row>
    <row r="234" spans="1:28" x14ac:dyDescent="0.45">
      <c r="A234" t="s">
        <v>249</v>
      </c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</row>
    <row r="235" spans="1:28" x14ac:dyDescent="0.45">
      <c r="A235" t="s">
        <v>250</v>
      </c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</row>
    <row r="236" spans="1:28" x14ac:dyDescent="0.45">
      <c r="A236" t="s">
        <v>251</v>
      </c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</row>
    <row r="237" spans="1:28" x14ac:dyDescent="0.45">
      <c r="A237" t="s">
        <v>252</v>
      </c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</row>
    <row r="238" spans="1:28" x14ac:dyDescent="0.45">
      <c r="A238" t="s">
        <v>253</v>
      </c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</row>
    <row r="239" spans="1:28" x14ac:dyDescent="0.45">
      <c r="A239" t="s">
        <v>254</v>
      </c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</row>
    <row r="240" spans="1:28" x14ac:dyDescent="0.45">
      <c r="A240" t="s">
        <v>255</v>
      </c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</row>
    <row r="241" spans="1:28" x14ac:dyDescent="0.45">
      <c r="A241" t="s">
        <v>256</v>
      </c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</row>
    <row r="242" spans="1:28" x14ac:dyDescent="0.45">
      <c r="A242" t="s">
        <v>257</v>
      </c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</row>
    <row r="243" spans="1:28" x14ac:dyDescent="0.45">
      <c r="A243" t="s">
        <v>258</v>
      </c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</row>
    <row r="244" spans="1:28" x14ac:dyDescent="0.45">
      <c r="A244" t="s">
        <v>259</v>
      </c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</row>
    <row r="245" spans="1:28" x14ac:dyDescent="0.45">
      <c r="A245" t="s">
        <v>260</v>
      </c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</row>
    <row r="246" spans="1:28" x14ac:dyDescent="0.45">
      <c r="A246" t="s">
        <v>261</v>
      </c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</row>
    <row r="247" spans="1:28" x14ac:dyDescent="0.45">
      <c r="A247" t="s">
        <v>262</v>
      </c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</row>
    <row r="248" spans="1:28" x14ac:dyDescent="0.45">
      <c r="A248" t="s">
        <v>263</v>
      </c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</row>
    <row r="249" spans="1:28" x14ac:dyDescent="0.45">
      <c r="A249" t="s">
        <v>264</v>
      </c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</row>
    <row r="250" spans="1:28" x14ac:dyDescent="0.45">
      <c r="A250" t="s">
        <v>265</v>
      </c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</row>
    <row r="251" spans="1:28" x14ac:dyDescent="0.45">
      <c r="A251" t="s">
        <v>266</v>
      </c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</row>
    <row r="252" spans="1:28" x14ac:dyDescent="0.45">
      <c r="A252" t="s">
        <v>267</v>
      </c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</row>
    <row r="253" spans="1:28" x14ac:dyDescent="0.45">
      <c r="A253" t="s">
        <v>268</v>
      </c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</row>
    <row r="254" spans="1:28" x14ac:dyDescent="0.45">
      <c r="A254" t="s">
        <v>269</v>
      </c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</row>
    <row r="255" spans="1:28" x14ac:dyDescent="0.45">
      <c r="A255" t="s">
        <v>270</v>
      </c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  <c r="AB255"/>
    </row>
    <row r="256" spans="1:28" x14ac:dyDescent="0.45">
      <c r="A256" t="s">
        <v>271</v>
      </c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  <c r="AA256"/>
      <c r="AB256"/>
    </row>
    <row r="257" spans="1:28" x14ac:dyDescent="0.45">
      <c r="A257" t="s">
        <v>272</v>
      </c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  <c r="AA257"/>
      <c r="AB257"/>
    </row>
    <row r="258" spans="1:28" x14ac:dyDescent="0.45">
      <c r="A258" t="s">
        <v>273</v>
      </c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  <c r="AA258"/>
      <c r="AB258"/>
    </row>
    <row r="259" spans="1:28" x14ac:dyDescent="0.45">
      <c r="A259" t="s">
        <v>274</v>
      </c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  <c r="AA259"/>
      <c r="AB259"/>
    </row>
    <row r="260" spans="1:28" x14ac:dyDescent="0.45">
      <c r="A260" t="s">
        <v>275</v>
      </c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  <c r="Z260"/>
      <c r="AA260"/>
      <c r="AB260"/>
    </row>
    <row r="261" spans="1:28" x14ac:dyDescent="0.45">
      <c r="A261" t="s">
        <v>276</v>
      </c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  <c r="Z261"/>
      <c r="AA261"/>
      <c r="AB261"/>
    </row>
    <row r="262" spans="1:28" x14ac:dyDescent="0.45">
      <c r="A262" t="s">
        <v>277</v>
      </c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  <c r="Z262"/>
      <c r="AA262"/>
      <c r="AB262"/>
    </row>
    <row r="263" spans="1:28" x14ac:dyDescent="0.45">
      <c r="A263" t="s">
        <v>278</v>
      </c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  <c r="U263"/>
      <c r="V263"/>
      <c r="W263"/>
      <c r="X263"/>
      <c r="Y263"/>
      <c r="Z263"/>
      <c r="AA263"/>
      <c r="AB263"/>
    </row>
    <row r="264" spans="1:28" x14ac:dyDescent="0.45">
      <c r="A264" t="s">
        <v>279</v>
      </c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/>
      <c r="U264"/>
      <c r="V264"/>
      <c r="W264"/>
      <c r="X264"/>
      <c r="Y264"/>
      <c r="Z264"/>
      <c r="AA264"/>
      <c r="AB264"/>
    </row>
    <row r="265" spans="1:28" x14ac:dyDescent="0.45">
      <c r="A265" t="s">
        <v>280</v>
      </c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/>
      <c r="U265"/>
      <c r="V265"/>
      <c r="W265"/>
      <c r="X265"/>
      <c r="Y265"/>
      <c r="Z265"/>
      <c r="AA265"/>
      <c r="AB265"/>
    </row>
    <row r="266" spans="1:28" x14ac:dyDescent="0.45">
      <c r="A266" t="s">
        <v>281</v>
      </c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/>
      <c r="U266"/>
      <c r="V266"/>
      <c r="W266"/>
      <c r="X266"/>
      <c r="Y266"/>
      <c r="Z266"/>
      <c r="AA266"/>
      <c r="AB266"/>
    </row>
    <row r="267" spans="1:28" x14ac:dyDescent="0.45">
      <c r="A267" t="s">
        <v>282</v>
      </c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/>
      <c r="U267"/>
      <c r="V267"/>
      <c r="W267"/>
      <c r="X267"/>
      <c r="Y267"/>
      <c r="Z267"/>
      <c r="AA267"/>
      <c r="AB267"/>
    </row>
    <row r="268" spans="1:28" x14ac:dyDescent="0.45">
      <c r="A268" t="s">
        <v>283</v>
      </c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/>
      <c r="U268"/>
      <c r="V268"/>
      <c r="W268"/>
      <c r="X268"/>
      <c r="Y268"/>
      <c r="Z268"/>
      <c r="AA268"/>
      <c r="AB268"/>
    </row>
    <row r="269" spans="1:28" x14ac:dyDescent="0.45">
      <c r="A269" t="s">
        <v>284</v>
      </c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/>
      <c r="U269"/>
      <c r="V269"/>
      <c r="W269"/>
      <c r="X269"/>
      <c r="Y269"/>
      <c r="Z269"/>
      <c r="AA269"/>
      <c r="AB269"/>
    </row>
    <row r="270" spans="1:28" x14ac:dyDescent="0.45">
      <c r="A270" t="s">
        <v>285</v>
      </c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/>
      <c r="U270"/>
      <c r="V270"/>
      <c r="W270"/>
      <c r="X270"/>
      <c r="Y270"/>
      <c r="Z270"/>
      <c r="AA270"/>
      <c r="AB270"/>
    </row>
    <row r="271" spans="1:28" x14ac:dyDescent="0.45">
      <c r="A271" t="s">
        <v>286</v>
      </c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/>
      <c r="U271"/>
      <c r="V271"/>
      <c r="W271"/>
      <c r="X271"/>
      <c r="Y271"/>
      <c r="Z271"/>
      <c r="AA271"/>
      <c r="AB271"/>
    </row>
    <row r="272" spans="1:28" x14ac:dyDescent="0.45">
      <c r="A272" t="s">
        <v>287</v>
      </c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  <c r="T272"/>
      <c r="U272"/>
      <c r="V272"/>
      <c r="W272"/>
      <c r="X272"/>
      <c r="Y272"/>
      <c r="Z272"/>
      <c r="AA272"/>
      <c r="AB272"/>
    </row>
    <row r="273" spans="1:28" x14ac:dyDescent="0.45">
      <c r="A273" t="s">
        <v>288</v>
      </c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  <c r="T273"/>
      <c r="U273"/>
      <c r="V273"/>
      <c r="W273"/>
      <c r="X273"/>
      <c r="Y273"/>
      <c r="Z273"/>
      <c r="AA273"/>
      <c r="AB273"/>
    </row>
    <row r="274" spans="1:28" x14ac:dyDescent="0.45">
      <c r="A274" t="s">
        <v>289</v>
      </c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  <c r="T274"/>
      <c r="U274"/>
      <c r="V274"/>
      <c r="W274"/>
      <c r="X274"/>
      <c r="Y274"/>
      <c r="Z274"/>
      <c r="AA274"/>
      <c r="AB274"/>
    </row>
    <row r="275" spans="1:28" x14ac:dyDescent="0.45">
      <c r="A275" t="s">
        <v>290</v>
      </c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  <c r="T275"/>
      <c r="U275"/>
      <c r="V275"/>
      <c r="W275"/>
      <c r="X275"/>
      <c r="Y275"/>
      <c r="Z275"/>
      <c r="AA275"/>
      <c r="AB275"/>
    </row>
    <row r="276" spans="1:28" x14ac:dyDescent="0.45">
      <c r="A276" t="s">
        <v>291</v>
      </c>
    </row>
    <row r="277" spans="1:28" x14ac:dyDescent="0.45">
      <c r="A277" t="s">
        <v>292</v>
      </c>
    </row>
    <row r="278" spans="1:28" x14ac:dyDescent="0.45">
      <c r="A278" t="s">
        <v>293</v>
      </c>
    </row>
    <row r="279" spans="1:28" x14ac:dyDescent="0.45">
      <c r="A279" t="s">
        <v>294</v>
      </c>
    </row>
    <row r="280" spans="1:28" x14ac:dyDescent="0.45">
      <c r="A280" t="s">
        <v>295</v>
      </c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  <c r="T280"/>
      <c r="U280"/>
      <c r="V280"/>
      <c r="W280"/>
      <c r="X280"/>
      <c r="Y280"/>
      <c r="Z280"/>
      <c r="AA280"/>
      <c r="AB280"/>
    </row>
    <row r="281" spans="1:28" x14ac:dyDescent="0.45">
      <c r="A281" t="s">
        <v>296</v>
      </c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  <c r="T281"/>
      <c r="U281"/>
      <c r="V281"/>
      <c r="W281"/>
      <c r="X281"/>
      <c r="Y281"/>
      <c r="Z281"/>
      <c r="AA281"/>
      <c r="AB281"/>
    </row>
    <row r="282" spans="1:28" x14ac:dyDescent="0.45">
      <c r="A282" t="s">
        <v>297</v>
      </c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  <c r="T282"/>
      <c r="U282"/>
      <c r="V282"/>
      <c r="W282"/>
      <c r="X282"/>
      <c r="Y282"/>
      <c r="Z282"/>
      <c r="AA282"/>
      <c r="AB282"/>
    </row>
    <row r="283" spans="1:28" x14ac:dyDescent="0.45">
      <c r="A283" t="s">
        <v>298</v>
      </c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  <c r="T283"/>
      <c r="U283"/>
      <c r="V283"/>
      <c r="W283"/>
      <c r="X283"/>
      <c r="Y283"/>
      <c r="Z283"/>
      <c r="AA283"/>
      <c r="AB283"/>
    </row>
    <row r="284" spans="1:28" x14ac:dyDescent="0.45">
      <c r="A284" t="s">
        <v>299</v>
      </c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  <c r="T284"/>
      <c r="U284"/>
      <c r="V284"/>
      <c r="W284"/>
      <c r="X284"/>
      <c r="Y284"/>
      <c r="Z284"/>
      <c r="AA284"/>
      <c r="AB284"/>
    </row>
    <row r="285" spans="1:28" x14ac:dyDescent="0.45">
      <c r="A285" t="s">
        <v>300</v>
      </c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  <c r="T285"/>
      <c r="U285"/>
      <c r="V285"/>
      <c r="W285"/>
      <c r="X285"/>
      <c r="Y285"/>
      <c r="Z285"/>
      <c r="AA285"/>
      <c r="AB285"/>
    </row>
    <row r="286" spans="1:28" x14ac:dyDescent="0.45">
      <c r="A286" t="s">
        <v>301</v>
      </c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  <c r="T286"/>
      <c r="U286"/>
      <c r="V286"/>
      <c r="W286"/>
      <c r="X286"/>
      <c r="Y286"/>
      <c r="Z286"/>
      <c r="AA286"/>
      <c r="AB286"/>
    </row>
    <row r="287" spans="1:28" x14ac:dyDescent="0.45">
      <c r="A287" t="s">
        <v>302</v>
      </c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  <c r="T287"/>
      <c r="U287"/>
      <c r="V287"/>
      <c r="W287"/>
      <c r="X287"/>
      <c r="Y287"/>
      <c r="Z287"/>
      <c r="AA287"/>
      <c r="AB287"/>
    </row>
    <row r="288" spans="1:28" x14ac:dyDescent="0.45">
      <c r="A288" t="s">
        <v>303</v>
      </c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  <c r="T288"/>
      <c r="U288"/>
      <c r="V288"/>
      <c r="W288"/>
      <c r="X288"/>
      <c r="Y288"/>
      <c r="Z288"/>
      <c r="AA288"/>
      <c r="AB288"/>
    </row>
    <row r="289" spans="1:28" x14ac:dyDescent="0.45">
      <c r="A289" t="s">
        <v>304</v>
      </c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  <c r="T289"/>
      <c r="U289"/>
      <c r="V289"/>
      <c r="W289"/>
      <c r="X289"/>
      <c r="Y289"/>
      <c r="Z289"/>
      <c r="AA289"/>
      <c r="AB289"/>
    </row>
    <row r="290" spans="1:28" x14ac:dyDescent="0.45">
      <c r="A290" t="s">
        <v>305</v>
      </c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  <c r="T290"/>
      <c r="U290"/>
      <c r="V290"/>
      <c r="W290"/>
      <c r="X290"/>
      <c r="Y290"/>
      <c r="Z290"/>
      <c r="AA290"/>
      <c r="AB290"/>
    </row>
    <row r="291" spans="1:28" x14ac:dyDescent="0.45">
      <c r="A291" t="s">
        <v>306</v>
      </c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  <c r="T291"/>
      <c r="U291"/>
      <c r="V291"/>
      <c r="W291"/>
      <c r="X291"/>
      <c r="Y291"/>
      <c r="Z291"/>
      <c r="AA291"/>
      <c r="AB291"/>
    </row>
    <row r="292" spans="1:28" x14ac:dyDescent="0.45">
      <c r="A292" t="s">
        <v>307</v>
      </c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  <c r="T292"/>
      <c r="U292"/>
      <c r="V292"/>
      <c r="W292"/>
      <c r="X292"/>
      <c r="Y292"/>
      <c r="Z292"/>
      <c r="AA292"/>
      <c r="AB292"/>
    </row>
    <row r="293" spans="1:28" x14ac:dyDescent="0.45">
      <c r="A293" t="s">
        <v>308</v>
      </c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  <c r="T293"/>
      <c r="U293"/>
      <c r="V293"/>
      <c r="W293"/>
      <c r="X293"/>
      <c r="Y293"/>
      <c r="Z293"/>
      <c r="AA293"/>
      <c r="AB293"/>
    </row>
    <row r="294" spans="1:28" x14ac:dyDescent="0.45">
      <c r="A294" t="s">
        <v>309</v>
      </c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  <c r="T294"/>
      <c r="U294"/>
      <c r="V294"/>
      <c r="W294"/>
      <c r="X294"/>
      <c r="Y294"/>
      <c r="Z294"/>
      <c r="AA294"/>
      <c r="AB294"/>
    </row>
    <row r="295" spans="1:28" x14ac:dyDescent="0.45">
      <c r="A295" t="s">
        <v>310</v>
      </c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  <c r="T295"/>
      <c r="U295"/>
      <c r="V295"/>
      <c r="W295"/>
      <c r="X295"/>
      <c r="Y295"/>
      <c r="Z295"/>
      <c r="AA295"/>
      <c r="AB295"/>
    </row>
    <row r="296" spans="1:28" x14ac:dyDescent="0.45">
      <c r="A296" t="s">
        <v>311</v>
      </c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  <c r="T296"/>
      <c r="U296"/>
      <c r="V296"/>
      <c r="W296"/>
      <c r="X296"/>
      <c r="Y296"/>
      <c r="Z296"/>
      <c r="AA296"/>
      <c r="AB296"/>
    </row>
    <row r="297" spans="1:28" x14ac:dyDescent="0.45">
      <c r="A297" t="s">
        <v>312</v>
      </c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  <c r="T297"/>
      <c r="U297"/>
      <c r="V297"/>
      <c r="W297"/>
      <c r="X297"/>
      <c r="Y297"/>
      <c r="Z297"/>
      <c r="AA297"/>
      <c r="AB297"/>
    </row>
    <row r="298" spans="1:28" x14ac:dyDescent="0.45">
      <c r="A298" t="s">
        <v>313</v>
      </c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  <c r="T298"/>
      <c r="U298"/>
      <c r="V298"/>
      <c r="W298"/>
      <c r="X298"/>
      <c r="Y298"/>
      <c r="Z298"/>
      <c r="AA298"/>
      <c r="AB298"/>
    </row>
    <row r="299" spans="1:28" x14ac:dyDescent="0.45">
      <c r="A299" t="s">
        <v>314</v>
      </c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  <c r="T299"/>
      <c r="U299"/>
      <c r="V299"/>
      <c r="W299"/>
      <c r="X299"/>
      <c r="Y299"/>
      <c r="Z299"/>
      <c r="AA299"/>
      <c r="AB299"/>
    </row>
    <row r="300" spans="1:28" x14ac:dyDescent="0.45">
      <c r="A300" t="s">
        <v>315</v>
      </c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  <c r="T300"/>
      <c r="U300"/>
      <c r="V300"/>
      <c r="W300"/>
      <c r="X300"/>
      <c r="Y300"/>
      <c r="Z300"/>
      <c r="AA300"/>
      <c r="AB300"/>
    </row>
    <row r="301" spans="1:28" x14ac:dyDescent="0.45">
      <c r="A301" t="s">
        <v>316</v>
      </c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  <c r="T301"/>
      <c r="U301"/>
      <c r="V301"/>
      <c r="W301"/>
      <c r="X301"/>
      <c r="Y301"/>
      <c r="Z301"/>
      <c r="AA301"/>
      <c r="AB301"/>
    </row>
    <row r="302" spans="1:28" x14ac:dyDescent="0.45">
      <c r="A302" t="s">
        <v>317</v>
      </c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  <c r="T302"/>
      <c r="U302"/>
      <c r="V302"/>
      <c r="W302"/>
      <c r="X302"/>
      <c r="Y302"/>
      <c r="Z302"/>
      <c r="AA302"/>
      <c r="AB302"/>
    </row>
    <row r="303" spans="1:28" x14ac:dyDescent="0.45">
      <c r="A303" t="s">
        <v>318</v>
      </c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  <c r="T303"/>
      <c r="U303"/>
      <c r="V303"/>
      <c r="W303"/>
      <c r="X303"/>
      <c r="Y303"/>
      <c r="Z303"/>
      <c r="AA303"/>
      <c r="AB303"/>
    </row>
    <row r="304" spans="1:28" x14ac:dyDescent="0.45">
      <c r="A304" t="s">
        <v>319</v>
      </c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  <c r="T304"/>
      <c r="U304"/>
      <c r="V304"/>
      <c r="W304"/>
      <c r="X304"/>
      <c r="Y304"/>
      <c r="Z304"/>
      <c r="AA304"/>
      <c r="AB304"/>
    </row>
    <row r="305" spans="1:28" x14ac:dyDescent="0.45">
      <c r="A305" t="s">
        <v>320</v>
      </c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  <c r="T305"/>
      <c r="U305"/>
      <c r="V305"/>
      <c r="W305"/>
      <c r="X305"/>
      <c r="Y305"/>
      <c r="Z305"/>
      <c r="AA305"/>
      <c r="AB305"/>
    </row>
    <row r="306" spans="1:28" x14ac:dyDescent="0.45">
      <c r="A306" t="s">
        <v>321</v>
      </c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  <c r="T306"/>
      <c r="U306"/>
      <c r="V306"/>
      <c r="W306"/>
      <c r="X306"/>
      <c r="Y306"/>
      <c r="Z306"/>
      <c r="AA306"/>
      <c r="AB306"/>
    </row>
    <row r="307" spans="1:28" x14ac:dyDescent="0.45">
      <c r="A307" t="s">
        <v>322</v>
      </c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  <c r="T307"/>
      <c r="U307"/>
      <c r="V307"/>
      <c r="W307"/>
      <c r="X307"/>
      <c r="Y307"/>
      <c r="Z307"/>
      <c r="AA307"/>
      <c r="AB307"/>
    </row>
    <row r="308" spans="1:28" x14ac:dyDescent="0.45">
      <c r="A308" t="s">
        <v>323</v>
      </c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  <c r="T308"/>
      <c r="U308"/>
      <c r="V308"/>
      <c r="W308"/>
      <c r="X308"/>
      <c r="Y308"/>
      <c r="Z308"/>
      <c r="AA308"/>
      <c r="AB308"/>
    </row>
    <row r="309" spans="1:28" x14ac:dyDescent="0.45">
      <c r="A309" t="s">
        <v>324</v>
      </c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  <c r="T309"/>
      <c r="U309"/>
      <c r="V309"/>
      <c r="W309"/>
      <c r="X309"/>
      <c r="Y309"/>
      <c r="Z309"/>
      <c r="AA309"/>
      <c r="AB309"/>
    </row>
    <row r="310" spans="1:28" x14ac:dyDescent="0.45">
      <c r="A310" t="s">
        <v>325</v>
      </c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  <c r="T310"/>
      <c r="U310"/>
      <c r="V310"/>
      <c r="W310"/>
      <c r="X310"/>
      <c r="Y310"/>
      <c r="Z310"/>
      <c r="AA310"/>
      <c r="AB310"/>
    </row>
    <row r="311" spans="1:28" x14ac:dyDescent="0.45">
      <c r="A311" t="s">
        <v>326</v>
      </c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  <c r="T311"/>
      <c r="U311"/>
      <c r="V311"/>
      <c r="W311"/>
      <c r="X311"/>
      <c r="Y311"/>
      <c r="Z311"/>
      <c r="AA311"/>
      <c r="AB311"/>
    </row>
    <row r="312" spans="1:28" x14ac:dyDescent="0.45">
      <c r="A312" t="s">
        <v>327</v>
      </c>
      <c r="C312"/>
      <c r="D312"/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  <c r="T312"/>
      <c r="U312"/>
      <c r="V312"/>
      <c r="W312"/>
      <c r="X312"/>
      <c r="Y312"/>
      <c r="Z312"/>
      <c r="AA312"/>
      <c r="AB312"/>
    </row>
    <row r="313" spans="1:28" x14ac:dyDescent="0.45">
      <c r="A313" t="s">
        <v>328</v>
      </c>
      <c r="C313"/>
      <c r="D313"/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  <c r="T313"/>
      <c r="U313"/>
      <c r="V313"/>
      <c r="W313"/>
      <c r="X313"/>
      <c r="Y313"/>
      <c r="Z313"/>
      <c r="AA313"/>
      <c r="AB313"/>
    </row>
    <row r="314" spans="1:28" x14ac:dyDescent="0.45">
      <c r="A314" t="s">
        <v>329</v>
      </c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  <c r="T314"/>
      <c r="U314"/>
      <c r="V314"/>
      <c r="W314"/>
      <c r="X314"/>
      <c r="Y314"/>
      <c r="Z314"/>
      <c r="AA314"/>
      <c r="AB314"/>
    </row>
    <row r="315" spans="1:28" x14ac:dyDescent="0.45">
      <c r="A315" t="s">
        <v>330</v>
      </c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  <c r="T315"/>
      <c r="U315"/>
      <c r="V315"/>
      <c r="W315"/>
      <c r="X315"/>
      <c r="Y315"/>
      <c r="Z315"/>
      <c r="AA315"/>
      <c r="AB315"/>
    </row>
    <row r="316" spans="1:28" x14ac:dyDescent="0.45">
      <c r="A316" t="s">
        <v>331</v>
      </c>
      <c r="C316"/>
      <c r="D316"/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  <c r="T316"/>
      <c r="U316"/>
      <c r="V316"/>
      <c r="W316"/>
      <c r="X316"/>
      <c r="Y316"/>
      <c r="Z316"/>
      <c r="AA316"/>
      <c r="AB316"/>
    </row>
    <row r="317" spans="1:28" x14ac:dyDescent="0.45">
      <c r="A317" t="s">
        <v>332</v>
      </c>
      <c r="C317"/>
      <c r="D317"/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  <c r="T317"/>
      <c r="U317"/>
      <c r="V317"/>
      <c r="W317"/>
      <c r="X317"/>
      <c r="Y317"/>
      <c r="Z317"/>
      <c r="AA317"/>
      <c r="AB317"/>
    </row>
    <row r="318" spans="1:28" x14ac:dyDescent="0.45">
      <c r="A318" t="s">
        <v>333</v>
      </c>
      <c r="C318"/>
      <c r="D318"/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  <c r="T318"/>
      <c r="U318"/>
      <c r="V318"/>
      <c r="W318"/>
      <c r="X318"/>
      <c r="Y318"/>
      <c r="Z318"/>
      <c r="AA318"/>
      <c r="AB318"/>
    </row>
    <row r="319" spans="1:28" x14ac:dyDescent="0.45">
      <c r="A319" t="s">
        <v>334</v>
      </c>
      <c r="C319"/>
      <c r="D319"/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  <c r="T319"/>
      <c r="U319"/>
      <c r="V319"/>
      <c r="W319"/>
      <c r="X319"/>
      <c r="Y319"/>
      <c r="Z319"/>
      <c r="AA319"/>
      <c r="AB319"/>
    </row>
    <row r="320" spans="1:28" x14ac:dyDescent="0.45">
      <c r="A320" t="s">
        <v>335</v>
      </c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  <c r="T320"/>
      <c r="U320"/>
      <c r="V320"/>
      <c r="W320"/>
      <c r="X320"/>
      <c r="Y320"/>
      <c r="Z320"/>
      <c r="AA320"/>
      <c r="AB320"/>
    </row>
    <row r="321" spans="1:28" x14ac:dyDescent="0.45">
      <c r="A321" t="s">
        <v>336</v>
      </c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  <c r="T321"/>
      <c r="U321"/>
      <c r="V321"/>
      <c r="W321"/>
      <c r="X321"/>
      <c r="Y321"/>
      <c r="Z321"/>
      <c r="AA321"/>
      <c r="AB321"/>
    </row>
    <row r="322" spans="1:28" x14ac:dyDescent="0.45">
      <c r="A322" t="s">
        <v>337</v>
      </c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  <c r="T322"/>
      <c r="U322"/>
      <c r="V322"/>
      <c r="W322"/>
      <c r="X322"/>
      <c r="Y322"/>
      <c r="Z322"/>
      <c r="AA322"/>
      <c r="AB322"/>
    </row>
    <row r="323" spans="1:28" x14ac:dyDescent="0.45">
      <c r="A323" t="s">
        <v>338</v>
      </c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  <c r="T323"/>
      <c r="U323"/>
      <c r="V323"/>
      <c r="W323"/>
      <c r="X323"/>
      <c r="Y323"/>
      <c r="Z323"/>
      <c r="AA323"/>
      <c r="AB323"/>
    </row>
    <row r="324" spans="1:28" x14ac:dyDescent="0.45">
      <c r="A324" t="s">
        <v>339</v>
      </c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  <c r="T324"/>
      <c r="U324"/>
      <c r="V324"/>
      <c r="W324"/>
      <c r="X324"/>
      <c r="Y324"/>
      <c r="Z324"/>
      <c r="AA324"/>
      <c r="AB324"/>
    </row>
    <row r="325" spans="1:28" x14ac:dyDescent="0.45">
      <c r="A325" t="s">
        <v>340</v>
      </c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  <c r="T325"/>
      <c r="U325"/>
      <c r="V325"/>
      <c r="W325"/>
      <c r="X325"/>
      <c r="Y325"/>
      <c r="Z325"/>
      <c r="AA325"/>
      <c r="AB325"/>
    </row>
    <row r="326" spans="1:28" x14ac:dyDescent="0.45">
      <c r="A326" t="s">
        <v>341</v>
      </c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  <c r="T326"/>
      <c r="U326"/>
      <c r="V326"/>
      <c r="W326"/>
      <c r="X326"/>
      <c r="Y326"/>
      <c r="Z326"/>
      <c r="AA326"/>
      <c r="AB326"/>
    </row>
    <row r="327" spans="1:28" x14ac:dyDescent="0.45">
      <c r="A327" t="s">
        <v>342</v>
      </c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  <c r="T327"/>
      <c r="U327"/>
      <c r="V327"/>
      <c r="W327"/>
      <c r="X327"/>
      <c r="Y327"/>
      <c r="Z327"/>
      <c r="AA327"/>
      <c r="AB327"/>
    </row>
    <row r="328" spans="1:28" x14ac:dyDescent="0.45">
      <c r="A328" t="s">
        <v>343</v>
      </c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  <c r="T328"/>
      <c r="U328"/>
      <c r="V328"/>
      <c r="W328"/>
      <c r="X328"/>
      <c r="Y328"/>
      <c r="Z328"/>
      <c r="AA328"/>
      <c r="AB328"/>
    </row>
    <row r="329" spans="1:28" x14ac:dyDescent="0.45">
      <c r="A329" t="s">
        <v>344</v>
      </c>
    </row>
    <row r="330" spans="1:28" x14ac:dyDescent="0.45">
      <c r="A330" t="s">
        <v>345</v>
      </c>
    </row>
    <row r="331" spans="1:28" x14ac:dyDescent="0.45">
      <c r="A331" t="s">
        <v>346</v>
      </c>
    </row>
    <row r="332" spans="1:28" x14ac:dyDescent="0.45">
      <c r="A332" t="s">
        <v>347</v>
      </c>
    </row>
    <row r="333" spans="1:28" x14ac:dyDescent="0.45">
      <c r="A333" t="s">
        <v>348</v>
      </c>
    </row>
    <row r="334" spans="1:28" x14ac:dyDescent="0.45">
      <c r="A334" t="s">
        <v>349</v>
      </c>
    </row>
    <row r="335" spans="1:28" x14ac:dyDescent="0.45">
      <c r="A335" t="s">
        <v>350</v>
      </c>
    </row>
    <row r="336" spans="1:28" x14ac:dyDescent="0.45">
      <c r="A336" t="s">
        <v>351</v>
      </c>
    </row>
    <row r="337" spans="1:1" x14ac:dyDescent="0.45">
      <c r="A337" t="s">
        <v>352</v>
      </c>
    </row>
    <row r="338" spans="1:1" x14ac:dyDescent="0.45">
      <c r="A338" t="s">
        <v>353</v>
      </c>
    </row>
    <row r="339" spans="1:1" x14ac:dyDescent="0.45">
      <c r="A339" t="s">
        <v>354</v>
      </c>
    </row>
    <row r="340" spans="1:1" x14ac:dyDescent="0.45">
      <c r="A340" t="s">
        <v>355</v>
      </c>
    </row>
    <row r="341" spans="1:1" x14ac:dyDescent="0.45">
      <c r="A341" t="s">
        <v>356</v>
      </c>
    </row>
    <row r="342" spans="1:1" x14ac:dyDescent="0.45">
      <c r="A342" t="s">
        <v>357</v>
      </c>
    </row>
    <row r="343" spans="1:1" x14ac:dyDescent="0.45">
      <c r="A343" t="s">
        <v>358</v>
      </c>
    </row>
    <row r="344" spans="1:1" x14ac:dyDescent="0.45">
      <c r="A344" t="s">
        <v>359</v>
      </c>
    </row>
    <row r="345" spans="1:1" x14ac:dyDescent="0.45">
      <c r="A345" t="s">
        <v>360</v>
      </c>
    </row>
    <row r="346" spans="1:1" x14ac:dyDescent="0.45">
      <c r="A346" t="s">
        <v>361</v>
      </c>
    </row>
    <row r="347" spans="1:1" x14ac:dyDescent="0.45">
      <c r="A347" t="s">
        <v>362</v>
      </c>
    </row>
    <row r="348" spans="1:1" x14ac:dyDescent="0.45">
      <c r="A348" t="s">
        <v>363</v>
      </c>
    </row>
    <row r="349" spans="1:1" x14ac:dyDescent="0.45">
      <c r="A349" t="s">
        <v>364</v>
      </c>
    </row>
    <row r="350" spans="1:1" x14ac:dyDescent="0.45">
      <c r="A350" t="s">
        <v>365</v>
      </c>
    </row>
    <row r="351" spans="1:1" x14ac:dyDescent="0.45">
      <c r="A351" t="s">
        <v>366</v>
      </c>
    </row>
    <row r="352" spans="1:1" x14ac:dyDescent="0.45">
      <c r="A352" t="s">
        <v>367</v>
      </c>
    </row>
    <row r="353" spans="1:28" x14ac:dyDescent="0.45">
      <c r="A353" t="s">
        <v>368</v>
      </c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  <c r="T353"/>
      <c r="U353"/>
      <c r="V353"/>
      <c r="W353"/>
      <c r="X353"/>
      <c r="Y353"/>
      <c r="Z353"/>
      <c r="AA353"/>
      <c r="AB353"/>
    </row>
    <row r="354" spans="1:28" x14ac:dyDescent="0.45">
      <c r="A354" t="s">
        <v>369</v>
      </c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  <c r="T354"/>
      <c r="U354"/>
      <c r="V354"/>
      <c r="W354"/>
      <c r="X354"/>
      <c r="Y354"/>
      <c r="Z354"/>
      <c r="AA354"/>
      <c r="AB354"/>
    </row>
    <row r="355" spans="1:28" x14ac:dyDescent="0.45">
      <c r="A355" t="s">
        <v>370</v>
      </c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  <c r="T355"/>
      <c r="U355"/>
      <c r="V355"/>
      <c r="W355"/>
      <c r="X355"/>
      <c r="Y355"/>
      <c r="Z355"/>
      <c r="AA355"/>
      <c r="AB355"/>
    </row>
    <row r="356" spans="1:28" x14ac:dyDescent="0.45">
      <c r="A356" t="s">
        <v>371</v>
      </c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  <c r="T356"/>
      <c r="U356"/>
      <c r="V356"/>
      <c r="W356"/>
      <c r="X356"/>
      <c r="Y356"/>
      <c r="Z356"/>
      <c r="AA356"/>
      <c r="AB356"/>
    </row>
    <row r="357" spans="1:28" x14ac:dyDescent="0.45">
      <c r="A357" t="s">
        <v>372</v>
      </c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  <c r="T357"/>
      <c r="U357"/>
      <c r="V357"/>
      <c r="W357"/>
      <c r="X357"/>
      <c r="Y357"/>
      <c r="Z357"/>
      <c r="AA357"/>
      <c r="AB357"/>
    </row>
    <row r="358" spans="1:28" x14ac:dyDescent="0.45">
      <c r="A358" t="s">
        <v>373</v>
      </c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  <c r="T358"/>
      <c r="U358"/>
      <c r="V358"/>
      <c r="W358"/>
      <c r="X358"/>
      <c r="Y358"/>
      <c r="Z358"/>
      <c r="AA358"/>
      <c r="AB358"/>
    </row>
    <row r="359" spans="1:28" x14ac:dyDescent="0.45">
      <c r="A359" t="s">
        <v>374</v>
      </c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  <c r="T359"/>
      <c r="U359"/>
      <c r="V359"/>
      <c r="W359"/>
      <c r="X359"/>
      <c r="Y359"/>
      <c r="Z359"/>
      <c r="AA359"/>
      <c r="AB359"/>
    </row>
    <row r="360" spans="1:28" x14ac:dyDescent="0.45">
      <c r="A360" t="s">
        <v>375</v>
      </c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  <c r="T360"/>
      <c r="U360"/>
      <c r="V360"/>
      <c r="W360"/>
      <c r="X360"/>
      <c r="Y360"/>
      <c r="Z360"/>
      <c r="AA360"/>
      <c r="AB360"/>
    </row>
    <row r="361" spans="1:28" x14ac:dyDescent="0.45">
      <c r="A361" t="s">
        <v>376</v>
      </c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  <c r="T361"/>
      <c r="U361"/>
      <c r="V361"/>
      <c r="W361"/>
      <c r="X361"/>
      <c r="Y361"/>
      <c r="Z361"/>
      <c r="AA361"/>
      <c r="AB361"/>
    </row>
    <row r="362" spans="1:28" x14ac:dyDescent="0.45">
      <c r="A362" t="s">
        <v>377</v>
      </c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  <c r="T362"/>
      <c r="U362"/>
      <c r="V362"/>
      <c r="W362"/>
      <c r="X362"/>
      <c r="Y362"/>
      <c r="Z362"/>
      <c r="AA362"/>
      <c r="AB362"/>
    </row>
    <row r="363" spans="1:28" x14ac:dyDescent="0.45">
      <c r="A363" t="s">
        <v>378</v>
      </c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  <c r="T363"/>
      <c r="U363"/>
      <c r="V363"/>
      <c r="W363"/>
      <c r="X363"/>
      <c r="Y363"/>
      <c r="Z363"/>
      <c r="AA363"/>
      <c r="AB363"/>
    </row>
    <row r="364" spans="1:28" x14ac:dyDescent="0.45">
      <c r="A364" t="s">
        <v>379</v>
      </c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  <c r="T364"/>
      <c r="U364"/>
      <c r="V364"/>
      <c r="W364"/>
      <c r="X364"/>
      <c r="Y364"/>
      <c r="Z364"/>
      <c r="AA364"/>
      <c r="AB364"/>
    </row>
    <row r="365" spans="1:28" x14ac:dyDescent="0.45">
      <c r="A365" t="s">
        <v>380</v>
      </c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  <c r="T365"/>
      <c r="U365"/>
      <c r="V365"/>
      <c r="W365"/>
      <c r="X365"/>
      <c r="Y365"/>
      <c r="Z365"/>
      <c r="AA365"/>
      <c r="AB365"/>
    </row>
    <row r="366" spans="1:28" x14ac:dyDescent="0.45">
      <c r="A366" t="s">
        <v>381</v>
      </c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  <c r="T366"/>
      <c r="U366"/>
      <c r="V366"/>
      <c r="W366"/>
      <c r="X366"/>
      <c r="Y366"/>
      <c r="Z366"/>
      <c r="AA366"/>
      <c r="AB366"/>
    </row>
    <row r="367" spans="1:28" x14ac:dyDescent="0.45">
      <c r="A367" t="s">
        <v>382</v>
      </c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  <c r="T367"/>
      <c r="U367"/>
      <c r="V367"/>
      <c r="W367"/>
      <c r="X367"/>
      <c r="Y367"/>
      <c r="Z367"/>
      <c r="AA367"/>
      <c r="AB367"/>
    </row>
    <row r="368" spans="1:28" x14ac:dyDescent="0.45">
      <c r="A368" t="s">
        <v>383</v>
      </c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  <c r="T368"/>
      <c r="U368"/>
      <c r="V368"/>
      <c r="W368"/>
      <c r="X368"/>
      <c r="Y368"/>
      <c r="Z368"/>
      <c r="AA368"/>
      <c r="AB368"/>
    </row>
    <row r="369" spans="1:28" x14ac:dyDescent="0.45">
      <c r="A369" t="s">
        <v>384</v>
      </c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  <c r="T369"/>
      <c r="U369"/>
      <c r="V369"/>
      <c r="W369"/>
      <c r="X369"/>
      <c r="Y369"/>
      <c r="Z369"/>
      <c r="AA369"/>
      <c r="AB369"/>
    </row>
    <row r="370" spans="1:28" x14ac:dyDescent="0.45">
      <c r="A370" t="s">
        <v>385</v>
      </c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  <c r="T370"/>
      <c r="U370"/>
      <c r="V370"/>
      <c r="W370"/>
      <c r="X370"/>
      <c r="Y370"/>
      <c r="Z370"/>
      <c r="AA370"/>
      <c r="AB370"/>
    </row>
    <row r="371" spans="1:28" x14ac:dyDescent="0.45">
      <c r="A371" t="s">
        <v>386</v>
      </c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  <c r="T371"/>
      <c r="U371"/>
      <c r="V371"/>
      <c r="W371"/>
      <c r="X371"/>
      <c r="Y371"/>
      <c r="Z371"/>
      <c r="AA371"/>
      <c r="AB371"/>
    </row>
    <row r="372" spans="1:28" x14ac:dyDescent="0.45">
      <c r="A372" t="s">
        <v>387</v>
      </c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  <c r="T372"/>
      <c r="U372"/>
      <c r="V372"/>
      <c r="W372"/>
      <c r="X372"/>
      <c r="Y372"/>
      <c r="Z372"/>
      <c r="AA372"/>
      <c r="AB372"/>
    </row>
    <row r="373" spans="1:28" x14ac:dyDescent="0.45">
      <c r="A373" t="s">
        <v>388</v>
      </c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  <c r="T373"/>
      <c r="U373"/>
      <c r="V373"/>
      <c r="W373"/>
      <c r="X373"/>
      <c r="Y373"/>
      <c r="Z373"/>
      <c r="AA373"/>
      <c r="AB373"/>
    </row>
    <row r="374" spans="1:28" x14ac:dyDescent="0.45">
      <c r="A374" t="s">
        <v>389</v>
      </c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  <c r="T374"/>
      <c r="U374"/>
      <c r="V374"/>
      <c r="W374"/>
      <c r="X374"/>
      <c r="Y374"/>
      <c r="Z374"/>
      <c r="AA374"/>
      <c r="AB374"/>
    </row>
    <row r="375" spans="1:28" x14ac:dyDescent="0.45">
      <c r="A375" t="s">
        <v>390</v>
      </c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  <c r="T375"/>
      <c r="U375"/>
      <c r="V375"/>
      <c r="W375"/>
      <c r="X375"/>
      <c r="Y375"/>
      <c r="Z375"/>
      <c r="AA375"/>
      <c r="AB375"/>
    </row>
    <row r="376" spans="1:28" x14ac:dyDescent="0.45">
      <c r="A376" t="s">
        <v>391</v>
      </c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  <c r="T376"/>
      <c r="U376"/>
      <c r="V376"/>
      <c r="W376"/>
      <c r="X376"/>
      <c r="Y376"/>
      <c r="Z376"/>
      <c r="AA376"/>
      <c r="AB376"/>
    </row>
    <row r="377" spans="1:28" x14ac:dyDescent="0.45">
      <c r="A377" t="s">
        <v>392</v>
      </c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  <c r="T377"/>
      <c r="U377"/>
      <c r="V377"/>
      <c r="W377"/>
      <c r="X377"/>
      <c r="Y377"/>
      <c r="Z377"/>
      <c r="AA377"/>
      <c r="AB377"/>
    </row>
    <row r="378" spans="1:28" x14ac:dyDescent="0.45">
      <c r="A378" t="s">
        <v>393</v>
      </c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  <c r="T378"/>
      <c r="U378"/>
      <c r="V378"/>
      <c r="W378"/>
      <c r="X378"/>
      <c r="Y378"/>
      <c r="Z378"/>
      <c r="AA378"/>
      <c r="AB378"/>
    </row>
    <row r="379" spans="1:28" x14ac:dyDescent="0.45">
      <c r="A379" t="s">
        <v>394</v>
      </c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  <c r="T379"/>
      <c r="U379"/>
      <c r="V379"/>
      <c r="W379"/>
      <c r="X379"/>
      <c r="Y379"/>
      <c r="Z379"/>
      <c r="AA379"/>
      <c r="AB379"/>
    </row>
    <row r="380" spans="1:28" x14ac:dyDescent="0.45">
      <c r="A380" t="s">
        <v>395</v>
      </c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  <c r="T380"/>
      <c r="U380"/>
      <c r="V380"/>
      <c r="W380"/>
      <c r="X380"/>
      <c r="Y380"/>
      <c r="Z380"/>
      <c r="AA380"/>
      <c r="AB380"/>
    </row>
    <row r="381" spans="1:28" x14ac:dyDescent="0.45">
      <c r="A381" t="s">
        <v>396</v>
      </c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  <c r="T381"/>
      <c r="U381"/>
      <c r="V381"/>
      <c r="W381"/>
      <c r="X381"/>
      <c r="Y381"/>
      <c r="Z381"/>
      <c r="AA381"/>
      <c r="AB381"/>
    </row>
    <row r="382" spans="1:28" x14ac:dyDescent="0.45">
      <c r="A382" t="s">
        <v>397</v>
      </c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  <c r="T382"/>
      <c r="U382"/>
      <c r="V382"/>
      <c r="W382"/>
      <c r="X382"/>
      <c r="Y382"/>
      <c r="Z382"/>
      <c r="AA382"/>
      <c r="AB382"/>
    </row>
    <row r="383" spans="1:28" x14ac:dyDescent="0.45">
      <c r="A383" t="s">
        <v>398</v>
      </c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  <c r="T383"/>
      <c r="U383"/>
      <c r="V383"/>
      <c r="W383"/>
      <c r="X383"/>
      <c r="Y383"/>
      <c r="Z383"/>
      <c r="AA383"/>
      <c r="AB383"/>
    </row>
    <row r="384" spans="1:28" x14ac:dyDescent="0.45">
      <c r="A384" t="s">
        <v>399</v>
      </c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  <c r="T384"/>
      <c r="U384"/>
      <c r="V384"/>
      <c r="W384"/>
      <c r="X384"/>
      <c r="Y384"/>
      <c r="Z384"/>
      <c r="AA384"/>
      <c r="AB384"/>
    </row>
    <row r="385" spans="1:28" x14ac:dyDescent="0.45">
      <c r="A385" t="s">
        <v>400</v>
      </c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  <c r="T385"/>
      <c r="U385"/>
      <c r="V385"/>
      <c r="W385"/>
      <c r="X385"/>
      <c r="Y385"/>
      <c r="Z385"/>
      <c r="AA385"/>
      <c r="AB385"/>
    </row>
    <row r="386" spans="1:28" x14ac:dyDescent="0.45">
      <c r="A386" t="s">
        <v>401</v>
      </c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  <c r="T386"/>
      <c r="U386"/>
      <c r="V386"/>
      <c r="W386"/>
      <c r="X386"/>
      <c r="Y386"/>
      <c r="Z386"/>
      <c r="AA386"/>
      <c r="AB386"/>
    </row>
    <row r="387" spans="1:28" x14ac:dyDescent="0.45">
      <c r="A387" t="s">
        <v>402</v>
      </c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  <c r="T387"/>
      <c r="U387"/>
      <c r="V387"/>
      <c r="W387"/>
      <c r="X387"/>
      <c r="Y387"/>
      <c r="Z387"/>
      <c r="AA387"/>
      <c r="AB387"/>
    </row>
    <row r="388" spans="1:28" x14ac:dyDescent="0.45">
      <c r="A388" t="s">
        <v>403</v>
      </c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  <c r="T388"/>
      <c r="U388"/>
      <c r="V388"/>
      <c r="W388"/>
      <c r="X388"/>
      <c r="Y388"/>
      <c r="Z388"/>
      <c r="AA388"/>
      <c r="AB388"/>
    </row>
    <row r="389" spans="1:28" x14ac:dyDescent="0.45">
      <c r="A389" t="s">
        <v>404</v>
      </c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  <c r="T389"/>
      <c r="U389"/>
      <c r="V389"/>
      <c r="W389"/>
      <c r="X389"/>
      <c r="Y389"/>
      <c r="Z389"/>
      <c r="AA389"/>
      <c r="AB389"/>
    </row>
    <row r="390" spans="1:28" x14ac:dyDescent="0.45">
      <c r="A390" t="s">
        <v>405</v>
      </c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  <c r="T390"/>
      <c r="U390"/>
      <c r="V390"/>
      <c r="W390"/>
      <c r="X390"/>
      <c r="Y390"/>
      <c r="Z390"/>
      <c r="AA390"/>
      <c r="AB390"/>
    </row>
    <row r="391" spans="1:28" x14ac:dyDescent="0.45">
      <c r="A391" t="s">
        <v>406</v>
      </c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  <c r="T391"/>
      <c r="U391"/>
      <c r="V391"/>
      <c r="W391"/>
      <c r="X391"/>
      <c r="Y391"/>
      <c r="Z391"/>
      <c r="AA391"/>
      <c r="AB391"/>
    </row>
    <row r="392" spans="1:28" x14ac:dyDescent="0.45">
      <c r="A392" t="s">
        <v>407</v>
      </c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  <c r="T392"/>
      <c r="U392"/>
      <c r="V392"/>
      <c r="W392"/>
      <c r="X392"/>
      <c r="Y392"/>
      <c r="Z392"/>
      <c r="AA392"/>
      <c r="AB392"/>
    </row>
    <row r="393" spans="1:28" x14ac:dyDescent="0.45">
      <c r="A393" t="s">
        <v>408</v>
      </c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  <c r="T393"/>
      <c r="U393"/>
      <c r="V393"/>
      <c r="W393"/>
      <c r="X393"/>
      <c r="Y393"/>
      <c r="Z393"/>
      <c r="AA393"/>
      <c r="AB393"/>
    </row>
    <row r="394" spans="1:28" x14ac:dyDescent="0.45">
      <c r="A394" t="s">
        <v>409</v>
      </c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  <c r="T394"/>
      <c r="U394"/>
      <c r="V394"/>
      <c r="W394"/>
      <c r="X394"/>
      <c r="Y394"/>
      <c r="Z394"/>
      <c r="AA394"/>
      <c r="AB394"/>
    </row>
    <row r="395" spans="1:28" x14ac:dyDescent="0.45">
      <c r="A395" t="s">
        <v>410</v>
      </c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  <c r="T395"/>
      <c r="U395"/>
      <c r="V395"/>
      <c r="W395"/>
      <c r="X395"/>
      <c r="Y395"/>
      <c r="Z395"/>
      <c r="AA395"/>
      <c r="AB395"/>
    </row>
    <row r="396" spans="1:28" x14ac:dyDescent="0.45">
      <c r="A396" t="s">
        <v>411</v>
      </c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  <c r="T396"/>
      <c r="U396"/>
      <c r="V396"/>
      <c r="W396"/>
      <c r="X396"/>
      <c r="Y396"/>
      <c r="Z396"/>
      <c r="AA396"/>
      <c r="AB396"/>
    </row>
    <row r="397" spans="1:28" x14ac:dyDescent="0.45">
      <c r="A397" t="s">
        <v>412</v>
      </c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  <c r="T397"/>
      <c r="U397"/>
      <c r="V397"/>
      <c r="W397"/>
      <c r="X397"/>
      <c r="Y397"/>
      <c r="Z397"/>
      <c r="AA397"/>
      <c r="AB397"/>
    </row>
    <row r="398" spans="1:28" x14ac:dyDescent="0.45">
      <c r="A398" t="s">
        <v>413</v>
      </c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  <c r="T398"/>
      <c r="U398"/>
      <c r="V398"/>
      <c r="W398"/>
      <c r="X398"/>
      <c r="Y398"/>
      <c r="Z398"/>
      <c r="AA398"/>
      <c r="AB398"/>
    </row>
    <row r="399" spans="1:28" x14ac:dyDescent="0.45">
      <c r="A399" t="s">
        <v>414</v>
      </c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  <c r="T399"/>
      <c r="U399"/>
      <c r="V399"/>
      <c r="W399"/>
      <c r="X399"/>
      <c r="Y399"/>
      <c r="Z399"/>
      <c r="AA399"/>
      <c r="AB399"/>
    </row>
    <row r="400" spans="1:28" x14ac:dyDescent="0.45">
      <c r="A400" t="s">
        <v>415</v>
      </c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  <c r="T400"/>
      <c r="U400"/>
      <c r="V400"/>
      <c r="W400"/>
      <c r="X400"/>
      <c r="Y400"/>
      <c r="Z400"/>
      <c r="AA400"/>
      <c r="AB400"/>
    </row>
    <row r="401" spans="1:28" x14ac:dyDescent="0.45">
      <c r="A401" t="s">
        <v>416</v>
      </c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  <c r="T401"/>
      <c r="U401"/>
      <c r="V401"/>
      <c r="W401"/>
      <c r="X401"/>
      <c r="Y401"/>
      <c r="Z401"/>
      <c r="AA401"/>
      <c r="AB401"/>
    </row>
    <row r="402" spans="1:28" x14ac:dyDescent="0.45">
      <c r="A402" t="s">
        <v>417</v>
      </c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  <c r="T402"/>
      <c r="U402"/>
      <c r="V402"/>
      <c r="W402"/>
      <c r="X402"/>
      <c r="Y402"/>
      <c r="Z402"/>
      <c r="AA402"/>
      <c r="AB402"/>
    </row>
    <row r="403" spans="1:28" x14ac:dyDescent="0.45">
      <c r="A403" t="s">
        <v>418</v>
      </c>
      <c r="C403"/>
      <c r="D403"/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  <c r="T403"/>
      <c r="U403"/>
      <c r="V403"/>
      <c r="W403"/>
      <c r="X403"/>
      <c r="Y403"/>
      <c r="Z403"/>
      <c r="AA403"/>
      <c r="AB403"/>
    </row>
    <row r="404" spans="1:28" x14ac:dyDescent="0.45">
      <c r="A404" t="s">
        <v>419</v>
      </c>
      <c r="C404"/>
      <c r="D404"/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  <c r="T404"/>
      <c r="U404"/>
      <c r="V404"/>
      <c r="W404"/>
      <c r="X404"/>
      <c r="Y404"/>
      <c r="Z404"/>
      <c r="AA404"/>
      <c r="AB404"/>
    </row>
    <row r="405" spans="1:28" x14ac:dyDescent="0.45">
      <c r="A405" t="s">
        <v>420</v>
      </c>
      <c r="C405"/>
      <c r="D405"/>
      <c r="E405"/>
      <c r="F405"/>
      <c r="G405"/>
      <c r="H405"/>
      <c r="I405"/>
      <c r="J405"/>
      <c r="K405"/>
      <c r="L405"/>
      <c r="M405"/>
      <c r="N405"/>
      <c r="O405"/>
      <c r="P405"/>
      <c r="Q405"/>
      <c r="R405"/>
      <c r="S405"/>
      <c r="T405"/>
      <c r="U405"/>
      <c r="V405"/>
      <c r="W405"/>
      <c r="X405"/>
      <c r="Y405"/>
      <c r="Z405"/>
      <c r="AA405"/>
      <c r="AB405"/>
    </row>
    <row r="406" spans="1:28" x14ac:dyDescent="0.45">
      <c r="A406" t="s">
        <v>421</v>
      </c>
      <c r="C406"/>
      <c r="D406"/>
      <c r="E406"/>
      <c r="F406"/>
      <c r="G406"/>
      <c r="H406"/>
      <c r="I406"/>
      <c r="J406"/>
      <c r="K406"/>
      <c r="L406"/>
      <c r="M406"/>
      <c r="N406"/>
      <c r="O406"/>
      <c r="P406"/>
      <c r="Q406"/>
      <c r="R406"/>
      <c r="S406"/>
      <c r="T406"/>
      <c r="U406"/>
      <c r="V406"/>
      <c r="W406"/>
      <c r="X406"/>
      <c r="Y406"/>
      <c r="Z406"/>
      <c r="AA406"/>
      <c r="AB406"/>
    </row>
    <row r="407" spans="1:28" x14ac:dyDescent="0.45">
      <c r="A407" t="s">
        <v>422</v>
      </c>
      <c r="C407"/>
      <c r="D407"/>
      <c r="E407"/>
      <c r="F407"/>
      <c r="G407"/>
      <c r="H407"/>
      <c r="I407"/>
      <c r="J407"/>
      <c r="K407"/>
      <c r="L407"/>
      <c r="M407"/>
      <c r="N407"/>
      <c r="O407"/>
      <c r="P407"/>
      <c r="Q407"/>
      <c r="R407"/>
      <c r="S407"/>
      <c r="T407"/>
      <c r="U407"/>
      <c r="V407"/>
      <c r="W407"/>
      <c r="X407"/>
      <c r="Y407"/>
      <c r="Z407"/>
      <c r="AA407"/>
      <c r="AB407"/>
    </row>
    <row r="408" spans="1:28" x14ac:dyDescent="0.45">
      <c r="A408" t="s">
        <v>423</v>
      </c>
      <c r="C408"/>
      <c r="D408"/>
      <c r="E408"/>
      <c r="F408"/>
      <c r="G408"/>
      <c r="H408"/>
      <c r="I408"/>
      <c r="J408"/>
      <c r="K408"/>
      <c r="L408"/>
      <c r="M408"/>
      <c r="N408"/>
      <c r="O408"/>
      <c r="P408"/>
      <c r="Q408"/>
      <c r="R408"/>
      <c r="S408"/>
      <c r="T408"/>
      <c r="U408"/>
      <c r="V408"/>
      <c r="W408"/>
      <c r="X408"/>
      <c r="Y408"/>
      <c r="Z408"/>
      <c r="AA408"/>
      <c r="AB408"/>
    </row>
    <row r="409" spans="1:28" x14ac:dyDescent="0.45">
      <c r="A409" t="s">
        <v>424</v>
      </c>
      <c r="C409"/>
      <c r="D409"/>
      <c r="E409"/>
      <c r="F409"/>
      <c r="G409"/>
      <c r="H409"/>
      <c r="I409"/>
      <c r="J409"/>
      <c r="K409"/>
      <c r="L409"/>
      <c r="M409"/>
      <c r="N409"/>
      <c r="O409"/>
      <c r="P409"/>
      <c r="Q409"/>
      <c r="R409"/>
      <c r="S409"/>
      <c r="T409"/>
      <c r="U409"/>
      <c r="V409"/>
      <c r="W409"/>
      <c r="X409"/>
      <c r="Y409"/>
      <c r="Z409"/>
      <c r="AA409"/>
      <c r="AB409"/>
    </row>
    <row r="410" spans="1:28" x14ac:dyDescent="0.45">
      <c r="A410" t="s">
        <v>425</v>
      </c>
      <c r="C410"/>
      <c r="D410"/>
      <c r="E410"/>
      <c r="F410"/>
      <c r="G410"/>
      <c r="H410"/>
      <c r="I410"/>
      <c r="J410"/>
      <c r="K410"/>
      <c r="L410"/>
      <c r="M410"/>
      <c r="N410"/>
      <c r="O410"/>
      <c r="P410"/>
      <c r="Q410"/>
      <c r="R410"/>
      <c r="S410"/>
      <c r="T410"/>
      <c r="U410"/>
      <c r="V410"/>
      <c r="W410"/>
      <c r="X410"/>
      <c r="Y410"/>
      <c r="Z410"/>
      <c r="AA410"/>
      <c r="AB410"/>
    </row>
    <row r="411" spans="1:28" x14ac:dyDescent="0.45">
      <c r="A411" t="s">
        <v>426</v>
      </c>
      <c r="C411"/>
      <c r="D411"/>
      <c r="E411"/>
      <c r="F411"/>
      <c r="G411"/>
      <c r="H411"/>
      <c r="I411"/>
      <c r="J411"/>
      <c r="K411"/>
      <c r="L411"/>
      <c r="M411"/>
      <c r="N411"/>
      <c r="O411"/>
      <c r="P411"/>
      <c r="Q411"/>
      <c r="R411"/>
      <c r="S411"/>
      <c r="T411"/>
      <c r="U411"/>
      <c r="V411"/>
      <c r="W411"/>
      <c r="X411"/>
      <c r="Y411"/>
      <c r="Z411"/>
      <c r="AA411"/>
      <c r="AB411"/>
    </row>
    <row r="412" spans="1:28" x14ac:dyDescent="0.45">
      <c r="A412" t="s">
        <v>427</v>
      </c>
      <c r="C412"/>
      <c r="D412"/>
      <c r="E412"/>
      <c r="F412"/>
      <c r="G412"/>
      <c r="H412"/>
      <c r="I412"/>
      <c r="J412"/>
      <c r="K412"/>
      <c r="L412"/>
      <c r="M412"/>
      <c r="N412"/>
      <c r="O412"/>
      <c r="P412"/>
      <c r="Q412"/>
      <c r="R412"/>
      <c r="S412"/>
      <c r="T412"/>
      <c r="U412"/>
      <c r="V412"/>
      <c r="W412"/>
      <c r="X412"/>
      <c r="Y412"/>
      <c r="Z412"/>
      <c r="AA412"/>
      <c r="AB412"/>
    </row>
    <row r="413" spans="1:28" x14ac:dyDescent="0.45">
      <c r="A413" t="s">
        <v>428</v>
      </c>
      <c r="C413"/>
      <c r="D413"/>
      <c r="E413"/>
      <c r="F413"/>
      <c r="G413"/>
      <c r="H413"/>
      <c r="I413"/>
      <c r="J413"/>
      <c r="K413"/>
      <c r="L413"/>
      <c r="M413"/>
      <c r="N413"/>
      <c r="O413"/>
      <c r="P413"/>
      <c r="Q413"/>
      <c r="R413"/>
      <c r="S413"/>
      <c r="T413"/>
      <c r="U413"/>
      <c r="V413"/>
      <c r="W413"/>
      <c r="X413"/>
      <c r="Y413"/>
      <c r="Z413"/>
      <c r="AA413"/>
      <c r="AB413"/>
    </row>
    <row r="414" spans="1:28" x14ac:dyDescent="0.45">
      <c r="A414" t="s">
        <v>429</v>
      </c>
      <c r="C414"/>
      <c r="D414"/>
      <c r="E414"/>
      <c r="F414"/>
      <c r="G414"/>
      <c r="H414"/>
      <c r="I414"/>
      <c r="J414"/>
      <c r="K414"/>
      <c r="L414"/>
      <c r="M414"/>
      <c r="N414"/>
      <c r="O414"/>
      <c r="P414"/>
      <c r="Q414"/>
      <c r="R414"/>
      <c r="S414"/>
      <c r="T414"/>
      <c r="U414"/>
      <c r="V414"/>
      <c r="W414"/>
      <c r="X414"/>
      <c r="Y414"/>
      <c r="Z414"/>
      <c r="AA414"/>
      <c r="AB414"/>
    </row>
    <row r="415" spans="1:28" x14ac:dyDescent="0.45">
      <c r="A415" t="s">
        <v>430</v>
      </c>
      <c r="C415"/>
      <c r="D415"/>
      <c r="E415"/>
      <c r="F415"/>
      <c r="G415"/>
      <c r="H415"/>
      <c r="I415"/>
      <c r="J415"/>
      <c r="K415"/>
      <c r="L415"/>
      <c r="M415"/>
      <c r="N415"/>
      <c r="O415"/>
      <c r="P415"/>
      <c r="Q415"/>
      <c r="R415"/>
      <c r="S415"/>
      <c r="T415"/>
      <c r="U415"/>
      <c r="V415"/>
      <c r="W415"/>
      <c r="X415"/>
      <c r="Y415"/>
      <c r="Z415"/>
      <c r="AA415"/>
      <c r="AB415"/>
    </row>
    <row r="416" spans="1:28" x14ac:dyDescent="0.45">
      <c r="A416" t="s">
        <v>431</v>
      </c>
      <c r="C416"/>
      <c r="D416"/>
      <c r="E416"/>
      <c r="F416"/>
      <c r="G416"/>
      <c r="H416"/>
      <c r="I416"/>
      <c r="J416"/>
      <c r="K416"/>
      <c r="L416"/>
      <c r="M416"/>
      <c r="N416"/>
      <c r="O416"/>
      <c r="P416"/>
      <c r="Q416"/>
      <c r="R416"/>
      <c r="S416"/>
      <c r="T416"/>
      <c r="U416"/>
      <c r="V416"/>
      <c r="W416"/>
      <c r="X416"/>
      <c r="Y416"/>
      <c r="Z416"/>
      <c r="AA416"/>
      <c r="AB416"/>
    </row>
    <row r="417" spans="1:28" x14ac:dyDescent="0.45">
      <c r="A417" t="s">
        <v>432</v>
      </c>
      <c r="C417"/>
      <c r="D417"/>
      <c r="E417"/>
      <c r="F417"/>
      <c r="G417"/>
      <c r="H417"/>
      <c r="I417"/>
      <c r="J417"/>
      <c r="K417"/>
      <c r="L417"/>
      <c r="M417"/>
      <c r="N417"/>
      <c r="O417"/>
      <c r="P417"/>
      <c r="Q417"/>
      <c r="R417"/>
      <c r="S417"/>
      <c r="T417"/>
      <c r="U417"/>
      <c r="V417"/>
      <c r="W417"/>
      <c r="X417"/>
      <c r="Y417"/>
      <c r="Z417"/>
      <c r="AA417"/>
      <c r="AB417"/>
    </row>
    <row r="418" spans="1:28" x14ac:dyDescent="0.45">
      <c r="A418" t="s">
        <v>433</v>
      </c>
      <c r="C418"/>
      <c r="D418"/>
      <c r="E418"/>
      <c r="F418"/>
      <c r="G418"/>
      <c r="H418"/>
      <c r="I418"/>
      <c r="J418"/>
      <c r="K418"/>
      <c r="L418"/>
      <c r="M418"/>
      <c r="N418"/>
      <c r="O418"/>
      <c r="P418"/>
      <c r="Q418"/>
      <c r="R418"/>
      <c r="S418"/>
      <c r="T418"/>
      <c r="U418"/>
      <c r="V418"/>
      <c r="W418"/>
      <c r="X418"/>
      <c r="Y418"/>
      <c r="Z418"/>
      <c r="AA418"/>
      <c r="AB418"/>
    </row>
    <row r="419" spans="1:28" x14ac:dyDescent="0.45">
      <c r="A419" t="s">
        <v>434</v>
      </c>
      <c r="C419"/>
      <c r="D419"/>
      <c r="E419"/>
      <c r="F419"/>
      <c r="G419"/>
      <c r="H419"/>
      <c r="I419"/>
      <c r="J419"/>
      <c r="K419"/>
      <c r="L419"/>
      <c r="M419"/>
      <c r="N419"/>
      <c r="O419"/>
      <c r="P419"/>
      <c r="Q419"/>
      <c r="R419"/>
      <c r="S419"/>
      <c r="T419"/>
      <c r="U419"/>
      <c r="V419"/>
      <c r="W419"/>
      <c r="X419"/>
      <c r="Y419"/>
      <c r="Z419"/>
      <c r="AA419"/>
      <c r="AB419"/>
    </row>
    <row r="420" spans="1:28" x14ac:dyDescent="0.45">
      <c r="A420" t="s">
        <v>435</v>
      </c>
      <c r="C420"/>
      <c r="D420"/>
      <c r="E420"/>
      <c r="F420"/>
      <c r="G420"/>
      <c r="H420"/>
      <c r="I420"/>
      <c r="J420"/>
      <c r="K420"/>
      <c r="L420"/>
      <c r="M420"/>
      <c r="N420"/>
      <c r="O420"/>
      <c r="P420"/>
      <c r="Q420"/>
      <c r="R420"/>
      <c r="S420"/>
      <c r="T420"/>
      <c r="U420"/>
      <c r="V420"/>
      <c r="W420"/>
      <c r="X420"/>
      <c r="Y420"/>
      <c r="Z420"/>
      <c r="AA420"/>
      <c r="AB420"/>
    </row>
    <row r="421" spans="1:28" x14ac:dyDescent="0.45">
      <c r="A421" t="s">
        <v>436</v>
      </c>
      <c r="C421"/>
      <c r="D421"/>
      <c r="E421"/>
      <c r="F421"/>
      <c r="G421"/>
      <c r="H421"/>
      <c r="I421"/>
      <c r="J421"/>
      <c r="K421"/>
      <c r="L421"/>
      <c r="M421"/>
      <c r="N421"/>
      <c r="O421"/>
      <c r="P421"/>
      <c r="Q421"/>
      <c r="R421"/>
      <c r="S421"/>
      <c r="T421"/>
      <c r="U421"/>
      <c r="V421"/>
      <c r="W421"/>
      <c r="X421"/>
      <c r="Y421"/>
      <c r="Z421"/>
      <c r="AA421"/>
      <c r="AB421"/>
    </row>
    <row r="422" spans="1:28" x14ac:dyDescent="0.45">
      <c r="A422" t="s">
        <v>437</v>
      </c>
      <c r="C422"/>
      <c r="D422"/>
      <c r="E422"/>
      <c r="F422"/>
      <c r="G422"/>
      <c r="H422"/>
      <c r="I422"/>
      <c r="J422"/>
      <c r="K422"/>
      <c r="L422"/>
      <c r="M422"/>
      <c r="N422"/>
      <c r="O422"/>
      <c r="P422"/>
      <c r="Q422"/>
      <c r="R422"/>
      <c r="S422"/>
      <c r="T422"/>
      <c r="U422"/>
      <c r="V422"/>
      <c r="W422"/>
      <c r="X422"/>
      <c r="Y422"/>
      <c r="Z422"/>
      <c r="AA422"/>
      <c r="AB422"/>
    </row>
    <row r="423" spans="1:28" x14ac:dyDescent="0.45">
      <c r="A423" t="s">
        <v>438</v>
      </c>
      <c r="C423"/>
      <c r="D423"/>
      <c r="E423"/>
      <c r="F423"/>
      <c r="G423"/>
      <c r="H423"/>
      <c r="I423"/>
      <c r="J423"/>
      <c r="K423"/>
      <c r="L423"/>
      <c r="M423"/>
      <c r="N423"/>
      <c r="O423"/>
      <c r="P423"/>
      <c r="Q423"/>
      <c r="R423"/>
      <c r="S423"/>
      <c r="T423"/>
      <c r="U423"/>
      <c r="V423"/>
      <c r="W423"/>
      <c r="X423"/>
      <c r="Y423"/>
      <c r="Z423"/>
      <c r="AA423"/>
      <c r="AB423"/>
    </row>
    <row r="424" spans="1:28" x14ac:dyDescent="0.45">
      <c r="A424" t="s">
        <v>439</v>
      </c>
      <c r="C424"/>
      <c r="D424"/>
      <c r="E424"/>
      <c r="F424"/>
      <c r="G424"/>
      <c r="H424"/>
      <c r="I424"/>
      <c r="J424"/>
      <c r="K424"/>
      <c r="L424"/>
      <c r="M424"/>
      <c r="N424"/>
      <c r="O424"/>
      <c r="P424"/>
      <c r="Q424"/>
      <c r="R424"/>
      <c r="S424"/>
      <c r="T424"/>
      <c r="U424"/>
      <c r="V424"/>
      <c r="W424"/>
      <c r="X424"/>
      <c r="Y424"/>
      <c r="Z424"/>
      <c r="AA424"/>
      <c r="AB424"/>
    </row>
    <row r="425" spans="1:28" x14ac:dyDescent="0.45">
      <c r="A425" t="s">
        <v>440</v>
      </c>
      <c r="C425"/>
      <c r="D425"/>
      <c r="E425"/>
      <c r="F425"/>
      <c r="G425"/>
      <c r="H425"/>
      <c r="I425"/>
      <c r="J425"/>
      <c r="K425"/>
      <c r="L425"/>
      <c r="M425"/>
      <c r="N425"/>
      <c r="O425"/>
      <c r="P425"/>
      <c r="Q425"/>
      <c r="R425"/>
      <c r="S425"/>
      <c r="T425"/>
      <c r="U425"/>
      <c r="V425"/>
      <c r="W425"/>
      <c r="X425"/>
      <c r="Y425"/>
      <c r="Z425"/>
      <c r="AA425"/>
      <c r="AB425"/>
    </row>
    <row r="426" spans="1:28" x14ac:dyDescent="0.45">
      <c r="A426" t="s">
        <v>441</v>
      </c>
      <c r="C426"/>
      <c r="D426"/>
      <c r="E426"/>
      <c r="F426"/>
      <c r="G426"/>
      <c r="H426"/>
      <c r="I426"/>
      <c r="J426"/>
      <c r="K426"/>
      <c r="L426"/>
      <c r="M426"/>
      <c r="N426"/>
      <c r="O426"/>
      <c r="P426"/>
      <c r="Q426"/>
      <c r="R426"/>
      <c r="S426"/>
      <c r="T426"/>
      <c r="U426"/>
      <c r="V426"/>
      <c r="W426"/>
      <c r="X426"/>
      <c r="Y426"/>
      <c r="Z426"/>
      <c r="AA426"/>
      <c r="AB426"/>
    </row>
    <row r="427" spans="1:28" x14ac:dyDescent="0.45">
      <c r="A427" t="s">
        <v>442</v>
      </c>
      <c r="C427"/>
      <c r="D427"/>
      <c r="E427"/>
      <c r="F427"/>
      <c r="G427"/>
      <c r="H427"/>
      <c r="I427"/>
      <c r="J427"/>
      <c r="K427"/>
      <c r="L427"/>
      <c r="M427"/>
      <c r="N427"/>
      <c r="O427"/>
      <c r="P427"/>
      <c r="Q427"/>
      <c r="R427"/>
      <c r="S427"/>
      <c r="T427"/>
      <c r="U427"/>
      <c r="V427"/>
      <c r="W427"/>
      <c r="X427"/>
      <c r="Y427"/>
      <c r="Z427"/>
      <c r="AA427"/>
      <c r="AB427"/>
    </row>
    <row r="428" spans="1:28" x14ac:dyDescent="0.45">
      <c r="A428" t="s">
        <v>443</v>
      </c>
      <c r="C428"/>
      <c r="D428"/>
      <c r="E428"/>
      <c r="F428"/>
      <c r="G428"/>
      <c r="H428"/>
      <c r="I428"/>
      <c r="J428"/>
      <c r="K428"/>
      <c r="L428"/>
      <c r="M428"/>
      <c r="N428"/>
      <c r="O428"/>
      <c r="P428"/>
      <c r="Q428"/>
      <c r="R428"/>
      <c r="S428"/>
      <c r="T428"/>
      <c r="U428"/>
      <c r="V428"/>
      <c r="W428"/>
      <c r="X428"/>
      <c r="Y428"/>
      <c r="Z428"/>
      <c r="AA428"/>
      <c r="AB428"/>
    </row>
    <row r="429" spans="1:28" x14ac:dyDescent="0.45">
      <c r="A429" t="s">
        <v>444</v>
      </c>
      <c r="C429"/>
      <c r="D429"/>
      <c r="E429"/>
      <c r="F429"/>
      <c r="G429"/>
      <c r="H429"/>
      <c r="I429"/>
      <c r="J429"/>
      <c r="K429"/>
      <c r="L429"/>
      <c r="M429"/>
      <c r="N429"/>
      <c r="O429"/>
      <c r="P429"/>
      <c r="Q429"/>
      <c r="R429"/>
      <c r="S429"/>
      <c r="T429"/>
      <c r="U429"/>
      <c r="V429"/>
      <c r="W429"/>
      <c r="X429"/>
      <c r="Y429"/>
      <c r="Z429"/>
      <c r="AA429"/>
      <c r="AB429"/>
    </row>
    <row r="430" spans="1:28" x14ac:dyDescent="0.45">
      <c r="A430" t="s">
        <v>445</v>
      </c>
      <c r="C430"/>
      <c r="D430"/>
      <c r="E430"/>
      <c r="F430"/>
      <c r="G430"/>
      <c r="H430"/>
      <c r="I430"/>
      <c r="J430"/>
      <c r="K430"/>
      <c r="L430"/>
      <c r="M430"/>
      <c r="N430"/>
      <c r="O430"/>
      <c r="P430"/>
      <c r="Q430"/>
      <c r="R430"/>
      <c r="S430"/>
      <c r="T430"/>
      <c r="U430"/>
      <c r="V430"/>
      <c r="W430"/>
      <c r="X430"/>
      <c r="Y430"/>
      <c r="Z430"/>
      <c r="AA430"/>
      <c r="AB430"/>
    </row>
    <row r="431" spans="1:28" x14ac:dyDescent="0.45">
      <c r="A431" t="s">
        <v>446</v>
      </c>
      <c r="C431"/>
      <c r="D431"/>
      <c r="E431"/>
      <c r="F431"/>
      <c r="G431"/>
      <c r="H431"/>
      <c r="I431"/>
      <c r="J431"/>
      <c r="K431"/>
      <c r="L431"/>
      <c r="M431"/>
      <c r="N431"/>
      <c r="O431"/>
      <c r="P431"/>
      <c r="Q431"/>
      <c r="R431"/>
      <c r="S431"/>
      <c r="T431"/>
      <c r="U431"/>
      <c r="V431"/>
      <c r="W431"/>
      <c r="X431"/>
      <c r="Y431"/>
      <c r="Z431"/>
      <c r="AA431"/>
      <c r="AB431"/>
    </row>
    <row r="432" spans="1:28" x14ac:dyDescent="0.45">
      <c r="A432" t="s">
        <v>447</v>
      </c>
      <c r="C432"/>
      <c r="D432"/>
      <c r="E432"/>
      <c r="F432"/>
      <c r="G432"/>
      <c r="H432"/>
      <c r="I432"/>
      <c r="J432"/>
      <c r="K432"/>
      <c r="L432"/>
      <c r="M432"/>
      <c r="N432"/>
      <c r="O432"/>
      <c r="P432"/>
      <c r="Q432"/>
      <c r="R432"/>
      <c r="S432"/>
      <c r="T432"/>
      <c r="U432"/>
      <c r="V432"/>
      <c r="W432"/>
      <c r="X432"/>
      <c r="Y432"/>
      <c r="Z432"/>
      <c r="AA432"/>
      <c r="AB432"/>
    </row>
    <row r="433" spans="1:28" x14ac:dyDescent="0.45">
      <c r="A433" t="s">
        <v>448</v>
      </c>
      <c r="C433"/>
      <c r="D433"/>
      <c r="E433"/>
      <c r="F433"/>
      <c r="G433"/>
      <c r="H433"/>
      <c r="I433"/>
      <c r="J433"/>
      <c r="K433"/>
      <c r="L433"/>
      <c r="M433"/>
      <c r="N433"/>
      <c r="O433"/>
      <c r="P433"/>
      <c r="Q433"/>
      <c r="R433"/>
      <c r="S433"/>
      <c r="T433"/>
      <c r="U433"/>
      <c r="V433"/>
      <c r="W433"/>
      <c r="X433"/>
      <c r="Y433"/>
      <c r="Z433"/>
      <c r="AA433"/>
      <c r="AB433"/>
    </row>
    <row r="434" spans="1:28" x14ac:dyDescent="0.45">
      <c r="A434" t="s">
        <v>449</v>
      </c>
      <c r="C434"/>
      <c r="D434"/>
      <c r="E434"/>
      <c r="F434"/>
      <c r="G434"/>
      <c r="H434"/>
      <c r="I434"/>
      <c r="J434"/>
      <c r="K434"/>
      <c r="L434"/>
      <c r="M434"/>
      <c r="N434"/>
      <c r="O434"/>
      <c r="P434"/>
      <c r="Q434"/>
      <c r="R434"/>
      <c r="S434"/>
      <c r="T434"/>
      <c r="U434"/>
      <c r="V434"/>
      <c r="W434"/>
      <c r="X434"/>
      <c r="Y434"/>
      <c r="Z434"/>
      <c r="AA434"/>
      <c r="AB434"/>
    </row>
    <row r="435" spans="1:28" x14ac:dyDescent="0.45">
      <c r="A435" t="s">
        <v>450</v>
      </c>
      <c r="C435"/>
      <c r="D435"/>
      <c r="E435"/>
      <c r="F435"/>
      <c r="G435"/>
      <c r="H435"/>
      <c r="I435"/>
      <c r="J435"/>
      <c r="K435"/>
      <c r="L435"/>
      <c r="M435"/>
      <c r="N435"/>
      <c r="O435"/>
      <c r="P435"/>
      <c r="Q435"/>
      <c r="R435"/>
      <c r="S435"/>
      <c r="T435"/>
      <c r="U435"/>
      <c r="V435"/>
      <c r="W435"/>
      <c r="X435"/>
      <c r="Y435"/>
      <c r="Z435"/>
      <c r="AA435"/>
      <c r="AB435"/>
    </row>
    <row r="436" spans="1:28" x14ac:dyDescent="0.45">
      <c r="A436" t="s">
        <v>451</v>
      </c>
      <c r="C436"/>
      <c r="D436"/>
      <c r="E436"/>
      <c r="F436"/>
      <c r="G436"/>
      <c r="H436"/>
      <c r="I436"/>
      <c r="J436"/>
      <c r="K436"/>
      <c r="L436"/>
      <c r="M436"/>
      <c r="N436"/>
      <c r="O436"/>
      <c r="P436"/>
      <c r="Q436"/>
      <c r="R436"/>
      <c r="S436"/>
      <c r="T436"/>
      <c r="U436"/>
      <c r="V436"/>
      <c r="W436"/>
      <c r="X436"/>
      <c r="Y436"/>
      <c r="Z436"/>
      <c r="AA436"/>
      <c r="AB436"/>
    </row>
    <row r="437" spans="1:28" x14ac:dyDescent="0.45">
      <c r="A437" t="s">
        <v>452</v>
      </c>
      <c r="C437"/>
      <c r="D437"/>
      <c r="E437"/>
      <c r="F437"/>
      <c r="G437"/>
      <c r="H437"/>
      <c r="I437"/>
      <c r="J437"/>
      <c r="K437"/>
      <c r="L437"/>
      <c r="M437"/>
      <c r="N437"/>
      <c r="O437"/>
      <c r="P437"/>
      <c r="Q437"/>
      <c r="R437"/>
      <c r="S437"/>
      <c r="T437"/>
      <c r="U437"/>
      <c r="V437"/>
      <c r="W437"/>
      <c r="X437"/>
      <c r="Y437"/>
      <c r="Z437"/>
      <c r="AA437"/>
      <c r="AB437"/>
    </row>
    <row r="438" spans="1:28" x14ac:dyDescent="0.45">
      <c r="A438" t="s">
        <v>453</v>
      </c>
      <c r="C438"/>
      <c r="D438"/>
      <c r="E438"/>
      <c r="F438"/>
      <c r="G438"/>
      <c r="H438"/>
      <c r="I438"/>
      <c r="J438"/>
      <c r="K438"/>
      <c r="L438"/>
      <c r="M438"/>
      <c r="N438"/>
      <c r="O438"/>
      <c r="P438"/>
      <c r="Q438"/>
      <c r="R438"/>
      <c r="S438"/>
      <c r="T438"/>
      <c r="U438"/>
      <c r="V438"/>
      <c r="W438"/>
      <c r="X438"/>
      <c r="Y438"/>
      <c r="Z438"/>
      <c r="AA438"/>
      <c r="AB438"/>
    </row>
    <row r="439" spans="1:28" x14ac:dyDescent="0.45">
      <c r="A439" t="s">
        <v>454</v>
      </c>
      <c r="C439"/>
      <c r="D439"/>
      <c r="E439"/>
      <c r="F439"/>
      <c r="G439"/>
      <c r="H439"/>
      <c r="I439"/>
      <c r="J439"/>
      <c r="K439"/>
      <c r="L439"/>
      <c r="M439"/>
      <c r="N439"/>
      <c r="O439"/>
      <c r="P439"/>
      <c r="Q439"/>
      <c r="R439"/>
      <c r="S439"/>
      <c r="T439"/>
      <c r="U439"/>
      <c r="V439"/>
      <c r="W439"/>
      <c r="X439"/>
      <c r="Y439"/>
      <c r="Z439"/>
      <c r="AA439"/>
      <c r="AB439"/>
    </row>
    <row r="440" spans="1:28" x14ac:dyDescent="0.45">
      <c r="A440" t="s">
        <v>455</v>
      </c>
      <c r="C440"/>
      <c r="D440"/>
      <c r="E440"/>
      <c r="F440"/>
      <c r="G440"/>
      <c r="H440"/>
      <c r="I440"/>
      <c r="J440"/>
      <c r="K440"/>
      <c r="L440"/>
      <c r="M440"/>
      <c r="N440"/>
      <c r="O440"/>
      <c r="P440"/>
      <c r="Q440"/>
      <c r="R440"/>
      <c r="S440"/>
      <c r="T440"/>
      <c r="U440"/>
      <c r="V440"/>
      <c r="W440"/>
      <c r="X440"/>
      <c r="Y440"/>
      <c r="Z440"/>
      <c r="AA440"/>
      <c r="AB440"/>
    </row>
    <row r="441" spans="1:28" x14ac:dyDescent="0.45">
      <c r="A441" t="s">
        <v>456</v>
      </c>
      <c r="C441"/>
      <c r="D441"/>
      <c r="E441"/>
      <c r="F441"/>
      <c r="G441"/>
      <c r="H441"/>
      <c r="I441"/>
      <c r="J441"/>
      <c r="K441"/>
      <c r="L441"/>
      <c r="M441"/>
      <c r="N441"/>
      <c r="O441"/>
      <c r="P441"/>
      <c r="Q441"/>
      <c r="R441"/>
      <c r="S441"/>
      <c r="T441"/>
      <c r="U441"/>
      <c r="V441"/>
      <c r="W441"/>
      <c r="X441"/>
      <c r="Y441"/>
      <c r="Z441"/>
      <c r="AA441"/>
      <c r="AB441"/>
    </row>
    <row r="442" spans="1:28" x14ac:dyDescent="0.45">
      <c r="A442" t="s">
        <v>457</v>
      </c>
      <c r="C442"/>
      <c r="D442"/>
      <c r="E442"/>
      <c r="F442"/>
      <c r="G442"/>
      <c r="H442"/>
      <c r="I442"/>
      <c r="J442"/>
      <c r="K442"/>
      <c r="L442"/>
      <c r="M442"/>
      <c r="N442"/>
      <c r="O442"/>
      <c r="P442"/>
      <c r="Q442"/>
      <c r="R442"/>
      <c r="S442"/>
      <c r="T442"/>
      <c r="U442"/>
      <c r="V442"/>
      <c r="W442"/>
      <c r="X442"/>
      <c r="Y442"/>
      <c r="Z442"/>
      <c r="AA442"/>
      <c r="AB442"/>
    </row>
    <row r="443" spans="1:28" x14ac:dyDescent="0.45">
      <c r="A443" t="s">
        <v>458</v>
      </c>
      <c r="C443"/>
      <c r="D443"/>
      <c r="E443"/>
      <c r="F443"/>
      <c r="G443"/>
      <c r="H443"/>
      <c r="I443"/>
      <c r="J443"/>
      <c r="K443"/>
      <c r="L443"/>
      <c r="M443"/>
      <c r="N443"/>
      <c r="O443"/>
      <c r="P443"/>
      <c r="Q443"/>
      <c r="R443"/>
      <c r="S443"/>
      <c r="T443"/>
      <c r="U443"/>
      <c r="V443"/>
      <c r="W443"/>
      <c r="X443"/>
      <c r="Y443"/>
      <c r="Z443"/>
      <c r="AA443"/>
      <c r="AB443"/>
    </row>
    <row r="444" spans="1:28" x14ac:dyDescent="0.45">
      <c r="A444" t="s">
        <v>459</v>
      </c>
      <c r="C444"/>
      <c r="D444"/>
      <c r="E444"/>
      <c r="F444"/>
      <c r="G444"/>
      <c r="H444"/>
      <c r="I444"/>
      <c r="J444"/>
      <c r="K444"/>
      <c r="L444"/>
      <c r="M444"/>
      <c r="N444"/>
      <c r="O444"/>
      <c r="P444"/>
      <c r="Q444"/>
      <c r="R444"/>
      <c r="S444"/>
      <c r="T444"/>
      <c r="U444"/>
      <c r="V444"/>
      <c r="W444"/>
      <c r="X444"/>
      <c r="Y444"/>
      <c r="Z444"/>
      <c r="AA444"/>
      <c r="AB444"/>
    </row>
    <row r="445" spans="1:28" x14ac:dyDescent="0.45">
      <c r="A445" t="s">
        <v>460</v>
      </c>
      <c r="C445"/>
      <c r="D445"/>
      <c r="E445"/>
      <c r="F445"/>
      <c r="G445"/>
      <c r="H445"/>
      <c r="I445"/>
      <c r="J445"/>
      <c r="K445"/>
      <c r="L445"/>
      <c r="M445"/>
      <c r="N445"/>
      <c r="O445"/>
      <c r="P445"/>
      <c r="Q445"/>
      <c r="R445"/>
      <c r="S445"/>
      <c r="T445"/>
      <c r="U445"/>
      <c r="V445"/>
      <c r="W445"/>
      <c r="X445"/>
      <c r="Y445"/>
      <c r="Z445"/>
      <c r="AA445"/>
      <c r="AB445"/>
    </row>
    <row r="446" spans="1:28" x14ac:dyDescent="0.45">
      <c r="A446" t="s">
        <v>461</v>
      </c>
      <c r="C446"/>
      <c r="D446"/>
      <c r="E446"/>
      <c r="F446"/>
      <c r="G446"/>
      <c r="H446"/>
      <c r="I446"/>
      <c r="J446"/>
      <c r="K446"/>
      <c r="L446"/>
      <c r="M446"/>
      <c r="N446"/>
      <c r="O446"/>
      <c r="P446"/>
      <c r="Q446"/>
      <c r="R446"/>
      <c r="S446"/>
      <c r="T446"/>
      <c r="U446"/>
      <c r="V446"/>
      <c r="W446"/>
      <c r="X446"/>
      <c r="Y446"/>
      <c r="Z446"/>
      <c r="AA446"/>
      <c r="AB446"/>
    </row>
    <row r="447" spans="1:28" x14ac:dyDescent="0.45">
      <c r="A447" t="s">
        <v>462</v>
      </c>
      <c r="C447"/>
      <c r="D447"/>
      <c r="E447"/>
      <c r="F447"/>
      <c r="G447"/>
      <c r="H447"/>
      <c r="I447"/>
      <c r="J447"/>
      <c r="K447"/>
      <c r="L447"/>
      <c r="M447"/>
      <c r="N447"/>
      <c r="O447"/>
      <c r="P447"/>
      <c r="Q447"/>
      <c r="R447"/>
      <c r="S447"/>
      <c r="T447"/>
      <c r="U447"/>
      <c r="V447"/>
      <c r="W447"/>
      <c r="X447"/>
      <c r="Y447"/>
      <c r="Z447"/>
      <c r="AA447"/>
      <c r="AB447"/>
    </row>
    <row r="448" spans="1:28" x14ac:dyDescent="0.45">
      <c r="A448" t="s">
        <v>463</v>
      </c>
      <c r="C448"/>
      <c r="D448"/>
      <c r="E448"/>
      <c r="F448"/>
      <c r="G448"/>
      <c r="H448"/>
      <c r="I448"/>
      <c r="J448"/>
      <c r="K448"/>
      <c r="L448"/>
      <c r="M448"/>
      <c r="N448"/>
      <c r="O448"/>
      <c r="P448"/>
      <c r="Q448"/>
      <c r="R448"/>
      <c r="S448"/>
      <c r="T448"/>
      <c r="U448"/>
      <c r="V448"/>
      <c r="W448"/>
      <c r="X448"/>
      <c r="Y448"/>
      <c r="Z448"/>
      <c r="AA448"/>
      <c r="AB448"/>
    </row>
    <row r="449" spans="1:28" x14ac:dyDescent="0.45">
      <c r="A449" t="s">
        <v>464</v>
      </c>
      <c r="C449"/>
      <c r="D449"/>
      <c r="E449"/>
      <c r="F449"/>
      <c r="G449"/>
      <c r="H449"/>
      <c r="I449"/>
      <c r="J449"/>
      <c r="K449"/>
      <c r="L449"/>
      <c r="M449"/>
      <c r="N449"/>
      <c r="O449"/>
      <c r="P449"/>
      <c r="Q449"/>
      <c r="R449"/>
      <c r="S449"/>
      <c r="T449"/>
      <c r="U449"/>
      <c r="V449"/>
      <c r="W449"/>
      <c r="X449"/>
      <c r="Y449"/>
      <c r="Z449"/>
      <c r="AA449"/>
      <c r="AB449"/>
    </row>
    <row r="450" spans="1:28" x14ac:dyDescent="0.45">
      <c r="A450" t="s">
        <v>465</v>
      </c>
      <c r="C450"/>
      <c r="D450"/>
      <c r="E450"/>
      <c r="F450"/>
      <c r="G450"/>
      <c r="H450"/>
      <c r="I450"/>
      <c r="J450"/>
      <c r="K450"/>
      <c r="L450"/>
      <c r="M450"/>
      <c r="N450"/>
      <c r="O450"/>
      <c r="P450"/>
      <c r="Q450"/>
      <c r="R450"/>
      <c r="S450"/>
      <c r="T450"/>
      <c r="U450"/>
      <c r="V450"/>
      <c r="W450"/>
      <c r="X450"/>
      <c r="Y450"/>
      <c r="Z450"/>
      <c r="AA450"/>
      <c r="AB450"/>
    </row>
    <row r="451" spans="1:28" x14ac:dyDescent="0.45">
      <c r="A451" t="s">
        <v>466</v>
      </c>
      <c r="C451"/>
      <c r="D451"/>
      <c r="E451"/>
      <c r="F451"/>
      <c r="G451"/>
      <c r="H451"/>
      <c r="I451"/>
      <c r="J451"/>
      <c r="K451"/>
      <c r="L451"/>
      <c r="M451"/>
      <c r="N451"/>
      <c r="O451"/>
      <c r="P451"/>
      <c r="Q451"/>
      <c r="R451"/>
      <c r="S451"/>
      <c r="T451"/>
      <c r="U451"/>
      <c r="V451"/>
      <c r="W451"/>
      <c r="X451"/>
      <c r="Y451"/>
      <c r="Z451"/>
      <c r="AA451"/>
      <c r="AB451"/>
    </row>
    <row r="452" spans="1:28" x14ac:dyDescent="0.45">
      <c r="A452" t="s">
        <v>467</v>
      </c>
      <c r="C452"/>
      <c r="D452"/>
      <c r="E452"/>
      <c r="F452"/>
      <c r="G452"/>
      <c r="H452"/>
      <c r="I452"/>
      <c r="J452"/>
      <c r="K452"/>
      <c r="L452"/>
      <c r="M452"/>
      <c r="N452"/>
      <c r="O452"/>
      <c r="P452"/>
      <c r="Q452"/>
      <c r="R452"/>
      <c r="S452"/>
      <c r="T452"/>
      <c r="U452"/>
      <c r="V452"/>
      <c r="W452"/>
      <c r="X452"/>
      <c r="Y452"/>
      <c r="Z452"/>
      <c r="AA452"/>
      <c r="AB452"/>
    </row>
    <row r="453" spans="1:28" x14ac:dyDescent="0.45">
      <c r="A453" t="s">
        <v>468</v>
      </c>
      <c r="C453"/>
      <c r="D453"/>
      <c r="E453"/>
      <c r="F453"/>
      <c r="G453"/>
      <c r="H453"/>
      <c r="I453"/>
      <c r="J453"/>
      <c r="K453"/>
      <c r="L453"/>
      <c r="M453"/>
      <c r="N453"/>
      <c r="O453"/>
      <c r="P453"/>
      <c r="Q453"/>
      <c r="R453"/>
      <c r="S453"/>
      <c r="T453"/>
      <c r="U453"/>
      <c r="V453"/>
      <c r="W453"/>
      <c r="X453"/>
      <c r="Y453"/>
      <c r="Z453"/>
      <c r="AA453"/>
      <c r="AB453"/>
    </row>
    <row r="454" spans="1:28" x14ac:dyDescent="0.45">
      <c r="A454" t="s">
        <v>469</v>
      </c>
      <c r="C454"/>
      <c r="D454"/>
      <c r="E454"/>
      <c r="F454"/>
      <c r="G454"/>
      <c r="H454"/>
      <c r="I454"/>
      <c r="J454"/>
      <c r="K454"/>
      <c r="L454"/>
      <c r="M454"/>
      <c r="N454"/>
      <c r="O454"/>
      <c r="P454"/>
      <c r="Q454"/>
      <c r="R454"/>
      <c r="S454"/>
      <c r="T454"/>
      <c r="U454"/>
      <c r="V454"/>
      <c r="W454"/>
      <c r="X454"/>
      <c r="Y454"/>
      <c r="Z454"/>
      <c r="AA454"/>
      <c r="AB454"/>
    </row>
    <row r="455" spans="1:28" x14ac:dyDescent="0.45">
      <c r="A455" t="s">
        <v>470</v>
      </c>
      <c r="C455"/>
      <c r="D455"/>
      <c r="E455"/>
      <c r="F455"/>
      <c r="G455"/>
      <c r="H455"/>
      <c r="I455"/>
      <c r="J455"/>
      <c r="K455"/>
      <c r="L455"/>
      <c r="M455"/>
      <c r="N455"/>
      <c r="O455"/>
      <c r="P455"/>
      <c r="Q455"/>
      <c r="R455"/>
      <c r="S455"/>
      <c r="T455"/>
      <c r="U455"/>
      <c r="V455"/>
      <c r="W455"/>
      <c r="X455"/>
      <c r="Y455"/>
      <c r="Z455"/>
      <c r="AA455"/>
      <c r="AB455"/>
    </row>
    <row r="456" spans="1:28" x14ac:dyDescent="0.45">
      <c r="A456" t="s">
        <v>471</v>
      </c>
      <c r="C456"/>
      <c r="D456"/>
      <c r="E456"/>
      <c r="F456"/>
      <c r="G456"/>
      <c r="H456"/>
      <c r="I456"/>
      <c r="J456"/>
      <c r="K456"/>
      <c r="L456"/>
      <c r="M456"/>
      <c r="N456"/>
      <c r="O456"/>
      <c r="P456"/>
      <c r="Q456"/>
      <c r="R456"/>
      <c r="S456"/>
      <c r="T456"/>
      <c r="U456"/>
      <c r="V456"/>
      <c r="W456"/>
      <c r="X456"/>
      <c r="Y456"/>
      <c r="Z456"/>
      <c r="AA456"/>
      <c r="AB456"/>
    </row>
    <row r="457" spans="1:28" x14ac:dyDescent="0.45">
      <c r="A457" t="s">
        <v>472</v>
      </c>
      <c r="C457"/>
      <c r="D457"/>
      <c r="E457"/>
      <c r="F457"/>
      <c r="G457"/>
      <c r="H457"/>
      <c r="I457"/>
      <c r="J457"/>
      <c r="K457"/>
      <c r="L457"/>
      <c r="M457"/>
      <c r="N457"/>
      <c r="O457"/>
      <c r="P457"/>
      <c r="Q457"/>
      <c r="R457"/>
      <c r="S457"/>
      <c r="T457"/>
      <c r="U457"/>
      <c r="V457"/>
      <c r="W457"/>
      <c r="X457"/>
      <c r="Y457"/>
      <c r="Z457"/>
      <c r="AA457"/>
      <c r="AB457"/>
    </row>
    <row r="458" spans="1:28" x14ac:dyDescent="0.45">
      <c r="A458" t="s">
        <v>473</v>
      </c>
      <c r="C458"/>
      <c r="D458"/>
      <c r="E458"/>
      <c r="F458"/>
      <c r="G458"/>
      <c r="H458"/>
      <c r="I458"/>
      <c r="J458"/>
      <c r="K458"/>
      <c r="L458"/>
      <c r="M458"/>
      <c r="N458"/>
      <c r="O458"/>
      <c r="P458"/>
      <c r="Q458"/>
      <c r="R458"/>
      <c r="S458"/>
      <c r="T458"/>
      <c r="U458"/>
      <c r="V458"/>
      <c r="W458"/>
      <c r="X458"/>
      <c r="Y458"/>
      <c r="Z458"/>
      <c r="AA458"/>
      <c r="AB458"/>
    </row>
    <row r="459" spans="1:28" x14ac:dyDescent="0.45">
      <c r="A459" t="s">
        <v>474</v>
      </c>
      <c r="C459"/>
      <c r="D459"/>
      <c r="E459"/>
      <c r="F459"/>
      <c r="G459"/>
      <c r="H459"/>
      <c r="I459"/>
      <c r="J459"/>
      <c r="K459"/>
      <c r="L459"/>
      <c r="M459"/>
      <c r="N459"/>
      <c r="O459"/>
      <c r="P459"/>
      <c r="Q459"/>
      <c r="R459"/>
      <c r="S459"/>
      <c r="T459"/>
      <c r="U459"/>
      <c r="V459"/>
      <c r="W459"/>
      <c r="X459"/>
      <c r="Y459"/>
      <c r="Z459"/>
      <c r="AA459"/>
      <c r="AB459"/>
    </row>
    <row r="460" spans="1:28" x14ac:dyDescent="0.45">
      <c r="A460" t="s">
        <v>475</v>
      </c>
      <c r="C460"/>
      <c r="D460"/>
      <c r="E460"/>
      <c r="F460"/>
      <c r="G460"/>
      <c r="H460"/>
      <c r="I460"/>
      <c r="J460"/>
      <c r="K460"/>
      <c r="L460"/>
      <c r="M460"/>
      <c r="N460"/>
      <c r="O460"/>
      <c r="P460"/>
      <c r="Q460"/>
      <c r="R460"/>
      <c r="S460"/>
      <c r="T460"/>
      <c r="U460"/>
      <c r="V460"/>
      <c r="W460"/>
      <c r="X460"/>
      <c r="Y460"/>
      <c r="Z460"/>
      <c r="AA460"/>
      <c r="AB460"/>
    </row>
    <row r="461" spans="1:28" x14ac:dyDescent="0.45">
      <c r="A461" t="s">
        <v>476</v>
      </c>
      <c r="C461"/>
      <c r="D461"/>
      <c r="E461"/>
      <c r="F461"/>
      <c r="G461"/>
      <c r="H461"/>
      <c r="I461"/>
      <c r="J461"/>
      <c r="K461"/>
      <c r="L461"/>
      <c r="M461"/>
      <c r="N461"/>
      <c r="O461"/>
      <c r="P461"/>
      <c r="Q461"/>
      <c r="R461"/>
      <c r="S461"/>
      <c r="T461"/>
      <c r="U461"/>
      <c r="V461"/>
      <c r="W461"/>
      <c r="X461"/>
      <c r="Y461"/>
      <c r="Z461"/>
      <c r="AA461"/>
      <c r="AB461"/>
    </row>
    <row r="462" spans="1:28" x14ac:dyDescent="0.45">
      <c r="A462" t="s">
        <v>477</v>
      </c>
      <c r="C462"/>
      <c r="D462"/>
      <c r="E462"/>
      <c r="F462"/>
      <c r="G462"/>
      <c r="H462"/>
      <c r="I462"/>
      <c r="J462"/>
      <c r="K462"/>
      <c r="L462"/>
      <c r="M462"/>
      <c r="N462"/>
      <c r="O462"/>
      <c r="P462"/>
      <c r="Q462"/>
      <c r="R462"/>
      <c r="S462"/>
      <c r="T462"/>
      <c r="U462"/>
      <c r="V462"/>
      <c r="W462"/>
      <c r="X462"/>
      <c r="Y462"/>
      <c r="Z462"/>
      <c r="AA462"/>
      <c r="AB462"/>
    </row>
    <row r="463" spans="1:28" x14ac:dyDescent="0.45">
      <c r="A463" t="s">
        <v>478</v>
      </c>
      <c r="C463"/>
      <c r="D463"/>
      <c r="E463"/>
      <c r="F463"/>
      <c r="G463"/>
      <c r="H463"/>
      <c r="I463"/>
      <c r="J463"/>
      <c r="K463"/>
      <c r="L463"/>
      <c r="M463"/>
      <c r="N463"/>
      <c r="O463"/>
      <c r="P463"/>
      <c r="Q463"/>
      <c r="R463"/>
      <c r="S463"/>
      <c r="T463"/>
      <c r="U463"/>
      <c r="V463"/>
      <c r="W463"/>
      <c r="X463"/>
      <c r="Y463"/>
      <c r="Z463"/>
      <c r="AA463"/>
      <c r="AB463"/>
    </row>
    <row r="464" spans="1:28" x14ac:dyDescent="0.45">
      <c r="A464" t="s">
        <v>479</v>
      </c>
      <c r="C464"/>
      <c r="D464"/>
      <c r="E464"/>
      <c r="F464"/>
      <c r="G464"/>
      <c r="H464"/>
      <c r="I464"/>
      <c r="J464"/>
      <c r="K464"/>
      <c r="L464"/>
      <c r="M464"/>
      <c r="N464"/>
      <c r="O464"/>
      <c r="P464"/>
      <c r="Q464"/>
      <c r="R464"/>
      <c r="S464"/>
      <c r="T464"/>
      <c r="U464"/>
      <c r="V464"/>
      <c r="W464"/>
      <c r="X464"/>
      <c r="Y464"/>
      <c r="Z464"/>
      <c r="AA464"/>
      <c r="AB464"/>
    </row>
    <row r="465" spans="1:28" x14ac:dyDescent="0.45">
      <c r="A465" t="s">
        <v>480</v>
      </c>
      <c r="C465"/>
      <c r="D465"/>
      <c r="E465"/>
      <c r="F465"/>
      <c r="G465"/>
      <c r="H465"/>
      <c r="I465"/>
      <c r="J465"/>
      <c r="K465"/>
      <c r="L465"/>
      <c r="M465"/>
      <c r="N465"/>
      <c r="O465"/>
      <c r="P465"/>
      <c r="Q465"/>
      <c r="R465"/>
      <c r="S465"/>
      <c r="T465"/>
      <c r="U465"/>
      <c r="V465"/>
      <c r="W465"/>
      <c r="X465"/>
      <c r="Y465"/>
      <c r="Z465"/>
      <c r="AA465"/>
      <c r="AB465"/>
    </row>
    <row r="466" spans="1:28" x14ac:dyDescent="0.45">
      <c r="A466" t="s">
        <v>481</v>
      </c>
      <c r="C466"/>
      <c r="D466"/>
      <c r="E466"/>
      <c r="F466"/>
      <c r="G466"/>
      <c r="H466"/>
      <c r="I466"/>
      <c r="J466"/>
      <c r="K466"/>
      <c r="L466"/>
      <c r="M466"/>
      <c r="N466"/>
      <c r="O466"/>
      <c r="P466"/>
      <c r="Q466"/>
      <c r="R466"/>
      <c r="S466"/>
      <c r="T466"/>
      <c r="U466"/>
      <c r="V466"/>
      <c r="W466"/>
      <c r="X466"/>
      <c r="Y466"/>
      <c r="Z466"/>
      <c r="AA466"/>
      <c r="AB466"/>
    </row>
    <row r="467" spans="1:28" x14ac:dyDescent="0.45">
      <c r="A467" t="s">
        <v>482</v>
      </c>
      <c r="C467"/>
      <c r="D467"/>
      <c r="E467"/>
      <c r="F467"/>
      <c r="G467"/>
      <c r="H467"/>
      <c r="I467"/>
      <c r="J467"/>
      <c r="K467"/>
      <c r="L467"/>
      <c r="M467"/>
      <c r="N467"/>
      <c r="O467"/>
      <c r="P467"/>
      <c r="Q467"/>
      <c r="R467"/>
      <c r="S467"/>
      <c r="T467"/>
      <c r="U467"/>
      <c r="V467"/>
      <c r="W467"/>
      <c r="X467"/>
      <c r="Y467"/>
      <c r="Z467"/>
      <c r="AA467"/>
      <c r="AB467"/>
    </row>
    <row r="468" spans="1:28" x14ac:dyDescent="0.45">
      <c r="A468" t="s">
        <v>483</v>
      </c>
      <c r="C468"/>
      <c r="D468"/>
      <c r="E468"/>
      <c r="F468"/>
      <c r="G468"/>
      <c r="H468"/>
      <c r="I468"/>
      <c r="J468"/>
      <c r="K468"/>
      <c r="L468"/>
      <c r="M468"/>
      <c r="N468"/>
      <c r="O468"/>
      <c r="P468"/>
      <c r="Q468"/>
      <c r="R468"/>
      <c r="S468"/>
      <c r="T468"/>
      <c r="U468"/>
      <c r="V468"/>
      <c r="W468"/>
      <c r="X468"/>
      <c r="Y468"/>
      <c r="Z468"/>
      <c r="AA468"/>
      <c r="AB468"/>
    </row>
    <row r="469" spans="1:28" x14ac:dyDescent="0.45">
      <c r="A469" t="s">
        <v>484</v>
      </c>
      <c r="C469"/>
      <c r="D469"/>
      <c r="E469"/>
      <c r="F469"/>
      <c r="G469"/>
      <c r="H469"/>
      <c r="I469"/>
      <c r="J469"/>
      <c r="K469"/>
      <c r="L469"/>
      <c r="M469"/>
      <c r="N469"/>
      <c r="O469"/>
      <c r="P469"/>
      <c r="Q469"/>
      <c r="R469"/>
      <c r="S469"/>
      <c r="T469"/>
      <c r="U469"/>
      <c r="V469"/>
      <c r="W469"/>
      <c r="X469"/>
      <c r="Y469"/>
      <c r="Z469"/>
      <c r="AA469"/>
      <c r="AB469"/>
    </row>
    <row r="470" spans="1:28" x14ac:dyDescent="0.45">
      <c r="A470" t="s">
        <v>485</v>
      </c>
      <c r="C470"/>
      <c r="D470"/>
      <c r="E470"/>
      <c r="F470"/>
      <c r="G470"/>
      <c r="H470"/>
      <c r="I470"/>
      <c r="J470"/>
      <c r="K470"/>
      <c r="L470"/>
      <c r="M470"/>
      <c r="N470"/>
      <c r="O470"/>
      <c r="P470"/>
      <c r="Q470"/>
      <c r="R470"/>
      <c r="S470"/>
      <c r="T470"/>
      <c r="U470"/>
      <c r="V470"/>
      <c r="W470"/>
      <c r="X470"/>
      <c r="Y470"/>
      <c r="Z470"/>
      <c r="AA470"/>
      <c r="AB470"/>
    </row>
    <row r="471" spans="1:28" x14ac:dyDescent="0.45">
      <c r="A471" t="s">
        <v>486</v>
      </c>
      <c r="C471"/>
      <c r="D471"/>
      <c r="E471"/>
      <c r="F471"/>
      <c r="G471"/>
      <c r="H471"/>
      <c r="I471"/>
      <c r="J471"/>
      <c r="K471"/>
      <c r="L471"/>
      <c r="M471"/>
      <c r="N471"/>
      <c r="O471"/>
      <c r="P471"/>
      <c r="Q471"/>
      <c r="R471"/>
      <c r="S471"/>
      <c r="T471"/>
      <c r="U471"/>
      <c r="V471"/>
      <c r="W471"/>
      <c r="X471"/>
      <c r="Y471"/>
      <c r="Z471"/>
      <c r="AA471"/>
      <c r="AB471"/>
    </row>
    <row r="472" spans="1:28" x14ac:dyDescent="0.45">
      <c r="A472" t="s">
        <v>487</v>
      </c>
      <c r="C472"/>
      <c r="D472"/>
      <c r="E472"/>
      <c r="F472"/>
      <c r="G472"/>
      <c r="H472"/>
      <c r="I472"/>
      <c r="J472"/>
      <c r="K472"/>
      <c r="L472"/>
      <c r="M472"/>
      <c r="N472"/>
      <c r="O472"/>
      <c r="P472"/>
      <c r="Q472"/>
      <c r="R472"/>
      <c r="S472"/>
      <c r="T472"/>
      <c r="U472"/>
      <c r="V472"/>
      <c r="W472"/>
      <c r="X472"/>
      <c r="Y472"/>
      <c r="Z472"/>
      <c r="AA472"/>
      <c r="AB472"/>
    </row>
    <row r="473" spans="1:28" x14ac:dyDescent="0.45">
      <c r="A473" t="s">
        <v>488</v>
      </c>
      <c r="C473"/>
      <c r="D473"/>
      <c r="E473"/>
      <c r="F473"/>
      <c r="G473"/>
      <c r="H473"/>
      <c r="I473"/>
      <c r="J473"/>
      <c r="K473"/>
      <c r="L473"/>
      <c r="M473"/>
      <c r="N473"/>
      <c r="O473"/>
      <c r="P473"/>
      <c r="Q473"/>
      <c r="R473"/>
      <c r="S473"/>
      <c r="T473"/>
      <c r="U473"/>
      <c r="V473"/>
      <c r="W473"/>
      <c r="X473"/>
      <c r="Y473"/>
      <c r="Z473"/>
      <c r="AA473"/>
      <c r="AB473"/>
    </row>
    <row r="474" spans="1:28" x14ac:dyDescent="0.45">
      <c r="A474" t="s">
        <v>489</v>
      </c>
      <c r="C474"/>
      <c r="D474"/>
      <c r="E474"/>
      <c r="F474"/>
      <c r="G474"/>
      <c r="H474"/>
      <c r="I474"/>
      <c r="J474"/>
      <c r="K474"/>
      <c r="L474"/>
      <c r="M474"/>
      <c r="N474"/>
      <c r="O474"/>
      <c r="P474"/>
      <c r="Q474"/>
      <c r="R474"/>
      <c r="S474"/>
      <c r="T474"/>
      <c r="U474"/>
      <c r="V474"/>
      <c r="W474"/>
      <c r="X474"/>
      <c r="Y474"/>
      <c r="Z474"/>
      <c r="AA474"/>
      <c r="AB474"/>
    </row>
    <row r="475" spans="1:28" x14ac:dyDescent="0.45">
      <c r="A475" t="s">
        <v>490</v>
      </c>
      <c r="C475"/>
      <c r="D475"/>
      <c r="E475"/>
      <c r="F475"/>
      <c r="G475"/>
      <c r="H475"/>
      <c r="I475"/>
      <c r="J475"/>
      <c r="K475"/>
      <c r="L475"/>
      <c r="M475"/>
      <c r="N475"/>
      <c r="O475"/>
      <c r="P475"/>
      <c r="Q475"/>
      <c r="R475"/>
      <c r="S475"/>
      <c r="T475"/>
      <c r="U475"/>
      <c r="V475"/>
      <c r="W475"/>
      <c r="X475"/>
      <c r="Y475"/>
      <c r="Z475"/>
      <c r="AA475"/>
      <c r="AB475"/>
    </row>
    <row r="476" spans="1:28" x14ac:dyDescent="0.45">
      <c r="A476" t="s">
        <v>491</v>
      </c>
      <c r="C476"/>
      <c r="D476"/>
      <c r="E476"/>
      <c r="F476"/>
      <c r="G476"/>
      <c r="H476"/>
      <c r="I476"/>
      <c r="J476"/>
      <c r="K476"/>
      <c r="L476"/>
      <c r="M476"/>
      <c r="N476"/>
      <c r="O476"/>
      <c r="P476"/>
      <c r="Q476"/>
      <c r="R476"/>
      <c r="S476"/>
      <c r="T476"/>
      <c r="U476"/>
      <c r="V476"/>
      <c r="W476"/>
      <c r="X476"/>
      <c r="Y476"/>
      <c r="Z476"/>
      <c r="AA476"/>
      <c r="AB476"/>
    </row>
    <row r="477" spans="1:28" x14ac:dyDescent="0.45">
      <c r="A477" t="s">
        <v>492</v>
      </c>
      <c r="C477"/>
      <c r="D477"/>
      <c r="E477"/>
      <c r="F477"/>
      <c r="G477"/>
      <c r="H477"/>
      <c r="I477"/>
      <c r="J477"/>
      <c r="K477"/>
      <c r="L477"/>
      <c r="M477"/>
      <c r="N477"/>
      <c r="O477"/>
      <c r="P477"/>
      <c r="Q477"/>
      <c r="R477"/>
      <c r="S477"/>
      <c r="T477"/>
      <c r="U477"/>
      <c r="V477"/>
      <c r="W477"/>
      <c r="X477"/>
      <c r="Y477"/>
      <c r="Z477"/>
      <c r="AA477"/>
      <c r="AB477"/>
    </row>
    <row r="478" spans="1:28" x14ac:dyDescent="0.45">
      <c r="A478" t="s">
        <v>493</v>
      </c>
      <c r="C478"/>
      <c r="D478"/>
      <c r="E478"/>
      <c r="F478"/>
      <c r="G478"/>
      <c r="H478"/>
      <c r="I478"/>
      <c r="J478"/>
      <c r="K478"/>
      <c r="L478"/>
      <c r="M478"/>
      <c r="N478"/>
      <c r="O478"/>
      <c r="P478"/>
      <c r="Q478"/>
      <c r="R478"/>
      <c r="S478"/>
      <c r="T478"/>
      <c r="U478"/>
      <c r="V478"/>
      <c r="W478"/>
      <c r="X478"/>
      <c r="Y478"/>
      <c r="Z478"/>
      <c r="AA478"/>
      <c r="AB478"/>
    </row>
    <row r="479" spans="1:28" x14ac:dyDescent="0.45">
      <c r="A479" t="s">
        <v>494</v>
      </c>
      <c r="C479"/>
      <c r="D479"/>
      <c r="E479"/>
      <c r="F479"/>
      <c r="G479"/>
      <c r="H479"/>
      <c r="I479"/>
      <c r="J479"/>
      <c r="K479"/>
      <c r="L479"/>
      <c r="M479"/>
      <c r="N479"/>
      <c r="O479"/>
      <c r="P479"/>
      <c r="Q479"/>
      <c r="R479"/>
      <c r="S479"/>
      <c r="T479"/>
      <c r="U479"/>
      <c r="V479"/>
      <c r="W479"/>
      <c r="X479"/>
      <c r="Y479"/>
      <c r="Z479"/>
      <c r="AA479"/>
      <c r="AB479"/>
    </row>
    <row r="480" spans="1:28" x14ac:dyDescent="0.45">
      <c r="A480" t="s">
        <v>495</v>
      </c>
      <c r="C480"/>
      <c r="D480"/>
      <c r="E480"/>
      <c r="F480"/>
      <c r="G480"/>
      <c r="H480"/>
      <c r="I480"/>
      <c r="J480"/>
      <c r="K480"/>
      <c r="L480"/>
      <c r="M480"/>
      <c r="N480"/>
      <c r="O480"/>
      <c r="P480"/>
      <c r="Q480"/>
      <c r="R480"/>
      <c r="S480"/>
      <c r="T480"/>
      <c r="U480"/>
      <c r="V480"/>
      <c r="W480"/>
      <c r="X480"/>
      <c r="Y480"/>
      <c r="Z480"/>
      <c r="AA480"/>
      <c r="AB480"/>
    </row>
    <row r="481" spans="1:28" x14ac:dyDescent="0.45">
      <c r="A481" t="s">
        <v>496</v>
      </c>
      <c r="C481"/>
      <c r="D481"/>
      <c r="E481"/>
      <c r="F481"/>
      <c r="G481"/>
      <c r="H481"/>
      <c r="I481"/>
      <c r="J481"/>
      <c r="K481"/>
      <c r="L481"/>
      <c r="M481"/>
      <c r="N481"/>
      <c r="O481"/>
      <c r="P481"/>
      <c r="Q481"/>
      <c r="R481"/>
      <c r="S481"/>
      <c r="T481"/>
      <c r="U481"/>
      <c r="V481"/>
      <c r="W481"/>
      <c r="X481"/>
      <c r="Y481"/>
      <c r="Z481"/>
      <c r="AA481"/>
      <c r="AB481"/>
    </row>
    <row r="482" spans="1:28" x14ac:dyDescent="0.45">
      <c r="A482" t="s">
        <v>497</v>
      </c>
      <c r="C482"/>
      <c r="D482"/>
      <c r="E482"/>
      <c r="F482"/>
      <c r="G482"/>
      <c r="H482"/>
      <c r="I482"/>
      <c r="J482"/>
      <c r="K482"/>
      <c r="L482"/>
      <c r="M482"/>
      <c r="N482"/>
      <c r="O482"/>
      <c r="P482"/>
      <c r="Q482"/>
      <c r="R482"/>
      <c r="S482"/>
      <c r="T482"/>
      <c r="U482"/>
      <c r="V482"/>
      <c r="W482"/>
      <c r="X482"/>
      <c r="Y482"/>
      <c r="Z482"/>
      <c r="AA482"/>
      <c r="AB482"/>
    </row>
    <row r="483" spans="1:28" x14ac:dyDescent="0.45">
      <c r="A483" t="s">
        <v>498</v>
      </c>
      <c r="C483"/>
      <c r="D483"/>
      <c r="E483"/>
      <c r="F483"/>
      <c r="G483"/>
      <c r="H483"/>
      <c r="I483"/>
      <c r="J483"/>
      <c r="K483"/>
      <c r="L483"/>
      <c r="M483"/>
      <c r="N483"/>
      <c r="O483"/>
      <c r="P483"/>
      <c r="Q483"/>
      <c r="R483"/>
      <c r="S483"/>
      <c r="T483"/>
      <c r="U483"/>
      <c r="V483"/>
      <c r="W483"/>
      <c r="X483"/>
      <c r="Y483"/>
      <c r="Z483"/>
      <c r="AA483"/>
      <c r="AB483"/>
    </row>
    <row r="484" spans="1:28" x14ac:dyDescent="0.45">
      <c r="A484" t="s">
        <v>499</v>
      </c>
      <c r="C484"/>
      <c r="D484"/>
      <c r="E484"/>
      <c r="F484"/>
      <c r="G484"/>
      <c r="H484"/>
      <c r="I484"/>
      <c r="J484"/>
      <c r="K484"/>
      <c r="L484"/>
      <c r="M484"/>
      <c r="N484"/>
      <c r="O484"/>
      <c r="P484"/>
      <c r="Q484"/>
      <c r="R484"/>
      <c r="S484"/>
      <c r="T484"/>
      <c r="U484"/>
      <c r="V484"/>
      <c r="W484"/>
      <c r="X484"/>
      <c r="Y484"/>
      <c r="Z484"/>
      <c r="AA484"/>
      <c r="AB484"/>
    </row>
    <row r="485" spans="1:28" x14ac:dyDescent="0.45">
      <c r="A485" t="s">
        <v>500</v>
      </c>
      <c r="C485"/>
      <c r="D485"/>
      <c r="E485"/>
      <c r="F485"/>
      <c r="G485"/>
      <c r="H485"/>
      <c r="I485"/>
      <c r="J485"/>
      <c r="K485"/>
      <c r="L485"/>
      <c r="M485"/>
      <c r="N485"/>
      <c r="O485"/>
      <c r="P485"/>
      <c r="Q485"/>
      <c r="R485"/>
      <c r="S485"/>
      <c r="T485"/>
      <c r="U485"/>
      <c r="V485"/>
      <c r="W485"/>
      <c r="X485"/>
      <c r="Y485"/>
      <c r="Z485"/>
      <c r="AA485"/>
      <c r="AB485"/>
    </row>
    <row r="486" spans="1:28" x14ac:dyDescent="0.45">
      <c r="A486" t="s">
        <v>501</v>
      </c>
      <c r="C486"/>
      <c r="D486"/>
      <c r="E486"/>
      <c r="F486"/>
      <c r="G486"/>
      <c r="H486"/>
      <c r="I486"/>
      <c r="J486"/>
      <c r="K486"/>
      <c r="L486"/>
      <c r="M486"/>
      <c r="N486"/>
      <c r="O486"/>
      <c r="P486"/>
      <c r="Q486"/>
      <c r="R486"/>
      <c r="S486"/>
      <c r="T486"/>
      <c r="U486"/>
      <c r="V486"/>
      <c r="W486"/>
      <c r="X486"/>
      <c r="Y486"/>
      <c r="Z486"/>
      <c r="AA486"/>
      <c r="AB486"/>
    </row>
    <row r="487" spans="1:28" x14ac:dyDescent="0.45">
      <c r="A487" t="s">
        <v>502</v>
      </c>
      <c r="C487"/>
      <c r="D487"/>
      <c r="E487"/>
      <c r="F487"/>
      <c r="G487"/>
      <c r="H487"/>
      <c r="I487"/>
      <c r="J487"/>
      <c r="K487"/>
      <c r="L487"/>
      <c r="M487"/>
      <c r="N487"/>
      <c r="O487"/>
      <c r="P487"/>
      <c r="Q487"/>
      <c r="R487"/>
      <c r="S487"/>
      <c r="T487"/>
      <c r="U487"/>
      <c r="V487"/>
      <c r="W487"/>
      <c r="X487"/>
      <c r="Y487"/>
      <c r="Z487"/>
      <c r="AA487"/>
      <c r="AB487"/>
    </row>
    <row r="488" spans="1:28" x14ac:dyDescent="0.45">
      <c r="A488" t="s">
        <v>503</v>
      </c>
      <c r="C488"/>
      <c r="D488"/>
      <c r="E488"/>
      <c r="F488"/>
      <c r="G488"/>
      <c r="H488"/>
      <c r="I488"/>
      <c r="J488"/>
      <c r="K488"/>
      <c r="L488"/>
      <c r="M488"/>
      <c r="N488"/>
      <c r="O488"/>
      <c r="P488"/>
      <c r="Q488"/>
      <c r="R488"/>
      <c r="S488"/>
      <c r="T488"/>
      <c r="U488"/>
      <c r="V488"/>
      <c r="W488"/>
      <c r="X488"/>
      <c r="Y488"/>
      <c r="Z488"/>
      <c r="AA488"/>
      <c r="AB488"/>
    </row>
    <row r="489" spans="1:28" x14ac:dyDescent="0.45">
      <c r="A489" t="s">
        <v>504</v>
      </c>
      <c r="C489"/>
      <c r="D489"/>
      <c r="E489"/>
      <c r="F489"/>
      <c r="G489"/>
      <c r="H489"/>
      <c r="I489"/>
      <c r="J489"/>
      <c r="K489"/>
      <c r="L489"/>
      <c r="M489"/>
      <c r="N489"/>
      <c r="O489"/>
      <c r="P489"/>
      <c r="Q489"/>
      <c r="R489"/>
      <c r="S489"/>
      <c r="T489"/>
      <c r="U489"/>
      <c r="V489"/>
      <c r="W489"/>
      <c r="X489"/>
      <c r="Y489"/>
      <c r="Z489"/>
      <c r="AA489"/>
      <c r="AB489"/>
    </row>
    <row r="490" spans="1:28" x14ac:dyDescent="0.45">
      <c r="A490" t="s">
        <v>505</v>
      </c>
      <c r="C490"/>
      <c r="D490"/>
      <c r="E490"/>
      <c r="F490"/>
      <c r="G490"/>
      <c r="H490"/>
      <c r="I490"/>
      <c r="J490"/>
      <c r="K490"/>
      <c r="L490"/>
      <c r="M490"/>
      <c r="N490"/>
      <c r="O490"/>
      <c r="P490"/>
      <c r="Q490"/>
      <c r="R490"/>
      <c r="S490"/>
      <c r="T490"/>
      <c r="U490"/>
      <c r="V490"/>
      <c r="W490"/>
      <c r="X490"/>
      <c r="Y490"/>
      <c r="Z490"/>
      <c r="AA490"/>
      <c r="AB490"/>
    </row>
    <row r="491" spans="1:28" x14ac:dyDescent="0.45">
      <c r="A491" t="s">
        <v>506</v>
      </c>
      <c r="C491"/>
      <c r="D491"/>
      <c r="E491"/>
      <c r="F491"/>
      <c r="G491"/>
      <c r="H491"/>
      <c r="I491"/>
      <c r="J491"/>
      <c r="K491"/>
      <c r="L491"/>
      <c r="M491"/>
      <c r="N491"/>
      <c r="O491"/>
      <c r="P491"/>
      <c r="Q491"/>
      <c r="R491"/>
      <c r="S491"/>
      <c r="T491"/>
      <c r="U491"/>
      <c r="V491"/>
      <c r="W491"/>
      <c r="X491"/>
      <c r="Y491"/>
      <c r="Z491"/>
      <c r="AA491"/>
      <c r="AB491"/>
    </row>
    <row r="492" spans="1:28" x14ac:dyDescent="0.45">
      <c r="A492" t="s">
        <v>507</v>
      </c>
      <c r="C492"/>
      <c r="D492"/>
      <c r="E492"/>
      <c r="F492"/>
      <c r="G492"/>
      <c r="H492"/>
      <c r="I492"/>
      <c r="J492"/>
      <c r="K492"/>
      <c r="L492"/>
      <c r="M492"/>
      <c r="N492"/>
      <c r="O492"/>
      <c r="P492"/>
      <c r="Q492"/>
      <c r="R492"/>
      <c r="S492"/>
      <c r="T492"/>
      <c r="U492"/>
      <c r="V492"/>
      <c r="W492"/>
      <c r="X492"/>
      <c r="Y492"/>
      <c r="Z492"/>
      <c r="AA492"/>
      <c r="AB492"/>
    </row>
    <row r="493" spans="1:28" x14ac:dyDescent="0.45">
      <c r="A493" t="s">
        <v>508</v>
      </c>
      <c r="C493"/>
      <c r="D493"/>
      <c r="E493"/>
      <c r="F493"/>
      <c r="G493"/>
      <c r="H493"/>
      <c r="I493"/>
      <c r="J493"/>
      <c r="K493"/>
      <c r="L493"/>
      <c r="M493"/>
      <c r="N493"/>
      <c r="O493"/>
      <c r="P493"/>
      <c r="Q493"/>
      <c r="R493"/>
      <c r="S493"/>
      <c r="T493"/>
      <c r="U493"/>
      <c r="V493"/>
      <c r="W493"/>
      <c r="X493"/>
      <c r="Y493"/>
      <c r="Z493"/>
      <c r="AA493"/>
      <c r="AB493"/>
    </row>
    <row r="494" spans="1:28" x14ac:dyDescent="0.45">
      <c r="A494" t="s">
        <v>509</v>
      </c>
      <c r="C494"/>
      <c r="D494"/>
      <c r="E494"/>
      <c r="F494"/>
      <c r="G494"/>
      <c r="H494"/>
      <c r="I494"/>
      <c r="J494"/>
      <c r="K494"/>
      <c r="L494"/>
      <c r="M494"/>
      <c r="N494"/>
      <c r="O494"/>
      <c r="P494"/>
      <c r="Q494"/>
      <c r="R494"/>
      <c r="S494"/>
      <c r="T494"/>
      <c r="U494"/>
      <c r="V494"/>
      <c r="W494"/>
      <c r="X494"/>
      <c r="Y494"/>
      <c r="Z494"/>
      <c r="AA494"/>
      <c r="AB494"/>
    </row>
    <row r="495" spans="1:28" x14ac:dyDescent="0.45">
      <c r="A495" t="s">
        <v>510</v>
      </c>
      <c r="C495"/>
      <c r="D495"/>
      <c r="E495"/>
      <c r="F495"/>
      <c r="G495"/>
      <c r="H495"/>
      <c r="I495"/>
      <c r="J495"/>
      <c r="K495"/>
      <c r="L495"/>
      <c r="M495"/>
      <c r="N495"/>
      <c r="O495"/>
      <c r="P495"/>
      <c r="Q495"/>
      <c r="R495"/>
      <c r="S495"/>
      <c r="T495"/>
      <c r="U495"/>
      <c r="V495"/>
      <c r="W495"/>
      <c r="X495"/>
      <c r="Y495"/>
      <c r="Z495"/>
      <c r="AA495"/>
      <c r="AB495"/>
    </row>
    <row r="496" spans="1:28" x14ac:dyDescent="0.45">
      <c r="A496" t="s">
        <v>511</v>
      </c>
      <c r="C496"/>
      <c r="D496"/>
      <c r="E496"/>
      <c r="F496"/>
      <c r="G496"/>
      <c r="H496"/>
      <c r="I496"/>
      <c r="J496"/>
      <c r="K496"/>
      <c r="L496"/>
      <c r="M496"/>
      <c r="N496"/>
      <c r="O496"/>
      <c r="P496"/>
      <c r="Q496"/>
      <c r="R496"/>
      <c r="S496"/>
      <c r="T496"/>
      <c r="U496"/>
      <c r="V496"/>
      <c r="W496"/>
      <c r="X496"/>
      <c r="Y496"/>
      <c r="Z496"/>
      <c r="AA496"/>
      <c r="AB496"/>
    </row>
    <row r="497" spans="1:28" x14ac:dyDescent="0.45">
      <c r="A497" t="s">
        <v>512</v>
      </c>
      <c r="C497"/>
      <c r="D497"/>
      <c r="E497"/>
      <c r="F497"/>
      <c r="G497"/>
      <c r="H497"/>
      <c r="I497"/>
      <c r="J497"/>
      <c r="K497"/>
      <c r="L497"/>
      <c r="M497"/>
      <c r="N497"/>
      <c r="O497"/>
      <c r="P497"/>
      <c r="Q497"/>
      <c r="R497"/>
      <c r="S497"/>
      <c r="T497"/>
      <c r="U497"/>
      <c r="V497"/>
      <c r="W497"/>
      <c r="X497"/>
      <c r="Y497"/>
      <c r="Z497"/>
      <c r="AA497"/>
      <c r="AB497"/>
    </row>
    <row r="498" spans="1:28" x14ac:dyDescent="0.45">
      <c r="A498" t="s">
        <v>513</v>
      </c>
      <c r="C498"/>
      <c r="D498"/>
      <c r="E498"/>
      <c r="F498"/>
      <c r="G498"/>
      <c r="H498"/>
      <c r="I498"/>
      <c r="J498"/>
      <c r="K498"/>
      <c r="L498"/>
      <c r="M498"/>
      <c r="N498"/>
      <c r="O498"/>
      <c r="P498"/>
      <c r="Q498"/>
      <c r="R498"/>
      <c r="S498"/>
      <c r="T498"/>
      <c r="U498"/>
      <c r="V498"/>
      <c r="W498"/>
      <c r="X498"/>
      <c r="Y498"/>
      <c r="Z498"/>
      <c r="AA498"/>
      <c r="AB498"/>
    </row>
    <row r="499" spans="1:28" x14ac:dyDescent="0.45">
      <c r="A499" t="s">
        <v>514</v>
      </c>
      <c r="C499"/>
      <c r="D499"/>
      <c r="E499"/>
      <c r="F499"/>
      <c r="G499"/>
      <c r="H499"/>
      <c r="I499"/>
      <c r="J499"/>
      <c r="K499"/>
      <c r="L499"/>
      <c r="M499"/>
      <c r="N499"/>
      <c r="O499"/>
      <c r="P499"/>
      <c r="Q499"/>
      <c r="R499"/>
      <c r="S499"/>
      <c r="T499"/>
      <c r="U499"/>
      <c r="V499"/>
      <c r="W499"/>
      <c r="X499"/>
      <c r="Y499"/>
      <c r="Z499"/>
      <c r="AA499"/>
      <c r="AB499"/>
    </row>
    <row r="500" spans="1:28" x14ac:dyDescent="0.45">
      <c r="A500" t="s">
        <v>515</v>
      </c>
      <c r="C500"/>
      <c r="D500"/>
      <c r="E500"/>
      <c r="F500"/>
      <c r="G500"/>
      <c r="H500"/>
      <c r="I500"/>
      <c r="J500"/>
      <c r="K500"/>
      <c r="L500"/>
      <c r="M500"/>
      <c r="N500"/>
      <c r="O500"/>
      <c r="P500"/>
      <c r="Q500"/>
      <c r="R500"/>
      <c r="S500"/>
      <c r="T500"/>
      <c r="U500"/>
      <c r="V500"/>
      <c r="W500"/>
      <c r="X500"/>
      <c r="Y500"/>
      <c r="Z500"/>
      <c r="AA500"/>
      <c r="AB500"/>
    </row>
    <row r="501" spans="1:28" x14ac:dyDescent="0.45">
      <c r="A501" t="s">
        <v>516</v>
      </c>
      <c r="C501"/>
      <c r="D501"/>
      <c r="E501"/>
      <c r="F501"/>
      <c r="G501"/>
      <c r="H501"/>
      <c r="I501"/>
      <c r="J501"/>
      <c r="K501"/>
      <c r="L501"/>
      <c r="M501"/>
      <c r="N501"/>
      <c r="O501"/>
      <c r="P501"/>
      <c r="Q501"/>
      <c r="R501"/>
      <c r="S501"/>
      <c r="T501"/>
      <c r="U501"/>
      <c r="V501"/>
      <c r="W501"/>
      <c r="X501"/>
      <c r="Y501"/>
      <c r="Z501"/>
      <c r="AA501"/>
      <c r="AB501"/>
    </row>
    <row r="502" spans="1:28" x14ac:dyDescent="0.45">
      <c r="A502" t="s">
        <v>517</v>
      </c>
      <c r="C502"/>
      <c r="D502"/>
      <c r="E502"/>
      <c r="F502"/>
      <c r="G502"/>
      <c r="H502"/>
      <c r="I502"/>
      <c r="J502"/>
      <c r="K502"/>
      <c r="L502"/>
      <c r="M502"/>
      <c r="N502"/>
      <c r="O502"/>
      <c r="P502"/>
      <c r="Q502"/>
      <c r="R502"/>
      <c r="S502"/>
      <c r="T502"/>
      <c r="U502"/>
      <c r="V502"/>
      <c r="W502"/>
      <c r="X502"/>
      <c r="Y502"/>
      <c r="Z502"/>
      <c r="AA502"/>
      <c r="AB502"/>
    </row>
    <row r="503" spans="1:28" x14ac:dyDescent="0.45">
      <c r="A503" t="s">
        <v>518</v>
      </c>
      <c r="C503"/>
      <c r="D503"/>
      <c r="E503"/>
      <c r="F503"/>
      <c r="G503"/>
      <c r="H503"/>
      <c r="I503"/>
      <c r="J503"/>
      <c r="K503"/>
      <c r="L503"/>
      <c r="M503"/>
      <c r="N503"/>
      <c r="O503"/>
      <c r="P503"/>
      <c r="Q503"/>
      <c r="R503"/>
      <c r="S503"/>
      <c r="T503"/>
      <c r="U503"/>
      <c r="V503"/>
      <c r="W503"/>
      <c r="X503"/>
      <c r="Y503"/>
      <c r="Z503"/>
      <c r="AA503"/>
      <c r="AB503"/>
    </row>
    <row r="504" spans="1:28" x14ac:dyDescent="0.45">
      <c r="A504" t="s">
        <v>519</v>
      </c>
      <c r="C504"/>
      <c r="D504"/>
      <c r="E504"/>
      <c r="F504"/>
      <c r="G504"/>
      <c r="H504"/>
      <c r="I504"/>
      <c r="J504"/>
      <c r="K504"/>
      <c r="L504"/>
      <c r="M504"/>
      <c r="N504"/>
      <c r="O504"/>
      <c r="P504"/>
      <c r="Q504"/>
      <c r="R504"/>
      <c r="S504"/>
      <c r="T504"/>
      <c r="U504"/>
      <c r="V504"/>
      <c r="W504"/>
      <c r="X504"/>
      <c r="Y504"/>
      <c r="Z504"/>
      <c r="AA504"/>
      <c r="AB504"/>
    </row>
    <row r="505" spans="1:28" x14ac:dyDescent="0.45">
      <c r="A505" t="s">
        <v>520</v>
      </c>
      <c r="C505"/>
      <c r="D505"/>
      <c r="E505"/>
      <c r="F505"/>
      <c r="G505"/>
      <c r="H505"/>
      <c r="I505"/>
      <c r="J505"/>
      <c r="K505"/>
      <c r="L505"/>
      <c r="M505"/>
      <c r="N505"/>
      <c r="O505"/>
      <c r="P505"/>
      <c r="Q505"/>
      <c r="R505"/>
      <c r="S505"/>
      <c r="T505"/>
      <c r="U505"/>
      <c r="V505"/>
      <c r="W505"/>
      <c r="X505"/>
      <c r="Y505"/>
      <c r="Z505"/>
      <c r="AA505"/>
      <c r="AB505"/>
    </row>
    <row r="506" spans="1:28" x14ac:dyDescent="0.45">
      <c r="A506" t="s">
        <v>521</v>
      </c>
      <c r="C506"/>
      <c r="D506"/>
      <c r="E506"/>
      <c r="F506"/>
      <c r="G506"/>
      <c r="H506"/>
      <c r="I506"/>
      <c r="J506"/>
      <c r="K506"/>
      <c r="L506"/>
      <c r="M506"/>
      <c r="N506"/>
      <c r="O506"/>
      <c r="P506"/>
      <c r="Q506"/>
      <c r="R506"/>
      <c r="S506"/>
      <c r="T506"/>
      <c r="U506"/>
      <c r="V506"/>
      <c r="W506"/>
      <c r="X506"/>
      <c r="Y506"/>
      <c r="Z506"/>
      <c r="AA506"/>
      <c r="AB506"/>
    </row>
    <row r="507" spans="1:28" x14ac:dyDescent="0.45">
      <c r="A507" t="s">
        <v>522</v>
      </c>
      <c r="C507"/>
      <c r="D507"/>
      <c r="E507"/>
      <c r="F507"/>
      <c r="G507"/>
      <c r="H507"/>
      <c r="I507"/>
      <c r="J507"/>
      <c r="K507"/>
      <c r="L507"/>
      <c r="M507"/>
      <c r="N507"/>
      <c r="O507"/>
      <c r="P507"/>
      <c r="Q507"/>
      <c r="R507"/>
      <c r="S507"/>
      <c r="T507"/>
      <c r="U507"/>
      <c r="V507"/>
      <c r="W507"/>
      <c r="X507"/>
      <c r="Y507"/>
      <c r="Z507"/>
      <c r="AA507"/>
      <c r="AB507"/>
    </row>
    <row r="508" spans="1:28" x14ac:dyDescent="0.45">
      <c r="A508" t="s">
        <v>523</v>
      </c>
      <c r="C508"/>
      <c r="D508"/>
      <c r="E508"/>
      <c r="F508"/>
      <c r="G508"/>
      <c r="H508"/>
      <c r="I508"/>
      <c r="J508"/>
      <c r="K508"/>
      <c r="L508"/>
      <c r="M508"/>
      <c r="N508"/>
      <c r="O508"/>
      <c r="P508"/>
      <c r="Q508"/>
      <c r="R508"/>
      <c r="S508"/>
      <c r="T508"/>
      <c r="U508"/>
      <c r="V508"/>
      <c r="W508"/>
      <c r="X508"/>
      <c r="Y508"/>
      <c r="Z508"/>
      <c r="AA508"/>
      <c r="AB508"/>
    </row>
    <row r="509" spans="1:28" x14ac:dyDescent="0.45">
      <c r="A509" t="s">
        <v>524</v>
      </c>
      <c r="C509"/>
      <c r="D509"/>
      <c r="E509"/>
      <c r="F509"/>
      <c r="G509"/>
      <c r="H509"/>
      <c r="I509"/>
      <c r="J509"/>
      <c r="K509"/>
      <c r="L509"/>
      <c r="M509"/>
      <c r="N509"/>
      <c r="O509"/>
      <c r="P509"/>
      <c r="Q509"/>
      <c r="R509"/>
      <c r="S509"/>
      <c r="T509"/>
      <c r="U509"/>
      <c r="V509"/>
      <c r="W509"/>
      <c r="X509"/>
      <c r="Y509"/>
      <c r="Z509"/>
      <c r="AA509"/>
      <c r="AB509"/>
    </row>
    <row r="510" spans="1:28" x14ac:dyDescent="0.45">
      <c r="A510" t="s">
        <v>525</v>
      </c>
      <c r="C510"/>
      <c r="D510"/>
      <c r="E510"/>
      <c r="F510"/>
      <c r="G510"/>
      <c r="H510"/>
      <c r="I510"/>
      <c r="J510"/>
      <c r="K510"/>
      <c r="L510"/>
      <c r="M510"/>
      <c r="N510"/>
      <c r="O510"/>
      <c r="P510"/>
      <c r="Q510"/>
      <c r="R510"/>
      <c r="S510"/>
      <c r="T510"/>
      <c r="U510"/>
      <c r="V510"/>
      <c r="W510"/>
      <c r="X510"/>
      <c r="Y510"/>
      <c r="Z510"/>
      <c r="AA510"/>
      <c r="AB510"/>
    </row>
    <row r="511" spans="1:28" x14ac:dyDescent="0.45">
      <c r="A511" t="s">
        <v>526</v>
      </c>
      <c r="C511"/>
      <c r="D511"/>
      <c r="E511"/>
      <c r="F511"/>
      <c r="G511"/>
      <c r="H511"/>
      <c r="I511"/>
      <c r="J511"/>
      <c r="K511"/>
      <c r="L511"/>
      <c r="M511"/>
      <c r="N511"/>
      <c r="O511"/>
      <c r="P511"/>
      <c r="Q511"/>
      <c r="R511"/>
      <c r="S511"/>
      <c r="T511"/>
      <c r="U511"/>
      <c r="V511"/>
      <c r="W511"/>
      <c r="X511"/>
      <c r="Y511"/>
      <c r="Z511"/>
      <c r="AA511"/>
      <c r="AB511"/>
    </row>
    <row r="512" spans="1:28" x14ac:dyDescent="0.45">
      <c r="A512" t="s">
        <v>527</v>
      </c>
      <c r="C512"/>
      <c r="D512"/>
      <c r="E512"/>
      <c r="F512"/>
      <c r="G512"/>
      <c r="H512"/>
      <c r="I512"/>
      <c r="J512"/>
      <c r="K512"/>
      <c r="L512"/>
      <c r="M512"/>
      <c r="N512"/>
      <c r="O512"/>
      <c r="P512"/>
      <c r="Q512"/>
      <c r="R512"/>
      <c r="S512"/>
      <c r="T512"/>
      <c r="U512"/>
      <c r="V512"/>
      <c r="W512"/>
      <c r="X512"/>
      <c r="Y512"/>
      <c r="Z512"/>
      <c r="AA512"/>
      <c r="AB512"/>
    </row>
    <row r="513" spans="1:28" x14ac:dyDescent="0.45">
      <c r="A513" t="s">
        <v>528</v>
      </c>
      <c r="C513"/>
      <c r="D513"/>
      <c r="E513"/>
      <c r="F513"/>
      <c r="G513"/>
      <c r="H513"/>
      <c r="I513"/>
      <c r="J513"/>
      <c r="K513"/>
      <c r="L513"/>
      <c r="M513"/>
      <c r="N513"/>
      <c r="O513"/>
      <c r="P513"/>
      <c r="Q513"/>
      <c r="R513"/>
      <c r="S513"/>
      <c r="T513"/>
      <c r="U513"/>
      <c r="V513"/>
      <c r="W513"/>
      <c r="X513"/>
      <c r="Y513"/>
      <c r="Z513"/>
      <c r="AA513"/>
      <c r="AB513"/>
    </row>
    <row r="514" spans="1:28" x14ac:dyDescent="0.45">
      <c r="A514" t="s">
        <v>529</v>
      </c>
    </row>
    <row r="515" spans="1:28" x14ac:dyDescent="0.45">
      <c r="A515" t="s">
        <v>530</v>
      </c>
    </row>
    <row r="516" spans="1:28" x14ac:dyDescent="0.45">
      <c r="A516" t="s">
        <v>531</v>
      </c>
    </row>
    <row r="517" spans="1:28" x14ac:dyDescent="0.45">
      <c r="A517" t="s">
        <v>532</v>
      </c>
      <c r="C517"/>
      <c r="D517"/>
      <c r="E517"/>
      <c r="F517"/>
      <c r="G517"/>
      <c r="H517"/>
      <c r="I517"/>
      <c r="J517"/>
      <c r="K517"/>
      <c r="L517"/>
      <c r="M517"/>
      <c r="N517"/>
      <c r="O517"/>
      <c r="P517"/>
      <c r="Q517"/>
      <c r="R517"/>
      <c r="S517"/>
      <c r="T517"/>
      <c r="U517"/>
      <c r="V517"/>
      <c r="W517"/>
      <c r="X517"/>
      <c r="Y517"/>
      <c r="Z517"/>
      <c r="AA517"/>
      <c r="AB517"/>
    </row>
    <row r="518" spans="1:28" x14ac:dyDescent="0.45">
      <c r="A518" t="s">
        <v>533</v>
      </c>
      <c r="C518"/>
      <c r="D518"/>
      <c r="E518"/>
      <c r="F518"/>
      <c r="G518"/>
      <c r="H518"/>
      <c r="I518"/>
      <c r="J518"/>
      <c r="K518"/>
      <c r="L518"/>
      <c r="M518"/>
      <c r="N518"/>
      <c r="O518"/>
      <c r="P518"/>
      <c r="Q518"/>
      <c r="R518"/>
      <c r="S518"/>
      <c r="T518"/>
      <c r="U518"/>
      <c r="V518"/>
      <c r="W518"/>
      <c r="X518"/>
      <c r="Y518"/>
      <c r="Z518"/>
      <c r="AA518"/>
      <c r="AB518"/>
    </row>
    <row r="519" spans="1:28" x14ac:dyDescent="0.45">
      <c r="A519" t="s">
        <v>534</v>
      </c>
      <c r="C519"/>
      <c r="D519"/>
      <c r="E519"/>
      <c r="F519"/>
      <c r="G519"/>
      <c r="H519"/>
      <c r="I519"/>
      <c r="J519"/>
      <c r="K519"/>
      <c r="L519"/>
      <c r="M519"/>
      <c r="N519"/>
      <c r="O519"/>
      <c r="P519"/>
      <c r="Q519"/>
      <c r="R519"/>
      <c r="S519"/>
      <c r="T519"/>
      <c r="U519"/>
      <c r="V519"/>
      <c r="W519"/>
      <c r="X519"/>
      <c r="Y519"/>
      <c r="Z519"/>
      <c r="AA519"/>
      <c r="AB519"/>
    </row>
    <row r="520" spans="1:28" x14ac:dyDescent="0.45">
      <c r="A520" t="s">
        <v>535</v>
      </c>
      <c r="C520"/>
      <c r="D520"/>
      <c r="E520"/>
      <c r="F520"/>
      <c r="G520"/>
      <c r="H520"/>
      <c r="I520"/>
      <c r="J520"/>
      <c r="K520"/>
      <c r="L520"/>
      <c r="M520"/>
      <c r="N520"/>
      <c r="O520"/>
      <c r="P520"/>
      <c r="Q520"/>
      <c r="R520"/>
      <c r="S520"/>
      <c r="T520"/>
      <c r="U520"/>
      <c r="V520"/>
      <c r="W520"/>
      <c r="X520"/>
      <c r="Y520"/>
      <c r="Z520"/>
      <c r="AA520"/>
      <c r="AB520"/>
    </row>
    <row r="521" spans="1:28" x14ac:dyDescent="0.45">
      <c r="A521" t="s">
        <v>536</v>
      </c>
      <c r="C521"/>
      <c r="D521"/>
      <c r="E521"/>
      <c r="F521"/>
      <c r="G521"/>
      <c r="H521"/>
      <c r="I521"/>
      <c r="J521"/>
      <c r="K521"/>
      <c r="L521"/>
      <c r="M521"/>
      <c r="N521"/>
      <c r="O521"/>
      <c r="P521"/>
      <c r="Q521"/>
      <c r="R521"/>
      <c r="S521"/>
      <c r="T521"/>
      <c r="U521"/>
      <c r="V521"/>
      <c r="W521"/>
      <c r="X521"/>
      <c r="Y521"/>
      <c r="Z521"/>
      <c r="AA521"/>
      <c r="AB521"/>
    </row>
    <row r="522" spans="1:28" x14ac:dyDescent="0.45">
      <c r="A522" t="s">
        <v>537</v>
      </c>
      <c r="C522"/>
      <c r="D522"/>
      <c r="E522"/>
      <c r="F522"/>
      <c r="G522"/>
      <c r="H522"/>
      <c r="I522"/>
      <c r="J522"/>
      <c r="K522"/>
      <c r="L522"/>
      <c r="M522"/>
      <c r="N522"/>
      <c r="O522"/>
      <c r="P522"/>
      <c r="Q522"/>
      <c r="R522"/>
      <c r="S522"/>
      <c r="T522"/>
      <c r="U522"/>
      <c r="V522"/>
      <c r="W522"/>
      <c r="X522"/>
      <c r="Y522"/>
      <c r="Z522"/>
      <c r="AA522"/>
      <c r="AB522"/>
    </row>
    <row r="523" spans="1:28" x14ac:dyDescent="0.45">
      <c r="A523" t="s">
        <v>538</v>
      </c>
      <c r="C523"/>
      <c r="D523"/>
      <c r="E523"/>
      <c r="F523"/>
      <c r="G523"/>
      <c r="H523"/>
      <c r="I523"/>
      <c r="J523"/>
      <c r="K523"/>
      <c r="L523"/>
      <c r="M523"/>
      <c r="N523"/>
      <c r="O523"/>
      <c r="P523"/>
      <c r="Q523"/>
      <c r="R523"/>
      <c r="S523"/>
      <c r="T523"/>
      <c r="U523"/>
      <c r="V523"/>
      <c r="W523"/>
      <c r="X523"/>
      <c r="Y523"/>
      <c r="Z523"/>
      <c r="AA523"/>
      <c r="AB523"/>
    </row>
    <row r="524" spans="1:28" x14ac:dyDescent="0.45">
      <c r="A524" t="s">
        <v>539</v>
      </c>
      <c r="C524"/>
      <c r="D524"/>
      <c r="E524"/>
      <c r="F524"/>
      <c r="G524"/>
      <c r="H524"/>
      <c r="I524"/>
      <c r="J524"/>
      <c r="K524"/>
      <c r="L524"/>
      <c r="M524"/>
      <c r="N524"/>
      <c r="O524"/>
      <c r="P524"/>
      <c r="Q524"/>
      <c r="R524"/>
      <c r="S524"/>
      <c r="T524"/>
      <c r="U524"/>
      <c r="V524"/>
      <c r="W524"/>
      <c r="X524"/>
      <c r="Y524"/>
      <c r="Z524"/>
      <c r="AA524"/>
      <c r="AB524"/>
    </row>
    <row r="525" spans="1:28" x14ac:dyDescent="0.45">
      <c r="A525" t="s">
        <v>540</v>
      </c>
      <c r="C525"/>
      <c r="D525"/>
      <c r="E525"/>
      <c r="F525"/>
      <c r="G525"/>
      <c r="H525"/>
      <c r="I525"/>
      <c r="J525"/>
      <c r="K525"/>
      <c r="L525"/>
      <c r="M525"/>
      <c r="N525"/>
      <c r="O525"/>
      <c r="P525"/>
      <c r="Q525"/>
      <c r="R525"/>
      <c r="S525"/>
      <c r="T525"/>
      <c r="U525"/>
      <c r="V525"/>
      <c r="W525"/>
      <c r="X525"/>
      <c r="Y525"/>
      <c r="Z525"/>
      <c r="AA525"/>
      <c r="AB525"/>
    </row>
    <row r="526" spans="1:28" x14ac:dyDescent="0.45">
      <c r="A526" t="s">
        <v>541</v>
      </c>
      <c r="C526"/>
      <c r="D526"/>
      <c r="E526"/>
      <c r="F526"/>
      <c r="G526"/>
      <c r="H526"/>
      <c r="I526"/>
      <c r="J526"/>
      <c r="K526"/>
      <c r="L526"/>
      <c r="M526"/>
      <c r="N526"/>
      <c r="O526"/>
      <c r="P526"/>
      <c r="Q526"/>
      <c r="R526"/>
      <c r="S526"/>
      <c r="T526"/>
      <c r="U526"/>
      <c r="V526"/>
      <c r="W526"/>
      <c r="X526"/>
      <c r="Y526"/>
      <c r="Z526"/>
      <c r="AA526"/>
      <c r="AB526"/>
    </row>
    <row r="527" spans="1:28" x14ac:dyDescent="0.45">
      <c r="A527" t="s">
        <v>542</v>
      </c>
      <c r="C527"/>
      <c r="D527"/>
      <c r="E527"/>
      <c r="F527"/>
      <c r="G527"/>
      <c r="H527"/>
      <c r="I527"/>
      <c r="J527"/>
      <c r="K527"/>
      <c r="L527"/>
      <c r="M527"/>
      <c r="N527"/>
      <c r="O527"/>
      <c r="P527"/>
      <c r="Q527"/>
      <c r="R527"/>
      <c r="S527"/>
      <c r="T527"/>
      <c r="U527"/>
      <c r="V527"/>
      <c r="W527"/>
      <c r="X527"/>
      <c r="Y527"/>
      <c r="Z527"/>
      <c r="AA527"/>
      <c r="AB527"/>
    </row>
    <row r="528" spans="1:28" x14ac:dyDescent="0.45">
      <c r="A528" t="s">
        <v>543</v>
      </c>
      <c r="C528"/>
      <c r="D528"/>
      <c r="E528"/>
      <c r="F528"/>
      <c r="G528"/>
      <c r="H528"/>
      <c r="I528"/>
      <c r="J528"/>
      <c r="K528"/>
      <c r="L528"/>
      <c r="M528"/>
      <c r="N528"/>
      <c r="O528"/>
      <c r="P528"/>
      <c r="Q528"/>
      <c r="R528"/>
      <c r="S528"/>
      <c r="T528"/>
      <c r="U528"/>
      <c r="V528"/>
      <c r="W528"/>
      <c r="X528"/>
      <c r="Y528"/>
      <c r="Z528"/>
      <c r="AA528"/>
      <c r="AB528"/>
    </row>
    <row r="529" spans="1:28" x14ac:dyDescent="0.45">
      <c r="A529" t="s">
        <v>544</v>
      </c>
      <c r="C529"/>
      <c r="D529"/>
      <c r="E529"/>
      <c r="F529"/>
      <c r="G529"/>
      <c r="H529"/>
      <c r="I529"/>
      <c r="J529"/>
      <c r="K529"/>
      <c r="L529"/>
      <c r="M529"/>
      <c r="N529"/>
      <c r="O529"/>
      <c r="P529"/>
      <c r="Q529"/>
      <c r="R529"/>
      <c r="S529"/>
      <c r="T529"/>
      <c r="U529"/>
      <c r="V529"/>
      <c r="W529"/>
      <c r="X529"/>
      <c r="Y529"/>
      <c r="Z529"/>
      <c r="AA529"/>
      <c r="AB529"/>
    </row>
    <row r="530" spans="1:28" x14ac:dyDescent="0.45">
      <c r="A530" t="s">
        <v>545</v>
      </c>
      <c r="C530"/>
      <c r="D530"/>
      <c r="E530"/>
      <c r="F530"/>
      <c r="G530"/>
      <c r="H530"/>
      <c r="I530"/>
      <c r="J530"/>
      <c r="K530"/>
      <c r="L530"/>
      <c r="M530"/>
      <c r="N530"/>
      <c r="O530"/>
      <c r="P530"/>
      <c r="Q530"/>
      <c r="R530"/>
      <c r="S530"/>
      <c r="T530"/>
      <c r="U530"/>
      <c r="V530"/>
      <c r="W530"/>
      <c r="X530"/>
      <c r="Y530"/>
      <c r="Z530"/>
      <c r="AA530"/>
      <c r="AB530"/>
    </row>
    <row r="531" spans="1:28" x14ac:dyDescent="0.45">
      <c r="A531" t="s">
        <v>546</v>
      </c>
      <c r="C531"/>
      <c r="D531"/>
      <c r="E531"/>
      <c r="F531"/>
      <c r="G531"/>
      <c r="H531"/>
      <c r="I531"/>
      <c r="J531"/>
      <c r="K531"/>
      <c r="L531"/>
      <c r="M531"/>
      <c r="N531"/>
      <c r="O531"/>
      <c r="P531"/>
      <c r="Q531"/>
      <c r="R531"/>
      <c r="S531"/>
      <c r="T531"/>
      <c r="U531"/>
      <c r="V531"/>
      <c r="W531"/>
      <c r="X531"/>
      <c r="Y531"/>
      <c r="Z531"/>
      <c r="AA531"/>
      <c r="AB531"/>
    </row>
    <row r="532" spans="1:28" x14ac:dyDescent="0.45">
      <c r="A532" t="s">
        <v>547</v>
      </c>
      <c r="C532"/>
      <c r="D532"/>
      <c r="E532"/>
      <c r="F532"/>
      <c r="G532"/>
      <c r="H532"/>
      <c r="I532"/>
      <c r="J532"/>
      <c r="K532"/>
      <c r="L532"/>
      <c r="M532"/>
      <c r="N532"/>
      <c r="O532"/>
      <c r="P532"/>
      <c r="Q532"/>
      <c r="R532"/>
      <c r="S532"/>
      <c r="T532"/>
      <c r="U532"/>
      <c r="V532"/>
      <c r="W532"/>
      <c r="X532"/>
      <c r="Y532"/>
      <c r="Z532"/>
      <c r="AA532"/>
      <c r="AB532"/>
    </row>
    <row r="533" spans="1:28" x14ac:dyDescent="0.45">
      <c r="A533" t="s">
        <v>548</v>
      </c>
      <c r="C533"/>
      <c r="D533"/>
      <c r="E533"/>
      <c r="F533"/>
      <c r="G533"/>
      <c r="H533"/>
      <c r="I533"/>
      <c r="J533"/>
      <c r="K533"/>
      <c r="L533"/>
      <c r="M533"/>
      <c r="N533"/>
      <c r="O533"/>
      <c r="P533"/>
      <c r="Q533"/>
      <c r="R533"/>
      <c r="S533"/>
      <c r="T533"/>
      <c r="U533"/>
      <c r="V533"/>
      <c r="W533"/>
      <c r="X533"/>
      <c r="Y533"/>
      <c r="Z533"/>
      <c r="AA533"/>
      <c r="AB533"/>
    </row>
    <row r="534" spans="1:28" x14ac:dyDescent="0.45">
      <c r="A534" t="s">
        <v>549</v>
      </c>
      <c r="C534"/>
      <c r="D534"/>
      <c r="E534"/>
      <c r="F534"/>
      <c r="G534"/>
      <c r="H534"/>
      <c r="I534"/>
      <c r="J534"/>
      <c r="K534"/>
      <c r="L534"/>
      <c r="M534"/>
      <c r="N534"/>
      <c r="O534"/>
      <c r="P534"/>
      <c r="Q534"/>
      <c r="R534"/>
      <c r="S534"/>
      <c r="T534"/>
      <c r="U534"/>
      <c r="V534"/>
      <c r="W534"/>
      <c r="X534"/>
      <c r="Y534"/>
      <c r="Z534"/>
      <c r="AA534"/>
      <c r="AB534"/>
    </row>
    <row r="535" spans="1:28" x14ac:dyDescent="0.45">
      <c r="A535" t="s">
        <v>550</v>
      </c>
      <c r="C535"/>
      <c r="D535"/>
      <c r="E535"/>
      <c r="F535"/>
      <c r="G535"/>
      <c r="H535"/>
      <c r="I535"/>
      <c r="J535"/>
      <c r="K535"/>
      <c r="L535"/>
      <c r="M535"/>
      <c r="N535"/>
      <c r="O535"/>
      <c r="P535"/>
      <c r="Q535"/>
      <c r="R535"/>
      <c r="S535"/>
      <c r="T535"/>
      <c r="U535"/>
      <c r="V535"/>
      <c r="W535"/>
      <c r="X535"/>
      <c r="Y535"/>
      <c r="Z535"/>
      <c r="AA535"/>
      <c r="AB535"/>
    </row>
    <row r="536" spans="1:28" x14ac:dyDescent="0.45">
      <c r="A536" t="s">
        <v>551</v>
      </c>
      <c r="C536"/>
      <c r="D536"/>
      <c r="E536"/>
      <c r="F536"/>
      <c r="G536"/>
      <c r="H536"/>
      <c r="I536"/>
      <c r="J536"/>
      <c r="K536"/>
      <c r="L536"/>
      <c r="M536"/>
      <c r="N536"/>
      <c r="O536"/>
      <c r="P536"/>
      <c r="Q536"/>
      <c r="R536"/>
      <c r="S536"/>
      <c r="T536"/>
      <c r="U536"/>
      <c r="V536"/>
      <c r="W536"/>
      <c r="X536"/>
      <c r="Y536"/>
      <c r="Z536"/>
      <c r="AA536"/>
      <c r="AB536"/>
    </row>
    <row r="537" spans="1:28" x14ac:dyDescent="0.45">
      <c r="A537" t="s">
        <v>552</v>
      </c>
      <c r="C537"/>
      <c r="D537"/>
      <c r="E537"/>
      <c r="F537"/>
      <c r="G537"/>
      <c r="H537"/>
      <c r="I537"/>
      <c r="J537"/>
      <c r="K537"/>
      <c r="L537"/>
      <c r="M537"/>
      <c r="N537"/>
      <c r="O537"/>
      <c r="P537"/>
      <c r="Q537"/>
      <c r="R537"/>
      <c r="S537"/>
      <c r="T537"/>
      <c r="U537"/>
      <c r="V537"/>
      <c r="W537"/>
      <c r="X537"/>
      <c r="Y537"/>
      <c r="Z537"/>
      <c r="AA537"/>
      <c r="AB537"/>
    </row>
    <row r="538" spans="1:28" x14ac:dyDescent="0.45">
      <c r="A538" t="s">
        <v>553</v>
      </c>
      <c r="C538"/>
      <c r="D538"/>
      <c r="E538"/>
      <c r="F538"/>
      <c r="G538"/>
      <c r="H538"/>
      <c r="I538"/>
      <c r="J538"/>
      <c r="K538"/>
      <c r="L538"/>
      <c r="M538"/>
      <c r="N538"/>
      <c r="O538"/>
      <c r="P538"/>
      <c r="Q538"/>
      <c r="R538"/>
      <c r="S538"/>
      <c r="T538"/>
      <c r="U538"/>
      <c r="V538"/>
      <c r="W538"/>
      <c r="X538"/>
      <c r="Y538"/>
      <c r="Z538"/>
      <c r="AA538"/>
      <c r="AB538"/>
    </row>
    <row r="539" spans="1:28" x14ac:dyDescent="0.45">
      <c r="A539" t="s">
        <v>554</v>
      </c>
      <c r="C539"/>
      <c r="D539"/>
      <c r="E539"/>
      <c r="F539"/>
      <c r="G539"/>
      <c r="H539"/>
      <c r="I539"/>
      <c r="J539"/>
      <c r="K539"/>
      <c r="L539"/>
      <c r="M539"/>
      <c r="N539"/>
      <c r="O539"/>
      <c r="P539"/>
      <c r="Q539"/>
      <c r="R539"/>
      <c r="S539"/>
      <c r="T539"/>
      <c r="U539"/>
      <c r="V539"/>
      <c r="W539"/>
      <c r="X539"/>
      <c r="Y539"/>
      <c r="Z539"/>
      <c r="AA539"/>
      <c r="AB539"/>
    </row>
    <row r="540" spans="1:28" x14ac:dyDescent="0.45">
      <c r="A540" t="s">
        <v>555</v>
      </c>
      <c r="C540"/>
      <c r="D540"/>
      <c r="E540"/>
      <c r="F540"/>
      <c r="G540"/>
      <c r="H540"/>
      <c r="I540"/>
      <c r="J540"/>
      <c r="K540"/>
      <c r="L540"/>
      <c r="M540"/>
      <c r="N540"/>
      <c r="O540"/>
      <c r="P540"/>
      <c r="Q540"/>
      <c r="R540"/>
      <c r="S540"/>
      <c r="T540"/>
      <c r="U540"/>
      <c r="V540"/>
      <c r="W540"/>
      <c r="X540"/>
      <c r="Y540"/>
      <c r="Z540"/>
      <c r="AA540"/>
      <c r="AB540"/>
    </row>
    <row r="541" spans="1:28" x14ac:dyDescent="0.45">
      <c r="A541" t="s">
        <v>556</v>
      </c>
      <c r="C541"/>
      <c r="D541"/>
      <c r="E541"/>
      <c r="F541"/>
      <c r="G541"/>
      <c r="H541"/>
      <c r="I541"/>
      <c r="J541"/>
      <c r="K541"/>
      <c r="L541"/>
      <c r="M541"/>
      <c r="N541"/>
      <c r="O541"/>
      <c r="P541"/>
      <c r="Q541"/>
      <c r="R541"/>
      <c r="S541"/>
      <c r="T541"/>
      <c r="U541"/>
      <c r="V541"/>
      <c r="W541"/>
      <c r="X541"/>
      <c r="Y541"/>
      <c r="Z541"/>
      <c r="AA541"/>
      <c r="AB541"/>
    </row>
    <row r="542" spans="1:28" x14ac:dyDescent="0.45">
      <c r="A542" t="s">
        <v>557</v>
      </c>
      <c r="C542"/>
      <c r="D542"/>
      <c r="E542"/>
      <c r="F542"/>
      <c r="G542"/>
      <c r="H542"/>
      <c r="I542"/>
      <c r="J542"/>
      <c r="K542"/>
      <c r="L542"/>
      <c r="M542"/>
      <c r="N542"/>
      <c r="O542"/>
      <c r="P542"/>
      <c r="Q542"/>
      <c r="R542"/>
      <c r="S542"/>
      <c r="T542"/>
      <c r="U542"/>
      <c r="V542"/>
      <c r="W542"/>
      <c r="X542"/>
      <c r="Y542"/>
      <c r="Z542"/>
      <c r="AA542"/>
      <c r="AB542"/>
    </row>
    <row r="543" spans="1:28" x14ac:dyDescent="0.45">
      <c r="A543" t="s">
        <v>558</v>
      </c>
      <c r="C543"/>
      <c r="D543"/>
      <c r="E543"/>
      <c r="F543"/>
      <c r="G543"/>
      <c r="H543"/>
      <c r="I543"/>
      <c r="J543"/>
      <c r="K543"/>
      <c r="L543"/>
      <c r="M543"/>
      <c r="N543"/>
      <c r="O543"/>
      <c r="P543"/>
      <c r="Q543"/>
      <c r="R543"/>
      <c r="S543"/>
      <c r="T543"/>
      <c r="U543"/>
      <c r="V543"/>
      <c r="W543"/>
      <c r="X543"/>
      <c r="Y543"/>
      <c r="Z543"/>
      <c r="AA543"/>
      <c r="AB543"/>
    </row>
    <row r="544" spans="1:28" x14ac:dyDescent="0.45">
      <c r="A544" t="s">
        <v>559</v>
      </c>
      <c r="C544"/>
      <c r="D544"/>
      <c r="E544"/>
      <c r="F544"/>
      <c r="G544"/>
      <c r="H544"/>
      <c r="I544"/>
      <c r="J544"/>
      <c r="K544"/>
      <c r="L544"/>
      <c r="M544"/>
      <c r="N544"/>
      <c r="O544"/>
      <c r="P544"/>
      <c r="Q544"/>
      <c r="R544"/>
      <c r="S544"/>
      <c r="T544"/>
      <c r="U544"/>
      <c r="V544"/>
      <c r="W544"/>
      <c r="X544"/>
      <c r="Y544"/>
      <c r="Z544"/>
      <c r="AA544"/>
      <c r="AB544"/>
    </row>
    <row r="545" spans="1:28" x14ac:dyDescent="0.45">
      <c r="A545" t="s">
        <v>560</v>
      </c>
      <c r="C545"/>
      <c r="D545"/>
      <c r="E545"/>
      <c r="F545"/>
      <c r="G545"/>
      <c r="H545"/>
      <c r="I545"/>
      <c r="J545"/>
      <c r="K545"/>
      <c r="L545"/>
      <c r="M545"/>
      <c r="N545"/>
      <c r="O545"/>
      <c r="P545"/>
      <c r="Q545"/>
      <c r="R545"/>
      <c r="S545"/>
      <c r="T545"/>
      <c r="U545"/>
      <c r="V545"/>
      <c r="W545"/>
      <c r="X545"/>
      <c r="Y545"/>
      <c r="Z545"/>
      <c r="AA545"/>
      <c r="AB545"/>
    </row>
    <row r="546" spans="1:28" x14ac:dyDescent="0.45">
      <c r="A546" t="s">
        <v>561</v>
      </c>
      <c r="C546"/>
      <c r="D546"/>
      <c r="E546"/>
      <c r="F546"/>
      <c r="G546"/>
      <c r="H546"/>
      <c r="I546"/>
      <c r="J546"/>
      <c r="K546"/>
      <c r="L546"/>
      <c r="M546"/>
      <c r="N546"/>
      <c r="O546"/>
      <c r="P546"/>
      <c r="Q546"/>
      <c r="R546"/>
      <c r="S546"/>
      <c r="T546"/>
      <c r="U546"/>
      <c r="V546"/>
      <c r="W546"/>
      <c r="X546"/>
      <c r="Y546"/>
      <c r="Z546"/>
      <c r="AA546"/>
      <c r="AB546"/>
    </row>
    <row r="547" spans="1:28" x14ac:dyDescent="0.45">
      <c r="A547" t="s">
        <v>562</v>
      </c>
      <c r="C547"/>
      <c r="D547"/>
      <c r="E547"/>
      <c r="F547"/>
      <c r="G547"/>
      <c r="H547"/>
      <c r="I547"/>
      <c r="J547"/>
      <c r="K547"/>
      <c r="L547"/>
      <c r="M547"/>
      <c r="N547"/>
      <c r="O547"/>
      <c r="P547"/>
      <c r="Q547"/>
      <c r="R547"/>
      <c r="S547"/>
      <c r="T547"/>
      <c r="U547"/>
      <c r="V547"/>
      <c r="W547"/>
      <c r="X547"/>
      <c r="Y547"/>
      <c r="Z547"/>
      <c r="AA547"/>
      <c r="AB547"/>
    </row>
    <row r="548" spans="1:28" x14ac:dyDescent="0.45">
      <c r="A548" t="s">
        <v>563</v>
      </c>
      <c r="C548"/>
      <c r="D548"/>
      <c r="E548"/>
      <c r="F548"/>
      <c r="G548"/>
      <c r="H548"/>
      <c r="I548"/>
      <c r="J548"/>
      <c r="K548"/>
      <c r="L548"/>
      <c r="M548"/>
      <c r="N548"/>
      <c r="O548"/>
      <c r="P548"/>
      <c r="Q548"/>
      <c r="R548"/>
      <c r="S548"/>
      <c r="T548"/>
      <c r="U548"/>
      <c r="V548"/>
      <c r="W548"/>
      <c r="X548"/>
      <c r="Y548"/>
      <c r="Z548"/>
      <c r="AA548"/>
      <c r="AB548"/>
    </row>
    <row r="549" spans="1:28" x14ac:dyDescent="0.45">
      <c r="A549" t="s">
        <v>564</v>
      </c>
      <c r="C549"/>
      <c r="D549"/>
      <c r="E549"/>
      <c r="F549"/>
      <c r="G549"/>
      <c r="H549"/>
      <c r="I549"/>
      <c r="J549"/>
      <c r="K549"/>
      <c r="L549"/>
      <c r="M549"/>
      <c r="N549"/>
      <c r="O549"/>
      <c r="P549"/>
      <c r="Q549"/>
      <c r="R549"/>
      <c r="S549"/>
      <c r="T549"/>
      <c r="U549"/>
      <c r="V549"/>
      <c r="W549"/>
      <c r="X549"/>
      <c r="Y549"/>
      <c r="Z549"/>
      <c r="AA549"/>
      <c r="AB549"/>
    </row>
    <row r="550" spans="1:28" x14ac:dyDescent="0.45">
      <c r="A550" t="s">
        <v>565</v>
      </c>
      <c r="C550"/>
      <c r="D550"/>
      <c r="E550"/>
      <c r="F550"/>
      <c r="G550"/>
      <c r="H550"/>
      <c r="I550"/>
      <c r="J550"/>
      <c r="K550"/>
      <c r="L550"/>
      <c r="M550"/>
      <c r="N550"/>
      <c r="O550"/>
      <c r="P550"/>
      <c r="Q550"/>
      <c r="R550"/>
      <c r="S550"/>
      <c r="T550"/>
      <c r="U550"/>
      <c r="V550"/>
      <c r="W550"/>
      <c r="X550"/>
      <c r="Y550"/>
      <c r="Z550"/>
      <c r="AA550"/>
      <c r="AB550"/>
    </row>
    <row r="551" spans="1:28" x14ac:dyDescent="0.45">
      <c r="A551" t="s">
        <v>566</v>
      </c>
      <c r="C551"/>
      <c r="D551"/>
      <c r="E551"/>
      <c r="F551"/>
      <c r="G551"/>
      <c r="H551"/>
      <c r="I551"/>
      <c r="J551"/>
      <c r="K551"/>
      <c r="L551"/>
      <c r="M551"/>
      <c r="N551"/>
      <c r="O551"/>
      <c r="P551"/>
      <c r="Q551"/>
      <c r="R551"/>
      <c r="S551"/>
      <c r="T551"/>
      <c r="U551"/>
      <c r="V551"/>
      <c r="W551"/>
      <c r="X551"/>
      <c r="Y551"/>
      <c r="Z551"/>
      <c r="AA551"/>
      <c r="AB551"/>
    </row>
    <row r="552" spans="1:28" x14ac:dyDescent="0.45">
      <c r="A552" t="s">
        <v>567</v>
      </c>
      <c r="C552"/>
      <c r="D552"/>
      <c r="E552"/>
      <c r="F552"/>
      <c r="G552"/>
      <c r="H552"/>
      <c r="I552"/>
      <c r="J552"/>
      <c r="K552"/>
      <c r="L552"/>
      <c r="M552"/>
      <c r="N552"/>
      <c r="O552"/>
      <c r="P552"/>
      <c r="Q552"/>
      <c r="R552"/>
      <c r="S552"/>
      <c r="T552"/>
      <c r="U552"/>
      <c r="V552"/>
      <c r="W552"/>
      <c r="X552"/>
      <c r="Y552"/>
      <c r="Z552"/>
      <c r="AA552"/>
      <c r="AB552"/>
    </row>
    <row r="553" spans="1:28" x14ac:dyDescent="0.45">
      <c r="A553" t="s">
        <v>568</v>
      </c>
      <c r="C553"/>
      <c r="D553"/>
      <c r="E553"/>
      <c r="F553"/>
      <c r="G553"/>
      <c r="H553"/>
      <c r="I553"/>
      <c r="J553"/>
      <c r="K553"/>
      <c r="L553"/>
      <c r="M553"/>
      <c r="N553"/>
      <c r="O553"/>
      <c r="P553"/>
      <c r="Q553"/>
      <c r="R553"/>
      <c r="S553"/>
      <c r="T553"/>
      <c r="U553"/>
      <c r="V553"/>
      <c r="W553"/>
      <c r="X553"/>
      <c r="Y553"/>
      <c r="Z553"/>
      <c r="AA553"/>
      <c r="AB553"/>
    </row>
    <row r="554" spans="1:28" x14ac:dyDescent="0.45">
      <c r="A554" t="s">
        <v>569</v>
      </c>
      <c r="C554"/>
      <c r="D554"/>
      <c r="E554"/>
      <c r="F554"/>
      <c r="G554"/>
      <c r="H554"/>
      <c r="I554"/>
      <c r="J554"/>
      <c r="K554"/>
      <c r="L554"/>
      <c r="M554"/>
      <c r="N554"/>
      <c r="O554"/>
      <c r="P554"/>
      <c r="Q554"/>
      <c r="R554"/>
      <c r="S554"/>
      <c r="T554"/>
      <c r="U554"/>
      <c r="V554"/>
      <c r="W554"/>
      <c r="X554"/>
      <c r="Y554"/>
      <c r="Z554"/>
      <c r="AA554"/>
      <c r="AB554"/>
    </row>
    <row r="555" spans="1:28" x14ac:dyDescent="0.45">
      <c r="A555" t="s">
        <v>570</v>
      </c>
      <c r="C555"/>
      <c r="D555"/>
      <c r="E555"/>
      <c r="F555"/>
      <c r="G555"/>
      <c r="H555"/>
      <c r="I555"/>
      <c r="J555"/>
      <c r="K555"/>
      <c r="L555"/>
      <c r="M555"/>
      <c r="N555"/>
      <c r="O555"/>
      <c r="P555"/>
      <c r="Q555"/>
      <c r="R555"/>
      <c r="S555"/>
      <c r="T555"/>
      <c r="U555"/>
      <c r="V555"/>
      <c r="W555"/>
      <c r="X555"/>
      <c r="Y555"/>
      <c r="Z555"/>
      <c r="AA555"/>
      <c r="AB555"/>
    </row>
    <row r="556" spans="1:28" x14ac:dyDescent="0.45">
      <c r="A556" t="s">
        <v>571</v>
      </c>
      <c r="C556"/>
      <c r="D556"/>
      <c r="E556"/>
      <c r="F556"/>
      <c r="G556"/>
      <c r="H556"/>
      <c r="I556"/>
      <c r="J556"/>
      <c r="K556"/>
      <c r="L556"/>
      <c r="M556"/>
      <c r="N556"/>
      <c r="O556"/>
      <c r="P556"/>
      <c r="Q556"/>
      <c r="R556"/>
      <c r="S556"/>
      <c r="T556"/>
      <c r="U556"/>
      <c r="V556"/>
      <c r="W556"/>
      <c r="X556"/>
      <c r="Y556"/>
      <c r="Z556"/>
      <c r="AA556"/>
      <c r="AB556"/>
    </row>
    <row r="557" spans="1:28" x14ac:dyDescent="0.45">
      <c r="A557" t="s">
        <v>572</v>
      </c>
      <c r="C557"/>
      <c r="D557"/>
      <c r="E557"/>
      <c r="F557"/>
      <c r="G557"/>
      <c r="H557"/>
      <c r="I557"/>
      <c r="J557"/>
      <c r="K557"/>
      <c r="L557"/>
      <c r="M557"/>
      <c r="N557"/>
      <c r="O557"/>
      <c r="P557"/>
      <c r="Q557"/>
      <c r="R557"/>
      <c r="S557"/>
      <c r="T557"/>
      <c r="U557"/>
      <c r="V557"/>
      <c r="W557"/>
      <c r="X557"/>
      <c r="Y557"/>
      <c r="Z557"/>
      <c r="AA557"/>
      <c r="AB557"/>
    </row>
    <row r="558" spans="1:28" x14ac:dyDescent="0.45">
      <c r="A558" t="s">
        <v>573</v>
      </c>
      <c r="C558"/>
      <c r="D558"/>
      <c r="E558"/>
      <c r="F558"/>
      <c r="G558"/>
      <c r="H558"/>
      <c r="I558"/>
      <c r="J558"/>
      <c r="K558"/>
      <c r="L558"/>
      <c r="M558"/>
      <c r="N558"/>
      <c r="O558"/>
      <c r="P558"/>
      <c r="Q558"/>
      <c r="R558"/>
      <c r="S558"/>
      <c r="T558"/>
      <c r="U558"/>
      <c r="V558"/>
      <c r="W558"/>
      <c r="X558"/>
      <c r="Y558"/>
      <c r="Z558"/>
      <c r="AA558"/>
      <c r="AB558"/>
    </row>
    <row r="559" spans="1:28" x14ac:dyDescent="0.45">
      <c r="A559" t="s">
        <v>574</v>
      </c>
      <c r="C559"/>
      <c r="D559"/>
      <c r="E559"/>
      <c r="F559"/>
      <c r="G559"/>
      <c r="H559"/>
      <c r="I559"/>
      <c r="J559"/>
      <c r="K559"/>
      <c r="L559"/>
      <c r="M559"/>
      <c r="N559"/>
      <c r="O559"/>
      <c r="P559"/>
      <c r="Q559"/>
      <c r="R559"/>
      <c r="S559"/>
      <c r="T559"/>
      <c r="U559"/>
      <c r="V559"/>
      <c r="W559"/>
      <c r="X559"/>
      <c r="Y559"/>
      <c r="Z559"/>
      <c r="AA559"/>
      <c r="AB559"/>
    </row>
    <row r="560" spans="1:28" x14ac:dyDescent="0.45">
      <c r="A560" t="s">
        <v>575</v>
      </c>
      <c r="C560"/>
      <c r="D560"/>
      <c r="E560"/>
      <c r="F560"/>
      <c r="G560"/>
      <c r="H560"/>
      <c r="I560"/>
      <c r="J560"/>
      <c r="K560"/>
      <c r="L560"/>
      <c r="M560"/>
      <c r="N560"/>
      <c r="O560"/>
      <c r="P560"/>
      <c r="Q560"/>
      <c r="R560"/>
      <c r="S560"/>
      <c r="T560"/>
      <c r="U560"/>
      <c r="V560"/>
      <c r="W560"/>
      <c r="X560"/>
      <c r="Y560"/>
      <c r="Z560"/>
      <c r="AA560"/>
      <c r="AB560"/>
    </row>
    <row r="561" spans="1:28" x14ac:dyDescent="0.45">
      <c r="A561" t="s">
        <v>576</v>
      </c>
      <c r="C561"/>
      <c r="D561"/>
      <c r="E561"/>
      <c r="F561"/>
      <c r="G561"/>
      <c r="H561"/>
      <c r="I561"/>
      <c r="J561"/>
      <c r="K561"/>
      <c r="L561"/>
      <c r="M561"/>
      <c r="N561"/>
      <c r="O561"/>
      <c r="P561"/>
      <c r="Q561"/>
      <c r="R561"/>
      <c r="S561"/>
      <c r="T561"/>
      <c r="U561"/>
      <c r="V561"/>
      <c r="W561"/>
      <c r="X561"/>
      <c r="Y561"/>
      <c r="Z561"/>
      <c r="AA561"/>
      <c r="AB561"/>
    </row>
    <row r="562" spans="1:28" x14ac:dyDescent="0.45">
      <c r="A562" t="s">
        <v>577</v>
      </c>
      <c r="C562"/>
      <c r="D562"/>
      <c r="E562"/>
      <c r="F562"/>
      <c r="G562"/>
      <c r="H562"/>
      <c r="I562"/>
      <c r="J562"/>
      <c r="K562"/>
      <c r="L562"/>
      <c r="M562"/>
      <c r="N562"/>
      <c r="O562"/>
      <c r="P562"/>
      <c r="Q562"/>
      <c r="R562"/>
      <c r="S562"/>
      <c r="T562"/>
      <c r="U562"/>
      <c r="V562"/>
      <c r="W562"/>
      <c r="X562"/>
      <c r="Y562"/>
      <c r="Z562"/>
      <c r="AA562"/>
      <c r="AB562"/>
    </row>
    <row r="563" spans="1:28" x14ac:dyDescent="0.45">
      <c r="A563" t="s">
        <v>578</v>
      </c>
      <c r="C563"/>
      <c r="D563"/>
      <c r="E563"/>
      <c r="F563"/>
      <c r="G563"/>
      <c r="H563"/>
      <c r="I563"/>
      <c r="J563"/>
      <c r="K563"/>
      <c r="L563"/>
      <c r="M563"/>
      <c r="N563"/>
      <c r="O563"/>
      <c r="P563"/>
      <c r="Q563"/>
      <c r="R563"/>
      <c r="S563"/>
      <c r="T563"/>
      <c r="U563"/>
      <c r="V563"/>
      <c r="W563"/>
      <c r="X563"/>
      <c r="Y563"/>
      <c r="Z563"/>
      <c r="AA563"/>
      <c r="AB563"/>
    </row>
    <row r="564" spans="1:28" x14ac:dyDescent="0.45">
      <c r="A564" t="s">
        <v>579</v>
      </c>
      <c r="C564"/>
      <c r="D564"/>
      <c r="E564"/>
      <c r="F564"/>
      <c r="G564"/>
      <c r="H564"/>
      <c r="I564"/>
      <c r="J564"/>
      <c r="K564"/>
      <c r="L564"/>
      <c r="M564"/>
      <c r="N564"/>
      <c r="O564"/>
      <c r="P564"/>
      <c r="Q564"/>
      <c r="R564"/>
      <c r="S564"/>
      <c r="T564"/>
      <c r="U564"/>
      <c r="V564"/>
      <c r="W564"/>
      <c r="X564"/>
      <c r="Y564"/>
      <c r="Z564"/>
      <c r="AA564"/>
      <c r="AB564"/>
    </row>
    <row r="565" spans="1:28" x14ac:dyDescent="0.45">
      <c r="A565" t="s">
        <v>580</v>
      </c>
      <c r="C565"/>
      <c r="D565"/>
      <c r="E565"/>
      <c r="F565"/>
      <c r="G565"/>
      <c r="H565"/>
      <c r="I565"/>
      <c r="J565"/>
      <c r="K565"/>
      <c r="L565"/>
      <c r="M565"/>
      <c r="N565"/>
      <c r="O565"/>
      <c r="P565"/>
      <c r="Q565"/>
      <c r="R565"/>
      <c r="S565"/>
      <c r="T565"/>
      <c r="U565"/>
      <c r="V565"/>
      <c r="W565"/>
      <c r="X565"/>
      <c r="Y565"/>
      <c r="Z565"/>
      <c r="AA565"/>
      <c r="AB565"/>
    </row>
    <row r="566" spans="1:28" x14ac:dyDescent="0.45">
      <c r="A566" t="s">
        <v>581</v>
      </c>
      <c r="C566"/>
      <c r="D566"/>
      <c r="E566"/>
      <c r="F566"/>
      <c r="G566"/>
      <c r="H566"/>
      <c r="I566"/>
      <c r="J566"/>
      <c r="K566"/>
      <c r="L566"/>
      <c r="M566"/>
      <c r="N566"/>
      <c r="O566"/>
      <c r="P566"/>
      <c r="Q566"/>
      <c r="R566"/>
      <c r="S566"/>
      <c r="T566"/>
      <c r="U566"/>
      <c r="V566"/>
      <c r="W566"/>
      <c r="X566"/>
      <c r="Y566"/>
      <c r="Z566"/>
      <c r="AA566"/>
      <c r="AB566"/>
    </row>
    <row r="567" spans="1:28" x14ac:dyDescent="0.45">
      <c r="A567" t="s">
        <v>582</v>
      </c>
      <c r="C567"/>
      <c r="D567"/>
      <c r="E567"/>
      <c r="F567"/>
      <c r="G567"/>
      <c r="H567"/>
      <c r="I567"/>
      <c r="J567"/>
      <c r="K567"/>
      <c r="L567"/>
      <c r="M567"/>
      <c r="N567"/>
      <c r="O567"/>
      <c r="P567"/>
      <c r="Q567"/>
      <c r="R567"/>
      <c r="S567"/>
      <c r="T567"/>
      <c r="U567"/>
      <c r="V567"/>
      <c r="W567"/>
      <c r="X567"/>
      <c r="Y567"/>
      <c r="Z567"/>
      <c r="AA567"/>
      <c r="AB567"/>
    </row>
    <row r="568" spans="1:28" x14ac:dyDescent="0.45">
      <c r="A568" t="s">
        <v>583</v>
      </c>
      <c r="C568"/>
      <c r="D568"/>
      <c r="E568"/>
      <c r="F568"/>
      <c r="G568"/>
      <c r="H568"/>
      <c r="I568"/>
      <c r="J568"/>
      <c r="K568"/>
      <c r="L568"/>
      <c r="M568"/>
      <c r="N568"/>
      <c r="O568"/>
      <c r="P568"/>
      <c r="Q568"/>
      <c r="R568"/>
      <c r="S568"/>
      <c r="T568"/>
      <c r="U568"/>
      <c r="V568"/>
      <c r="W568"/>
      <c r="X568"/>
      <c r="Y568"/>
      <c r="Z568"/>
      <c r="AA568"/>
      <c r="AB568"/>
    </row>
    <row r="569" spans="1:28" x14ac:dyDescent="0.45">
      <c r="A569" t="s">
        <v>584</v>
      </c>
      <c r="C569"/>
      <c r="D569"/>
      <c r="E569"/>
      <c r="F569"/>
      <c r="G569"/>
      <c r="H569"/>
      <c r="I569"/>
      <c r="J569"/>
      <c r="K569"/>
      <c r="L569"/>
      <c r="M569"/>
      <c r="N569"/>
      <c r="O569"/>
      <c r="P569"/>
      <c r="Q569"/>
      <c r="R569"/>
      <c r="S569"/>
      <c r="T569"/>
      <c r="U569"/>
      <c r="V569"/>
      <c r="W569"/>
      <c r="X569"/>
      <c r="Y569"/>
      <c r="Z569"/>
      <c r="AA569"/>
      <c r="AB569"/>
    </row>
    <row r="570" spans="1:28" x14ac:dyDescent="0.45">
      <c r="A570" t="s">
        <v>585</v>
      </c>
      <c r="C570"/>
      <c r="D570"/>
      <c r="E570"/>
      <c r="F570"/>
      <c r="G570"/>
      <c r="H570"/>
      <c r="I570"/>
      <c r="J570"/>
      <c r="K570"/>
      <c r="L570"/>
      <c r="M570"/>
      <c r="N570"/>
      <c r="O570"/>
      <c r="P570"/>
      <c r="Q570"/>
      <c r="R570"/>
      <c r="S570"/>
      <c r="T570"/>
      <c r="U570"/>
      <c r="V570"/>
      <c r="W570"/>
      <c r="X570"/>
      <c r="Y570"/>
      <c r="Z570"/>
      <c r="AA570"/>
      <c r="AB570"/>
    </row>
    <row r="571" spans="1:28" x14ac:dyDescent="0.45">
      <c r="A571" t="s">
        <v>586</v>
      </c>
      <c r="C571"/>
      <c r="D571"/>
      <c r="E571"/>
      <c r="F571"/>
      <c r="G571"/>
      <c r="H571"/>
      <c r="I571"/>
      <c r="J571"/>
      <c r="K571"/>
      <c r="L571"/>
      <c r="M571"/>
      <c r="N571"/>
      <c r="O571"/>
      <c r="P571"/>
      <c r="Q571"/>
      <c r="R571"/>
      <c r="S571"/>
      <c r="T571"/>
      <c r="U571"/>
      <c r="V571"/>
      <c r="W571"/>
      <c r="X571"/>
      <c r="Y571"/>
      <c r="Z571"/>
      <c r="AA571"/>
      <c r="AB571"/>
    </row>
    <row r="572" spans="1:28" x14ac:dyDescent="0.45">
      <c r="A572" t="s">
        <v>587</v>
      </c>
      <c r="C572"/>
      <c r="D572"/>
      <c r="E572"/>
      <c r="F572"/>
      <c r="G572"/>
      <c r="H572"/>
      <c r="I572"/>
      <c r="J572"/>
      <c r="K572"/>
      <c r="L572"/>
      <c r="M572"/>
      <c r="N572"/>
      <c r="O572"/>
      <c r="P572"/>
      <c r="Q572"/>
      <c r="R572"/>
      <c r="S572"/>
      <c r="T572"/>
      <c r="U572"/>
      <c r="V572"/>
      <c r="W572"/>
      <c r="X572"/>
      <c r="Y572"/>
      <c r="Z572"/>
      <c r="AA572"/>
      <c r="AB572"/>
    </row>
    <row r="573" spans="1:28" x14ac:dyDescent="0.45">
      <c r="A573" t="s">
        <v>588</v>
      </c>
      <c r="C573"/>
      <c r="D573"/>
      <c r="E573"/>
      <c r="F573"/>
      <c r="G573"/>
      <c r="H573"/>
      <c r="I573"/>
      <c r="J573"/>
      <c r="K573"/>
      <c r="L573"/>
      <c r="M573"/>
      <c r="N573"/>
      <c r="O573"/>
      <c r="P573"/>
      <c r="Q573"/>
      <c r="R573"/>
      <c r="S573"/>
      <c r="T573"/>
      <c r="U573"/>
      <c r="V573"/>
      <c r="W573"/>
      <c r="X573"/>
      <c r="Y573"/>
      <c r="Z573"/>
      <c r="AA573"/>
      <c r="AB573"/>
    </row>
    <row r="574" spans="1:28" x14ac:dyDescent="0.45">
      <c r="A574" t="s">
        <v>589</v>
      </c>
      <c r="C574"/>
      <c r="D574"/>
      <c r="E574"/>
      <c r="F574"/>
      <c r="G574"/>
      <c r="H574"/>
      <c r="I574"/>
      <c r="J574"/>
      <c r="K574"/>
      <c r="L574"/>
      <c r="M574"/>
      <c r="N574"/>
      <c r="O574"/>
      <c r="P574"/>
      <c r="Q574"/>
      <c r="R574"/>
      <c r="S574"/>
      <c r="T574"/>
      <c r="U574"/>
      <c r="V574"/>
      <c r="W574"/>
      <c r="X574"/>
      <c r="Y574"/>
      <c r="Z574"/>
      <c r="AA574"/>
      <c r="AB574"/>
    </row>
    <row r="575" spans="1:28" x14ac:dyDescent="0.45">
      <c r="A575" t="s">
        <v>590</v>
      </c>
      <c r="C575"/>
      <c r="D575"/>
      <c r="E575"/>
      <c r="F575"/>
      <c r="G575"/>
      <c r="H575"/>
      <c r="I575"/>
      <c r="J575"/>
      <c r="K575"/>
      <c r="L575"/>
      <c r="M575"/>
      <c r="N575"/>
      <c r="O575"/>
      <c r="P575"/>
      <c r="Q575"/>
      <c r="R575"/>
      <c r="S575"/>
      <c r="T575"/>
      <c r="U575"/>
      <c r="V575"/>
      <c r="W575"/>
      <c r="X575"/>
      <c r="Y575"/>
      <c r="Z575"/>
      <c r="AA575"/>
      <c r="AB575"/>
    </row>
    <row r="576" spans="1:28" x14ac:dyDescent="0.45">
      <c r="A576" t="s">
        <v>591</v>
      </c>
      <c r="C576"/>
      <c r="D576"/>
      <c r="E576"/>
      <c r="F576"/>
      <c r="G576"/>
      <c r="H576"/>
      <c r="I576"/>
      <c r="J576"/>
      <c r="K576"/>
      <c r="L576"/>
      <c r="M576"/>
      <c r="N576"/>
      <c r="O576"/>
      <c r="P576"/>
      <c r="Q576"/>
      <c r="R576"/>
      <c r="S576"/>
      <c r="T576"/>
      <c r="U576"/>
      <c r="V576"/>
      <c r="W576"/>
      <c r="X576"/>
      <c r="Y576"/>
      <c r="Z576"/>
      <c r="AA576"/>
      <c r="AB576"/>
    </row>
    <row r="577" spans="1:28" x14ac:dyDescent="0.45">
      <c r="A577" t="s">
        <v>592</v>
      </c>
      <c r="C577"/>
      <c r="D577"/>
      <c r="E577"/>
      <c r="F577"/>
      <c r="G577"/>
      <c r="H577"/>
      <c r="I577"/>
      <c r="J577"/>
      <c r="K577"/>
      <c r="L577"/>
      <c r="M577"/>
      <c r="N577"/>
      <c r="O577"/>
      <c r="P577"/>
      <c r="Q577"/>
      <c r="R577"/>
      <c r="S577"/>
      <c r="T577"/>
      <c r="U577"/>
      <c r="V577"/>
      <c r="W577"/>
      <c r="X577"/>
      <c r="Y577"/>
      <c r="Z577"/>
      <c r="AA577"/>
      <c r="AB577"/>
    </row>
    <row r="578" spans="1:28" x14ac:dyDescent="0.45">
      <c r="A578" t="s">
        <v>593</v>
      </c>
      <c r="C578"/>
      <c r="D578"/>
      <c r="E578"/>
      <c r="F578"/>
      <c r="G578"/>
      <c r="H578"/>
      <c r="I578"/>
      <c r="J578"/>
      <c r="K578"/>
      <c r="L578"/>
      <c r="M578"/>
      <c r="N578"/>
      <c r="O578"/>
      <c r="P578"/>
      <c r="Q578"/>
      <c r="R578"/>
      <c r="S578"/>
      <c r="T578"/>
      <c r="U578"/>
      <c r="V578"/>
      <c r="W578"/>
      <c r="X578"/>
      <c r="Y578"/>
      <c r="Z578"/>
      <c r="AA578"/>
      <c r="AB578"/>
    </row>
    <row r="579" spans="1:28" x14ac:dyDescent="0.45">
      <c r="A579" t="s">
        <v>594</v>
      </c>
      <c r="C579"/>
      <c r="D579"/>
      <c r="E579"/>
      <c r="F579"/>
      <c r="G579"/>
      <c r="H579"/>
      <c r="I579"/>
      <c r="J579"/>
      <c r="K579"/>
      <c r="L579"/>
      <c r="M579"/>
      <c r="N579"/>
      <c r="O579"/>
      <c r="P579"/>
      <c r="Q579"/>
      <c r="R579"/>
      <c r="S579"/>
      <c r="T579"/>
      <c r="U579"/>
      <c r="V579"/>
      <c r="W579"/>
      <c r="X579"/>
      <c r="Y579"/>
      <c r="Z579"/>
      <c r="AA579"/>
      <c r="AB579"/>
    </row>
    <row r="580" spans="1:28" x14ac:dyDescent="0.45">
      <c r="A580" t="s">
        <v>595</v>
      </c>
      <c r="C580"/>
      <c r="D580"/>
      <c r="E580"/>
      <c r="F580"/>
      <c r="G580"/>
      <c r="H580"/>
      <c r="I580"/>
      <c r="J580"/>
      <c r="K580"/>
      <c r="L580"/>
      <c r="M580"/>
      <c r="N580"/>
      <c r="O580"/>
      <c r="P580"/>
      <c r="Q580"/>
      <c r="R580"/>
      <c r="S580"/>
      <c r="T580"/>
      <c r="U580"/>
      <c r="V580"/>
      <c r="W580"/>
      <c r="X580"/>
      <c r="Y580"/>
      <c r="Z580"/>
      <c r="AA580"/>
      <c r="AB580"/>
    </row>
    <row r="581" spans="1:28" x14ac:dyDescent="0.45">
      <c r="A581" t="s">
        <v>596</v>
      </c>
      <c r="C581"/>
      <c r="D581"/>
      <c r="E581"/>
      <c r="F581"/>
      <c r="G581"/>
      <c r="H581"/>
      <c r="I581"/>
      <c r="J581"/>
      <c r="K581"/>
      <c r="L581"/>
      <c r="M581"/>
      <c r="N581"/>
      <c r="O581"/>
      <c r="P581"/>
      <c r="Q581"/>
      <c r="R581"/>
      <c r="S581"/>
      <c r="T581"/>
      <c r="U581"/>
      <c r="V581"/>
      <c r="W581"/>
      <c r="X581"/>
      <c r="Y581"/>
      <c r="Z581"/>
      <c r="AA581"/>
      <c r="AB581"/>
    </row>
    <row r="582" spans="1:28" x14ac:dyDescent="0.45">
      <c r="A582" t="s">
        <v>597</v>
      </c>
      <c r="C582"/>
      <c r="D582"/>
      <c r="E582"/>
      <c r="F582"/>
      <c r="G582"/>
      <c r="H582"/>
      <c r="I582"/>
      <c r="J582"/>
      <c r="K582"/>
      <c r="L582"/>
      <c r="M582"/>
      <c r="N582"/>
      <c r="O582"/>
      <c r="P582"/>
      <c r="Q582"/>
      <c r="R582"/>
      <c r="S582"/>
      <c r="T582"/>
      <c r="U582"/>
      <c r="V582"/>
      <c r="W582"/>
      <c r="X582"/>
      <c r="Y582"/>
      <c r="Z582"/>
      <c r="AA582"/>
      <c r="AB582"/>
    </row>
    <row r="583" spans="1:28" x14ac:dyDescent="0.45">
      <c r="A583" t="s">
        <v>598</v>
      </c>
      <c r="C583"/>
      <c r="D583"/>
      <c r="E583"/>
      <c r="F583"/>
      <c r="G583"/>
      <c r="H583"/>
      <c r="I583"/>
      <c r="J583"/>
      <c r="K583"/>
      <c r="L583"/>
      <c r="M583"/>
      <c r="N583"/>
      <c r="O583"/>
      <c r="P583"/>
      <c r="Q583"/>
      <c r="R583"/>
      <c r="S583"/>
      <c r="T583"/>
      <c r="U583"/>
      <c r="V583"/>
      <c r="W583"/>
      <c r="X583"/>
      <c r="Y583"/>
      <c r="Z583"/>
      <c r="AA583"/>
      <c r="AB583"/>
    </row>
    <row r="584" spans="1:28" x14ac:dyDescent="0.45">
      <c r="A584" t="s">
        <v>599</v>
      </c>
      <c r="C584"/>
      <c r="D584"/>
      <c r="E584"/>
      <c r="F584"/>
      <c r="G584"/>
      <c r="H584"/>
      <c r="I584"/>
      <c r="J584"/>
      <c r="K584"/>
      <c r="L584"/>
      <c r="M584"/>
      <c r="N584"/>
      <c r="O584"/>
      <c r="P584"/>
      <c r="Q584"/>
      <c r="R584"/>
      <c r="S584"/>
      <c r="T584"/>
      <c r="U584"/>
      <c r="V584"/>
      <c r="W584"/>
      <c r="X584"/>
      <c r="Y584"/>
      <c r="Z584"/>
      <c r="AA584"/>
      <c r="AB584"/>
    </row>
    <row r="585" spans="1:28" x14ac:dyDescent="0.45">
      <c r="A585" t="s">
        <v>600</v>
      </c>
      <c r="C585"/>
      <c r="D585"/>
      <c r="E585"/>
      <c r="F585"/>
      <c r="G585"/>
      <c r="H585"/>
      <c r="I585"/>
      <c r="J585"/>
      <c r="K585"/>
      <c r="L585"/>
      <c r="M585"/>
      <c r="N585"/>
      <c r="O585"/>
      <c r="P585"/>
      <c r="Q585"/>
      <c r="R585"/>
      <c r="S585"/>
      <c r="T585"/>
      <c r="U585"/>
      <c r="V585"/>
      <c r="W585"/>
      <c r="X585"/>
      <c r="Y585"/>
      <c r="Z585"/>
      <c r="AA585"/>
      <c r="AB585"/>
    </row>
    <row r="586" spans="1:28" x14ac:dyDescent="0.45">
      <c r="A586" t="s">
        <v>601</v>
      </c>
      <c r="C586"/>
      <c r="D586"/>
      <c r="E586"/>
      <c r="F586"/>
      <c r="G586"/>
      <c r="H586"/>
      <c r="I586"/>
      <c r="J586"/>
      <c r="K586"/>
      <c r="L586"/>
      <c r="M586"/>
      <c r="N586"/>
      <c r="O586"/>
      <c r="P586"/>
      <c r="Q586"/>
      <c r="R586"/>
      <c r="S586"/>
      <c r="T586"/>
      <c r="U586"/>
      <c r="V586"/>
      <c r="W586"/>
      <c r="X586"/>
      <c r="Y586"/>
      <c r="Z586"/>
      <c r="AA586"/>
      <c r="AB586"/>
    </row>
    <row r="587" spans="1:28" x14ac:dyDescent="0.45">
      <c r="A587" t="s">
        <v>602</v>
      </c>
      <c r="C587"/>
      <c r="D587"/>
      <c r="E587"/>
      <c r="F587"/>
      <c r="G587"/>
      <c r="H587"/>
      <c r="I587"/>
      <c r="J587"/>
      <c r="K587"/>
      <c r="L587"/>
      <c r="M587"/>
      <c r="N587"/>
      <c r="O587"/>
      <c r="P587"/>
      <c r="Q587"/>
      <c r="R587"/>
      <c r="S587"/>
      <c r="T587"/>
      <c r="U587"/>
      <c r="V587"/>
      <c r="W587"/>
      <c r="X587"/>
      <c r="Y587"/>
      <c r="Z587"/>
      <c r="AA587"/>
      <c r="AB587"/>
    </row>
    <row r="588" spans="1:28" x14ac:dyDescent="0.45">
      <c r="A588" t="s">
        <v>603</v>
      </c>
      <c r="C588"/>
      <c r="D588"/>
      <c r="E588"/>
      <c r="F588"/>
      <c r="G588"/>
      <c r="H588"/>
      <c r="I588"/>
      <c r="J588"/>
      <c r="K588"/>
      <c r="L588"/>
      <c r="M588"/>
      <c r="N588"/>
      <c r="O588"/>
      <c r="P588"/>
      <c r="Q588"/>
      <c r="R588"/>
      <c r="S588"/>
      <c r="T588"/>
      <c r="U588"/>
      <c r="V588"/>
      <c r="W588"/>
      <c r="X588"/>
      <c r="Y588"/>
      <c r="Z588"/>
      <c r="AA588"/>
      <c r="AB588"/>
    </row>
    <row r="589" spans="1:28" x14ac:dyDescent="0.45">
      <c r="A589" t="s">
        <v>604</v>
      </c>
      <c r="C589"/>
      <c r="D589"/>
      <c r="E589"/>
      <c r="F589"/>
      <c r="G589"/>
      <c r="H589"/>
      <c r="I589"/>
      <c r="J589"/>
      <c r="K589"/>
      <c r="L589"/>
      <c r="M589"/>
      <c r="N589"/>
      <c r="O589"/>
      <c r="P589"/>
      <c r="Q589"/>
      <c r="R589"/>
      <c r="S589"/>
      <c r="T589"/>
      <c r="U589"/>
      <c r="V589"/>
      <c r="W589"/>
      <c r="X589"/>
      <c r="Y589"/>
      <c r="Z589"/>
      <c r="AA589"/>
      <c r="AB589"/>
    </row>
    <row r="590" spans="1:28" x14ac:dyDescent="0.45">
      <c r="A590" t="s">
        <v>605</v>
      </c>
      <c r="C590"/>
      <c r="D590"/>
      <c r="E590"/>
      <c r="F590"/>
      <c r="G590"/>
      <c r="H590"/>
      <c r="I590"/>
      <c r="J590"/>
      <c r="K590"/>
      <c r="L590"/>
      <c r="M590"/>
      <c r="N590"/>
      <c r="O590"/>
      <c r="P590"/>
      <c r="Q590"/>
      <c r="R590"/>
      <c r="S590"/>
      <c r="T590"/>
      <c r="U590"/>
      <c r="V590"/>
      <c r="W590"/>
      <c r="X590"/>
      <c r="Y590"/>
      <c r="Z590"/>
      <c r="AA590"/>
      <c r="AB590"/>
    </row>
    <row r="591" spans="1:28" x14ac:dyDescent="0.45">
      <c r="A591" t="s">
        <v>606</v>
      </c>
      <c r="C591"/>
      <c r="D591"/>
      <c r="E591"/>
      <c r="F591"/>
      <c r="G591"/>
      <c r="H591"/>
      <c r="I591"/>
      <c r="J591"/>
      <c r="K591"/>
      <c r="L591"/>
      <c r="M591"/>
      <c r="N591"/>
      <c r="O591"/>
      <c r="P591"/>
      <c r="Q591"/>
      <c r="R591"/>
      <c r="S591"/>
      <c r="T591"/>
      <c r="U591"/>
      <c r="V591"/>
      <c r="W591"/>
      <c r="X591"/>
      <c r="Y591"/>
      <c r="Z591"/>
      <c r="AA591"/>
      <c r="AB591"/>
    </row>
    <row r="592" spans="1:28" x14ac:dyDescent="0.45">
      <c r="A592" t="s">
        <v>607</v>
      </c>
      <c r="C592"/>
      <c r="D592"/>
      <c r="E592"/>
      <c r="F592"/>
      <c r="G592"/>
      <c r="H592"/>
      <c r="I592"/>
      <c r="J592"/>
      <c r="K592"/>
      <c r="L592"/>
      <c r="M592"/>
      <c r="N592"/>
      <c r="O592"/>
      <c r="P592"/>
      <c r="Q592"/>
      <c r="R592"/>
      <c r="S592"/>
      <c r="T592"/>
      <c r="U592"/>
      <c r="V592"/>
      <c r="W592"/>
      <c r="X592"/>
      <c r="Y592"/>
      <c r="Z592"/>
      <c r="AA592"/>
      <c r="AB592"/>
    </row>
    <row r="593" spans="1:28" x14ac:dyDescent="0.45">
      <c r="A593" t="s">
        <v>608</v>
      </c>
      <c r="C593"/>
      <c r="D593"/>
      <c r="E593"/>
      <c r="F593"/>
      <c r="G593"/>
      <c r="H593"/>
      <c r="I593"/>
      <c r="J593"/>
      <c r="K593"/>
      <c r="L593"/>
      <c r="M593"/>
      <c r="N593"/>
      <c r="O593"/>
      <c r="P593"/>
      <c r="Q593"/>
      <c r="R593"/>
      <c r="S593"/>
      <c r="T593"/>
      <c r="U593"/>
      <c r="V593"/>
      <c r="W593"/>
      <c r="X593"/>
      <c r="Y593"/>
      <c r="Z593"/>
      <c r="AA593"/>
      <c r="AB593"/>
    </row>
    <row r="594" spans="1:28" x14ac:dyDescent="0.45">
      <c r="A594" t="s">
        <v>609</v>
      </c>
      <c r="C594"/>
      <c r="D594"/>
      <c r="E594"/>
      <c r="F594"/>
      <c r="G594"/>
      <c r="H594"/>
      <c r="I594"/>
      <c r="J594"/>
      <c r="K594"/>
      <c r="L594"/>
      <c r="M594"/>
      <c r="N594"/>
      <c r="O594"/>
      <c r="P594"/>
      <c r="Q594"/>
      <c r="R594"/>
      <c r="S594"/>
      <c r="T594"/>
      <c r="U594"/>
      <c r="V594"/>
      <c r="W594"/>
      <c r="X594"/>
      <c r="Y594"/>
      <c r="Z594"/>
      <c r="AA594"/>
      <c r="AB594"/>
    </row>
    <row r="595" spans="1:28" x14ac:dyDescent="0.45">
      <c r="A595" t="s">
        <v>610</v>
      </c>
      <c r="C595"/>
      <c r="D595"/>
      <c r="E595"/>
      <c r="F595"/>
      <c r="G595"/>
      <c r="H595"/>
      <c r="I595"/>
      <c r="J595"/>
      <c r="K595"/>
      <c r="L595"/>
      <c r="M595"/>
      <c r="N595"/>
      <c r="O595"/>
      <c r="P595"/>
      <c r="Q595"/>
      <c r="R595"/>
      <c r="S595"/>
      <c r="T595"/>
      <c r="U595"/>
      <c r="V595"/>
      <c r="W595"/>
      <c r="X595"/>
      <c r="Y595"/>
      <c r="Z595"/>
      <c r="AA595"/>
      <c r="AB595"/>
    </row>
    <row r="596" spans="1:28" x14ac:dyDescent="0.45">
      <c r="A596" t="s">
        <v>611</v>
      </c>
      <c r="C596"/>
      <c r="D596"/>
      <c r="E596"/>
      <c r="F596"/>
      <c r="G596"/>
      <c r="H596"/>
      <c r="I596"/>
      <c r="J596"/>
      <c r="K596"/>
      <c r="L596"/>
      <c r="M596"/>
      <c r="N596"/>
      <c r="O596"/>
      <c r="P596"/>
      <c r="Q596"/>
      <c r="R596"/>
      <c r="S596"/>
      <c r="T596"/>
      <c r="U596"/>
      <c r="V596"/>
      <c r="W596"/>
      <c r="X596"/>
      <c r="Y596"/>
      <c r="Z596"/>
      <c r="AA596"/>
      <c r="AB596"/>
    </row>
    <row r="597" spans="1:28" x14ac:dyDescent="0.45">
      <c r="A597" t="s">
        <v>612</v>
      </c>
      <c r="C597"/>
      <c r="D597"/>
      <c r="E597"/>
      <c r="F597"/>
      <c r="G597"/>
      <c r="H597"/>
      <c r="I597"/>
      <c r="J597"/>
      <c r="K597"/>
      <c r="L597"/>
      <c r="M597"/>
      <c r="N597"/>
      <c r="O597"/>
      <c r="P597"/>
      <c r="Q597"/>
      <c r="R597"/>
      <c r="S597"/>
      <c r="T597"/>
      <c r="U597"/>
      <c r="V597"/>
      <c r="W597"/>
      <c r="X597"/>
      <c r="Y597"/>
      <c r="Z597"/>
      <c r="AA597"/>
      <c r="AB597"/>
    </row>
    <row r="598" spans="1:28" x14ac:dyDescent="0.45">
      <c r="A598" t="s">
        <v>613</v>
      </c>
      <c r="C598"/>
      <c r="D598"/>
      <c r="E598"/>
      <c r="F598"/>
      <c r="G598"/>
      <c r="H598"/>
      <c r="I598"/>
      <c r="J598"/>
      <c r="K598"/>
      <c r="L598"/>
      <c r="M598"/>
      <c r="N598"/>
      <c r="O598"/>
      <c r="P598"/>
      <c r="Q598"/>
      <c r="R598"/>
      <c r="S598"/>
      <c r="T598"/>
      <c r="U598"/>
      <c r="V598"/>
      <c r="W598"/>
      <c r="X598"/>
      <c r="Y598"/>
      <c r="Z598"/>
      <c r="AA598"/>
      <c r="AB598"/>
    </row>
    <row r="599" spans="1:28" x14ac:dyDescent="0.45">
      <c r="A599" t="s">
        <v>614</v>
      </c>
      <c r="C599"/>
      <c r="D599"/>
      <c r="E599"/>
      <c r="F599"/>
      <c r="G599"/>
      <c r="H599"/>
      <c r="I599"/>
      <c r="J599"/>
      <c r="K599"/>
      <c r="L599"/>
      <c r="M599"/>
      <c r="N599"/>
      <c r="O599"/>
      <c r="P599"/>
      <c r="Q599"/>
      <c r="R599"/>
      <c r="S599"/>
      <c r="T599"/>
      <c r="U599"/>
      <c r="V599"/>
      <c r="W599"/>
      <c r="X599"/>
      <c r="Y599"/>
      <c r="Z599"/>
      <c r="AA599"/>
      <c r="AB599"/>
    </row>
    <row r="600" spans="1:28" x14ac:dyDescent="0.45">
      <c r="A600" t="s">
        <v>615</v>
      </c>
      <c r="C600"/>
      <c r="D600"/>
      <c r="E600"/>
      <c r="F600"/>
      <c r="G600"/>
      <c r="H600"/>
      <c r="I600"/>
      <c r="J600"/>
      <c r="K600"/>
      <c r="L600"/>
      <c r="M600"/>
      <c r="N600"/>
      <c r="O600"/>
      <c r="P600"/>
      <c r="Q600"/>
      <c r="R600"/>
      <c r="S600"/>
      <c r="T600"/>
      <c r="U600"/>
      <c r="V600"/>
      <c r="W600"/>
      <c r="X600"/>
      <c r="Y600"/>
      <c r="Z600"/>
      <c r="AA600"/>
      <c r="AB600"/>
    </row>
    <row r="601" spans="1:28" x14ac:dyDescent="0.45">
      <c r="A601" t="s">
        <v>616</v>
      </c>
      <c r="C601"/>
      <c r="D601"/>
      <c r="E601"/>
      <c r="F601"/>
      <c r="G601"/>
      <c r="H601"/>
      <c r="I601"/>
      <c r="J601"/>
      <c r="K601"/>
      <c r="L601"/>
      <c r="M601"/>
      <c r="N601"/>
      <c r="O601"/>
      <c r="P601"/>
      <c r="Q601"/>
      <c r="R601"/>
      <c r="S601"/>
      <c r="T601"/>
      <c r="U601"/>
      <c r="V601"/>
      <c r="W601"/>
      <c r="X601"/>
      <c r="Y601"/>
      <c r="Z601"/>
      <c r="AA601"/>
      <c r="AB601"/>
    </row>
    <row r="602" spans="1:28" x14ac:dyDescent="0.45">
      <c r="A602" t="s">
        <v>617</v>
      </c>
      <c r="C602"/>
      <c r="D602"/>
      <c r="E602"/>
      <c r="F602"/>
      <c r="G602"/>
      <c r="H602"/>
      <c r="I602"/>
      <c r="J602"/>
      <c r="K602"/>
      <c r="L602"/>
      <c r="M602"/>
      <c r="N602"/>
      <c r="O602"/>
      <c r="P602"/>
      <c r="Q602"/>
      <c r="R602"/>
      <c r="S602"/>
      <c r="T602"/>
      <c r="U602"/>
      <c r="V602"/>
      <c r="W602"/>
      <c r="X602"/>
      <c r="Y602"/>
      <c r="Z602"/>
      <c r="AA602"/>
      <c r="AB602"/>
    </row>
    <row r="603" spans="1:28" x14ac:dyDescent="0.45">
      <c r="A603" t="s">
        <v>618</v>
      </c>
      <c r="C603"/>
      <c r="D603"/>
      <c r="E603"/>
      <c r="F603"/>
      <c r="G603"/>
      <c r="H603"/>
      <c r="I603"/>
      <c r="J603"/>
      <c r="K603"/>
      <c r="L603"/>
      <c r="M603"/>
      <c r="N603"/>
      <c r="O603"/>
      <c r="P603"/>
      <c r="Q603"/>
      <c r="R603"/>
      <c r="S603"/>
      <c r="T603"/>
      <c r="U603"/>
      <c r="V603"/>
      <c r="W603"/>
      <c r="X603"/>
      <c r="Y603"/>
      <c r="Z603"/>
      <c r="AA603"/>
      <c r="AB603"/>
    </row>
    <row r="604" spans="1:28" x14ac:dyDescent="0.45">
      <c r="A604" t="s">
        <v>619</v>
      </c>
      <c r="C604"/>
      <c r="D604"/>
      <c r="E604"/>
      <c r="F604"/>
      <c r="G604"/>
      <c r="H604"/>
      <c r="I604"/>
      <c r="J604"/>
      <c r="K604"/>
      <c r="L604"/>
      <c r="M604"/>
      <c r="N604"/>
      <c r="O604"/>
      <c r="P604"/>
      <c r="Q604"/>
      <c r="R604"/>
      <c r="S604"/>
      <c r="T604"/>
      <c r="U604"/>
      <c r="V604"/>
      <c r="W604"/>
      <c r="X604"/>
      <c r="Y604"/>
      <c r="Z604"/>
      <c r="AA604"/>
      <c r="AB604"/>
    </row>
    <row r="605" spans="1:28" x14ac:dyDescent="0.45">
      <c r="A605" t="s">
        <v>620</v>
      </c>
      <c r="C605"/>
      <c r="D605"/>
      <c r="E605"/>
      <c r="F605"/>
      <c r="G605"/>
      <c r="H605"/>
      <c r="I605"/>
      <c r="J605"/>
      <c r="K605"/>
      <c r="L605"/>
      <c r="M605"/>
      <c r="N605"/>
      <c r="O605"/>
      <c r="P605"/>
      <c r="Q605"/>
      <c r="R605"/>
      <c r="S605"/>
      <c r="T605"/>
      <c r="U605"/>
      <c r="V605"/>
      <c r="W605"/>
      <c r="X605"/>
      <c r="Y605"/>
      <c r="Z605"/>
      <c r="AA605"/>
      <c r="AB605"/>
    </row>
    <row r="606" spans="1:28" x14ac:dyDescent="0.45">
      <c r="A606" t="s">
        <v>621</v>
      </c>
      <c r="C606"/>
      <c r="D606"/>
      <c r="E606"/>
      <c r="F606"/>
      <c r="G606"/>
      <c r="H606"/>
      <c r="I606"/>
      <c r="J606"/>
      <c r="K606"/>
      <c r="L606"/>
      <c r="M606"/>
      <c r="N606"/>
      <c r="O606"/>
      <c r="P606"/>
      <c r="Q606"/>
      <c r="R606"/>
      <c r="S606"/>
      <c r="T606"/>
      <c r="U606"/>
      <c r="V606"/>
      <c r="W606"/>
      <c r="X606"/>
      <c r="Y606"/>
      <c r="Z606"/>
      <c r="AA606"/>
      <c r="AB606"/>
    </row>
    <row r="607" spans="1:28" x14ac:dyDescent="0.45">
      <c r="A607" t="s">
        <v>622</v>
      </c>
      <c r="C607"/>
      <c r="D607"/>
      <c r="E607"/>
      <c r="F607"/>
      <c r="G607"/>
      <c r="H607"/>
      <c r="I607"/>
      <c r="J607"/>
      <c r="K607"/>
      <c r="L607"/>
      <c r="M607"/>
      <c r="N607"/>
      <c r="O607"/>
      <c r="P607"/>
      <c r="Q607"/>
      <c r="R607"/>
      <c r="S607"/>
      <c r="T607"/>
      <c r="U607"/>
      <c r="V607"/>
      <c r="W607"/>
      <c r="X607"/>
      <c r="Y607"/>
      <c r="Z607"/>
      <c r="AA607"/>
      <c r="AB607"/>
    </row>
    <row r="608" spans="1:28" x14ac:dyDescent="0.45">
      <c r="A608" t="s">
        <v>623</v>
      </c>
      <c r="C608"/>
      <c r="D608"/>
      <c r="E608"/>
      <c r="F608"/>
      <c r="G608"/>
      <c r="H608"/>
      <c r="I608"/>
      <c r="J608"/>
      <c r="K608"/>
      <c r="L608"/>
      <c r="M608"/>
      <c r="N608"/>
      <c r="O608"/>
      <c r="P608"/>
      <c r="Q608"/>
      <c r="R608"/>
      <c r="S608"/>
      <c r="T608"/>
      <c r="U608"/>
      <c r="V608"/>
      <c r="W608"/>
      <c r="X608"/>
      <c r="Y608"/>
      <c r="Z608"/>
      <c r="AA608"/>
      <c r="AB608"/>
    </row>
    <row r="609" spans="1:28" x14ac:dyDescent="0.45">
      <c r="A609" t="s">
        <v>624</v>
      </c>
      <c r="C609"/>
      <c r="D609"/>
      <c r="E609"/>
      <c r="F609"/>
      <c r="G609"/>
      <c r="H609"/>
      <c r="I609"/>
      <c r="J609"/>
      <c r="K609"/>
      <c r="L609"/>
      <c r="M609"/>
      <c r="N609"/>
      <c r="O609"/>
      <c r="P609"/>
      <c r="Q609"/>
      <c r="R609"/>
      <c r="S609"/>
      <c r="T609"/>
      <c r="U609"/>
      <c r="V609"/>
      <c r="W609"/>
      <c r="X609"/>
      <c r="Y609"/>
      <c r="Z609"/>
      <c r="AA609"/>
      <c r="AB609"/>
    </row>
    <row r="610" spans="1:28" x14ac:dyDescent="0.45">
      <c r="A610" t="s">
        <v>625</v>
      </c>
      <c r="C610"/>
      <c r="D610"/>
      <c r="E610"/>
      <c r="F610"/>
      <c r="G610"/>
      <c r="H610"/>
      <c r="I610"/>
      <c r="J610"/>
      <c r="K610"/>
      <c r="L610"/>
      <c r="M610"/>
      <c r="N610"/>
      <c r="O610"/>
      <c r="P610"/>
      <c r="Q610"/>
      <c r="R610"/>
      <c r="S610"/>
      <c r="T610"/>
      <c r="U610"/>
      <c r="V610"/>
      <c r="W610"/>
      <c r="X610"/>
      <c r="Y610"/>
      <c r="Z610"/>
      <c r="AA610"/>
      <c r="AB610"/>
    </row>
    <row r="611" spans="1:28" x14ac:dyDescent="0.45">
      <c r="A611" t="s">
        <v>626</v>
      </c>
      <c r="C611"/>
      <c r="D611"/>
      <c r="E611"/>
      <c r="F611"/>
      <c r="G611"/>
      <c r="H611"/>
      <c r="I611"/>
      <c r="J611"/>
      <c r="K611"/>
      <c r="L611"/>
      <c r="M611"/>
      <c r="N611"/>
      <c r="O611"/>
      <c r="P611"/>
      <c r="Q611"/>
      <c r="R611"/>
      <c r="S611"/>
      <c r="T611"/>
      <c r="U611"/>
      <c r="V611"/>
      <c r="W611"/>
      <c r="X611"/>
      <c r="Y611"/>
      <c r="Z611"/>
      <c r="AA611"/>
      <c r="AB611"/>
    </row>
    <row r="612" spans="1:28" x14ac:dyDescent="0.45">
      <c r="A612" t="s">
        <v>627</v>
      </c>
      <c r="C612"/>
      <c r="D612"/>
      <c r="E612"/>
      <c r="F612"/>
      <c r="G612"/>
      <c r="H612"/>
      <c r="I612"/>
      <c r="J612"/>
      <c r="K612"/>
      <c r="L612"/>
      <c r="M612"/>
      <c r="N612"/>
      <c r="O612"/>
      <c r="P612"/>
      <c r="Q612"/>
      <c r="R612"/>
      <c r="S612"/>
      <c r="T612"/>
      <c r="U612"/>
      <c r="V612"/>
      <c r="W612"/>
      <c r="X612"/>
      <c r="Y612"/>
      <c r="Z612"/>
      <c r="AA612"/>
      <c r="AB612"/>
    </row>
    <row r="613" spans="1:28" x14ac:dyDescent="0.45">
      <c r="A613" t="s">
        <v>628</v>
      </c>
      <c r="C613"/>
      <c r="D613"/>
      <c r="E613"/>
      <c r="F613"/>
      <c r="G613"/>
      <c r="H613"/>
      <c r="I613"/>
      <c r="J613"/>
      <c r="K613"/>
      <c r="L613"/>
      <c r="M613"/>
      <c r="N613"/>
      <c r="O613"/>
      <c r="P613"/>
      <c r="Q613"/>
      <c r="R613"/>
      <c r="S613"/>
      <c r="T613"/>
      <c r="U613"/>
      <c r="V613"/>
      <c r="W613"/>
      <c r="X613"/>
      <c r="Y613"/>
      <c r="Z613"/>
      <c r="AA613"/>
      <c r="AB613"/>
    </row>
    <row r="614" spans="1:28" x14ac:dyDescent="0.45">
      <c r="A614" t="s">
        <v>629</v>
      </c>
      <c r="C614"/>
      <c r="D614"/>
      <c r="E614"/>
      <c r="F614"/>
      <c r="G614"/>
      <c r="H614"/>
      <c r="I614"/>
      <c r="J614"/>
      <c r="K614"/>
      <c r="L614"/>
      <c r="M614"/>
      <c r="N614"/>
      <c r="O614"/>
      <c r="P614"/>
      <c r="Q614"/>
      <c r="R614"/>
      <c r="S614"/>
      <c r="T614"/>
      <c r="U614"/>
      <c r="V614"/>
      <c r="W614"/>
      <c r="X614"/>
      <c r="Y614"/>
      <c r="Z614"/>
      <c r="AA614"/>
      <c r="AB614"/>
    </row>
    <row r="615" spans="1:28" x14ac:dyDescent="0.45">
      <c r="A615" t="s">
        <v>630</v>
      </c>
      <c r="C615"/>
      <c r="D615"/>
      <c r="E615"/>
      <c r="F615"/>
      <c r="G615"/>
      <c r="H615"/>
      <c r="I615"/>
      <c r="J615"/>
      <c r="K615"/>
      <c r="L615"/>
      <c r="M615"/>
      <c r="N615"/>
      <c r="O615"/>
      <c r="P615"/>
      <c r="Q615"/>
      <c r="R615"/>
      <c r="S615"/>
      <c r="T615"/>
      <c r="U615"/>
      <c r="V615"/>
      <c r="W615"/>
      <c r="X615"/>
      <c r="Y615"/>
      <c r="Z615"/>
      <c r="AA615"/>
      <c r="AB615"/>
    </row>
    <row r="616" spans="1:28" x14ac:dyDescent="0.45">
      <c r="A616" t="s">
        <v>631</v>
      </c>
      <c r="C616"/>
      <c r="D616"/>
      <c r="E616"/>
      <c r="F616"/>
      <c r="G616"/>
      <c r="H616"/>
      <c r="I616"/>
      <c r="J616"/>
      <c r="K616"/>
      <c r="L616"/>
      <c r="M616"/>
      <c r="N616"/>
      <c r="O616"/>
      <c r="P616"/>
      <c r="Q616"/>
      <c r="R616"/>
      <c r="S616"/>
      <c r="T616"/>
      <c r="U616"/>
      <c r="V616"/>
      <c r="W616"/>
      <c r="X616"/>
      <c r="Y616"/>
      <c r="Z616"/>
      <c r="AA616"/>
      <c r="AB616"/>
    </row>
    <row r="617" spans="1:28" x14ac:dyDescent="0.45">
      <c r="A617" t="s">
        <v>632</v>
      </c>
      <c r="C617"/>
      <c r="D617"/>
      <c r="E617"/>
      <c r="F617"/>
      <c r="G617"/>
      <c r="H617"/>
      <c r="I617"/>
      <c r="J617"/>
      <c r="K617"/>
      <c r="L617"/>
      <c r="M617"/>
      <c r="N617"/>
      <c r="O617"/>
      <c r="P617"/>
      <c r="Q617"/>
      <c r="R617"/>
      <c r="S617"/>
      <c r="T617"/>
      <c r="U617"/>
      <c r="V617"/>
      <c r="W617"/>
      <c r="X617"/>
      <c r="Y617"/>
      <c r="Z617"/>
      <c r="AA617"/>
      <c r="AB617"/>
    </row>
    <row r="618" spans="1:28" x14ac:dyDescent="0.45">
      <c r="A618" t="s">
        <v>633</v>
      </c>
      <c r="C618"/>
      <c r="D618"/>
      <c r="E618"/>
      <c r="F618"/>
      <c r="G618"/>
      <c r="H618"/>
      <c r="I618"/>
      <c r="J618"/>
      <c r="K618"/>
      <c r="L618"/>
      <c r="M618"/>
      <c r="N618"/>
      <c r="O618"/>
      <c r="P618"/>
      <c r="Q618"/>
      <c r="R618"/>
      <c r="S618"/>
      <c r="T618"/>
      <c r="U618"/>
      <c r="V618"/>
      <c r="W618"/>
      <c r="X618"/>
      <c r="Y618"/>
      <c r="Z618"/>
      <c r="AA618"/>
      <c r="AB618"/>
    </row>
    <row r="619" spans="1:28" x14ac:dyDescent="0.45">
      <c r="A619" t="s">
        <v>634</v>
      </c>
      <c r="C619"/>
      <c r="D619"/>
      <c r="E619"/>
      <c r="F619"/>
      <c r="G619"/>
      <c r="H619"/>
      <c r="I619"/>
      <c r="J619"/>
      <c r="K619"/>
      <c r="L619"/>
      <c r="M619"/>
      <c r="N619"/>
      <c r="O619"/>
      <c r="P619"/>
      <c r="Q619"/>
      <c r="R619"/>
      <c r="S619"/>
      <c r="T619"/>
      <c r="U619"/>
      <c r="V619"/>
      <c r="W619"/>
      <c r="X619"/>
      <c r="Y619"/>
      <c r="Z619"/>
      <c r="AA619"/>
      <c r="AB619"/>
    </row>
    <row r="620" spans="1:28" x14ac:dyDescent="0.45">
      <c r="A620" t="s">
        <v>635</v>
      </c>
      <c r="C620"/>
      <c r="D620"/>
      <c r="E620"/>
      <c r="F620"/>
      <c r="G620"/>
      <c r="H620"/>
      <c r="I620"/>
      <c r="J620"/>
      <c r="K620"/>
      <c r="L620"/>
      <c r="M620"/>
      <c r="N620"/>
      <c r="O620"/>
      <c r="P620"/>
      <c r="Q620"/>
      <c r="R620"/>
      <c r="S620"/>
      <c r="T620"/>
      <c r="U620"/>
      <c r="V620"/>
      <c r="W620"/>
      <c r="X620"/>
      <c r="Y620"/>
      <c r="Z620"/>
      <c r="AA620"/>
      <c r="AB620"/>
    </row>
    <row r="621" spans="1:28" x14ac:dyDescent="0.45">
      <c r="A621" t="s">
        <v>636</v>
      </c>
      <c r="C621"/>
      <c r="D621"/>
      <c r="E621"/>
      <c r="F621"/>
      <c r="G621"/>
      <c r="H621"/>
      <c r="I621"/>
      <c r="J621"/>
      <c r="K621"/>
      <c r="L621"/>
      <c r="M621"/>
      <c r="N621"/>
      <c r="O621"/>
      <c r="P621"/>
      <c r="Q621"/>
      <c r="R621"/>
      <c r="S621"/>
      <c r="T621"/>
      <c r="U621"/>
      <c r="V621"/>
      <c r="W621"/>
      <c r="X621"/>
      <c r="Y621"/>
      <c r="Z621"/>
      <c r="AA621"/>
      <c r="AB621"/>
    </row>
    <row r="622" spans="1:28" x14ac:dyDescent="0.45">
      <c r="A622" t="s">
        <v>637</v>
      </c>
      <c r="C622"/>
      <c r="D622"/>
      <c r="E622"/>
      <c r="F622"/>
      <c r="G622"/>
      <c r="H622"/>
      <c r="I622"/>
      <c r="J622"/>
      <c r="K622"/>
      <c r="L622"/>
      <c r="M622"/>
      <c r="N622"/>
      <c r="O622"/>
      <c r="P622"/>
      <c r="Q622"/>
      <c r="R622"/>
      <c r="S622"/>
      <c r="T622"/>
      <c r="U622"/>
      <c r="V622"/>
      <c r="W622"/>
      <c r="X622"/>
      <c r="Y622"/>
      <c r="Z622"/>
      <c r="AA622"/>
      <c r="AB622"/>
    </row>
    <row r="623" spans="1:28" x14ac:dyDescent="0.45">
      <c r="A623" t="s">
        <v>638</v>
      </c>
      <c r="C623"/>
      <c r="D623"/>
      <c r="E623"/>
      <c r="F623"/>
      <c r="G623"/>
      <c r="H623"/>
      <c r="I623"/>
      <c r="J623"/>
      <c r="K623"/>
      <c r="L623"/>
      <c r="M623"/>
      <c r="N623"/>
      <c r="O623"/>
      <c r="P623"/>
      <c r="Q623"/>
      <c r="R623"/>
      <c r="S623"/>
      <c r="T623"/>
      <c r="U623"/>
      <c r="V623"/>
      <c r="W623"/>
      <c r="X623"/>
      <c r="Y623"/>
      <c r="Z623"/>
      <c r="AA623"/>
      <c r="AB623"/>
    </row>
    <row r="624" spans="1:28" x14ac:dyDescent="0.45">
      <c r="A624" t="s">
        <v>639</v>
      </c>
      <c r="C624"/>
      <c r="D624"/>
      <c r="E624"/>
      <c r="F624"/>
      <c r="G624"/>
      <c r="H624"/>
      <c r="I624"/>
      <c r="J624"/>
      <c r="K624"/>
      <c r="L624"/>
      <c r="M624"/>
      <c r="N624"/>
      <c r="O624"/>
      <c r="P624"/>
      <c r="Q624"/>
      <c r="R624"/>
      <c r="S624"/>
      <c r="T624"/>
      <c r="U624"/>
      <c r="V624"/>
      <c r="W624"/>
      <c r="X624"/>
      <c r="Y624"/>
      <c r="Z624"/>
      <c r="AA624"/>
      <c r="AB624"/>
    </row>
    <row r="625" spans="1:28" x14ac:dyDescent="0.45">
      <c r="A625" t="s">
        <v>640</v>
      </c>
      <c r="C625"/>
      <c r="D625"/>
      <c r="E625"/>
      <c r="F625"/>
      <c r="G625"/>
      <c r="H625"/>
      <c r="I625"/>
      <c r="J625"/>
      <c r="K625"/>
      <c r="L625"/>
      <c r="M625"/>
      <c r="N625"/>
      <c r="O625"/>
      <c r="P625"/>
      <c r="Q625"/>
      <c r="R625"/>
      <c r="S625"/>
      <c r="T625"/>
      <c r="U625"/>
      <c r="V625"/>
      <c r="W625"/>
      <c r="X625"/>
      <c r="Y625"/>
      <c r="Z625"/>
      <c r="AA625"/>
      <c r="AB625"/>
    </row>
    <row r="626" spans="1:28" x14ac:dyDescent="0.45">
      <c r="A626" t="s">
        <v>641</v>
      </c>
      <c r="C626"/>
      <c r="D626"/>
      <c r="E626"/>
      <c r="F626"/>
      <c r="G626"/>
      <c r="H626"/>
      <c r="I626"/>
      <c r="J626"/>
      <c r="K626"/>
      <c r="L626"/>
      <c r="M626"/>
      <c r="N626"/>
      <c r="O626"/>
      <c r="P626"/>
      <c r="Q626"/>
      <c r="R626"/>
      <c r="S626"/>
      <c r="T626"/>
      <c r="U626"/>
      <c r="V626"/>
      <c r="W626"/>
      <c r="X626"/>
      <c r="Y626"/>
      <c r="Z626"/>
      <c r="AA626"/>
      <c r="AB626"/>
    </row>
    <row r="627" spans="1:28" x14ac:dyDescent="0.45">
      <c r="A627" t="s">
        <v>642</v>
      </c>
      <c r="C627"/>
      <c r="D627"/>
      <c r="E627"/>
      <c r="F627"/>
      <c r="G627"/>
      <c r="H627"/>
      <c r="I627"/>
      <c r="J627"/>
      <c r="K627"/>
      <c r="L627"/>
      <c r="M627"/>
      <c r="N627"/>
      <c r="O627"/>
      <c r="P627"/>
      <c r="Q627"/>
      <c r="R627"/>
      <c r="S627"/>
      <c r="T627"/>
      <c r="U627"/>
      <c r="V627"/>
      <c r="W627"/>
      <c r="X627"/>
      <c r="Y627"/>
      <c r="Z627"/>
      <c r="AA627"/>
      <c r="AB627"/>
    </row>
    <row r="628" spans="1:28" x14ac:dyDescent="0.45">
      <c r="A628" t="s">
        <v>643</v>
      </c>
      <c r="C628"/>
      <c r="D628"/>
      <c r="E628"/>
      <c r="F628"/>
      <c r="G628"/>
      <c r="H628"/>
      <c r="I628"/>
      <c r="J628"/>
      <c r="K628"/>
      <c r="L628"/>
      <c r="M628"/>
      <c r="N628"/>
      <c r="O628"/>
      <c r="P628"/>
      <c r="Q628"/>
      <c r="R628"/>
      <c r="S628"/>
      <c r="T628"/>
      <c r="U628"/>
      <c r="V628"/>
      <c r="W628"/>
      <c r="X628"/>
      <c r="Y628"/>
      <c r="Z628"/>
      <c r="AA628"/>
      <c r="AB628"/>
    </row>
    <row r="629" spans="1:28" x14ac:dyDescent="0.45">
      <c r="A629" t="s">
        <v>644</v>
      </c>
      <c r="C629"/>
      <c r="D629"/>
      <c r="E629"/>
      <c r="F629"/>
      <c r="G629"/>
      <c r="H629"/>
      <c r="I629"/>
      <c r="J629"/>
      <c r="K629"/>
      <c r="L629"/>
      <c r="M629"/>
      <c r="N629"/>
      <c r="O629"/>
      <c r="P629"/>
      <c r="Q629"/>
      <c r="R629"/>
      <c r="S629"/>
      <c r="T629"/>
      <c r="U629"/>
      <c r="V629"/>
      <c r="W629"/>
      <c r="X629"/>
      <c r="Y629"/>
      <c r="Z629"/>
      <c r="AA629"/>
      <c r="AB629"/>
    </row>
    <row r="630" spans="1:28" x14ac:dyDescent="0.45">
      <c r="A630" t="s">
        <v>645</v>
      </c>
      <c r="C630"/>
      <c r="D630"/>
      <c r="E630"/>
      <c r="F630"/>
      <c r="G630"/>
      <c r="H630"/>
      <c r="I630"/>
      <c r="J630"/>
      <c r="K630"/>
      <c r="L630"/>
      <c r="M630"/>
      <c r="N630"/>
      <c r="O630"/>
      <c r="P630"/>
      <c r="Q630"/>
      <c r="R630"/>
      <c r="S630"/>
      <c r="T630"/>
      <c r="U630"/>
      <c r="V630"/>
      <c r="W630"/>
      <c r="X630"/>
      <c r="Y630"/>
      <c r="Z630"/>
      <c r="AA630"/>
      <c r="AB630"/>
    </row>
    <row r="631" spans="1:28" x14ac:dyDescent="0.45">
      <c r="A631" t="s">
        <v>646</v>
      </c>
      <c r="C631"/>
      <c r="D631"/>
      <c r="E631"/>
      <c r="F631"/>
      <c r="G631"/>
      <c r="H631"/>
      <c r="I631"/>
      <c r="J631"/>
      <c r="K631"/>
      <c r="L631"/>
      <c r="M631"/>
      <c r="N631"/>
      <c r="O631"/>
      <c r="P631"/>
      <c r="Q631"/>
      <c r="R631"/>
      <c r="S631"/>
      <c r="T631"/>
      <c r="U631"/>
      <c r="V631"/>
      <c r="W631"/>
      <c r="X631"/>
      <c r="Y631"/>
      <c r="Z631"/>
      <c r="AA631"/>
      <c r="AB631"/>
    </row>
    <row r="632" spans="1:28" x14ac:dyDescent="0.45">
      <c r="A632" t="s">
        <v>647</v>
      </c>
      <c r="C632"/>
      <c r="D632"/>
      <c r="E632"/>
      <c r="F632"/>
      <c r="G632"/>
      <c r="H632"/>
      <c r="I632"/>
      <c r="J632"/>
      <c r="K632"/>
      <c r="L632"/>
      <c r="M632"/>
      <c r="N632"/>
      <c r="O632"/>
      <c r="P632"/>
      <c r="Q632"/>
      <c r="R632"/>
      <c r="S632"/>
      <c r="T632"/>
      <c r="U632"/>
      <c r="V632"/>
      <c r="W632"/>
      <c r="X632"/>
      <c r="Y632"/>
      <c r="Z632"/>
      <c r="AA632"/>
      <c r="AB632"/>
    </row>
    <row r="633" spans="1:28" x14ac:dyDescent="0.45">
      <c r="A633" t="s">
        <v>648</v>
      </c>
      <c r="C633"/>
      <c r="D633"/>
      <c r="E633"/>
      <c r="F633"/>
      <c r="G633"/>
      <c r="H633"/>
      <c r="I633"/>
      <c r="J633"/>
      <c r="K633"/>
      <c r="L633"/>
      <c r="M633"/>
      <c r="N633"/>
      <c r="O633"/>
      <c r="P633"/>
      <c r="Q633"/>
      <c r="R633"/>
      <c r="S633"/>
      <c r="T633"/>
      <c r="U633"/>
      <c r="V633"/>
      <c r="W633"/>
      <c r="X633"/>
      <c r="Y633"/>
      <c r="Z633"/>
      <c r="AA633"/>
      <c r="AB633"/>
    </row>
    <row r="634" spans="1:28" x14ac:dyDescent="0.45">
      <c r="A634" t="s">
        <v>649</v>
      </c>
      <c r="C634"/>
      <c r="D634"/>
      <c r="E634"/>
      <c r="F634"/>
      <c r="G634"/>
      <c r="H634"/>
      <c r="I634"/>
      <c r="J634"/>
      <c r="K634"/>
      <c r="L634"/>
      <c r="M634"/>
      <c r="N634"/>
      <c r="O634"/>
      <c r="P634"/>
      <c r="Q634"/>
      <c r="R634"/>
      <c r="S634"/>
      <c r="T634"/>
      <c r="U634"/>
      <c r="V634"/>
      <c r="W634"/>
      <c r="X634"/>
      <c r="Y634"/>
      <c r="Z634"/>
      <c r="AA634"/>
      <c r="AB634"/>
    </row>
    <row r="635" spans="1:28" x14ac:dyDescent="0.45">
      <c r="A635" t="s">
        <v>650</v>
      </c>
      <c r="C635"/>
      <c r="D635"/>
      <c r="E635"/>
      <c r="F635"/>
      <c r="G635"/>
      <c r="H635"/>
      <c r="I635"/>
      <c r="J635"/>
      <c r="K635"/>
      <c r="L635"/>
      <c r="M635"/>
      <c r="N635"/>
      <c r="O635"/>
      <c r="P635"/>
      <c r="Q635"/>
      <c r="R635"/>
      <c r="S635"/>
      <c r="T635"/>
      <c r="U635"/>
      <c r="V635"/>
      <c r="W635"/>
      <c r="X635"/>
      <c r="Y635"/>
      <c r="Z635"/>
      <c r="AA635"/>
      <c r="AB635"/>
    </row>
    <row r="636" spans="1:28" x14ac:dyDescent="0.45">
      <c r="A636" t="s">
        <v>651</v>
      </c>
      <c r="C636"/>
      <c r="D636"/>
      <c r="E636"/>
      <c r="F636"/>
      <c r="G636"/>
      <c r="H636"/>
      <c r="I636"/>
      <c r="J636"/>
      <c r="K636"/>
      <c r="L636"/>
      <c r="M636"/>
      <c r="N636"/>
      <c r="O636"/>
      <c r="P636"/>
      <c r="Q636"/>
      <c r="R636"/>
      <c r="S636"/>
      <c r="T636"/>
      <c r="U636"/>
      <c r="V636"/>
      <c r="W636"/>
      <c r="X636"/>
      <c r="Y636"/>
      <c r="Z636"/>
      <c r="AA636"/>
      <c r="AB636"/>
    </row>
    <row r="637" spans="1:28" x14ac:dyDescent="0.45">
      <c r="A637" t="s">
        <v>652</v>
      </c>
      <c r="C637"/>
      <c r="D637"/>
      <c r="E637"/>
      <c r="F637"/>
      <c r="G637"/>
      <c r="H637"/>
      <c r="I637"/>
      <c r="J637"/>
      <c r="K637"/>
      <c r="L637"/>
      <c r="M637"/>
      <c r="N637"/>
      <c r="O637"/>
      <c r="P637"/>
      <c r="Q637"/>
      <c r="R637"/>
      <c r="S637"/>
      <c r="T637"/>
      <c r="U637"/>
      <c r="V637"/>
      <c r="W637"/>
      <c r="X637"/>
      <c r="Y637"/>
      <c r="Z637"/>
      <c r="AA637"/>
      <c r="AB637"/>
    </row>
    <row r="638" spans="1:28" x14ac:dyDescent="0.45">
      <c r="A638" t="s">
        <v>653</v>
      </c>
      <c r="C638"/>
      <c r="D638"/>
      <c r="E638"/>
      <c r="F638"/>
      <c r="G638"/>
      <c r="H638"/>
      <c r="I638"/>
      <c r="J638"/>
      <c r="K638"/>
      <c r="L638"/>
      <c r="M638"/>
      <c r="N638"/>
      <c r="O638"/>
      <c r="P638"/>
      <c r="Q638"/>
      <c r="R638"/>
      <c r="S638"/>
      <c r="T638"/>
      <c r="U638"/>
      <c r="V638"/>
      <c r="W638"/>
      <c r="X638"/>
      <c r="Y638"/>
      <c r="Z638"/>
      <c r="AA638"/>
      <c r="AB638"/>
    </row>
    <row r="639" spans="1:28" x14ac:dyDescent="0.45">
      <c r="A639" t="s">
        <v>654</v>
      </c>
      <c r="C639"/>
      <c r="D639"/>
      <c r="E639"/>
      <c r="F639"/>
      <c r="G639"/>
      <c r="H639"/>
      <c r="I639"/>
      <c r="J639"/>
      <c r="K639"/>
      <c r="L639"/>
      <c r="M639"/>
      <c r="N639"/>
      <c r="O639"/>
      <c r="P639"/>
      <c r="Q639"/>
      <c r="R639"/>
      <c r="S639"/>
      <c r="T639"/>
      <c r="U639"/>
      <c r="V639"/>
      <c r="W639"/>
      <c r="X639"/>
      <c r="Y639"/>
      <c r="Z639"/>
      <c r="AA639"/>
      <c r="AB639"/>
    </row>
    <row r="640" spans="1:28" x14ac:dyDescent="0.45">
      <c r="A640" t="s">
        <v>655</v>
      </c>
      <c r="C640"/>
      <c r="D640"/>
      <c r="E640"/>
      <c r="F640"/>
      <c r="G640"/>
      <c r="H640"/>
      <c r="I640"/>
      <c r="J640"/>
      <c r="K640"/>
      <c r="L640"/>
      <c r="M640"/>
      <c r="N640"/>
      <c r="O640"/>
      <c r="P640"/>
      <c r="Q640"/>
      <c r="R640"/>
      <c r="S640"/>
      <c r="T640"/>
      <c r="U640"/>
      <c r="V640"/>
      <c r="W640"/>
      <c r="X640"/>
      <c r="Y640"/>
      <c r="Z640"/>
      <c r="AA640"/>
      <c r="AB640"/>
    </row>
    <row r="641" spans="1:28" x14ac:dyDescent="0.45">
      <c r="A641" t="s">
        <v>656</v>
      </c>
      <c r="C641"/>
      <c r="D641"/>
      <c r="E641"/>
      <c r="F641"/>
      <c r="G641"/>
      <c r="H641"/>
      <c r="I641"/>
      <c r="J641"/>
      <c r="K641"/>
      <c r="L641"/>
      <c r="M641"/>
      <c r="N641"/>
      <c r="O641"/>
      <c r="P641"/>
      <c r="Q641"/>
      <c r="R641"/>
      <c r="S641"/>
      <c r="T641"/>
      <c r="U641"/>
      <c r="V641"/>
      <c r="W641"/>
      <c r="X641"/>
      <c r="Y641"/>
      <c r="Z641"/>
      <c r="AA641"/>
      <c r="AB641"/>
    </row>
    <row r="642" spans="1:28" x14ac:dyDescent="0.45">
      <c r="A642" t="s">
        <v>657</v>
      </c>
      <c r="C642"/>
      <c r="D642"/>
      <c r="E642"/>
      <c r="F642"/>
      <c r="G642"/>
      <c r="H642"/>
      <c r="I642"/>
      <c r="J642"/>
      <c r="K642"/>
      <c r="L642"/>
      <c r="M642"/>
      <c r="N642"/>
      <c r="O642"/>
      <c r="P642"/>
      <c r="Q642"/>
      <c r="R642"/>
      <c r="S642"/>
      <c r="T642"/>
      <c r="U642"/>
      <c r="V642"/>
      <c r="W642"/>
      <c r="X642"/>
      <c r="Y642"/>
      <c r="Z642"/>
      <c r="AA642"/>
      <c r="AB642"/>
    </row>
    <row r="643" spans="1:28" x14ac:dyDescent="0.45">
      <c r="A643" t="s">
        <v>658</v>
      </c>
      <c r="C643"/>
      <c r="D643"/>
      <c r="E643"/>
      <c r="F643"/>
      <c r="G643"/>
      <c r="H643"/>
      <c r="I643"/>
      <c r="J643"/>
      <c r="K643"/>
      <c r="L643"/>
      <c r="M643"/>
      <c r="N643"/>
      <c r="O643"/>
      <c r="P643"/>
      <c r="Q643"/>
      <c r="R643"/>
      <c r="S643"/>
      <c r="T643"/>
      <c r="U643"/>
      <c r="V643"/>
      <c r="W643"/>
      <c r="X643"/>
      <c r="Y643"/>
      <c r="Z643"/>
      <c r="AA643"/>
      <c r="AB643"/>
    </row>
    <row r="644" spans="1:28" x14ac:dyDescent="0.45">
      <c r="A644" t="s">
        <v>659</v>
      </c>
      <c r="C644"/>
      <c r="D644"/>
      <c r="E644"/>
      <c r="F644"/>
      <c r="G644"/>
      <c r="H644"/>
      <c r="I644"/>
      <c r="J644"/>
      <c r="K644"/>
      <c r="L644"/>
      <c r="M644"/>
      <c r="N644"/>
      <c r="O644"/>
      <c r="P644"/>
      <c r="Q644"/>
      <c r="R644"/>
      <c r="S644"/>
      <c r="T644"/>
      <c r="U644"/>
      <c r="V644"/>
      <c r="W644"/>
      <c r="X644"/>
      <c r="Y644"/>
      <c r="Z644"/>
      <c r="AA644"/>
      <c r="AB644"/>
    </row>
    <row r="645" spans="1:28" x14ac:dyDescent="0.45">
      <c r="A645" t="s">
        <v>660</v>
      </c>
      <c r="C645"/>
      <c r="D645"/>
      <c r="E645"/>
      <c r="F645"/>
      <c r="G645"/>
      <c r="H645"/>
      <c r="I645"/>
      <c r="J645"/>
      <c r="K645"/>
      <c r="L645"/>
      <c r="M645"/>
      <c r="N645"/>
      <c r="O645"/>
      <c r="P645"/>
      <c r="Q645"/>
      <c r="R645"/>
      <c r="S645"/>
      <c r="T645"/>
      <c r="U645"/>
      <c r="V645"/>
      <c r="W645"/>
      <c r="X645"/>
      <c r="Y645"/>
      <c r="Z645"/>
      <c r="AA645"/>
      <c r="AB645"/>
    </row>
    <row r="646" spans="1:28" x14ac:dyDescent="0.45">
      <c r="A646" t="s">
        <v>661</v>
      </c>
      <c r="C646"/>
      <c r="D646"/>
      <c r="E646"/>
      <c r="F646"/>
      <c r="G646"/>
      <c r="H646"/>
      <c r="I646"/>
      <c r="J646"/>
      <c r="K646"/>
      <c r="L646"/>
      <c r="M646"/>
      <c r="N646"/>
      <c r="O646"/>
      <c r="P646"/>
      <c r="Q646"/>
      <c r="R646"/>
      <c r="S646"/>
      <c r="T646"/>
      <c r="U646"/>
      <c r="V646"/>
      <c r="W646"/>
      <c r="X646"/>
      <c r="Y646"/>
      <c r="Z646"/>
      <c r="AA646"/>
      <c r="AB646"/>
    </row>
    <row r="647" spans="1:28" x14ac:dyDescent="0.45">
      <c r="A647" t="s">
        <v>662</v>
      </c>
      <c r="C647"/>
      <c r="D647"/>
      <c r="E647"/>
      <c r="F647"/>
      <c r="G647"/>
      <c r="H647"/>
      <c r="I647"/>
      <c r="J647"/>
      <c r="K647"/>
      <c r="L647"/>
      <c r="M647"/>
      <c r="N647"/>
      <c r="O647"/>
      <c r="P647"/>
      <c r="Q647"/>
      <c r="R647"/>
      <c r="S647"/>
      <c r="T647"/>
      <c r="U647"/>
      <c r="V647"/>
      <c r="W647"/>
      <c r="X647"/>
      <c r="Y647"/>
      <c r="Z647"/>
      <c r="AA647"/>
      <c r="AB647"/>
    </row>
    <row r="648" spans="1:28" x14ac:dyDescent="0.45">
      <c r="A648" t="s">
        <v>663</v>
      </c>
      <c r="C648"/>
      <c r="D648"/>
      <c r="E648"/>
      <c r="F648"/>
      <c r="G648"/>
      <c r="H648"/>
      <c r="I648"/>
      <c r="J648"/>
      <c r="K648"/>
      <c r="L648"/>
      <c r="M648"/>
      <c r="N648"/>
      <c r="O648"/>
      <c r="P648"/>
      <c r="Q648"/>
      <c r="R648"/>
      <c r="S648"/>
      <c r="T648"/>
      <c r="U648"/>
      <c r="V648"/>
      <c r="W648"/>
      <c r="X648"/>
      <c r="Y648"/>
      <c r="Z648"/>
      <c r="AA648"/>
      <c r="AB648"/>
    </row>
    <row r="649" spans="1:28" x14ac:dyDescent="0.45">
      <c r="A649" t="s">
        <v>664</v>
      </c>
      <c r="C649"/>
      <c r="D649"/>
      <c r="E649"/>
      <c r="F649"/>
      <c r="G649"/>
      <c r="H649"/>
      <c r="I649"/>
      <c r="J649"/>
      <c r="K649"/>
      <c r="L649"/>
      <c r="M649"/>
      <c r="N649"/>
      <c r="O649"/>
      <c r="P649"/>
      <c r="Q649"/>
      <c r="R649"/>
      <c r="S649"/>
      <c r="T649"/>
      <c r="U649"/>
      <c r="V649"/>
      <c r="W649"/>
      <c r="X649"/>
      <c r="Y649"/>
      <c r="Z649"/>
      <c r="AA649"/>
      <c r="AB649"/>
    </row>
    <row r="650" spans="1:28" x14ac:dyDescent="0.45">
      <c r="A650" t="s">
        <v>665</v>
      </c>
      <c r="C650"/>
      <c r="D650"/>
      <c r="E650"/>
      <c r="F650"/>
      <c r="G650"/>
      <c r="H650"/>
      <c r="I650"/>
      <c r="J650"/>
      <c r="K650"/>
      <c r="L650"/>
      <c r="M650"/>
      <c r="N650"/>
      <c r="O650"/>
      <c r="P650"/>
      <c r="Q650"/>
      <c r="R650"/>
      <c r="S650"/>
      <c r="T650"/>
      <c r="U650"/>
      <c r="V650"/>
      <c r="W650"/>
      <c r="X650"/>
      <c r="Y650"/>
      <c r="Z650"/>
      <c r="AA650"/>
      <c r="AB650"/>
    </row>
    <row r="651" spans="1:28" x14ac:dyDescent="0.45">
      <c r="A651" t="s">
        <v>666</v>
      </c>
      <c r="C651"/>
      <c r="D651"/>
      <c r="E651"/>
      <c r="F651"/>
      <c r="G651"/>
      <c r="H651"/>
      <c r="I651"/>
      <c r="J651"/>
      <c r="K651"/>
      <c r="L651"/>
      <c r="M651"/>
      <c r="N651"/>
      <c r="O651"/>
      <c r="P651"/>
      <c r="Q651"/>
      <c r="R651"/>
      <c r="S651"/>
      <c r="T651"/>
      <c r="U651"/>
      <c r="V651"/>
      <c r="W651"/>
      <c r="X651"/>
      <c r="Y651"/>
      <c r="Z651"/>
      <c r="AA651"/>
      <c r="AB651"/>
    </row>
    <row r="652" spans="1:28" x14ac:dyDescent="0.45">
      <c r="A652" t="s">
        <v>667</v>
      </c>
      <c r="C652"/>
      <c r="D652"/>
      <c r="E652"/>
      <c r="F652"/>
      <c r="G652"/>
      <c r="H652"/>
      <c r="I652"/>
      <c r="J652"/>
      <c r="K652"/>
      <c r="L652"/>
      <c r="M652"/>
      <c r="N652"/>
      <c r="O652"/>
      <c r="P652"/>
      <c r="Q652"/>
      <c r="R652"/>
      <c r="S652"/>
      <c r="T652"/>
      <c r="U652"/>
      <c r="V652"/>
      <c r="W652"/>
      <c r="X652"/>
      <c r="Y652"/>
      <c r="Z652"/>
      <c r="AA652"/>
      <c r="AB652"/>
    </row>
    <row r="653" spans="1:28" x14ac:dyDescent="0.45">
      <c r="A653" t="s">
        <v>668</v>
      </c>
      <c r="C653"/>
      <c r="D653"/>
      <c r="E653"/>
      <c r="F653"/>
      <c r="G653"/>
      <c r="H653"/>
      <c r="I653"/>
      <c r="J653"/>
      <c r="K653"/>
      <c r="L653"/>
      <c r="M653"/>
      <c r="N653"/>
      <c r="O653"/>
      <c r="P653"/>
      <c r="Q653"/>
      <c r="R653"/>
      <c r="S653"/>
      <c r="T653"/>
      <c r="U653"/>
      <c r="V653"/>
      <c r="W653"/>
      <c r="X653"/>
      <c r="Y653"/>
      <c r="Z653"/>
      <c r="AA653"/>
      <c r="AB653"/>
    </row>
    <row r="654" spans="1:28" x14ac:dyDescent="0.45">
      <c r="A654" t="s">
        <v>669</v>
      </c>
      <c r="C654"/>
      <c r="D654"/>
      <c r="E654"/>
      <c r="F654"/>
      <c r="G654"/>
      <c r="H654"/>
      <c r="I654"/>
      <c r="J654"/>
      <c r="K654"/>
      <c r="L654"/>
      <c r="M654"/>
      <c r="N654"/>
      <c r="O654"/>
      <c r="P654"/>
      <c r="Q654"/>
      <c r="R654"/>
      <c r="S654"/>
      <c r="T654"/>
      <c r="U654"/>
      <c r="V654"/>
      <c r="W654"/>
      <c r="X654"/>
      <c r="Y654"/>
      <c r="Z654"/>
      <c r="AA654"/>
      <c r="AB654"/>
    </row>
    <row r="655" spans="1:28" x14ac:dyDescent="0.45">
      <c r="A655" t="s">
        <v>670</v>
      </c>
      <c r="C655"/>
      <c r="D655"/>
      <c r="E655"/>
      <c r="F655"/>
      <c r="G655"/>
      <c r="H655"/>
      <c r="I655"/>
      <c r="J655"/>
      <c r="K655"/>
      <c r="L655"/>
      <c r="M655"/>
      <c r="N655"/>
      <c r="O655"/>
      <c r="P655"/>
      <c r="Q655"/>
      <c r="R655"/>
      <c r="S655"/>
      <c r="T655"/>
      <c r="U655"/>
      <c r="V655"/>
      <c r="W655"/>
      <c r="X655"/>
      <c r="Y655"/>
      <c r="Z655"/>
      <c r="AA655"/>
      <c r="AB655"/>
    </row>
    <row r="656" spans="1:28" x14ac:dyDescent="0.45">
      <c r="A656" t="s">
        <v>671</v>
      </c>
      <c r="C656"/>
      <c r="D656"/>
      <c r="E656"/>
      <c r="F656"/>
      <c r="G656"/>
      <c r="H656"/>
      <c r="I656"/>
      <c r="J656"/>
      <c r="K656"/>
      <c r="L656"/>
      <c r="M656"/>
      <c r="N656"/>
      <c r="O656"/>
      <c r="P656"/>
      <c r="Q656"/>
      <c r="R656"/>
      <c r="S656"/>
      <c r="T656"/>
      <c r="U656"/>
      <c r="V656"/>
      <c r="W656"/>
      <c r="X656"/>
      <c r="Y656"/>
      <c r="Z656"/>
      <c r="AA656"/>
      <c r="AB656"/>
    </row>
    <row r="657" spans="1:28" x14ac:dyDescent="0.45">
      <c r="A657" t="s">
        <v>672</v>
      </c>
      <c r="C657"/>
      <c r="D657"/>
      <c r="E657"/>
      <c r="F657"/>
      <c r="G657"/>
      <c r="H657"/>
      <c r="I657"/>
      <c r="J657"/>
      <c r="K657"/>
      <c r="L657"/>
      <c r="M657"/>
      <c r="N657"/>
      <c r="O657"/>
      <c r="P657"/>
      <c r="Q657"/>
      <c r="R657"/>
      <c r="S657"/>
      <c r="T657"/>
      <c r="U657"/>
      <c r="V657"/>
      <c r="W657"/>
      <c r="X657"/>
      <c r="Y657"/>
      <c r="Z657"/>
      <c r="AA657"/>
      <c r="AB657"/>
    </row>
    <row r="658" spans="1:28" x14ac:dyDescent="0.45">
      <c r="A658" t="s">
        <v>673</v>
      </c>
      <c r="C658"/>
      <c r="D658"/>
      <c r="E658"/>
      <c r="F658"/>
      <c r="G658"/>
      <c r="H658"/>
      <c r="I658"/>
      <c r="J658"/>
      <c r="K658"/>
      <c r="L658"/>
      <c r="M658"/>
      <c r="N658"/>
      <c r="O658"/>
      <c r="P658"/>
      <c r="Q658"/>
      <c r="R658"/>
      <c r="S658"/>
      <c r="T658"/>
      <c r="U658"/>
      <c r="V658"/>
      <c r="W658"/>
      <c r="X658"/>
      <c r="Y658"/>
      <c r="Z658"/>
      <c r="AA658"/>
      <c r="AB658"/>
    </row>
    <row r="659" spans="1:28" x14ac:dyDescent="0.45">
      <c r="A659" t="s">
        <v>674</v>
      </c>
      <c r="C659"/>
      <c r="D659"/>
      <c r="E659"/>
      <c r="F659"/>
      <c r="G659"/>
      <c r="H659"/>
      <c r="I659"/>
      <c r="J659"/>
      <c r="K659"/>
      <c r="L659"/>
      <c r="M659"/>
      <c r="N659"/>
      <c r="O659"/>
      <c r="P659"/>
      <c r="Q659"/>
      <c r="R659"/>
      <c r="S659"/>
      <c r="T659"/>
      <c r="U659"/>
      <c r="V659"/>
      <c r="W659"/>
      <c r="X659"/>
      <c r="Y659"/>
      <c r="Z659"/>
      <c r="AA659"/>
      <c r="AB659"/>
    </row>
    <row r="660" spans="1:28" x14ac:dyDescent="0.45">
      <c r="A660" t="s">
        <v>675</v>
      </c>
      <c r="C660"/>
      <c r="D660"/>
      <c r="E660"/>
      <c r="F660"/>
      <c r="G660"/>
      <c r="H660"/>
      <c r="I660"/>
      <c r="J660"/>
      <c r="K660"/>
      <c r="L660"/>
      <c r="M660"/>
      <c r="N660"/>
      <c r="O660"/>
      <c r="P660"/>
      <c r="Q660"/>
      <c r="R660"/>
      <c r="S660"/>
      <c r="T660"/>
      <c r="U660"/>
      <c r="V660"/>
      <c r="W660"/>
      <c r="X660"/>
      <c r="Y660"/>
      <c r="Z660"/>
      <c r="AA660"/>
      <c r="AB660"/>
    </row>
    <row r="661" spans="1:28" x14ac:dyDescent="0.45">
      <c r="A661" t="s">
        <v>676</v>
      </c>
      <c r="C661"/>
      <c r="D661"/>
      <c r="E661"/>
      <c r="F661"/>
      <c r="G661"/>
      <c r="H661"/>
      <c r="I661"/>
      <c r="J661"/>
      <c r="K661"/>
      <c r="L661"/>
      <c r="M661"/>
      <c r="N661"/>
      <c r="O661"/>
      <c r="P661"/>
      <c r="Q661"/>
      <c r="R661"/>
      <c r="S661"/>
      <c r="T661"/>
      <c r="U661"/>
      <c r="V661"/>
      <c r="W661"/>
      <c r="X661"/>
      <c r="Y661"/>
      <c r="Z661"/>
      <c r="AA661"/>
      <c r="AB661"/>
    </row>
    <row r="662" spans="1:28" x14ac:dyDescent="0.45">
      <c r="A662" t="s">
        <v>677</v>
      </c>
      <c r="C662"/>
      <c r="D662"/>
      <c r="E662"/>
      <c r="F662"/>
      <c r="G662"/>
      <c r="H662"/>
      <c r="I662"/>
      <c r="J662"/>
      <c r="K662"/>
      <c r="L662"/>
      <c r="M662"/>
      <c r="N662"/>
      <c r="O662"/>
      <c r="P662"/>
      <c r="Q662"/>
      <c r="R662"/>
      <c r="S662"/>
      <c r="T662"/>
      <c r="U662"/>
      <c r="V662"/>
      <c r="W662"/>
      <c r="X662"/>
      <c r="Y662"/>
      <c r="Z662"/>
      <c r="AA662"/>
      <c r="AB662"/>
    </row>
    <row r="663" spans="1:28" x14ac:dyDescent="0.45">
      <c r="A663" t="s">
        <v>678</v>
      </c>
      <c r="C663"/>
      <c r="D663"/>
      <c r="E663"/>
      <c r="F663"/>
      <c r="G663"/>
      <c r="H663"/>
      <c r="I663"/>
      <c r="J663"/>
      <c r="K663"/>
      <c r="L663"/>
      <c r="M663"/>
      <c r="N663"/>
      <c r="O663"/>
      <c r="P663"/>
      <c r="Q663"/>
      <c r="R663"/>
      <c r="S663"/>
      <c r="T663"/>
      <c r="U663"/>
      <c r="V663"/>
      <c r="W663"/>
      <c r="X663"/>
      <c r="Y663"/>
      <c r="Z663"/>
      <c r="AA663"/>
      <c r="AB663"/>
    </row>
    <row r="664" spans="1:28" x14ac:dyDescent="0.45">
      <c r="A664" t="s">
        <v>679</v>
      </c>
      <c r="C664"/>
      <c r="D664"/>
      <c r="E664"/>
      <c r="F664"/>
      <c r="G664"/>
      <c r="H664"/>
      <c r="I664"/>
      <c r="J664"/>
      <c r="K664"/>
      <c r="L664"/>
      <c r="M664"/>
      <c r="N664"/>
      <c r="O664"/>
      <c r="P664"/>
      <c r="Q664"/>
      <c r="R664"/>
      <c r="S664"/>
      <c r="T664"/>
      <c r="U664"/>
      <c r="V664"/>
      <c r="W664"/>
      <c r="X664"/>
      <c r="Y664"/>
      <c r="Z664"/>
      <c r="AA664"/>
      <c r="AB664"/>
    </row>
    <row r="665" spans="1:28" x14ac:dyDescent="0.45">
      <c r="A665" t="s">
        <v>680</v>
      </c>
      <c r="C665"/>
      <c r="D665"/>
      <c r="E665"/>
      <c r="F665"/>
      <c r="G665"/>
      <c r="H665"/>
      <c r="I665"/>
      <c r="J665"/>
      <c r="K665"/>
      <c r="L665"/>
      <c r="M665"/>
      <c r="N665"/>
      <c r="O665"/>
      <c r="P665"/>
      <c r="Q665"/>
      <c r="R665"/>
      <c r="S665"/>
      <c r="T665"/>
      <c r="U665"/>
      <c r="V665"/>
      <c r="W665"/>
      <c r="X665"/>
      <c r="Y665"/>
      <c r="Z665"/>
      <c r="AA665"/>
      <c r="AB665"/>
    </row>
    <row r="666" spans="1:28" x14ac:dyDescent="0.45">
      <c r="A666" t="s">
        <v>681</v>
      </c>
      <c r="C666"/>
      <c r="D666"/>
      <c r="E666"/>
      <c r="F666"/>
      <c r="G666"/>
      <c r="H666"/>
      <c r="I666"/>
      <c r="J666"/>
      <c r="K666"/>
      <c r="L666"/>
      <c r="M666"/>
      <c r="N666"/>
      <c r="O666"/>
      <c r="P666"/>
      <c r="Q666"/>
      <c r="R666"/>
      <c r="S666"/>
      <c r="T666"/>
      <c r="U666"/>
      <c r="V666"/>
      <c r="W666"/>
      <c r="X666"/>
      <c r="Y666"/>
      <c r="Z666"/>
      <c r="AA666"/>
      <c r="AB666"/>
    </row>
    <row r="667" spans="1:28" x14ac:dyDescent="0.45">
      <c r="A667" t="s">
        <v>682</v>
      </c>
      <c r="C667"/>
      <c r="D667"/>
      <c r="E667"/>
      <c r="F667"/>
      <c r="G667"/>
      <c r="H667"/>
      <c r="I667"/>
      <c r="J667"/>
      <c r="K667"/>
      <c r="L667"/>
      <c r="M667"/>
      <c r="N667"/>
      <c r="O667"/>
      <c r="P667"/>
      <c r="Q667"/>
      <c r="R667"/>
      <c r="S667"/>
      <c r="T667"/>
      <c r="U667"/>
      <c r="V667"/>
      <c r="W667"/>
      <c r="X667"/>
      <c r="Y667"/>
      <c r="Z667"/>
      <c r="AA667"/>
      <c r="AB667"/>
    </row>
    <row r="668" spans="1:28" x14ac:dyDescent="0.45">
      <c r="A668" t="s">
        <v>683</v>
      </c>
      <c r="C668"/>
      <c r="D668"/>
      <c r="E668"/>
      <c r="F668"/>
      <c r="G668"/>
      <c r="H668"/>
      <c r="I668"/>
      <c r="J668"/>
      <c r="K668"/>
      <c r="L668"/>
      <c r="M668"/>
      <c r="N668"/>
      <c r="O668"/>
      <c r="P668"/>
      <c r="Q668"/>
      <c r="R668"/>
      <c r="S668"/>
      <c r="T668"/>
      <c r="U668"/>
      <c r="V668"/>
      <c r="W668"/>
      <c r="X668"/>
      <c r="Y668"/>
      <c r="Z668"/>
      <c r="AA668"/>
      <c r="AB668"/>
    </row>
    <row r="669" spans="1:28" x14ac:dyDescent="0.45">
      <c r="A669" t="s">
        <v>684</v>
      </c>
      <c r="C669"/>
      <c r="D669"/>
      <c r="E669"/>
      <c r="F669"/>
      <c r="G669"/>
      <c r="H669"/>
      <c r="I669"/>
      <c r="J669"/>
      <c r="K669"/>
      <c r="L669"/>
      <c r="M669"/>
      <c r="N669"/>
      <c r="O669"/>
      <c r="P669"/>
      <c r="Q669"/>
      <c r="R669"/>
      <c r="S669"/>
      <c r="T669"/>
      <c r="U669"/>
      <c r="V669"/>
      <c r="W669"/>
      <c r="X669"/>
      <c r="Y669"/>
      <c r="Z669"/>
      <c r="AA669"/>
      <c r="AB669"/>
    </row>
    <row r="670" spans="1:28" x14ac:dyDescent="0.45">
      <c r="A670" t="s">
        <v>685</v>
      </c>
      <c r="C670"/>
      <c r="D670"/>
      <c r="E670"/>
      <c r="F670"/>
      <c r="G670"/>
      <c r="H670"/>
      <c r="I670"/>
      <c r="J670"/>
      <c r="K670"/>
      <c r="L670"/>
      <c r="M670"/>
      <c r="N670"/>
      <c r="O670"/>
      <c r="P670"/>
      <c r="Q670"/>
      <c r="R670"/>
      <c r="S670"/>
      <c r="T670"/>
      <c r="U670"/>
      <c r="V670"/>
      <c r="W670"/>
      <c r="X670"/>
      <c r="Y670"/>
      <c r="Z670"/>
      <c r="AA670"/>
      <c r="AB670"/>
    </row>
    <row r="671" spans="1:28" x14ac:dyDescent="0.45">
      <c r="A671" t="s">
        <v>686</v>
      </c>
      <c r="C671"/>
      <c r="D671"/>
      <c r="E671"/>
      <c r="F671"/>
      <c r="G671"/>
      <c r="H671"/>
      <c r="I671"/>
      <c r="J671"/>
      <c r="K671"/>
      <c r="L671"/>
      <c r="M671"/>
      <c r="N671"/>
      <c r="O671"/>
      <c r="P671"/>
      <c r="Q671"/>
      <c r="R671"/>
      <c r="S671"/>
      <c r="T671"/>
      <c r="U671"/>
      <c r="V671"/>
      <c r="W671"/>
      <c r="X671"/>
      <c r="Y671"/>
      <c r="Z671"/>
      <c r="AA671"/>
      <c r="AB671"/>
    </row>
    <row r="672" spans="1:28" x14ac:dyDescent="0.45">
      <c r="A672" t="s">
        <v>687</v>
      </c>
      <c r="C672"/>
      <c r="D672"/>
      <c r="E672"/>
      <c r="F672"/>
      <c r="G672"/>
      <c r="H672"/>
      <c r="I672"/>
      <c r="J672"/>
      <c r="K672"/>
      <c r="L672"/>
      <c r="M672"/>
      <c r="N672"/>
      <c r="O672"/>
      <c r="P672"/>
      <c r="Q672"/>
      <c r="R672"/>
      <c r="S672"/>
      <c r="T672"/>
      <c r="U672"/>
      <c r="V672"/>
      <c r="W672"/>
      <c r="X672"/>
      <c r="Y672"/>
      <c r="Z672"/>
      <c r="AA672"/>
      <c r="AB672"/>
    </row>
    <row r="673" spans="1:28" x14ac:dyDescent="0.45">
      <c r="A673" t="s">
        <v>688</v>
      </c>
      <c r="C673"/>
      <c r="D673"/>
      <c r="E673"/>
      <c r="F673"/>
      <c r="G673"/>
      <c r="H673"/>
      <c r="I673"/>
      <c r="J673"/>
      <c r="K673"/>
      <c r="L673"/>
      <c r="M673"/>
      <c r="N673"/>
      <c r="O673"/>
      <c r="P673"/>
      <c r="Q673"/>
      <c r="R673"/>
      <c r="S673"/>
      <c r="T673"/>
      <c r="U673"/>
      <c r="V673"/>
      <c r="W673"/>
      <c r="X673"/>
      <c r="Y673"/>
      <c r="Z673"/>
      <c r="AA673"/>
      <c r="AB673"/>
    </row>
    <row r="674" spans="1:28" x14ac:dyDescent="0.45">
      <c r="A674" t="s">
        <v>689</v>
      </c>
      <c r="C674"/>
      <c r="D674"/>
      <c r="E674"/>
      <c r="F674"/>
      <c r="G674"/>
      <c r="H674"/>
      <c r="I674"/>
      <c r="J674"/>
      <c r="K674"/>
      <c r="L674"/>
      <c r="M674"/>
      <c r="N674"/>
      <c r="O674"/>
      <c r="P674"/>
      <c r="Q674"/>
      <c r="R674"/>
      <c r="S674"/>
      <c r="T674"/>
      <c r="U674"/>
      <c r="V674"/>
      <c r="W674"/>
      <c r="X674"/>
      <c r="Y674"/>
      <c r="Z674"/>
      <c r="AA674"/>
      <c r="AB674"/>
    </row>
    <row r="675" spans="1:28" x14ac:dyDescent="0.45">
      <c r="A675" t="s">
        <v>690</v>
      </c>
      <c r="C675"/>
      <c r="D675"/>
      <c r="E675"/>
      <c r="F675"/>
      <c r="G675"/>
      <c r="H675"/>
      <c r="I675"/>
      <c r="J675"/>
      <c r="K675"/>
      <c r="L675"/>
      <c r="M675"/>
      <c r="N675"/>
      <c r="O675"/>
      <c r="P675"/>
      <c r="Q675"/>
      <c r="R675"/>
      <c r="S675"/>
      <c r="T675"/>
      <c r="U675"/>
      <c r="V675"/>
      <c r="W675"/>
      <c r="X675"/>
      <c r="Y675"/>
      <c r="Z675"/>
      <c r="AA675"/>
      <c r="AB675"/>
    </row>
    <row r="676" spans="1:28" x14ac:dyDescent="0.45">
      <c r="A676" t="s">
        <v>691</v>
      </c>
      <c r="C676"/>
      <c r="D676"/>
      <c r="E676"/>
      <c r="F676"/>
      <c r="G676"/>
      <c r="H676"/>
      <c r="I676"/>
      <c r="J676"/>
      <c r="K676"/>
      <c r="L676"/>
      <c r="M676"/>
      <c r="N676"/>
      <c r="O676"/>
      <c r="P676"/>
      <c r="Q676"/>
      <c r="R676"/>
      <c r="S676"/>
      <c r="T676"/>
      <c r="U676"/>
      <c r="V676"/>
      <c r="W676"/>
      <c r="X676"/>
      <c r="Y676"/>
      <c r="Z676"/>
      <c r="AA676"/>
      <c r="AB676"/>
    </row>
    <row r="677" spans="1:28" x14ac:dyDescent="0.45">
      <c r="A677" t="s">
        <v>692</v>
      </c>
      <c r="C677"/>
      <c r="D677"/>
      <c r="E677"/>
      <c r="F677"/>
      <c r="G677"/>
      <c r="H677"/>
      <c r="I677"/>
      <c r="J677"/>
      <c r="K677"/>
      <c r="L677"/>
      <c r="M677"/>
      <c r="N677"/>
      <c r="O677"/>
      <c r="P677"/>
      <c r="Q677"/>
      <c r="R677"/>
      <c r="S677"/>
      <c r="T677"/>
      <c r="U677"/>
      <c r="V677"/>
      <c r="W677"/>
      <c r="X677"/>
      <c r="Y677"/>
      <c r="Z677"/>
      <c r="AA677"/>
      <c r="AB677"/>
    </row>
    <row r="678" spans="1:28" x14ac:dyDescent="0.45">
      <c r="A678" t="s">
        <v>693</v>
      </c>
      <c r="C678"/>
      <c r="D678"/>
      <c r="E678"/>
      <c r="F678"/>
      <c r="G678"/>
      <c r="H678"/>
      <c r="I678"/>
      <c r="J678"/>
      <c r="K678"/>
      <c r="L678"/>
      <c r="M678"/>
      <c r="N678"/>
      <c r="O678"/>
      <c r="P678"/>
      <c r="Q678"/>
      <c r="R678"/>
      <c r="S678"/>
      <c r="T678"/>
      <c r="U678"/>
      <c r="V678"/>
      <c r="W678"/>
      <c r="X678"/>
      <c r="Y678"/>
      <c r="Z678"/>
      <c r="AA678"/>
      <c r="AB678"/>
    </row>
    <row r="679" spans="1:28" x14ac:dyDescent="0.45">
      <c r="A679" t="s">
        <v>694</v>
      </c>
      <c r="C679"/>
      <c r="D679"/>
      <c r="E679"/>
      <c r="F679"/>
      <c r="G679"/>
      <c r="H679"/>
      <c r="I679"/>
      <c r="J679"/>
      <c r="K679"/>
      <c r="L679"/>
      <c r="M679"/>
      <c r="N679"/>
      <c r="O679"/>
      <c r="P679"/>
      <c r="Q679"/>
      <c r="R679"/>
      <c r="S679"/>
      <c r="T679"/>
      <c r="U679"/>
      <c r="V679"/>
      <c r="W679"/>
      <c r="X679"/>
      <c r="Y679"/>
      <c r="Z679"/>
      <c r="AA679"/>
      <c r="AB679"/>
    </row>
    <row r="680" spans="1:28" x14ac:dyDescent="0.45">
      <c r="A680" t="s">
        <v>695</v>
      </c>
      <c r="C680"/>
      <c r="D680"/>
      <c r="E680"/>
      <c r="F680"/>
      <c r="G680"/>
      <c r="H680"/>
      <c r="I680"/>
      <c r="J680"/>
      <c r="K680"/>
      <c r="L680"/>
      <c r="M680"/>
      <c r="N680"/>
      <c r="O680"/>
      <c r="P680"/>
      <c r="Q680"/>
      <c r="R680"/>
      <c r="S680"/>
      <c r="T680"/>
      <c r="U680"/>
      <c r="V680"/>
      <c r="W680"/>
      <c r="X680"/>
      <c r="Y680"/>
      <c r="Z680"/>
      <c r="AA680"/>
      <c r="AB680"/>
    </row>
    <row r="681" spans="1:28" x14ac:dyDescent="0.45">
      <c r="A681" t="s">
        <v>696</v>
      </c>
      <c r="C681"/>
      <c r="D681"/>
      <c r="E681"/>
      <c r="F681"/>
      <c r="G681"/>
      <c r="H681"/>
      <c r="I681"/>
      <c r="J681"/>
      <c r="K681"/>
      <c r="L681"/>
      <c r="M681"/>
      <c r="N681"/>
      <c r="O681"/>
      <c r="P681"/>
      <c r="Q681"/>
      <c r="R681"/>
      <c r="S681"/>
      <c r="T681"/>
      <c r="U681"/>
      <c r="V681"/>
      <c r="W681"/>
      <c r="X681"/>
      <c r="Y681"/>
      <c r="Z681"/>
      <c r="AA681"/>
      <c r="AB681"/>
    </row>
    <row r="682" spans="1:28" x14ac:dyDescent="0.45">
      <c r="A682" t="s">
        <v>697</v>
      </c>
      <c r="C682"/>
      <c r="D682"/>
      <c r="E682"/>
      <c r="F682"/>
      <c r="G682"/>
      <c r="H682"/>
      <c r="I682"/>
      <c r="J682"/>
      <c r="K682"/>
      <c r="L682"/>
      <c r="M682"/>
      <c r="N682"/>
      <c r="O682"/>
      <c r="P682"/>
      <c r="Q682"/>
      <c r="R682"/>
      <c r="S682"/>
      <c r="T682"/>
      <c r="U682"/>
      <c r="V682"/>
      <c r="W682"/>
      <c r="X682"/>
      <c r="Y682"/>
      <c r="Z682"/>
      <c r="AA682"/>
      <c r="AB682"/>
    </row>
    <row r="683" spans="1:28" x14ac:dyDescent="0.45">
      <c r="A683" t="s">
        <v>698</v>
      </c>
      <c r="C683"/>
      <c r="D683"/>
      <c r="E683"/>
      <c r="F683"/>
      <c r="G683"/>
      <c r="H683"/>
      <c r="I683"/>
      <c r="J683"/>
      <c r="K683"/>
      <c r="L683"/>
      <c r="M683"/>
      <c r="N683"/>
      <c r="O683"/>
      <c r="P683"/>
      <c r="Q683"/>
      <c r="R683"/>
      <c r="S683"/>
      <c r="T683"/>
      <c r="U683"/>
      <c r="V683"/>
      <c r="W683"/>
      <c r="X683"/>
      <c r="Y683"/>
      <c r="Z683"/>
      <c r="AA683"/>
      <c r="AB683"/>
    </row>
    <row r="684" spans="1:28" x14ac:dyDescent="0.45">
      <c r="A684" t="s">
        <v>699</v>
      </c>
      <c r="C684"/>
      <c r="D684"/>
      <c r="E684"/>
      <c r="F684"/>
      <c r="G684"/>
      <c r="H684"/>
      <c r="I684"/>
      <c r="J684"/>
      <c r="K684"/>
      <c r="L684"/>
      <c r="M684"/>
      <c r="N684"/>
      <c r="O684"/>
      <c r="P684"/>
      <c r="Q684"/>
      <c r="R684"/>
      <c r="S684"/>
      <c r="T684"/>
      <c r="U684"/>
      <c r="V684"/>
      <c r="W684"/>
      <c r="X684"/>
      <c r="Y684"/>
      <c r="Z684"/>
      <c r="AA684"/>
      <c r="AB684"/>
    </row>
    <row r="685" spans="1:28" x14ac:dyDescent="0.45">
      <c r="A685" t="s">
        <v>700</v>
      </c>
      <c r="C685"/>
      <c r="D685"/>
      <c r="E685"/>
      <c r="F685"/>
      <c r="G685"/>
      <c r="H685"/>
      <c r="I685"/>
      <c r="J685"/>
      <c r="K685"/>
      <c r="L685"/>
      <c r="M685"/>
      <c r="N685"/>
      <c r="O685"/>
      <c r="P685"/>
      <c r="Q685"/>
      <c r="R685"/>
      <c r="S685"/>
      <c r="T685"/>
      <c r="U685"/>
      <c r="V685"/>
      <c r="W685"/>
      <c r="X685"/>
      <c r="Y685"/>
      <c r="Z685"/>
      <c r="AA685"/>
      <c r="AB685"/>
    </row>
    <row r="686" spans="1:28" x14ac:dyDescent="0.45">
      <c r="A686" t="s">
        <v>701</v>
      </c>
      <c r="C686"/>
      <c r="D686"/>
      <c r="E686"/>
      <c r="F686"/>
      <c r="G686"/>
      <c r="H686"/>
      <c r="I686"/>
      <c r="J686"/>
      <c r="K686"/>
      <c r="L686"/>
      <c r="M686"/>
      <c r="N686"/>
      <c r="O686"/>
      <c r="P686"/>
      <c r="Q686"/>
      <c r="R686"/>
      <c r="S686"/>
      <c r="T686"/>
      <c r="U686"/>
      <c r="V686"/>
      <c r="W686"/>
      <c r="X686"/>
      <c r="Y686"/>
      <c r="Z686"/>
      <c r="AA686"/>
      <c r="AB686"/>
    </row>
    <row r="687" spans="1:28" x14ac:dyDescent="0.45">
      <c r="A687" t="s">
        <v>702</v>
      </c>
      <c r="C687"/>
      <c r="D687"/>
      <c r="E687"/>
      <c r="F687"/>
      <c r="G687"/>
      <c r="H687"/>
      <c r="I687"/>
      <c r="J687"/>
      <c r="K687"/>
      <c r="L687"/>
      <c r="M687"/>
      <c r="N687"/>
      <c r="O687"/>
      <c r="P687"/>
      <c r="Q687"/>
      <c r="R687"/>
      <c r="S687"/>
      <c r="T687"/>
      <c r="U687"/>
      <c r="V687"/>
      <c r="W687"/>
      <c r="X687"/>
      <c r="Y687"/>
      <c r="Z687"/>
      <c r="AA687"/>
      <c r="AB687"/>
    </row>
    <row r="688" spans="1:28" x14ac:dyDescent="0.45">
      <c r="A688" t="s">
        <v>703</v>
      </c>
      <c r="C688"/>
      <c r="D688"/>
      <c r="E688"/>
      <c r="F688"/>
      <c r="G688"/>
      <c r="H688"/>
      <c r="I688"/>
      <c r="J688"/>
      <c r="K688"/>
      <c r="L688"/>
      <c r="M688"/>
      <c r="N688"/>
      <c r="O688"/>
      <c r="P688"/>
      <c r="Q688"/>
      <c r="R688"/>
      <c r="S688"/>
      <c r="T688"/>
      <c r="U688"/>
      <c r="V688"/>
      <c r="W688"/>
      <c r="X688"/>
      <c r="Y688"/>
      <c r="Z688"/>
      <c r="AA688"/>
      <c r="AB688"/>
    </row>
    <row r="689" spans="1:28" x14ac:dyDescent="0.45">
      <c r="A689" t="s">
        <v>704</v>
      </c>
      <c r="C689"/>
      <c r="D689"/>
      <c r="E689"/>
      <c r="F689"/>
      <c r="G689"/>
      <c r="H689"/>
      <c r="I689"/>
      <c r="J689"/>
      <c r="K689"/>
      <c r="L689"/>
      <c r="M689"/>
      <c r="N689"/>
      <c r="O689"/>
      <c r="P689"/>
      <c r="Q689"/>
      <c r="R689"/>
      <c r="S689"/>
      <c r="T689"/>
      <c r="U689"/>
      <c r="V689"/>
      <c r="W689"/>
      <c r="X689"/>
      <c r="Y689"/>
      <c r="Z689"/>
      <c r="AA689"/>
      <c r="AB689"/>
    </row>
    <row r="690" spans="1:28" x14ac:dyDescent="0.45">
      <c r="A690" t="s">
        <v>705</v>
      </c>
      <c r="C690"/>
      <c r="D690"/>
      <c r="E690"/>
      <c r="F690"/>
      <c r="G690"/>
      <c r="H690"/>
      <c r="I690"/>
      <c r="J690"/>
      <c r="K690"/>
      <c r="L690"/>
      <c r="M690"/>
      <c r="N690"/>
      <c r="O690"/>
      <c r="P690"/>
      <c r="Q690"/>
      <c r="R690"/>
      <c r="S690"/>
      <c r="T690"/>
      <c r="U690"/>
      <c r="V690"/>
      <c r="W690"/>
      <c r="X690"/>
      <c r="Y690"/>
      <c r="Z690"/>
      <c r="AA690"/>
      <c r="AB690"/>
    </row>
    <row r="691" spans="1:28" x14ac:dyDescent="0.45">
      <c r="A691" t="s">
        <v>706</v>
      </c>
      <c r="C691"/>
      <c r="D691"/>
      <c r="E691"/>
      <c r="F691"/>
      <c r="G691"/>
      <c r="H691"/>
      <c r="I691"/>
      <c r="J691"/>
      <c r="K691"/>
      <c r="L691"/>
      <c r="M691"/>
      <c r="N691"/>
      <c r="O691"/>
      <c r="P691"/>
      <c r="Q691"/>
      <c r="R691"/>
      <c r="S691"/>
      <c r="T691"/>
      <c r="U691"/>
      <c r="V691"/>
      <c r="W691"/>
      <c r="X691"/>
      <c r="Y691"/>
      <c r="Z691"/>
      <c r="AA691"/>
      <c r="AB691"/>
    </row>
    <row r="692" spans="1:28" x14ac:dyDescent="0.45">
      <c r="A692" t="s">
        <v>707</v>
      </c>
      <c r="C692"/>
      <c r="D692"/>
      <c r="E692"/>
      <c r="F692"/>
      <c r="G692"/>
      <c r="H692"/>
      <c r="I692"/>
      <c r="J692"/>
      <c r="K692"/>
      <c r="L692"/>
      <c r="M692"/>
      <c r="N692"/>
      <c r="O692"/>
      <c r="P692"/>
      <c r="Q692"/>
      <c r="R692"/>
      <c r="S692"/>
      <c r="T692"/>
      <c r="U692"/>
      <c r="V692"/>
      <c r="W692"/>
      <c r="X692"/>
      <c r="Y692"/>
      <c r="Z692"/>
      <c r="AA692"/>
      <c r="AB692"/>
    </row>
    <row r="693" spans="1:28" x14ac:dyDescent="0.45">
      <c r="A693" t="s">
        <v>708</v>
      </c>
      <c r="C693"/>
      <c r="D693"/>
      <c r="E693"/>
      <c r="F693"/>
      <c r="G693"/>
      <c r="H693"/>
      <c r="I693"/>
      <c r="J693"/>
      <c r="K693"/>
      <c r="L693"/>
      <c r="M693"/>
      <c r="N693"/>
      <c r="O693"/>
      <c r="P693"/>
      <c r="Q693"/>
      <c r="R693"/>
      <c r="S693"/>
      <c r="T693"/>
      <c r="U693"/>
      <c r="V693"/>
      <c r="W693"/>
      <c r="X693"/>
      <c r="Y693"/>
      <c r="Z693"/>
      <c r="AA693"/>
      <c r="AB693"/>
    </row>
    <row r="694" spans="1:28" x14ac:dyDescent="0.45">
      <c r="A694" t="s">
        <v>709</v>
      </c>
      <c r="C694"/>
      <c r="D694"/>
      <c r="E694"/>
      <c r="F694"/>
      <c r="G694"/>
      <c r="H694"/>
      <c r="I694"/>
      <c r="J694"/>
      <c r="K694"/>
      <c r="L694"/>
      <c r="M694"/>
      <c r="N694"/>
      <c r="O694"/>
      <c r="P694"/>
      <c r="Q694"/>
      <c r="R694"/>
      <c r="S694"/>
      <c r="T694"/>
      <c r="U694"/>
      <c r="V694"/>
      <c r="W694"/>
      <c r="X694"/>
      <c r="Y694"/>
      <c r="Z694"/>
      <c r="AA694"/>
      <c r="AB694"/>
    </row>
    <row r="695" spans="1:28" x14ac:dyDescent="0.45">
      <c r="A695" t="s">
        <v>710</v>
      </c>
      <c r="C695"/>
      <c r="D695"/>
      <c r="E695"/>
      <c r="F695"/>
      <c r="G695"/>
      <c r="H695"/>
      <c r="I695"/>
      <c r="J695"/>
      <c r="K695"/>
      <c r="L695"/>
      <c r="M695"/>
      <c r="N695"/>
      <c r="O695"/>
      <c r="P695"/>
      <c r="Q695"/>
      <c r="R695"/>
      <c r="S695"/>
      <c r="T695"/>
      <c r="U695"/>
      <c r="V695"/>
      <c r="W695"/>
      <c r="X695"/>
      <c r="Y695"/>
      <c r="Z695"/>
      <c r="AA695"/>
      <c r="AB695"/>
    </row>
    <row r="696" spans="1:28" x14ac:dyDescent="0.45">
      <c r="A696" t="s">
        <v>711</v>
      </c>
      <c r="C696"/>
      <c r="D696"/>
      <c r="E696"/>
      <c r="F696"/>
      <c r="G696"/>
      <c r="H696"/>
      <c r="I696"/>
      <c r="J696"/>
      <c r="K696"/>
      <c r="L696"/>
      <c r="M696"/>
      <c r="N696"/>
      <c r="O696"/>
      <c r="P696"/>
      <c r="Q696"/>
      <c r="R696"/>
      <c r="S696"/>
      <c r="T696"/>
      <c r="U696"/>
      <c r="V696"/>
      <c r="W696"/>
      <c r="X696"/>
      <c r="Y696"/>
      <c r="Z696"/>
      <c r="AA696"/>
      <c r="AB696"/>
    </row>
    <row r="697" spans="1:28" x14ac:dyDescent="0.45">
      <c r="A697" t="s">
        <v>712</v>
      </c>
      <c r="C697"/>
      <c r="D697"/>
      <c r="E697"/>
      <c r="F697"/>
      <c r="G697"/>
      <c r="H697"/>
      <c r="I697"/>
      <c r="J697"/>
      <c r="K697"/>
      <c r="L697"/>
      <c r="M697"/>
      <c r="N697"/>
      <c r="O697"/>
      <c r="P697"/>
      <c r="Q697"/>
      <c r="R697"/>
      <c r="S697"/>
      <c r="T697"/>
      <c r="U697"/>
      <c r="V697"/>
      <c r="W697"/>
      <c r="X697"/>
      <c r="Y697"/>
      <c r="Z697"/>
      <c r="AA697"/>
      <c r="AB697"/>
    </row>
    <row r="698" spans="1:28" x14ac:dyDescent="0.45">
      <c r="A698" t="s">
        <v>713</v>
      </c>
      <c r="C698"/>
      <c r="D698"/>
      <c r="E698"/>
      <c r="F698"/>
      <c r="G698"/>
      <c r="H698"/>
      <c r="I698"/>
      <c r="J698"/>
      <c r="K698"/>
      <c r="L698"/>
      <c r="M698"/>
      <c r="N698"/>
      <c r="O698"/>
      <c r="P698"/>
      <c r="Q698"/>
      <c r="R698"/>
      <c r="S698"/>
      <c r="T698"/>
      <c r="U698"/>
      <c r="V698"/>
      <c r="W698"/>
      <c r="X698"/>
      <c r="Y698"/>
      <c r="Z698"/>
      <c r="AA698"/>
      <c r="AB698"/>
    </row>
    <row r="699" spans="1:28" x14ac:dyDescent="0.45">
      <c r="A699" t="s">
        <v>714</v>
      </c>
      <c r="C699"/>
      <c r="D699"/>
      <c r="E699"/>
      <c r="F699"/>
      <c r="G699"/>
      <c r="H699"/>
      <c r="I699"/>
      <c r="J699"/>
      <c r="K699"/>
      <c r="L699"/>
      <c r="M699"/>
      <c r="N699"/>
      <c r="O699"/>
      <c r="P699"/>
      <c r="Q699"/>
      <c r="R699"/>
      <c r="S699"/>
      <c r="T699"/>
      <c r="U699"/>
      <c r="V699"/>
      <c r="W699"/>
      <c r="X699"/>
      <c r="Y699"/>
      <c r="Z699"/>
      <c r="AA699"/>
      <c r="AB699"/>
    </row>
    <row r="700" spans="1:28" x14ac:dyDescent="0.45">
      <c r="A700" t="s">
        <v>715</v>
      </c>
      <c r="C700"/>
      <c r="D700"/>
      <c r="E700"/>
      <c r="F700"/>
      <c r="G700"/>
      <c r="H700"/>
      <c r="I700"/>
      <c r="J700"/>
      <c r="K700"/>
      <c r="L700"/>
      <c r="M700"/>
      <c r="N700"/>
      <c r="O700"/>
      <c r="P700"/>
      <c r="Q700"/>
      <c r="R700"/>
      <c r="S700"/>
      <c r="T700"/>
      <c r="U700"/>
      <c r="V700"/>
      <c r="W700"/>
      <c r="X700"/>
      <c r="Y700"/>
      <c r="Z700"/>
      <c r="AA700"/>
      <c r="AB700"/>
    </row>
    <row r="701" spans="1:28" x14ac:dyDescent="0.45">
      <c r="A701" t="s">
        <v>716</v>
      </c>
      <c r="C701"/>
      <c r="D701"/>
      <c r="E701"/>
      <c r="F701"/>
      <c r="G701"/>
      <c r="H701"/>
      <c r="I701"/>
      <c r="J701"/>
      <c r="K701"/>
      <c r="L701"/>
      <c r="M701"/>
      <c r="N701"/>
      <c r="O701"/>
      <c r="P701"/>
      <c r="Q701"/>
      <c r="R701"/>
      <c r="S701"/>
      <c r="T701"/>
      <c r="U701"/>
      <c r="V701"/>
      <c r="W701"/>
      <c r="X701"/>
      <c r="Y701"/>
      <c r="Z701"/>
      <c r="AA701"/>
      <c r="AB701"/>
    </row>
    <row r="702" spans="1:28" x14ac:dyDescent="0.45">
      <c r="A702" t="s">
        <v>717</v>
      </c>
      <c r="C702"/>
      <c r="D702"/>
      <c r="E702"/>
      <c r="F702"/>
      <c r="G702"/>
      <c r="H702"/>
      <c r="I702"/>
      <c r="J702"/>
      <c r="K702"/>
      <c r="L702"/>
      <c r="M702"/>
      <c r="N702"/>
      <c r="O702"/>
      <c r="P702"/>
      <c r="Q702"/>
      <c r="R702"/>
      <c r="S702"/>
      <c r="T702"/>
      <c r="U702"/>
      <c r="V702"/>
      <c r="W702"/>
      <c r="X702"/>
      <c r="Y702"/>
      <c r="Z702"/>
      <c r="AA702"/>
      <c r="AB702"/>
    </row>
    <row r="703" spans="1:28" x14ac:dyDescent="0.45">
      <c r="A703" t="s">
        <v>718</v>
      </c>
      <c r="C703"/>
      <c r="D703"/>
      <c r="E703"/>
      <c r="F703"/>
      <c r="G703"/>
      <c r="H703"/>
      <c r="I703"/>
      <c r="J703"/>
      <c r="K703"/>
      <c r="L703"/>
      <c r="M703"/>
      <c r="N703"/>
      <c r="O703"/>
      <c r="P703"/>
      <c r="Q703"/>
      <c r="R703"/>
      <c r="S703"/>
      <c r="T703"/>
      <c r="U703"/>
      <c r="V703"/>
      <c r="W703"/>
      <c r="X703"/>
      <c r="Y703"/>
      <c r="Z703"/>
      <c r="AA703"/>
      <c r="AB703"/>
    </row>
    <row r="704" spans="1:28" x14ac:dyDescent="0.45">
      <c r="A704" t="s">
        <v>719</v>
      </c>
      <c r="C704"/>
      <c r="D704"/>
      <c r="E704"/>
      <c r="F704"/>
      <c r="G704"/>
      <c r="H704"/>
      <c r="I704"/>
      <c r="J704"/>
      <c r="K704"/>
      <c r="L704"/>
      <c r="M704"/>
      <c r="N704"/>
      <c r="O704"/>
      <c r="P704"/>
      <c r="Q704"/>
      <c r="R704"/>
      <c r="S704"/>
      <c r="T704"/>
      <c r="U704"/>
      <c r="V704"/>
      <c r="W704"/>
      <c r="X704"/>
      <c r="Y704"/>
      <c r="Z704"/>
      <c r="AA704"/>
      <c r="AB704"/>
    </row>
    <row r="705" spans="1:28" x14ac:dyDescent="0.45">
      <c r="A705" t="s">
        <v>720</v>
      </c>
      <c r="C705"/>
      <c r="D705"/>
      <c r="E705"/>
      <c r="F705"/>
      <c r="G705"/>
      <c r="H705"/>
      <c r="I705"/>
      <c r="J705"/>
      <c r="K705"/>
      <c r="L705"/>
      <c r="M705"/>
      <c r="N705"/>
      <c r="O705"/>
      <c r="P705"/>
      <c r="Q705"/>
      <c r="R705"/>
      <c r="S705"/>
      <c r="T705"/>
      <c r="U705"/>
      <c r="V705"/>
      <c r="W705"/>
      <c r="X705"/>
      <c r="Y705"/>
      <c r="Z705"/>
      <c r="AA705"/>
      <c r="AB705"/>
    </row>
    <row r="706" spans="1:28" x14ac:dyDescent="0.45">
      <c r="A706" t="s">
        <v>721</v>
      </c>
      <c r="C706"/>
      <c r="D706"/>
      <c r="E706"/>
      <c r="F706"/>
      <c r="G706"/>
      <c r="H706"/>
      <c r="I706"/>
      <c r="J706"/>
      <c r="K706"/>
      <c r="L706"/>
      <c r="M706"/>
      <c r="N706"/>
      <c r="O706"/>
      <c r="P706"/>
      <c r="Q706"/>
      <c r="R706"/>
      <c r="S706"/>
      <c r="T706"/>
      <c r="U706"/>
      <c r="V706"/>
      <c r="W706"/>
      <c r="X706"/>
      <c r="Y706"/>
      <c r="Z706"/>
      <c r="AA706"/>
      <c r="AB706"/>
    </row>
    <row r="707" spans="1:28" x14ac:dyDescent="0.45">
      <c r="A707" t="s">
        <v>722</v>
      </c>
      <c r="C707"/>
      <c r="D707"/>
      <c r="E707"/>
      <c r="F707"/>
      <c r="G707"/>
      <c r="H707"/>
      <c r="I707"/>
      <c r="J707"/>
      <c r="K707"/>
      <c r="L707"/>
      <c r="M707"/>
      <c r="N707"/>
      <c r="O707"/>
      <c r="P707"/>
      <c r="Q707"/>
      <c r="R707"/>
      <c r="S707"/>
      <c r="T707"/>
      <c r="U707"/>
      <c r="V707"/>
      <c r="W707"/>
      <c r="X707"/>
      <c r="Y707"/>
      <c r="Z707"/>
      <c r="AA707"/>
      <c r="AB707"/>
    </row>
    <row r="708" spans="1:28" x14ac:dyDescent="0.45">
      <c r="A708" t="s">
        <v>723</v>
      </c>
      <c r="C708"/>
      <c r="D708"/>
      <c r="E708"/>
      <c r="F708"/>
      <c r="G708"/>
      <c r="H708"/>
      <c r="I708"/>
      <c r="J708"/>
      <c r="K708"/>
      <c r="L708"/>
      <c r="M708"/>
      <c r="N708"/>
      <c r="O708"/>
      <c r="P708"/>
      <c r="Q708"/>
      <c r="R708"/>
      <c r="S708"/>
      <c r="T708"/>
      <c r="U708"/>
      <c r="V708"/>
      <c r="W708"/>
      <c r="X708"/>
      <c r="Y708"/>
      <c r="Z708"/>
      <c r="AA708"/>
      <c r="AB708"/>
    </row>
    <row r="709" spans="1:28" x14ac:dyDescent="0.45">
      <c r="A709" t="s">
        <v>724</v>
      </c>
      <c r="C709"/>
      <c r="D709"/>
      <c r="E709"/>
      <c r="F709"/>
      <c r="G709"/>
      <c r="H709"/>
      <c r="I709"/>
      <c r="J709"/>
      <c r="K709"/>
      <c r="L709"/>
      <c r="M709"/>
      <c r="N709"/>
      <c r="O709"/>
      <c r="P709"/>
      <c r="Q709"/>
      <c r="R709"/>
      <c r="S709"/>
      <c r="T709"/>
      <c r="U709"/>
      <c r="V709"/>
      <c r="W709"/>
      <c r="X709"/>
      <c r="Y709"/>
      <c r="Z709"/>
      <c r="AA709"/>
      <c r="AB709"/>
    </row>
    <row r="710" spans="1:28" x14ac:dyDescent="0.45">
      <c r="A710" t="s">
        <v>725</v>
      </c>
      <c r="C710"/>
      <c r="D710"/>
      <c r="E710"/>
      <c r="F710"/>
      <c r="G710"/>
      <c r="H710"/>
      <c r="I710"/>
      <c r="J710"/>
      <c r="K710"/>
      <c r="L710"/>
      <c r="M710"/>
      <c r="N710"/>
      <c r="O710"/>
      <c r="P710"/>
      <c r="Q710"/>
      <c r="R710"/>
      <c r="S710"/>
      <c r="T710"/>
      <c r="U710"/>
      <c r="V710"/>
      <c r="W710"/>
      <c r="X710"/>
      <c r="Y710"/>
      <c r="Z710"/>
      <c r="AA710"/>
      <c r="AB710"/>
    </row>
    <row r="711" spans="1:28" x14ac:dyDescent="0.45">
      <c r="A711" t="s">
        <v>726</v>
      </c>
      <c r="C711"/>
      <c r="D711"/>
      <c r="E711"/>
      <c r="F711"/>
      <c r="G711"/>
      <c r="H711"/>
      <c r="I711"/>
      <c r="J711"/>
      <c r="K711"/>
      <c r="L711"/>
      <c r="M711"/>
      <c r="N711"/>
      <c r="O711"/>
      <c r="P711"/>
      <c r="Q711"/>
      <c r="R711"/>
      <c r="S711"/>
      <c r="T711"/>
      <c r="U711"/>
      <c r="V711"/>
      <c r="W711"/>
      <c r="X711"/>
      <c r="Y711"/>
      <c r="Z711"/>
      <c r="AA711"/>
      <c r="AB711"/>
    </row>
    <row r="712" spans="1:28" x14ac:dyDescent="0.45">
      <c r="A712" t="s">
        <v>727</v>
      </c>
      <c r="C712"/>
      <c r="D712"/>
      <c r="E712"/>
      <c r="F712"/>
      <c r="G712"/>
      <c r="H712"/>
      <c r="I712"/>
      <c r="J712"/>
      <c r="K712"/>
      <c r="L712"/>
      <c r="M712"/>
      <c r="N712"/>
      <c r="O712"/>
      <c r="P712"/>
      <c r="Q712"/>
      <c r="R712"/>
      <c r="S712"/>
      <c r="T712"/>
      <c r="U712"/>
      <c r="V712"/>
      <c r="W712"/>
      <c r="X712"/>
      <c r="Y712"/>
      <c r="Z712"/>
      <c r="AA712"/>
      <c r="AB712"/>
    </row>
    <row r="713" spans="1:28" x14ac:dyDescent="0.45">
      <c r="A713" t="s">
        <v>728</v>
      </c>
      <c r="C713"/>
      <c r="D713"/>
      <c r="E713"/>
      <c r="F713"/>
      <c r="G713"/>
      <c r="H713"/>
      <c r="I713"/>
      <c r="J713"/>
      <c r="K713"/>
      <c r="L713"/>
      <c r="M713"/>
      <c r="N713"/>
      <c r="O713"/>
      <c r="P713"/>
      <c r="Q713"/>
      <c r="R713"/>
      <c r="S713"/>
      <c r="T713"/>
      <c r="U713"/>
      <c r="V713"/>
      <c r="W713"/>
      <c r="X713"/>
      <c r="Y713"/>
      <c r="Z713"/>
      <c r="AA713"/>
      <c r="AB713"/>
    </row>
    <row r="714" spans="1:28" x14ac:dyDescent="0.45">
      <c r="A714" t="s">
        <v>729</v>
      </c>
      <c r="C714"/>
      <c r="D714"/>
      <c r="E714"/>
      <c r="F714"/>
      <c r="G714"/>
      <c r="H714"/>
      <c r="I714"/>
      <c r="J714"/>
      <c r="K714"/>
      <c r="L714"/>
      <c r="M714"/>
      <c r="N714"/>
      <c r="O714"/>
      <c r="P714"/>
      <c r="Q714"/>
      <c r="R714"/>
      <c r="S714"/>
      <c r="T714"/>
      <c r="U714"/>
      <c r="V714"/>
      <c r="W714"/>
      <c r="X714"/>
      <c r="Y714"/>
      <c r="Z714"/>
      <c r="AA714"/>
      <c r="AB714"/>
    </row>
    <row r="715" spans="1:28" x14ac:dyDescent="0.45">
      <c r="A715" t="s">
        <v>730</v>
      </c>
      <c r="C715"/>
      <c r="D715"/>
      <c r="E715"/>
      <c r="F715"/>
      <c r="G715"/>
      <c r="H715"/>
      <c r="I715"/>
      <c r="J715"/>
      <c r="K715"/>
      <c r="L715"/>
      <c r="M715"/>
      <c r="N715"/>
      <c r="O715"/>
      <c r="P715"/>
      <c r="Q715"/>
      <c r="R715"/>
      <c r="S715"/>
      <c r="T715"/>
      <c r="U715"/>
      <c r="V715"/>
      <c r="W715"/>
      <c r="X715"/>
      <c r="Y715"/>
      <c r="Z715"/>
      <c r="AA715"/>
      <c r="AB715"/>
    </row>
    <row r="716" spans="1:28" x14ac:dyDescent="0.45">
      <c r="A716" t="s">
        <v>731</v>
      </c>
      <c r="C716"/>
      <c r="D716"/>
      <c r="E716"/>
      <c r="F716"/>
      <c r="G716"/>
      <c r="H716"/>
      <c r="I716"/>
      <c r="J716"/>
      <c r="K716"/>
      <c r="L716"/>
      <c r="M716"/>
      <c r="N716"/>
      <c r="O716"/>
      <c r="P716"/>
      <c r="Q716"/>
      <c r="R716"/>
      <c r="S716"/>
      <c r="T716"/>
      <c r="U716"/>
      <c r="V716"/>
      <c r="W716"/>
      <c r="X716"/>
      <c r="Y716"/>
      <c r="Z716"/>
      <c r="AA716"/>
      <c r="AB716"/>
    </row>
    <row r="717" spans="1:28" x14ac:dyDescent="0.45">
      <c r="A717" t="s">
        <v>732</v>
      </c>
      <c r="C717"/>
      <c r="D717"/>
      <c r="E717"/>
      <c r="F717"/>
      <c r="G717"/>
      <c r="H717"/>
      <c r="I717"/>
      <c r="J717"/>
      <c r="K717"/>
      <c r="L717"/>
      <c r="M717"/>
      <c r="N717"/>
      <c r="O717"/>
      <c r="P717"/>
      <c r="Q717"/>
      <c r="R717"/>
      <c r="S717"/>
      <c r="T717"/>
      <c r="U717"/>
      <c r="V717"/>
      <c r="W717"/>
      <c r="X717"/>
      <c r="Y717"/>
      <c r="Z717"/>
      <c r="AA717"/>
      <c r="AB717"/>
    </row>
    <row r="718" spans="1:28" x14ac:dyDescent="0.45">
      <c r="A718" t="s">
        <v>733</v>
      </c>
      <c r="C718"/>
      <c r="D718"/>
      <c r="E718"/>
      <c r="F718"/>
      <c r="G718"/>
      <c r="H718"/>
      <c r="I718"/>
      <c r="J718"/>
      <c r="K718"/>
      <c r="L718"/>
      <c r="M718"/>
      <c r="N718"/>
      <c r="O718"/>
      <c r="P718"/>
      <c r="Q718"/>
      <c r="R718"/>
      <c r="S718"/>
      <c r="T718"/>
      <c r="U718"/>
      <c r="V718"/>
      <c r="W718"/>
      <c r="X718"/>
      <c r="Y718"/>
      <c r="Z718"/>
      <c r="AA718"/>
      <c r="AB718"/>
    </row>
    <row r="719" spans="1:28" x14ac:dyDescent="0.45">
      <c r="A719" t="s">
        <v>734</v>
      </c>
      <c r="C719"/>
      <c r="D719"/>
      <c r="E719"/>
      <c r="F719"/>
      <c r="G719"/>
      <c r="H719"/>
      <c r="I719"/>
      <c r="J719"/>
      <c r="K719"/>
      <c r="L719"/>
      <c r="M719"/>
      <c r="N719"/>
      <c r="O719"/>
      <c r="P719"/>
      <c r="Q719"/>
      <c r="R719"/>
      <c r="S719"/>
      <c r="T719"/>
      <c r="U719"/>
      <c r="V719"/>
      <c r="W719"/>
      <c r="X719"/>
      <c r="Y719"/>
      <c r="Z719"/>
      <c r="AA719"/>
      <c r="AB719"/>
    </row>
    <row r="720" spans="1:28" x14ac:dyDescent="0.45">
      <c r="A720" t="s">
        <v>735</v>
      </c>
      <c r="C720"/>
      <c r="D720"/>
      <c r="E720"/>
      <c r="F720"/>
      <c r="G720"/>
      <c r="H720"/>
      <c r="I720"/>
      <c r="J720"/>
      <c r="K720"/>
      <c r="L720"/>
      <c r="M720"/>
      <c r="N720"/>
      <c r="O720"/>
      <c r="P720"/>
      <c r="Q720"/>
      <c r="R720"/>
      <c r="S720"/>
      <c r="T720"/>
      <c r="U720"/>
      <c r="V720"/>
      <c r="W720"/>
      <c r="X720"/>
      <c r="Y720"/>
      <c r="Z720"/>
      <c r="AA720"/>
      <c r="AB720"/>
    </row>
    <row r="721" spans="1:28" x14ac:dyDescent="0.45">
      <c r="A721" t="s">
        <v>736</v>
      </c>
      <c r="C721"/>
      <c r="D721"/>
      <c r="E721"/>
      <c r="F721"/>
      <c r="G721"/>
      <c r="H721"/>
      <c r="I721"/>
      <c r="J721"/>
      <c r="K721"/>
      <c r="L721"/>
      <c r="M721"/>
      <c r="N721"/>
      <c r="O721"/>
      <c r="P721"/>
      <c r="Q721"/>
      <c r="R721"/>
      <c r="S721"/>
      <c r="T721"/>
      <c r="U721"/>
      <c r="V721"/>
      <c r="W721"/>
      <c r="X721"/>
      <c r="Y721"/>
      <c r="Z721"/>
      <c r="AA721"/>
      <c r="AB721"/>
    </row>
    <row r="722" spans="1:28" x14ac:dyDescent="0.45">
      <c r="A722" t="s">
        <v>737</v>
      </c>
      <c r="C722"/>
      <c r="D722"/>
      <c r="E722"/>
      <c r="F722"/>
      <c r="G722"/>
      <c r="H722"/>
      <c r="I722"/>
      <c r="J722"/>
      <c r="K722"/>
      <c r="L722"/>
      <c r="M722"/>
      <c r="N722"/>
      <c r="O722"/>
      <c r="P722"/>
      <c r="Q722"/>
      <c r="R722"/>
      <c r="S722"/>
      <c r="T722"/>
      <c r="U722"/>
      <c r="V722"/>
      <c r="W722"/>
      <c r="X722"/>
      <c r="Y722"/>
      <c r="Z722"/>
      <c r="AA722"/>
      <c r="AB722"/>
    </row>
    <row r="723" spans="1:28" x14ac:dyDescent="0.45">
      <c r="A723" t="s">
        <v>738</v>
      </c>
      <c r="C723"/>
      <c r="D723"/>
      <c r="E723"/>
      <c r="F723"/>
      <c r="G723"/>
      <c r="H723"/>
      <c r="I723"/>
      <c r="J723"/>
      <c r="K723"/>
      <c r="L723"/>
      <c r="M723"/>
      <c r="N723"/>
      <c r="O723"/>
      <c r="P723"/>
      <c r="Q723"/>
      <c r="R723"/>
      <c r="S723"/>
      <c r="T723"/>
      <c r="U723"/>
      <c r="V723"/>
      <c r="W723"/>
      <c r="X723"/>
      <c r="Y723"/>
      <c r="Z723"/>
      <c r="AA723"/>
      <c r="AB723"/>
    </row>
    <row r="724" spans="1:28" x14ac:dyDescent="0.45">
      <c r="A724" t="s">
        <v>739</v>
      </c>
      <c r="C724"/>
      <c r="D724"/>
      <c r="E724"/>
      <c r="F724"/>
      <c r="G724"/>
      <c r="H724"/>
      <c r="I724"/>
      <c r="J724"/>
      <c r="K724"/>
      <c r="L724"/>
      <c r="M724"/>
      <c r="N724"/>
      <c r="O724"/>
      <c r="P724"/>
      <c r="Q724"/>
      <c r="R724"/>
      <c r="S724"/>
      <c r="T724"/>
      <c r="U724"/>
      <c r="V724"/>
      <c r="W724"/>
      <c r="X724"/>
      <c r="Y724"/>
      <c r="Z724"/>
      <c r="AA724"/>
      <c r="AB724"/>
    </row>
    <row r="725" spans="1:28" x14ac:dyDescent="0.45">
      <c r="A725" t="s">
        <v>740</v>
      </c>
      <c r="C725"/>
      <c r="D725"/>
      <c r="E725"/>
      <c r="F725"/>
      <c r="G725"/>
      <c r="H725"/>
      <c r="I725"/>
      <c r="J725"/>
      <c r="K725"/>
      <c r="L725"/>
      <c r="M725"/>
      <c r="N725"/>
      <c r="O725"/>
      <c r="P725"/>
      <c r="Q725"/>
      <c r="R725"/>
      <c r="S725"/>
      <c r="T725"/>
      <c r="U725"/>
      <c r="V725"/>
      <c r="W725"/>
      <c r="X725"/>
      <c r="Y725"/>
      <c r="Z725"/>
      <c r="AA725"/>
      <c r="AB725"/>
    </row>
    <row r="726" spans="1:28" x14ac:dyDescent="0.45">
      <c r="A726" t="s">
        <v>741</v>
      </c>
      <c r="C726"/>
      <c r="D726"/>
      <c r="E726"/>
      <c r="F726"/>
      <c r="G726"/>
      <c r="H726"/>
      <c r="I726"/>
      <c r="J726"/>
      <c r="K726"/>
      <c r="L726"/>
      <c r="M726"/>
      <c r="N726"/>
      <c r="O726"/>
      <c r="P726"/>
      <c r="Q726"/>
      <c r="R726"/>
      <c r="S726"/>
      <c r="T726"/>
      <c r="U726"/>
      <c r="V726"/>
      <c r="W726"/>
      <c r="X726"/>
      <c r="Y726"/>
      <c r="Z726"/>
      <c r="AA726"/>
      <c r="AB726"/>
    </row>
    <row r="727" spans="1:28" x14ac:dyDescent="0.45">
      <c r="A727" t="s">
        <v>742</v>
      </c>
      <c r="C727"/>
      <c r="D727"/>
      <c r="E727"/>
      <c r="F727"/>
      <c r="G727"/>
      <c r="H727"/>
      <c r="I727"/>
      <c r="J727"/>
      <c r="K727"/>
      <c r="L727"/>
      <c r="M727"/>
      <c r="N727"/>
      <c r="O727"/>
      <c r="P727"/>
      <c r="Q727"/>
      <c r="R727"/>
      <c r="S727"/>
      <c r="T727"/>
      <c r="U727"/>
      <c r="V727"/>
      <c r="W727"/>
      <c r="X727"/>
      <c r="Y727"/>
      <c r="Z727"/>
      <c r="AA727"/>
      <c r="AB727"/>
    </row>
    <row r="728" spans="1:28" x14ac:dyDescent="0.45">
      <c r="A728" t="s">
        <v>743</v>
      </c>
      <c r="C728"/>
      <c r="D728"/>
      <c r="E728"/>
      <c r="F728"/>
      <c r="G728"/>
      <c r="H728"/>
      <c r="I728"/>
      <c r="J728"/>
      <c r="K728"/>
      <c r="L728"/>
      <c r="M728"/>
      <c r="N728"/>
      <c r="O728"/>
      <c r="P728"/>
      <c r="Q728"/>
      <c r="R728"/>
      <c r="S728"/>
      <c r="T728"/>
      <c r="U728"/>
      <c r="V728"/>
      <c r="W728"/>
      <c r="X728"/>
      <c r="Y728"/>
      <c r="Z728"/>
      <c r="AA728"/>
      <c r="AB728"/>
    </row>
    <row r="729" spans="1:28" x14ac:dyDescent="0.45">
      <c r="A729" t="s">
        <v>744</v>
      </c>
      <c r="C729"/>
      <c r="D729"/>
      <c r="E729"/>
      <c r="F729"/>
      <c r="G729"/>
      <c r="H729"/>
      <c r="I729"/>
      <c r="J729"/>
      <c r="K729"/>
      <c r="L729"/>
      <c r="M729"/>
      <c r="N729"/>
      <c r="O729"/>
      <c r="P729"/>
      <c r="Q729"/>
      <c r="R729"/>
      <c r="S729"/>
      <c r="T729"/>
      <c r="U729"/>
      <c r="V729"/>
      <c r="W729"/>
      <c r="X729"/>
      <c r="Y729"/>
      <c r="Z729"/>
      <c r="AA729"/>
      <c r="AB729"/>
    </row>
    <row r="730" spans="1:28" x14ac:dyDescent="0.45">
      <c r="A730" t="s">
        <v>745</v>
      </c>
      <c r="C730"/>
      <c r="D730"/>
      <c r="E730"/>
      <c r="F730"/>
      <c r="G730"/>
      <c r="H730"/>
      <c r="I730"/>
      <c r="J730"/>
      <c r="K730"/>
      <c r="L730"/>
      <c r="M730"/>
      <c r="N730"/>
      <c r="O730"/>
      <c r="P730"/>
      <c r="Q730"/>
      <c r="R730"/>
      <c r="S730"/>
      <c r="T730"/>
      <c r="U730"/>
      <c r="V730"/>
      <c r="W730"/>
      <c r="X730"/>
      <c r="Y730"/>
      <c r="Z730"/>
      <c r="AA730"/>
      <c r="AB730"/>
    </row>
    <row r="731" spans="1:28" x14ac:dyDescent="0.45">
      <c r="A731" t="s">
        <v>746</v>
      </c>
      <c r="C731"/>
      <c r="D731"/>
      <c r="E731"/>
      <c r="F731"/>
      <c r="G731"/>
      <c r="H731"/>
      <c r="I731"/>
      <c r="J731"/>
      <c r="K731"/>
      <c r="L731"/>
      <c r="M731"/>
      <c r="N731"/>
      <c r="O731"/>
      <c r="P731"/>
      <c r="Q731"/>
      <c r="R731"/>
      <c r="S731"/>
      <c r="T731"/>
      <c r="U731"/>
      <c r="V731"/>
      <c r="W731"/>
      <c r="X731"/>
      <c r="Y731"/>
      <c r="Z731"/>
      <c r="AA731"/>
      <c r="AB731"/>
    </row>
    <row r="732" spans="1:28" x14ac:dyDescent="0.45">
      <c r="A732" t="s">
        <v>747</v>
      </c>
      <c r="C732"/>
      <c r="D732"/>
      <c r="E732"/>
      <c r="F732"/>
      <c r="G732"/>
      <c r="H732"/>
      <c r="I732"/>
      <c r="J732"/>
      <c r="K732"/>
      <c r="L732"/>
      <c r="M732"/>
      <c r="N732"/>
      <c r="O732"/>
      <c r="P732"/>
      <c r="Q732"/>
      <c r="R732"/>
      <c r="S732"/>
      <c r="T732"/>
      <c r="U732"/>
      <c r="V732"/>
      <c r="W732"/>
      <c r="X732"/>
      <c r="Y732"/>
      <c r="Z732"/>
      <c r="AA732"/>
      <c r="AB732"/>
    </row>
    <row r="733" spans="1:28" x14ac:dyDescent="0.45">
      <c r="A733" t="s">
        <v>748</v>
      </c>
      <c r="C733"/>
      <c r="D733"/>
      <c r="E733"/>
      <c r="F733"/>
      <c r="G733"/>
      <c r="H733"/>
      <c r="I733"/>
      <c r="J733"/>
      <c r="K733"/>
      <c r="L733"/>
      <c r="M733"/>
      <c r="N733"/>
      <c r="O733"/>
      <c r="P733"/>
      <c r="Q733"/>
      <c r="R733"/>
      <c r="S733"/>
      <c r="T733"/>
      <c r="U733"/>
      <c r="V733"/>
      <c r="W733"/>
      <c r="X733"/>
      <c r="Y733"/>
      <c r="Z733"/>
      <c r="AA733"/>
      <c r="AB733"/>
    </row>
    <row r="734" spans="1:28" x14ac:dyDescent="0.45">
      <c r="A734" t="s">
        <v>749</v>
      </c>
      <c r="C734"/>
      <c r="D734"/>
      <c r="E734"/>
      <c r="F734"/>
      <c r="G734"/>
      <c r="H734"/>
      <c r="I734"/>
      <c r="J734"/>
      <c r="K734"/>
      <c r="L734"/>
      <c r="M734"/>
      <c r="N734"/>
      <c r="O734"/>
      <c r="P734"/>
      <c r="Q734"/>
      <c r="R734"/>
      <c r="S734"/>
      <c r="T734"/>
      <c r="U734"/>
      <c r="V734"/>
      <c r="W734"/>
      <c r="X734"/>
      <c r="Y734"/>
      <c r="Z734"/>
      <c r="AA734"/>
      <c r="AB734"/>
    </row>
    <row r="735" spans="1:28" x14ac:dyDescent="0.45">
      <c r="A735" t="s">
        <v>750</v>
      </c>
      <c r="C735"/>
      <c r="D735"/>
      <c r="E735"/>
      <c r="F735"/>
      <c r="G735"/>
      <c r="H735"/>
      <c r="I735"/>
      <c r="J735"/>
      <c r="K735"/>
      <c r="L735"/>
      <c r="M735"/>
      <c r="N735"/>
      <c r="O735"/>
      <c r="P735"/>
      <c r="Q735"/>
      <c r="R735"/>
      <c r="S735"/>
      <c r="T735"/>
      <c r="U735"/>
      <c r="V735"/>
      <c r="W735"/>
      <c r="X735"/>
      <c r="Y735"/>
      <c r="Z735"/>
      <c r="AA735"/>
      <c r="AB735"/>
    </row>
    <row r="736" spans="1:28" x14ac:dyDescent="0.45">
      <c r="A736" t="s">
        <v>751</v>
      </c>
      <c r="C736"/>
      <c r="D736"/>
      <c r="E736"/>
      <c r="F736"/>
      <c r="G736"/>
      <c r="H736"/>
      <c r="I736"/>
      <c r="J736"/>
      <c r="K736"/>
      <c r="L736"/>
      <c r="M736"/>
      <c r="N736"/>
      <c r="O736"/>
      <c r="P736"/>
      <c r="Q736"/>
      <c r="R736"/>
      <c r="S736"/>
      <c r="T736"/>
      <c r="U736"/>
      <c r="V736"/>
      <c r="W736"/>
      <c r="X736"/>
      <c r="Y736"/>
      <c r="Z736"/>
      <c r="AA736"/>
      <c r="AB736"/>
    </row>
    <row r="737" spans="1:28" x14ac:dyDescent="0.45">
      <c r="A737" t="s">
        <v>752</v>
      </c>
    </row>
    <row r="738" spans="1:28" x14ac:dyDescent="0.45">
      <c r="A738" t="s">
        <v>753</v>
      </c>
    </row>
    <row r="739" spans="1:28" x14ac:dyDescent="0.45">
      <c r="A739" t="s">
        <v>754</v>
      </c>
    </row>
    <row r="740" spans="1:28" x14ac:dyDescent="0.45">
      <c r="A740" t="s">
        <v>755</v>
      </c>
    </row>
    <row r="741" spans="1:28" x14ac:dyDescent="0.45">
      <c r="A741" t="s">
        <v>756</v>
      </c>
    </row>
    <row r="742" spans="1:28" x14ac:dyDescent="0.45">
      <c r="A742" t="s">
        <v>757</v>
      </c>
    </row>
    <row r="743" spans="1:28" x14ac:dyDescent="0.45">
      <c r="A743" t="s">
        <v>758</v>
      </c>
    </row>
    <row r="744" spans="1:28" x14ac:dyDescent="0.45">
      <c r="A744" t="s">
        <v>759</v>
      </c>
    </row>
    <row r="745" spans="1:28" x14ac:dyDescent="0.45">
      <c r="A745" t="s">
        <v>760</v>
      </c>
    </row>
    <row r="746" spans="1:28" x14ac:dyDescent="0.45">
      <c r="A746" t="s">
        <v>761</v>
      </c>
    </row>
    <row r="747" spans="1:28" s="1" customFormat="1" ht="15.45" x14ac:dyDescent="0.45">
      <c r="A747" s="9" t="s">
        <v>13</v>
      </c>
      <c r="B747" s="10">
        <f>MAX(B3:B746)</f>
        <v>0</v>
      </c>
      <c r="C747" s="14">
        <f>MAX(C3:C746)</f>
        <v>0</v>
      </c>
      <c r="D747" s="14">
        <f t="shared" ref="D747:AB747" si="0">MAX(D3:D746)</f>
        <v>0</v>
      </c>
      <c r="E747" s="14">
        <f t="shared" si="0"/>
        <v>0</v>
      </c>
      <c r="F747" s="14">
        <f t="shared" si="0"/>
        <v>0</v>
      </c>
      <c r="G747" s="14">
        <f t="shared" si="0"/>
        <v>0</v>
      </c>
      <c r="H747" s="14">
        <f t="shared" si="0"/>
        <v>0</v>
      </c>
      <c r="I747" s="14">
        <f t="shared" si="0"/>
        <v>0</v>
      </c>
      <c r="J747" s="14">
        <f t="shared" si="0"/>
        <v>0</v>
      </c>
      <c r="K747" s="14">
        <f t="shared" si="0"/>
        <v>0</v>
      </c>
      <c r="L747" s="14">
        <f t="shared" si="0"/>
        <v>0</v>
      </c>
      <c r="M747" s="14">
        <f t="shared" si="0"/>
        <v>0</v>
      </c>
      <c r="N747" s="14">
        <f t="shared" si="0"/>
        <v>0</v>
      </c>
      <c r="O747" s="14">
        <f t="shared" si="0"/>
        <v>0</v>
      </c>
      <c r="P747" s="14">
        <f t="shared" si="0"/>
        <v>0</v>
      </c>
      <c r="Q747" s="14">
        <f t="shared" si="0"/>
        <v>0</v>
      </c>
      <c r="R747" s="14">
        <f t="shared" si="0"/>
        <v>0</v>
      </c>
      <c r="S747" s="14">
        <f t="shared" si="0"/>
        <v>0</v>
      </c>
      <c r="T747" s="14">
        <f t="shared" si="0"/>
        <v>0</v>
      </c>
      <c r="U747" s="14">
        <f t="shared" si="0"/>
        <v>0</v>
      </c>
      <c r="V747" s="14">
        <f t="shared" si="0"/>
        <v>0</v>
      </c>
      <c r="W747" s="14">
        <f t="shared" si="0"/>
        <v>0</v>
      </c>
      <c r="X747" s="14">
        <f t="shared" si="0"/>
        <v>0</v>
      </c>
      <c r="Y747" s="14">
        <f t="shared" si="0"/>
        <v>0</v>
      </c>
      <c r="Z747" s="14">
        <f t="shared" si="0"/>
        <v>0</v>
      </c>
      <c r="AA747" s="14">
        <f t="shared" si="0"/>
        <v>0</v>
      </c>
      <c r="AB747" s="14">
        <f t="shared" si="0"/>
        <v>0</v>
      </c>
    </row>
    <row r="748" spans="1:28" s="1" customFormat="1" ht="15.45" x14ac:dyDescent="0.45">
      <c r="A748" s="9" t="s">
        <v>14</v>
      </c>
      <c r="B748" s="10">
        <f>MIN(B3:B746)</f>
        <v>0</v>
      </c>
      <c r="C748" s="14">
        <f>MIN(C3:C746)</f>
        <v>0</v>
      </c>
      <c r="D748" s="14">
        <f t="shared" ref="D748:AB748" si="1">MIN(D3:D746)</f>
        <v>0</v>
      </c>
      <c r="E748" s="14">
        <f t="shared" si="1"/>
        <v>0</v>
      </c>
      <c r="F748" s="14">
        <f t="shared" si="1"/>
        <v>0</v>
      </c>
      <c r="G748" s="14">
        <f t="shared" si="1"/>
        <v>0</v>
      </c>
      <c r="H748" s="14">
        <f t="shared" si="1"/>
        <v>0</v>
      </c>
      <c r="I748" s="14">
        <f t="shared" si="1"/>
        <v>0</v>
      </c>
      <c r="J748" s="14">
        <f t="shared" si="1"/>
        <v>0</v>
      </c>
      <c r="K748" s="14">
        <f t="shared" si="1"/>
        <v>0</v>
      </c>
      <c r="L748" s="14">
        <f t="shared" si="1"/>
        <v>0</v>
      </c>
      <c r="M748" s="14">
        <f t="shared" si="1"/>
        <v>0</v>
      </c>
      <c r="N748" s="14">
        <f t="shared" si="1"/>
        <v>0</v>
      </c>
      <c r="O748" s="14">
        <f t="shared" si="1"/>
        <v>0</v>
      </c>
      <c r="P748" s="14">
        <f t="shared" si="1"/>
        <v>0</v>
      </c>
      <c r="Q748" s="14">
        <f t="shared" si="1"/>
        <v>0</v>
      </c>
      <c r="R748" s="14">
        <f t="shared" si="1"/>
        <v>0</v>
      </c>
      <c r="S748" s="14">
        <f t="shared" si="1"/>
        <v>0</v>
      </c>
      <c r="T748" s="14">
        <f t="shared" si="1"/>
        <v>0</v>
      </c>
      <c r="U748" s="14">
        <f t="shared" si="1"/>
        <v>0</v>
      </c>
      <c r="V748" s="14">
        <f t="shared" si="1"/>
        <v>0</v>
      </c>
      <c r="W748" s="14">
        <f t="shared" si="1"/>
        <v>0</v>
      </c>
      <c r="X748" s="14">
        <f t="shared" si="1"/>
        <v>0</v>
      </c>
      <c r="Y748" s="14">
        <f t="shared" si="1"/>
        <v>0</v>
      </c>
      <c r="Z748" s="14">
        <f t="shared" si="1"/>
        <v>0</v>
      </c>
      <c r="AA748" s="14">
        <f t="shared" si="1"/>
        <v>0</v>
      </c>
      <c r="AB748" s="14">
        <f t="shared" si="1"/>
        <v>0</v>
      </c>
    </row>
    <row r="749" spans="1:28" s="1" customFormat="1" ht="15.45" x14ac:dyDescent="0.45">
      <c r="A749" s="9" t="s">
        <v>15</v>
      </c>
      <c r="B749" s="10" t="e">
        <f>MEDIAN(B3:B746)</f>
        <v>#NUM!</v>
      </c>
      <c r="C749" s="14" t="e">
        <f>MEDIAN(C3:C746)</f>
        <v>#NUM!</v>
      </c>
      <c r="D749" s="14" t="e">
        <f t="shared" ref="D749:AB749" si="2">MEDIAN(D3:D746)</f>
        <v>#NUM!</v>
      </c>
      <c r="E749" s="14" t="e">
        <f t="shared" si="2"/>
        <v>#NUM!</v>
      </c>
      <c r="F749" s="14" t="e">
        <f t="shared" si="2"/>
        <v>#NUM!</v>
      </c>
      <c r="G749" s="14" t="e">
        <f t="shared" si="2"/>
        <v>#NUM!</v>
      </c>
      <c r="H749" s="14" t="e">
        <f t="shared" si="2"/>
        <v>#NUM!</v>
      </c>
      <c r="I749" s="14" t="e">
        <f t="shared" si="2"/>
        <v>#NUM!</v>
      </c>
      <c r="J749" s="14" t="e">
        <f t="shared" si="2"/>
        <v>#NUM!</v>
      </c>
      <c r="K749" s="14" t="e">
        <f t="shared" si="2"/>
        <v>#NUM!</v>
      </c>
      <c r="L749" s="14" t="e">
        <f t="shared" si="2"/>
        <v>#NUM!</v>
      </c>
      <c r="M749" s="14" t="e">
        <f t="shared" si="2"/>
        <v>#NUM!</v>
      </c>
      <c r="N749" s="14" t="e">
        <f t="shared" si="2"/>
        <v>#NUM!</v>
      </c>
      <c r="O749" s="14" t="e">
        <f t="shared" si="2"/>
        <v>#NUM!</v>
      </c>
      <c r="P749" s="14" t="e">
        <f t="shared" si="2"/>
        <v>#NUM!</v>
      </c>
      <c r="Q749" s="14" t="e">
        <f t="shared" si="2"/>
        <v>#NUM!</v>
      </c>
      <c r="R749" s="14" t="e">
        <f t="shared" si="2"/>
        <v>#NUM!</v>
      </c>
      <c r="S749" s="14" t="e">
        <f t="shared" si="2"/>
        <v>#NUM!</v>
      </c>
      <c r="T749" s="14" t="e">
        <f t="shared" si="2"/>
        <v>#NUM!</v>
      </c>
      <c r="U749" s="14" t="e">
        <f t="shared" si="2"/>
        <v>#NUM!</v>
      </c>
      <c r="V749" s="14" t="e">
        <f t="shared" si="2"/>
        <v>#NUM!</v>
      </c>
      <c r="W749" s="14" t="e">
        <f t="shared" si="2"/>
        <v>#NUM!</v>
      </c>
      <c r="X749" s="14" t="e">
        <f t="shared" si="2"/>
        <v>#NUM!</v>
      </c>
      <c r="Y749" s="14" t="e">
        <f t="shared" si="2"/>
        <v>#NUM!</v>
      </c>
      <c r="Z749" s="14" t="e">
        <f t="shared" si="2"/>
        <v>#NUM!</v>
      </c>
      <c r="AA749" s="14" t="e">
        <f t="shared" si="2"/>
        <v>#NUM!</v>
      </c>
      <c r="AB749" s="14" t="e">
        <f t="shared" si="2"/>
        <v>#NUM!</v>
      </c>
    </row>
    <row r="750" spans="1:28" s="1" customFormat="1" ht="15.45" x14ac:dyDescent="0.45">
      <c r="A750" s="9" t="s">
        <v>807</v>
      </c>
      <c r="B750" s="12" t="s">
        <v>10</v>
      </c>
      <c r="C750" s="15" cm="1">
        <f t="array" ref="C750">MAX(IF($B$3:$B$746&gt;0,IF(C3:C746&gt;0,ABS(C3:C746-$B$3:$B$746)/$B$3:$B$746,""),""))</f>
        <v>0</v>
      </c>
      <c r="D750" s="15" cm="1">
        <f t="array" ref="D750">MAX(IF($B$3:$B$746&gt;0,IF(D3:D746&gt;0,ABS(D3:D746-$B$3:$B$746)/$B$3:$B$746,""),""))</f>
        <v>0</v>
      </c>
      <c r="E750" s="15" cm="1">
        <f t="array" ref="E750">MAX(IF($B$3:$B$746&gt;0,IF(E3:E746&gt;0,ABS(E3:E746-$B$3:$B$746)/$B$3:$B$746,""),""))</f>
        <v>0</v>
      </c>
      <c r="F750" s="15" cm="1">
        <f t="array" ref="F750">MAX(IF($B$3:$B$746&gt;0,IF(F3:F746&gt;0,ABS(F3:F746-$B$3:$B$746)/$B$3:$B$746,""),""))</f>
        <v>0</v>
      </c>
      <c r="G750" s="15" cm="1">
        <f t="array" ref="G750">MAX(IF($B$3:$B$746&gt;0,IF(G3:G746&gt;0,ABS(G3:G746-$B$3:$B$746)/$B$3:$B$746,""),""))</f>
        <v>0</v>
      </c>
      <c r="H750" s="15" cm="1">
        <f t="array" ref="H750">MAX(IF($B$3:$B$746&gt;0,IF(H3:H746&gt;0,ABS(H3:H746-$B$3:$B$746)/$B$3:$B$746,""),""))</f>
        <v>0</v>
      </c>
      <c r="I750" s="15" cm="1">
        <f t="array" ref="I750">MAX(IF($B$3:$B$746&gt;0,IF(I3:I746&gt;0,ABS(I3:I746-$B$3:$B$746)/$B$3:$B$746,""),""))</f>
        <v>0</v>
      </c>
      <c r="J750" s="15" cm="1">
        <f t="array" ref="J750">MAX(IF($B$3:$B$746&gt;0,IF(J3:J746&gt;0,ABS(J3:J746-$B$3:$B$746)/$B$3:$B$746,""),""))</f>
        <v>0</v>
      </c>
      <c r="K750" s="15" cm="1">
        <f t="array" ref="K750">MAX(IF($B$3:$B$746&gt;0,IF(K3:K746&gt;0,ABS(K3:K746-$B$3:$B$746)/$B$3:$B$746,""),""))</f>
        <v>0</v>
      </c>
      <c r="L750" s="15" cm="1">
        <f t="array" ref="L750">MAX(IF($B$3:$B$746&gt;0,IF(L3:L746&gt;0,ABS(L3:L746-$B$3:$B$746)/$B$3:$B$746,""),""))</f>
        <v>0</v>
      </c>
      <c r="M750" s="15" cm="1">
        <f t="array" ref="M750">MAX(IF($B$3:$B$746&gt;0,IF(M3:M746&gt;0,ABS(M3:M746-$B$3:$B$746)/$B$3:$B$746,""),""))</f>
        <v>0</v>
      </c>
      <c r="N750" s="15" cm="1">
        <f t="array" ref="N750">MAX(IF($B$3:$B$746&gt;0,IF(N3:N746&gt;0,ABS(N3:N746-$B$3:$B$746)/$B$3:$B$746,""),""))</f>
        <v>0</v>
      </c>
      <c r="O750" s="15" cm="1">
        <f t="array" ref="O750">MAX(IF($B$3:$B$746&gt;0,IF(O3:O746&gt;0,ABS(O3:O746-$B$3:$B$746)/$B$3:$B$746,""),""))</f>
        <v>0</v>
      </c>
      <c r="P750" s="15" cm="1">
        <f t="array" ref="P750">MAX(IF($B$3:$B$746&gt;0,IF(P3:P746&gt;0,ABS(P3:P746-$B$3:$B$746)/$B$3:$B$746,""),""))</f>
        <v>0</v>
      </c>
      <c r="Q750" s="15" cm="1">
        <f t="array" ref="Q750">MAX(IF($B$3:$B$746&gt;0,IF(Q3:Q746&gt;0,ABS(Q3:Q746-$B$3:$B$746)/$B$3:$B$746,""),""))</f>
        <v>0</v>
      </c>
      <c r="R750" s="15" cm="1">
        <f t="array" ref="R750">MAX(IF($B$3:$B$746&gt;0,IF(R3:R746&gt;0,ABS(R3:R746-$B$3:$B$746)/$B$3:$B$746,""),""))</f>
        <v>0</v>
      </c>
      <c r="S750" s="15" cm="1">
        <f t="array" ref="S750">MAX(IF($B$3:$B$746&gt;0,IF(S3:S746&gt;0,ABS(S3:S746-$B$3:$B$746)/$B$3:$B$746,""),""))</f>
        <v>0</v>
      </c>
      <c r="T750" s="15" cm="1">
        <f t="array" ref="T750">MAX(IF($B$3:$B$746&gt;0,IF(T3:T746&gt;0,ABS(T3:T746-$B$3:$B$746)/$B$3:$B$746,""),""))</f>
        <v>0</v>
      </c>
      <c r="U750" s="15" cm="1">
        <f t="array" ref="U750">MAX(IF($B$3:$B$746&gt;0,IF(U3:U746&gt;0,ABS(U3:U746-$B$3:$B$746)/$B$3:$B$746,""),""))</f>
        <v>0</v>
      </c>
      <c r="V750" s="15" cm="1">
        <f t="array" ref="V750">MAX(IF($B$3:$B$746&gt;0,IF(V3:V746&gt;0,ABS(V3:V746-$B$3:$B$746)/$B$3:$B$746,""),""))</f>
        <v>0</v>
      </c>
      <c r="W750" s="15" cm="1">
        <f t="array" ref="W750">MAX(IF($B$3:$B$746&gt;0,IF(W3:W746&gt;0,ABS(W3:W746-$B$3:$B$746)/$B$3:$B$746,""),""))</f>
        <v>0</v>
      </c>
      <c r="X750" s="15" cm="1">
        <f t="array" ref="X750">MAX(IF($B$3:$B$746&gt;0,IF(X3:X746&gt;0,ABS(X3:X746-$B$3:$B$746)/$B$3:$B$746,""),""))</f>
        <v>0</v>
      </c>
      <c r="Y750" s="15" cm="1">
        <f t="array" ref="Y750">MAX(IF($B$3:$B$746&gt;0,IF(Y3:Y746&gt;0,ABS(Y3:Y746-$B$3:$B$746)/$B$3:$B$746,""),""))</f>
        <v>0</v>
      </c>
      <c r="Z750" s="15" cm="1">
        <f t="array" ref="Z750">MAX(IF($B$3:$B$746&gt;0,IF(Z3:Z746&gt;0,ABS(Z3:Z746-$B$3:$B$746)/$B$3:$B$746,""),""))</f>
        <v>0</v>
      </c>
      <c r="AA750" s="15" cm="1">
        <f t="array" ref="AA750">MAX(IF($B$3:$B$746&gt;0,IF(AA3:AA746&gt;0,ABS(AA3:AA746-$B$3:$B$746)/$B$3:$B$746,""),""))</f>
        <v>0</v>
      </c>
      <c r="AB750" s="15" cm="1">
        <f t="array" ref="AB750">MAX(IF($B$3:$B$746&gt;0,IF(AB3:AB746&gt;0,ABS(AB3:AB746-$B$3:$B$746)/$B$3:$B$746,""),""))</f>
        <v>0</v>
      </c>
    </row>
    <row r="751" spans="1:28" s="1" customFormat="1" ht="15.45" x14ac:dyDescent="0.45">
      <c r="A751" s="9" t="s">
        <v>808</v>
      </c>
      <c r="B751" s="12" t="s">
        <v>10</v>
      </c>
      <c r="C751" s="15" cm="1">
        <f t="array" ref="C751">MIN(IF($B$3:$B$746&gt;0,IF(C3:C746&gt;0,ABS(C3:C746-$B$3:$B$746)/$B$3:$B$746,""),""))</f>
        <v>0</v>
      </c>
      <c r="D751" s="15" cm="1">
        <f t="array" ref="D751">MIN(IF($B$3:$B$746&gt;0,IF(D3:D746&gt;0,ABS(D3:D746-$B$3:$B$746)/$B$3:$B$746,""),""))</f>
        <v>0</v>
      </c>
      <c r="E751" s="15" cm="1">
        <f t="array" ref="E751">MIN(IF($B$3:$B$746&gt;0,IF(E3:E746&gt;0,ABS(E3:E746-$B$3:$B$746)/$B$3:$B$746,""),""))</f>
        <v>0</v>
      </c>
      <c r="F751" s="15" cm="1">
        <f t="array" ref="F751">MIN(IF($B$3:$B$746&gt;0,IF(F3:F746&gt;0,ABS(F3:F746-$B$3:$B$746)/$B$3:$B$746,""),""))</f>
        <v>0</v>
      </c>
      <c r="G751" s="15" cm="1">
        <f t="array" ref="G751">MIN(IF($B$3:$B$746&gt;0,IF(G3:G746&gt;0,ABS(G3:G746-$B$3:$B$746)/$B$3:$B$746,""),""))</f>
        <v>0</v>
      </c>
      <c r="H751" s="15" cm="1">
        <f t="array" ref="H751">MIN(IF($B$3:$B$746&gt;0,IF(H3:H746&gt;0,ABS(H3:H746-$B$3:$B$746)/$B$3:$B$746,""),""))</f>
        <v>0</v>
      </c>
      <c r="I751" s="15" cm="1">
        <f t="array" ref="I751">MIN(IF($B$3:$B$746&gt;0,IF(I3:I746&gt;0,ABS(I3:I746-$B$3:$B$746)/$B$3:$B$746,""),""))</f>
        <v>0</v>
      </c>
      <c r="J751" s="15" cm="1">
        <f t="array" ref="J751">MIN(IF($B$3:$B$746&gt;0,IF(J3:J746&gt;0,ABS(J3:J746-$B$3:$B$746)/$B$3:$B$746,""),""))</f>
        <v>0</v>
      </c>
      <c r="K751" s="15" cm="1">
        <f t="array" ref="K751">MIN(IF($B$3:$B$746&gt;0,IF(K3:K746&gt;0,ABS(K3:K746-$B$3:$B$746)/$B$3:$B$746,""),""))</f>
        <v>0</v>
      </c>
      <c r="L751" s="15" cm="1">
        <f t="array" ref="L751">MIN(IF($B$3:$B$746&gt;0,IF(L3:L746&gt;0,ABS(L3:L746-$B$3:$B$746)/$B$3:$B$746,""),""))</f>
        <v>0</v>
      </c>
      <c r="M751" s="15" cm="1">
        <f t="array" ref="M751">MIN(IF($B$3:$B$746&gt;0,IF(M3:M746&gt;0,ABS(M3:M746-$B$3:$B$746)/$B$3:$B$746,""),""))</f>
        <v>0</v>
      </c>
      <c r="N751" s="15" cm="1">
        <f t="array" ref="N751">MIN(IF($B$3:$B$746&gt;0,IF(N3:N746&gt;0,ABS(N3:N746-$B$3:$B$746)/$B$3:$B$746,""),""))</f>
        <v>0</v>
      </c>
      <c r="O751" s="15" cm="1">
        <f t="array" ref="O751">MIN(IF($B$3:$B$746&gt;0,IF(O3:O746&gt;0,ABS(O3:O746-$B$3:$B$746)/$B$3:$B$746,""),""))</f>
        <v>0</v>
      </c>
      <c r="P751" s="15" cm="1">
        <f t="array" ref="P751">MIN(IF($B$3:$B$746&gt;0,IF(P3:P746&gt;0,ABS(P3:P746-$B$3:$B$746)/$B$3:$B$746,""),""))</f>
        <v>0</v>
      </c>
      <c r="Q751" s="15" cm="1">
        <f t="array" ref="Q751">MIN(IF($B$3:$B$746&gt;0,IF(Q3:Q746&gt;0,ABS(Q3:Q746-$B$3:$B$746)/$B$3:$B$746,""),""))</f>
        <v>0</v>
      </c>
      <c r="R751" s="15" cm="1">
        <f t="array" ref="R751">MIN(IF($B$3:$B$746&gt;0,IF(R3:R746&gt;0,ABS(R3:R746-$B$3:$B$746)/$B$3:$B$746,""),""))</f>
        <v>0</v>
      </c>
      <c r="S751" s="15" cm="1">
        <f t="array" ref="S751">MIN(IF($B$3:$B$746&gt;0,IF(S3:S746&gt;0,ABS(S3:S746-$B$3:$B$746)/$B$3:$B$746,""),""))</f>
        <v>0</v>
      </c>
      <c r="T751" s="15" cm="1">
        <f t="array" ref="T751">MIN(IF($B$3:$B$746&gt;0,IF(T3:T746&gt;0,ABS(T3:T746-$B$3:$B$746)/$B$3:$B$746,""),""))</f>
        <v>0</v>
      </c>
      <c r="U751" s="15" cm="1">
        <f t="array" ref="U751">MIN(IF($B$3:$B$746&gt;0,IF(U3:U746&gt;0,ABS(U3:U746-$B$3:$B$746)/$B$3:$B$746,""),""))</f>
        <v>0</v>
      </c>
      <c r="V751" s="15" cm="1">
        <f t="array" ref="V751">MIN(IF($B$3:$B$746&gt;0,IF(V3:V746&gt;0,ABS(V3:V746-$B$3:$B$746)/$B$3:$B$746,""),""))</f>
        <v>0</v>
      </c>
      <c r="W751" s="15" cm="1">
        <f t="array" ref="W751">MIN(IF($B$3:$B$746&gt;0,IF(W3:W746&gt;0,ABS(W3:W746-$B$3:$B$746)/$B$3:$B$746,""),""))</f>
        <v>0</v>
      </c>
      <c r="X751" s="15" cm="1">
        <f t="array" ref="X751">MIN(IF($B$3:$B$746&gt;0,IF(X3:X746&gt;0,ABS(X3:X746-$B$3:$B$746)/$B$3:$B$746,""),""))</f>
        <v>0</v>
      </c>
      <c r="Y751" s="15" cm="1">
        <f t="array" ref="Y751">MIN(IF($B$3:$B$746&gt;0,IF(Y3:Y746&gt;0,ABS(Y3:Y746-$B$3:$B$746)/$B$3:$B$746,""),""))</f>
        <v>0</v>
      </c>
      <c r="Z751" s="15" cm="1">
        <f t="array" ref="Z751">MIN(IF($B$3:$B$746&gt;0,IF(Z3:Z746&gt;0,ABS(Z3:Z746-$B$3:$B$746)/$B$3:$B$746,""),""))</f>
        <v>0</v>
      </c>
      <c r="AA751" s="15" cm="1">
        <f t="array" ref="AA751">MIN(IF($B$3:$B$746&gt;0,IF(AA3:AA746&gt;0,ABS(AA3:AA746-$B$3:$B$746)/$B$3:$B$746,""),""))</f>
        <v>0</v>
      </c>
      <c r="AB751" s="15" cm="1">
        <f t="array" ref="AB751">MIN(IF($B$3:$B$746&gt;0,IF(AB3:AB746&gt;0,ABS(AB3:AB746-$B$3:$B$746)/$B$3:$B$746,""),""))</f>
        <v>0</v>
      </c>
    </row>
    <row r="752" spans="1:28" s="1" customFormat="1" ht="15.45" x14ac:dyDescent="0.45">
      <c r="A752" s="9" t="s">
        <v>809</v>
      </c>
      <c r="B752" s="12" t="s">
        <v>10</v>
      </c>
      <c r="C752" s="15" t="e" cm="1">
        <f t="array" ref="C752">MEDIAN(IF($B$3:$B$746&gt;0,IF(C3:C746&gt;0,ABS(C3:C746-$B$3:$B$746)/$B$3:$B$746,""),""))</f>
        <v>#NUM!</v>
      </c>
      <c r="D752" s="15" t="e" cm="1">
        <f t="array" ref="D752">MEDIAN(IF($B$3:$B$746&gt;0,IF(D3:D746&gt;0,ABS(D3:D746-$B$3:$B$746)/$B$3:$B$746,""),""))</f>
        <v>#NUM!</v>
      </c>
      <c r="E752" s="15" t="e" cm="1">
        <f t="array" ref="E752">MEDIAN(IF($B$3:$B$746&gt;0,IF(E3:E746&gt;0,ABS(E3:E746-$B$3:$B$746)/$B$3:$B$746,""),""))</f>
        <v>#NUM!</v>
      </c>
      <c r="F752" s="15" t="e" cm="1">
        <f t="array" ref="F752">MEDIAN(IF($B$3:$B$746&gt;0,IF(F3:F746&gt;0,ABS(F3:F746-$B$3:$B$746)/$B$3:$B$746,""),""))</f>
        <v>#NUM!</v>
      </c>
      <c r="G752" s="15" t="e" cm="1">
        <f t="array" ref="G752">MEDIAN(IF($B$3:$B$746&gt;0,IF(G3:G746&gt;0,ABS(G3:G746-$B$3:$B$746)/$B$3:$B$746,""),""))</f>
        <v>#NUM!</v>
      </c>
      <c r="H752" s="15" t="e" cm="1">
        <f t="array" ref="H752">MEDIAN(IF($B$3:$B$746&gt;0,IF(H3:H746&gt;0,ABS(H3:H746-$B$3:$B$746)/$B$3:$B$746,""),""))</f>
        <v>#NUM!</v>
      </c>
      <c r="I752" s="15" t="e" cm="1">
        <f t="array" ref="I752">MEDIAN(IF($B$3:$B$746&gt;0,IF(I3:I746&gt;0,ABS(I3:I746-$B$3:$B$746)/$B$3:$B$746,""),""))</f>
        <v>#NUM!</v>
      </c>
      <c r="J752" s="15" t="e" cm="1">
        <f t="array" ref="J752">MEDIAN(IF($B$3:$B$746&gt;0,IF(J3:J746&gt;0,ABS(J3:J746-$B$3:$B$746)/$B$3:$B$746,""),""))</f>
        <v>#NUM!</v>
      </c>
      <c r="K752" s="15" t="e" cm="1">
        <f t="array" ref="K752">MEDIAN(IF($B$3:$B$746&gt;0,IF(K3:K746&gt;0,ABS(K3:K746-$B$3:$B$746)/$B$3:$B$746,""),""))</f>
        <v>#NUM!</v>
      </c>
      <c r="L752" s="15" t="e" cm="1">
        <f t="array" ref="L752">MEDIAN(IF($B$3:$B$746&gt;0,IF(L3:L746&gt;0,ABS(L3:L746-$B$3:$B$746)/$B$3:$B$746,""),""))</f>
        <v>#NUM!</v>
      </c>
      <c r="M752" s="15" t="e" cm="1">
        <f t="array" ref="M752">MEDIAN(IF($B$3:$B$746&gt;0,IF(M3:M746&gt;0,ABS(M3:M746-$B$3:$B$746)/$B$3:$B$746,""),""))</f>
        <v>#NUM!</v>
      </c>
      <c r="N752" s="15" t="e" cm="1">
        <f t="array" ref="N752">MEDIAN(IF($B$3:$B$746&gt;0,IF(N3:N746&gt;0,ABS(N3:N746-$B$3:$B$746)/$B$3:$B$746,""),""))</f>
        <v>#NUM!</v>
      </c>
      <c r="O752" s="15" t="e" cm="1">
        <f t="array" ref="O752">MEDIAN(IF($B$3:$B$746&gt;0,IF(O3:O746&gt;0,ABS(O3:O746-$B$3:$B$746)/$B$3:$B$746,""),""))</f>
        <v>#NUM!</v>
      </c>
      <c r="P752" s="15" t="e" cm="1">
        <f t="array" ref="P752">MEDIAN(IF($B$3:$B$746&gt;0,IF(P3:P746&gt;0,ABS(P3:P746-$B$3:$B$746)/$B$3:$B$746,""),""))</f>
        <v>#NUM!</v>
      </c>
      <c r="Q752" s="15" t="e" cm="1">
        <f t="array" ref="Q752">MEDIAN(IF($B$3:$B$746&gt;0,IF(Q3:Q746&gt;0,ABS(Q3:Q746-$B$3:$B$746)/$B$3:$B$746,""),""))</f>
        <v>#NUM!</v>
      </c>
      <c r="R752" s="15" t="e" cm="1">
        <f t="array" ref="R752">MEDIAN(IF($B$3:$B$746&gt;0,IF(R3:R746&gt;0,ABS(R3:R746-$B$3:$B$746)/$B$3:$B$746,""),""))</f>
        <v>#NUM!</v>
      </c>
      <c r="S752" s="15" t="e" cm="1">
        <f t="array" ref="S752">MEDIAN(IF($B$3:$B$746&gt;0,IF(S3:S746&gt;0,ABS(S3:S746-$B$3:$B$746)/$B$3:$B$746,""),""))</f>
        <v>#NUM!</v>
      </c>
      <c r="T752" s="15" t="e" cm="1">
        <f t="array" ref="T752">MEDIAN(IF($B$3:$B$746&gt;0,IF(T3:T746&gt;0,ABS(T3:T746-$B$3:$B$746)/$B$3:$B$746,""),""))</f>
        <v>#NUM!</v>
      </c>
      <c r="U752" s="15" t="e" cm="1">
        <f t="array" ref="U752">MEDIAN(IF($B$3:$B$746&gt;0,IF(U3:U746&gt;0,ABS(U3:U746-$B$3:$B$746)/$B$3:$B$746,""),""))</f>
        <v>#NUM!</v>
      </c>
      <c r="V752" s="15" t="e" cm="1">
        <f t="array" ref="V752">MEDIAN(IF($B$3:$B$746&gt;0,IF(V3:V746&gt;0,ABS(V3:V746-$B$3:$B$746)/$B$3:$B$746,""),""))</f>
        <v>#NUM!</v>
      </c>
      <c r="W752" s="15" t="e" cm="1">
        <f t="array" ref="W752">MEDIAN(IF($B$3:$B$746&gt;0,IF(W3:W746&gt;0,ABS(W3:W746-$B$3:$B$746)/$B$3:$B$746,""),""))</f>
        <v>#NUM!</v>
      </c>
      <c r="X752" s="15" t="e" cm="1">
        <f t="array" ref="X752">MEDIAN(IF($B$3:$B$746&gt;0,IF(X3:X746&gt;0,ABS(X3:X746-$B$3:$B$746)/$B$3:$B$746,""),""))</f>
        <v>#NUM!</v>
      </c>
      <c r="Y752" s="15" t="e" cm="1">
        <f t="array" ref="Y752">MEDIAN(IF($B$3:$B$746&gt;0,IF(Y3:Y746&gt;0,ABS(Y3:Y746-$B$3:$B$746)/$B$3:$B$746,""),""))</f>
        <v>#NUM!</v>
      </c>
      <c r="Z752" s="15" t="e" cm="1">
        <f t="array" ref="Z752">MEDIAN(IF($B$3:$B$746&gt;0,IF(Z3:Z746&gt;0,ABS(Z3:Z746-$B$3:$B$746)/$B$3:$B$746,""),""))</f>
        <v>#NUM!</v>
      </c>
      <c r="AA752" s="15" t="e" cm="1">
        <f t="array" ref="AA752">MEDIAN(IF($B$3:$B$746&gt;0,IF(AA3:AA746&gt;0,ABS(AA3:AA746-$B$3:$B$746)/$B$3:$B$746,""),""))</f>
        <v>#NUM!</v>
      </c>
      <c r="AB752" s="15" t="e" cm="1">
        <f t="array" ref="AB752">MEDIAN(IF($B$3:$B$746&gt;0,IF(AB3:AB746&gt;0,ABS(AB3:AB746-$B$3:$B$746)/$B$3:$B$746,""),""))</f>
        <v>#NUM!</v>
      </c>
    </row>
    <row r="753" spans="1:28" s="1" customFormat="1" ht="17.149999999999999" x14ac:dyDescent="0.45">
      <c r="A753" s="9" t="s">
        <v>12</v>
      </c>
      <c r="B753" s="12" t="s">
        <v>10</v>
      </c>
      <c r="C753" s="14" t="e">
        <f t="shared" ref="C753:AB753" si="3">RSQ(C3:C746,$B$3:$B$746)</f>
        <v>#DIV/0!</v>
      </c>
      <c r="D753" s="14" t="e">
        <f t="shared" si="3"/>
        <v>#DIV/0!</v>
      </c>
      <c r="E753" s="14" t="e">
        <f t="shared" si="3"/>
        <v>#DIV/0!</v>
      </c>
      <c r="F753" s="14" t="e">
        <f t="shared" si="3"/>
        <v>#DIV/0!</v>
      </c>
      <c r="G753" s="14" t="e">
        <f t="shared" si="3"/>
        <v>#DIV/0!</v>
      </c>
      <c r="H753" s="14" t="e">
        <f t="shared" si="3"/>
        <v>#DIV/0!</v>
      </c>
      <c r="I753" s="14" t="e">
        <f t="shared" si="3"/>
        <v>#DIV/0!</v>
      </c>
      <c r="J753" s="14" t="e">
        <f t="shared" si="3"/>
        <v>#DIV/0!</v>
      </c>
      <c r="K753" s="14" t="e">
        <f t="shared" si="3"/>
        <v>#DIV/0!</v>
      </c>
      <c r="L753" s="14" t="e">
        <f t="shared" si="3"/>
        <v>#DIV/0!</v>
      </c>
      <c r="M753" s="14" t="e">
        <f t="shared" si="3"/>
        <v>#DIV/0!</v>
      </c>
      <c r="N753" s="14" t="e">
        <f t="shared" si="3"/>
        <v>#DIV/0!</v>
      </c>
      <c r="O753" s="14" t="e">
        <f t="shared" si="3"/>
        <v>#DIV/0!</v>
      </c>
      <c r="P753" s="14" t="e">
        <f t="shared" si="3"/>
        <v>#DIV/0!</v>
      </c>
      <c r="Q753" s="14" t="e">
        <f t="shared" si="3"/>
        <v>#DIV/0!</v>
      </c>
      <c r="R753" s="14" t="e">
        <f t="shared" si="3"/>
        <v>#DIV/0!</v>
      </c>
      <c r="S753" s="14" t="e">
        <f t="shared" si="3"/>
        <v>#DIV/0!</v>
      </c>
      <c r="T753" s="14" t="e">
        <f t="shared" si="3"/>
        <v>#DIV/0!</v>
      </c>
      <c r="U753" s="14" t="e">
        <f t="shared" si="3"/>
        <v>#DIV/0!</v>
      </c>
      <c r="V753" s="14" t="e">
        <f t="shared" si="3"/>
        <v>#DIV/0!</v>
      </c>
      <c r="W753" s="14" t="e">
        <f t="shared" si="3"/>
        <v>#DIV/0!</v>
      </c>
      <c r="X753" s="14" t="e">
        <f t="shared" si="3"/>
        <v>#DIV/0!</v>
      </c>
      <c r="Y753" s="14" t="e">
        <f t="shared" si="3"/>
        <v>#DIV/0!</v>
      </c>
      <c r="Z753" s="14" t="e">
        <f t="shared" si="3"/>
        <v>#DIV/0!</v>
      </c>
      <c r="AA753" s="14" t="e">
        <f t="shared" si="3"/>
        <v>#DIV/0!</v>
      </c>
      <c r="AB753" s="14" t="e">
        <f t="shared" si="3"/>
        <v>#DIV/0!</v>
      </c>
    </row>
    <row r="756" spans="1:28" x14ac:dyDescent="0.45">
      <c r="C756" s="22"/>
      <c r="D756" s="22"/>
      <c r="E756" s="22"/>
      <c r="F756" s="23"/>
      <c r="G756" s="23"/>
      <c r="H756" s="23"/>
      <c r="I756" s="22"/>
    </row>
    <row r="757" spans="1:28" x14ac:dyDescent="0.45">
      <c r="C757" s="22"/>
      <c r="D757" s="22"/>
      <c r="E757" s="22"/>
      <c r="F757" s="23"/>
      <c r="G757" s="23"/>
      <c r="H757" s="23"/>
      <c r="I757" s="22"/>
    </row>
    <row r="758" spans="1:28" x14ac:dyDescent="0.45">
      <c r="C758" s="22"/>
      <c r="D758" s="22"/>
      <c r="E758" s="22"/>
      <c r="F758" s="23"/>
      <c r="G758" s="23"/>
      <c r="H758" s="23"/>
      <c r="I758" s="22"/>
    </row>
    <row r="759" spans="1:28" x14ac:dyDescent="0.45">
      <c r="C759" s="22"/>
      <c r="D759" s="22"/>
      <c r="E759" s="22"/>
      <c r="F759" s="23"/>
      <c r="G759" s="23"/>
      <c r="H759" s="23"/>
      <c r="I759" s="22"/>
    </row>
    <row r="760" spans="1:28" x14ac:dyDescent="0.45">
      <c r="C760" s="22"/>
      <c r="D760" s="22"/>
      <c r="E760" s="22"/>
      <c r="F760" s="23"/>
      <c r="G760" s="23"/>
      <c r="H760" s="23"/>
      <c r="I760" s="22"/>
    </row>
    <row r="761" spans="1:28" x14ac:dyDescent="0.45">
      <c r="C761" s="22"/>
      <c r="D761" s="22"/>
      <c r="E761" s="22"/>
      <c r="F761" s="23"/>
      <c r="G761" s="23"/>
      <c r="H761" s="23"/>
      <c r="I761" s="22"/>
    </row>
    <row r="762" spans="1:28" x14ac:dyDescent="0.45">
      <c r="C762" s="22"/>
      <c r="D762" s="22"/>
      <c r="E762" s="22"/>
      <c r="F762" s="23"/>
      <c r="G762" s="23"/>
      <c r="H762" s="23"/>
      <c r="I762" s="22"/>
    </row>
    <row r="763" spans="1:28" x14ac:dyDescent="0.45">
      <c r="C763" s="22"/>
      <c r="D763" s="22"/>
      <c r="E763" s="22"/>
      <c r="F763" s="23"/>
      <c r="G763" s="23"/>
      <c r="H763" s="23"/>
      <c r="I763" s="22"/>
    </row>
    <row r="764" spans="1:28" x14ac:dyDescent="0.45">
      <c r="C764" s="22"/>
      <c r="D764" s="22"/>
      <c r="E764" s="22"/>
      <c r="F764" s="23"/>
      <c r="G764" s="23"/>
      <c r="H764" s="23"/>
      <c r="I764" s="22"/>
    </row>
    <row r="765" spans="1:28" x14ac:dyDescent="0.45">
      <c r="C765" s="22"/>
      <c r="D765" s="22"/>
      <c r="E765" s="22"/>
      <c r="F765" s="23"/>
      <c r="G765" s="23"/>
      <c r="H765" s="23"/>
      <c r="I765" s="22"/>
    </row>
    <row r="766" spans="1:28" x14ac:dyDescent="0.45">
      <c r="C766" s="22"/>
      <c r="D766" s="22"/>
      <c r="E766" s="22"/>
      <c r="F766" s="23"/>
      <c r="G766" s="23"/>
      <c r="H766" s="23"/>
      <c r="I766" s="22"/>
    </row>
    <row r="767" spans="1:28" x14ac:dyDescent="0.45">
      <c r="C767" s="22"/>
      <c r="D767" s="22"/>
      <c r="E767" s="22"/>
      <c r="F767" s="23"/>
      <c r="G767" s="23"/>
      <c r="H767" s="23"/>
      <c r="I767" s="22"/>
    </row>
    <row r="768" spans="1:28" x14ac:dyDescent="0.45">
      <c r="C768" s="22"/>
      <c r="D768" s="22"/>
      <c r="E768" s="22"/>
      <c r="F768" s="23"/>
      <c r="G768" s="23"/>
      <c r="H768" s="23"/>
      <c r="I768" s="22"/>
    </row>
    <row r="769" spans="3:9" x14ac:dyDescent="0.45">
      <c r="C769" s="22"/>
      <c r="D769" s="22"/>
      <c r="E769" s="22"/>
      <c r="F769" s="23"/>
      <c r="G769" s="23"/>
      <c r="H769" s="23"/>
      <c r="I769" s="22"/>
    </row>
    <row r="770" spans="3:9" x14ac:dyDescent="0.45">
      <c r="C770" s="22"/>
      <c r="D770" s="22"/>
      <c r="E770" s="22"/>
      <c r="F770" s="23"/>
      <c r="G770" s="23"/>
      <c r="H770" s="23"/>
      <c r="I770" s="22"/>
    </row>
    <row r="771" spans="3:9" x14ac:dyDescent="0.45">
      <c r="C771" s="22"/>
      <c r="D771" s="22"/>
      <c r="E771" s="22"/>
      <c r="F771" s="23"/>
      <c r="G771" s="23"/>
      <c r="H771" s="23"/>
      <c r="I771" s="22"/>
    </row>
    <row r="772" spans="3:9" x14ac:dyDescent="0.45">
      <c r="C772" s="22"/>
      <c r="D772" s="22"/>
      <c r="E772" s="22"/>
      <c r="F772" s="23"/>
      <c r="G772" s="23"/>
      <c r="H772" s="23"/>
      <c r="I772" s="22"/>
    </row>
    <row r="773" spans="3:9" x14ac:dyDescent="0.45">
      <c r="C773" s="22"/>
      <c r="D773" s="22"/>
      <c r="E773" s="22"/>
      <c r="F773" s="23"/>
      <c r="G773" s="23"/>
      <c r="H773" s="23"/>
      <c r="I773" s="22"/>
    </row>
    <row r="774" spans="3:9" x14ac:dyDescent="0.45">
      <c r="C774" s="22"/>
      <c r="D774" s="22"/>
      <c r="E774" s="22"/>
      <c r="F774" s="23"/>
      <c r="G774" s="23"/>
      <c r="H774" s="23"/>
      <c r="I774" s="22"/>
    </row>
    <row r="775" spans="3:9" x14ac:dyDescent="0.45">
      <c r="C775" s="22"/>
      <c r="D775" s="22"/>
      <c r="E775" s="22"/>
      <c r="F775" s="23"/>
      <c r="G775" s="23"/>
      <c r="H775" s="23"/>
      <c r="I775" s="22"/>
    </row>
    <row r="776" spans="3:9" x14ac:dyDescent="0.45">
      <c r="C776" s="22"/>
      <c r="D776" s="22"/>
      <c r="E776" s="22"/>
      <c r="F776" s="23"/>
      <c r="G776" s="23"/>
      <c r="H776" s="23"/>
      <c r="I776" s="22"/>
    </row>
    <row r="777" spans="3:9" x14ac:dyDescent="0.45">
      <c r="C777" s="22"/>
      <c r="D777" s="22"/>
      <c r="E777" s="22"/>
      <c r="F777" s="23"/>
      <c r="G777" s="23"/>
      <c r="H777" s="23"/>
      <c r="I777" s="22"/>
    </row>
    <row r="778" spans="3:9" x14ac:dyDescent="0.45">
      <c r="C778" s="22"/>
      <c r="D778" s="22"/>
      <c r="E778" s="22"/>
      <c r="F778" s="23"/>
      <c r="G778" s="23"/>
      <c r="H778" s="23"/>
      <c r="I778" s="22"/>
    </row>
    <row r="779" spans="3:9" x14ac:dyDescent="0.45">
      <c r="C779" s="22"/>
      <c r="D779" s="22"/>
      <c r="E779" s="22"/>
      <c r="F779" s="23"/>
      <c r="G779" s="23"/>
      <c r="H779" s="23"/>
      <c r="I779" s="22"/>
    </row>
    <row r="780" spans="3:9" x14ac:dyDescent="0.45">
      <c r="C780" s="22"/>
      <c r="D780" s="22"/>
      <c r="E780" s="22"/>
      <c r="F780" s="23"/>
      <c r="G780" s="23"/>
      <c r="H780" s="23"/>
      <c r="I780" s="22"/>
    </row>
    <row r="781" spans="3:9" x14ac:dyDescent="0.45">
      <c r="C781" s="22"/>
      <c r="D781" s="22"/>
      <c r="E781" s="22"/>
      <c r="F781" s="23"/>
      <c r="G781" s="23"/>
      <c r="H781" s="23"/>
      <c r="I781" s="2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68C9F-3DD5-41B3-B14F-76869F253962}">
  <dimension ref="A1:D753"/>
  <sheetViews>
    <sheetView tabSelected="1" zoomScale="90" zoomScaleNormal="90" workbookViewId="0">
      <pane ySplit="2" topLeftCell="A729" activePane="bottomLeft" state="frozen"/>
      <selection activeCell="M28" sqref="M28"/>
      <selection pane="bottomLeft" activeCell="D751" sqref="D751"/>
    </sheetView>
  </sheetViews>
  <sheetFormatPr defaultRowHeight="16.75" x14ac:dyDescent="0.45"/>
  <cols>
    <col min="1" max="1" width="18.4609375" style="3" bestFit="1" customWidth="1"/>
    <col min="2" max="2" width="8.15234375" customWidth="1"/>
    <col min="3" max="4" width="34.84375" style="5" bestFit="1" customWidth="1"/>
  </cols>
  <sheetData>
    <row r="1" spans="1:4" x14ac:dyDescent="0.45">
      <c r="A1" s="6"/>
      <c r="B1" t="s">
        <v>780</v>
      </c>
      <c r="C1" t="s">
        <v>799</v>
      </c>
      <c r="D1" t="s">
        <v>803</v>
      </c>
    </row>
    <row r="2" spans="1:4" s="8" customFormat="1" x14ac:dyDescent="0.45">
      <c r="A2" s="16" t="s">
        <v>9</v>
      </c>
      <c r="B2" t="s">
        <v>780</v>
      </c>
      <c r="C2" t="s">
        <v>799</v>
      </c>
      <c r="D2" t="s">
        <v>803</v>
      </c>
    </row>
    <row r="3" spans="1:4" x14ac:dyDescent="0.45">
      <c r="A3" t="s">
        <v>18</v>
      </c>
      <c r="C3"/>
      <c r="D3"/>
    </row>
    <row r="4" spans="1:4" x14ac:dyDescent="0.45">
      <c r="A4" t="s">
        <v>19</v>
      </c>
    </row>
    <row r="5" spans="1:4" x14ac:dyDescent="0.45">
      <c r="A5" t="s">
        <v>20</v>
      </c>
      <c r="C5"/>
      <c r="D5"/>
    </row>
    <row r="6" spans="1:4" x14ac:dyDescent="0.45">
      <c r="A6" t="s">
        <v>21</v>
      </c>
      <c r="C6"/>
      <c r="D6"/>
    </row>
    <row r="7" spans="1:4" x14ac:dyDescent="0.45">
      <c r="A7" t="s">
        <v>22</v>
      </c>
      <c r="C7"/>
      <c r="D7"/>
    </row>
    <row r="8" spans="1:4" x14ac:dyDescent="0.45">
      <c r="A8" t="s">
        <v>23</v>
      </c>
      <c r="C8"/>
      <c r="D8"/>
    </row>
    <row r="9" spans="1:4" x14ac:dyDescent="0.45">
      <c r="A9" t="s">
        <v>24</v>
      </c>
    </row>
    <row r="10" spans="1:4" x14ac:dyDescent="0.45">
      <c r="A10" t="s">
        <v>25</v>
      </c>
    </row>
    <row r="11" spans="1:4" x14ac:dyDescent="0.45">
      <c r="A11" t="s">
        <v>26</v>
      </c>
    </row>
    <row r="12" spans="1:4" x14ac:dyDescent="0.45">
      <c r="A12" t="s">
        <v>27</v>
      </c>
    </row>
    <row r="13" spans="1:4" x14ac:dyDescent="0.45">
      <c r="A13" t="s">
        <v>28</v>
      </c>
    </row>
    <row r="14" spans="1:4" x14ac:dyDescent="0.45">
      <c r="A14" t="s">
        <v>29</v>
      </c>
    </row>
    <row r="15" spans="1:4" x14ac:dyDescent="0.45">
      <c r="A15" t="s">
        <v>30</v>
      </c>
    </row>
    <row r="16" spans="1:4" x14ac:dyDescent="0.45">
      <c r="A16" t="s">
        <v>31</v>
      </c>
    </row>
    <row r="17" spans="1:1" x14ac:dyDescent="0.45">
      <c r="A17" t="s">
        <v>32</v>
      </c>
    </row>
    <row r="18" spans="1:1" x14ac:dyDescent="0.45">
      <c r="A18" t="s">
        <v>33</v>
      </c>
    </row>
    <row r="19" spans="1:1" x14ac:dyDescent="0.45">
      <c r="A19" t="s">
        <v>34</v>
      </c>
    </row>
    <row r="20" spans="1:1" x14ac:dyDescent="0.45">
      <c r="A20" t="s">
        <v>35</v>
      </c>
    </row>
    <row r="21" spans="1:1" x14ac:dyDescent="0.45">
      <c r="A21" t="s">
        <v>36</v>
      </c>
    </row>
    <row r="22" spans="1:1" x14ac:dyDescent="0.45">
      <c r="A22" t="s">
        <v>37</v>
      </c>
    </row>
    <row r="23" spans="1:1" x14ac:dyDescent="0.45">
      <c r="A23" t="s">
        <v>38</v>
      </c>
    </row>
    <row r="24" spans="1:1" x14ac:dyDescent="0.45">
      <c r="A24" t="s">
        <v>39</v>
      </c>
    </row>
    <row r="25" spans="1:1" x14ac:dyDescent="0.45">
      <c r="A25" t="s">
        <v>40</v>
      </c>
    </row>
    <row r="26" spans="1:1" x14ac:dyDescent="0.45">
      <c r="A26" t="s">
        <v>41</v>
      </c>
    </row>
    <row r="27" spans="1:1" x14ac:dyDescent="0.45">
      <c r="A27" t="s">
        <v>42</v>
      </c>
    </row>
    <row r="28" spans="1:1" x14ac:dyDescent="0.45">
      <c r="A28" t="s">
        <v>43</v>
      </c>
    </row>
    <row r="29" spans="1:1" x14ac:dyDescent="0.45">
      <c r="A29" t="s">
        <v>44</v>
      </c>
    </row>
    <row r="30" spans="1:1" x14ac:dyDescent="0.45">
      <c r="A30" t="s">
        <v>45</v>
      </c>
    </row>
    <row r="31" spans="1:1" x14ac:dyDescent="0.45">
      <c r="A31" t="s">
        <v>46</v>
      </c>
    </row>
    <row r="32" spans="1:1" x14ac:dyDescent="0.45">
      <c r="A32" t="s">
        <v>47</v>
      </c>
    </row>
    <row r="33" spans="1:1" x14ac:dyDescent="0.45">
      <c r="A33" t="s">
        <v>48</v>
      </c>
    </row>
    <row r="34" spans="1:1" x14ac:dyDescent="0.45">
      <c r="A34" t="s">
        <v>49</v>
      </c>
    </row>
    <row r="35" spans="1:1" x14ac:dyDescent="0.45">
      <c r="A35" t="s">
        <v>50</v>
      </c>
    </row>
    <row r="36" spans="1:1" x14ac:dyDescent="0.45">
      <c r="A36" t="s">
        <v>51</v>
      </c>
    </row>
    <row r="37" spans="1:1" x14ac:dyDescent="0.45">
      <c r="A37" t="s">
        <v>52</v>
      </c>
    </row>
    <row r="38" spans="1:1" x14ac:dyDescent="0.45">
      <c r="A38" t="s">
        <v>53</v>
      </c>
    </row>
    <row r="39" spans="1:1" x14ac:dyDescent="0.45">
      <c r="A39" t="s">
        <v>54</v>
      </c>
    </row>
    <row r="40" spans="1:1" x14ac:dyDescent="0.45">
      <c r="A40" t="s">
        <v>55</v>
      </c>
    </row>
    <row r="41" spans="1:1" x14ac:dyDescent="0.45">
      <c r="A41" t="s">
        <v>56</v>
      </c>
    </row>
    <row r="42" spans="1:1" x14ac:dyDescent="0.45">
      <c r="A42" t="s">
        <v>57</v>
      </c>
    </row>
    <row r="43" spans="1:1" x14ac:dyDescent="0.45">
      <c r="A43" t="s">
        <v>58</v>
      </c>
    </row>
    <row r="44" spans="1:1" x14ac:dyDescent="0.45">
      <c r="A44" t="s">
        <v>59</v>
      </c>
    </row>
    <row r="45" spans="1:1" x14ac:dyDescent="0.45">
      <c r="A45" t="s">
        <v>60</v>
      </c>
    </row>
    <row r="46" spans="1:1" x14ac:dyDescent="0.45">
      <c r="A46" t="s">
        <v>61</v>
      </c>
    </row>
    <row r="47" spans="1:1" x14ac:dyDescent="0.45">
      <c r="A47" t="s">
        <v>62</v>
      </c>
    </row>
    <row r="48" spans="1:1" x14ac:dyDescent="0.45">
      <c r="A48" t="s">
        <v>63</v>
      </c>
    </row>
    <row r="49" spans="1:1" x14ac:dyDescent="0.45">
      <c r="A49" t="s">
        <v>64</v>
      </c>
    </row>
    <row r="50" spans="1:1" x14ac:dyDescent="0.45">
      <c r="A50" t="s">
        <v>65</v>
      </c>
    </row>
    <row r="51" spans="1:1" x14ac:dyDescent="0.45">
      <c r="A51" t="s">
        <v>66</v>
      </c>
    </row>
    <row r="52" spans="1:1" x14ac:dyDescent="0.45">
      <c r="A52" t="s">
        <v>67</v>
      </c>
    </row>
    <row r="53" spans="1:1" x14ac:dyDescent="0.45">
      <c r="A53" t="s">
        <v>68</v>
      </c>
    </row>
    <row r="54" spans="1:1" x14ac:dyDescent="0.45">
      <c r="A54" t="s">
        <v>69</v>
      </c>
    </row>
    <row r="55" spans="1:1" x14ac:dyDescent="0.45">
      <c r="A55" t="s">
        <v>70</v>
      </c>
    </row>
    <row r="56" spans="1:1" x14ac:dyDescent="0.45">
      <c r="A56" t="s">
        <v>71</v>
      </c>
    </row>
    <row r="57" spans="1:1" x14ac:dyDescent="0.45">
      <c r="A57" t="s">
        <v>72</v>
      </c>
    </row>
    <row r="58" spans="1:1" x14ac:dyDescent="0.45">
      <c r="A58" t="s">
        <v>73</v>
      </c>
    </row>
    <row r="59" spans="1:1" x14ac:dyDescent="0.45">
      <c r="A59" t="s">
        <v>74</v>
      </c>
    </row>
    <row r="60" spans="1:1" x14ac:dyDescent="0.45">
      <c r="A60" t="s">
        <v>75</v>
      </c>
    </row>
    <row r="61" spans="1:1" x14ac:dyDescent="0.45">
      <c r="A61" t="s">
        <v>76</v>
      </c>
    </row>
    <row r="62" spans="1:1" x14ac:dyDescent="0.45">
      <c r="A62" t="s">
        <v>77</v>
      </c>
    </row>
    <row r="63" spans="1:1" x14ac:dyDescent="0.45">
      <c r="A63" t="s">
        <v>78</v>
      </c>
    </row>
    <row r="64" spans="1:1" x14ac:dyDescent="0.45">
      <c r="A64" t="s">
        <v>79</v>
      </c>
    </row>
    <row r="65" spans="1:1" x14ac:dyDescent="0.45">
      <c r="A65" t="s">
        <v>80</v>
      </c>
    </row>
    <row r="66" spans="1:1" x14ac:dyDescent="0.45">
      <c r="A66" t="s">
        <v>81</v>
      </c>
    </row>
    <row r="67" spans="1:1" x14ac:dyDescent="0.45">
      <c r="A67" t="s">
        <v>82</v>
      </c>
    </row>
    <row r="68" spans="1:1" x14ac:dyDescent="0.45">
      <c r="A68" t="s">
        <v>83</v>
      </c>
    </row>
    <row r="69" spans="1:1" x14ac:dyDescent="0.45">
      <c r="A69" t="s">
        <v>84</v>
      </c>
    </row>
    <row r="70" spans="1:1" x14ac:dyDescent="0.45">
      <c r="A70" t="s">
        <v>85</v>
      </c>
    </row>
    <row r="71" spans="1:1" x14ac:dyDescent="0.45">
      <c r="A71" t="s">
        <v>86</v>
      </c>
    </row>
    <row r="72" spans="1:1" x14ac:dyDescent="0.45">
      <c r="A72" t="s">
        <v>87</v>
      </c>
    </row>
    <row r="73" spans="1:1" x14ac:dyDescent="0.45">
      <c r="A73" t="s">
        <v>88</v>
      </c>
    </row>
    <row r="74" spans="1:1" x14ac:dyDescent="0.45">
      <c r="A74" t="s">
        <v>89</v>
      </c>
    </row>
    <row r="75" spans="1:1" x14ac:dyDescent="0.45">
      <c r="A75" t="s">
        <v>90</v>
      </c>
    </row>
    <row r="76" spans="1:1" x14ac:dyDescent="0.45">
      <c r="A76" t="s">
        <v>91</v>
      </c>
    </row>
    <row r="77" spans="1:1" x14ac:dyDescent="0.45">
      <c r="A77" t="s">
        <v>92</v>
      </c>
    </row>
    <row r="78" spans="1:1" x14ac:dyDescent="0.45">
      <c r="A78" t="s">
        <v>93</v>
      </c>
    </row>
    <row r="79" spans="1:1" x14ac:dyDescent="0.45">
      <c r="A79" t="s">
        <v>94</v>
      </c>
    </row>
    <row r="80" spans="1:1" x14ac:dyDescent="0.45">
      <c r="A80" t="s">
        <v>95</v>
      </c>
    </row>
    <row r="81" spans="1:1" x14ac:dyDescent="0.45">
      <c r="A81" t="s">
        <v>96</v>
      </c>
    </row>
    <row r="82" spans="1:1" x14ac:dyDescent="0.45">
      <c r="A82" t="s">
        <v>97</v>
      </c>
    </row>
    <row r="83" spans="1:1" x14ac:dyDescent="0.45">
      <c r="A83" t="s">
        <v>98</v>
      </c>
    </row>
    <row r="84" spans="1:1" x14ac:dyDescent="0.45">
      <c r="A84" t="s">
        <v>99</v>
      </c>
    </row>
    <row r="85" spans="1:1" x14ac:dyDescent="0.45">
      <c r="A85" t="s">
        <v>100</v>
      </c>
    </row>
    <row r="86" spans="1:1" x14ac:dyDescent="0.45">
      <c r="A86" t="s">
        <v>101</v>
      </c>
    </row>
    <row r="87" spans="1:1" x14ac:dyDescent="0.45">
      <c r="A87" t="s">
        <v>102</v>
      </c>
    </row>
    <row r="88" spans="1:1" x14ac:dyDescent="0.45">
      <c r="A88" t="s">
        <v>103</v>
      </c>
    </row>
    <row r="89" spans="1:1" x14ac:dyDescent="0.45">
      <c r="A89" t="s">
        <v>104</v>
      </c>
    </row>
    <row r="90" spans="1:1" x14ac:dyDescent="0.45">
      <c r="A90" t="s">
        <v>105</v>
      </c>
    </row>
    <row r="91" spans="1:1" x14ac:dyDescent="0.45">
      <c r="A91" t="s">
        <v>106</v>
      </c>
    </row>
    <row r="92" spans="1:1" x14ac:dyDescent="0.45">
      <c r="A92" t="s">
        <v>107</v>
      </c>
    </row>
    <row r="93" spans="1:1" x14ac:dyDescent="0.45">
      <c r="A93" t="s">
        <v>108</v>
      </c>
    </row>
    <row r="94" spans="1:1" x14ac:dyDescent="0.45">
      <c r="A94" t="s">
        <v>109</v>
      </c>
    </row>
    <row r="95" spans="1:1" x14ac:dyDescent="0.45">
      <c r="A95" t="s">
        <v>110</v>
      </c>
    </row>
    <row r="96" spans="1:1" x14ac:dyDescent="0.45">
      <c r="A96" t="s">
        <v>111</v>
      </c>
    </row>
    <row r="97" spans="1:1" x14ac:dyDescent="0.45">
      <c r="A97" t="s">
        <v>112</v>
      </c>
    </row>
    <row r="98" spans="1:1" x14ac:dyDescent="0.45">
      <c r="A98" t="s">
        <v>113</v>
      </c>
    </row>
    <row r="99" spans="1:1" x14ac:dyDescent="0.45">
      <c r="A99" t="s">
        <v>114</v>
      </c>
    </row>
    <row r="100" spans="1:1" x14ac:dyDescent="0.45">
      <c r="A100" t="s">
        <v>115</v>
      </c>
    </row>
    <row r="101" spans="1:1" x14ac:dyDescent="0.45">
      <c r="A101" t="s">
        <v>116</v>
      </c>
    </row>
    <row r="102" spans="1:1" x14ac:dyDescent="0.45">
      <c r="A102" t="s">
        <v>117</v>
      </c>
    </row>
    <row r="103" spans="1:1" x14ac:dyDescent="0.45">
      <c r="A103" t="s">
        <v>118</v>
      </c>
    </row>
    <row r="104" spans="1:1" x14ac:dyDescent="0.45">
      <c r="A104" t="s">
        <v>119</v>
      </c>
    </row>
    <row r="105" spans="1:1" x14ac:dyDescent="0.45">
      <c r="A105" t="s">
        <v>120</v>
      </c>
    </row>
    <row r="106" spans="1:1" x14ac:dyDescent="0.45">
      <c r="A106" t="s">
        <v>121</v>
      </c>
    </row>
    <row r="107" spans="1:1" x14ac:dyDescent="0.45">
      <c r="A107" t="s">
        <v>122</v>
      </c>
    </row>
    <row r="108" spans="1:1" x14ac:dyDescent="0.45">
      <c r="A108" t="s">
        <v>123</v>
      </c>
    </row>
    <row r="109" spans="1:1" x14ac:dyDescent="0.45">
      <c r="A109" t="s">
        <v>124</v>
      </c>
    </row>
    <row r="110" spans="1:1" x14ac:dyDescent="0.45">
      <c r="A110" t="s">
        <v>125</v>
      </c>
    </row>
    <row r="111" spans="1:1" x14ac:dyDescent="0.45">
      <c r="A111" t="s">
        <v>126</v>
      </c>
    </row>
    <row r="112" spans="1:1" x14ac:dyDescent="0.45">
      <c r="A112" t="s">
        <v>127</v>
      </c>
    </row>
    <row r="113" spans="1:1" x14ac:dyDescent="0.45">
      <c r="A113" t="s">
        <v>128</v>
      </c>
    </row>
    <row r="114" spans="1:1" x14ac:dyDescent="0.45">
      <c r="A114" t="s">
        <v>129</v>
      </c>
    </row>
    <row r="115" spans="1:1" x14ac:dyDescent="0.45">
      <c r="A115" t="s">
        <v>130</v>
      </c>
    </row>
    <row r="116" spans="1:1" x14ac:dyDescent="0.45">
      <c r="A116" t="s">
        <v>131</v>
      </c>
    </row>
    <row r="117" spans="1:1" x14ac:dyDescent="0.45">
      <c r="A117" t="s">
        <v>132</v>
      </c>
    </row>
    <row r="118" spans="1:1" x14ac:dyDescent="0.45">
      <c r="A118" t="s">
        <v>133</v>
      </c>
    </row>
    <row r="119" spans="1:1" x14ac:dyDescent="0.45">
      <c r="A119" t="s">
        <v>134</v>
      </c>
    </row>
    <row r="120" spans="1:1" x14ac:dyDescent="0.45">
      <c r="A120" t="s">
        <v>135</v>
      </c>
    </row>
    <row r="121" spans="1:1" x14ac:dyDescent="0.45">
      <c r="A121" t="s">
        <v>136</v>
      </c>
    </row>
    <row r="122" spans="1:1" x14ac:dyDescent="0.45">
      <c r="A122" t="s">
        <v>137</v>
      </c>
    </row>
    <row r="123" spans="1:1" x14ac:dyDescent="0.45">
      <c r="A123" t="s">
        <v>138</v>
      </c>
    </row>
    <row r="124" spans="1:1" x14ac:dyDescent="0.45">
      <c r="A124" t="s">
        <v>139</v>
      </c>
    </row>
    <row r="125" spans="1:1" x14ac:dyDescent="0.45">
      <c r="A125" t="s">
        <v>140</v>
      </c>
    </row>
    <row r="126" spans="1:1" x14ac:dyDescent="0.45">
      <c r="A126" t="s">
        <v>141</v>
      </c>
    </row>
    <row r="127" spans="1:1" x14ac:dyDescent="0.45">
      <c r="A127" t="s">
        <v>142</v>
      </c>
    </row>
    <row r="128" spans="1:1" x14ac:dyDescent="0.45">
      <c r="A128" t="s">
        <v>143</v>
      </c>
    </row>
    <row r="129" spans="1:4" x14ac:dyDescent="0.45">
      <c r="A129" t="s">
        <v>144</v>
      </c>
    </row>
    <row r="130" spans="1:4" x14ac:dyDescent="0.45">
      <c r="A130" t="s">
        <v>145</v>
      </c>
    </row>
    <row r="131" spans="1:4" x14ac:dyDescent="0.45">
      <c r="A131" t="s">
        <v>146</v>
      </c>
    </row>
    <row r="132" spans="1:4" x14ac:dyDescent="0.45">
      <c r="A132" t="s">
        <v>147</v>
      </c>
    </row>
    <row r="133" spans="1:4" x14ac:dyDescent="0.45">
      <c r="A133" t="s">
        <v>148</v>
      </c>
    </row>
    <row r="134" spans="1:4" x14ac:dyDescent="0.45">
      <c r="A134" t="s">
        <v>149</v>
      </c>
    </row>
    <row r="135" spans="1:4" x14ac:dyDescent="0.45">
      <c r="A135" t="s">
        <v>150</v>
      </c>
    </row>
    <row r="136" spans="1:4" x14ac:dyDescent="0.45">
      <c r="A136" t="s">
        <v>151</v>
      </c>
    </row>
    <row r="137" spans="1:4" x14ac:dyDescent="0.45">
      <c r="A137" t="s">
        <v>152</v>
      </c>
    </row>
    <row r="138" spans="1:4" x14ac:dyDescent="0.45">
      <c r="A138" t="s">
        <v>153</v>
      </c>
    </row>
    <row r="139" spans="1:4" x14ac:dyDescent="0.45">
      <c r="A139" t="s">
        <v>154</v>
      </c>
      <c r="C139"/>
      <c r="D139"/>
    </row>
    <row r="140" spans="1:4" x14ac:dyDescent="0.45">
      <c r="A140" t="s">
        <v>155</v>
      </c>
      <c r="C140"/>
      <c r="D140"/>
    </row>
    <row r="141" spans="1:4" x14ac:dyDescent="0.45">
      <c r="A141" t="s">
        <v>156</v>
      </c>
      <c r="C141"/>
      <c r="D141"/>
    </row>
    <row r="142" spans="1:4" x14ac:dyDescent="0.45">
      <c r="A142" t="s">
        <v>157</v>
      </c>
      <c r="C142"/>
      <c r="D142"/>
    </row>
    <row r="143" spans="1:4" x14ac:dyDescent="0.45">
      <c r="A143" t="s">
        <v>158</v>
      </c>
      <c r="C143"/>
      <c r="D143"/>
    </row>
    <row r="144" spans="1:4" x14ac:dyDescent="0.45">
      <c r="A144" t="s">
        <v>159</v>
      </c>
      <c r="C144"/>
      <c r="D144"/>
    </row>
    <row r="145" spans="1:4" x14ac:dyDescent="0.45">
      <c r="A145" t="s">
        <v>160</v>
      </c>
      <c r="C145"/>
      <c r="D145"/>
    </row>
    <row r="146" spans="1:4" x14ac:dyDescent="0.45">
      <c r="A146" t="s">
        <v>161</v>
      </c>
      <c r="C146"/>
      <c r="D146"/>
    </row>
    <row r="147" spans="1:4" x14ac:dyDescent="0.45">
      <c r="A147" t="s">
        <v>162</v>
      </c>
      <c r="C147"/>
      <c r="D147"/>
    </row>
    <row r="148" spans="1:4" x14ac:dyDescent="0.45">
      <c r="A148" t="s">
        <v>163</v>
      </c>
      <c r="C148"/>
      <c r="D148"/>
    </row>
    <row r="149" spans="1:4" x14ac:dyDescent="0.45">
      <c r="A149" t="s">
        <v>164</v>
      </c>
      <c r="C149"/>
      <c r="D149"/>
    </row>
    <row r="150" spans="1:4" x14ac:dyDescent="0.45">
      <c r="A150" t="s">
        <v>165</v>
      </c>
      <c r="C150"/>
      <c r="D150"/>
    </row>
    <row r="151" spans="1:4" x14ac:dyDescent="0.45">
      <c r="A151" t="s">
        <v>166</v>
      </c>
      <c r="C151"/>
      <c r="D151"/>
    </row>
    <row r="152" spans="1:4" x14ac:dyDescent="0.45">
      <c r="A152" t="s">
        <v>167</v>
      </c>
      <c r="C152"/>
      <c r="D152"/>
    </row>
    <row r="153" spans="1:4" x14ac:dyDescent="0.45">
      <c r="A153" t="s">
        <v>168</v>
      </c>
      <c r="C153"/>
      <c r="D153"/>
    </row>
    <row r="154" spans="1:4" x14ac:dyDescent="0.45">
      <c r="A154" t="s">
        <v>169</v>
      </c>
      <c r="C154"/>
      <c r="D154"/>
    </row>
    <row r="155" spans="1:4" x14ac:dyDescent="0.45">
      <c r="A155" t="s">
        <v>170</v>
      </c>
      <c r="C155"/>
      <c r="D155"/>
    </row>
    <row r="156" spans="1:4" x14ac:dyDescent="0.45">
      <c r="A156" t="s">
        <v>171</v>
      </c>
      <c r="C156"/>
      <c r="D156"/>
    </row>
    <row r="157" spans="1:4" x14ac:dyDescent="0.45">
      <c r="A157" t="s">
        <v>172</v>
      </c>
      <c r="C157"/>
      <c r="D157"/>
    </row>
    <row r="158" spans="1:4" x14ac:dyDescent="0.45">
      <c r="A158" t="s">
        <v>173</v>
      </c>
      <c r="C158"/>
      <c r="D158"/>
    </row>
    <row r="159" spans="1:4" x14ac:dyDescent="0.45">
      <c r="A159" t="s">
        <v>174</v>
      </c>
      <c r="C159"/>
      <c r="D159"/>
    </row>
    <row r="160" spans="1:4" x14ac:dyDescent="0.45">
      <c r="A160" t="s">
        <v>175</v>
      </c>
      <c r="C160"/>
      <c r="D160"/>
    </row>
    <row r="161" spans="1:4" x14ac:dyDescent="0.45">
      <c r="A161" t="s">
        <v>176</v>
      </c>
      <c r="C161"/>
      <c r="D161"/>
    </row>
    <row r="162" spans="1:4" x14ac:dyDescent="0.45">
      <c r="A162" t="s">
        <v>177</v>
      </c>
      <c r="C162"/>
      <c r="D162"/>
    </row>
    <row r="163" spans="1:4" x14ac:dyDescent="0.45">
      <c r="A163" t="s">
        <v>178</v>
      </c>
      <c r="C163"/>
      <c r="D163"/>
    </row>
    <row r="164" spans="1:4" x14ac:dyDescent="0.45">
      <c r="A164" t="s">
        <v>179</v>
      </c>
      <c r="C164"/>
      <c r="D164"/>
    </row>
    <row r="165" spans="1:4" x14ac:dyDescent="0.45">
      <c r="A165" t="s">
        <v>180</v>
      </c>
      <c r="C165"/>
      <c r="D165"/>
    </row>
    <row r="166" spans="1:4" x14ac:dyDescent="0.45">
      <c r="A166" t="s">
        <v>181</v>
      </c>
      <c r="C166"/>
      <c r="D166"/>
    </row>
    <row r="167" spans="1:4" x14ac:dyDescent="0.45">
      <c r="A167" t="s">
        <v>182</v>
      </c>
      <c r="C167"/>
      <c r="D167"/>
    </row>
    <row r="168" spans="1:4" x14ac:dyDescent="0.45">
      <c r="A168" t="s">
        <v>183</v>
      </c>
      <c r="C168"/>
      <c r="D168"/>
    </row>
    <row r="169" spans="1:4" x14ac:dyDescent="0.45">
      <c r="A169" t="s">
        <v>184</v>
      </c>
      <c r="C169"/>
      <c r="D169"/>
    </row>
    <row r="170" spans="1:4" x14ac:dyDescent="0.45">
      <c r="A170" t="s">
        <v>185</v>
      </c>
      <c r="C170"/>
      <c r="D170"/>
    </row>
    <row r="171" spans="1:4" x14ac:dyDescent="0.45">
      <c r="A171" t="s">
        <v>186</v>
      </c>
      <c r="C171"/>
      <c r="D171"/>
    </row>
    <row r="172" spans="1:4" x14ac:dyDescent="0.45">
      <c r="A172" t="s">
        <v>187</v>
      </c>
      <c r="C172"/>
      <c r="D172"/>
    </row>
    <row r="173" spans="1:4" x14ac:dyDescent="0.45">
      <c r="A173" t="s">
        <v>188</v>
      </c>
      <c r="C173"/>
      <c r="D173"/>
    </row>
    <row r="174" spans="1:4" x14ac:dyDescent="0.45">
      <c r="A174" t="s">
        <v>189</v>
      </c>
      <c r="C174"/>
      <c r="D174"/>
    </row>
    <row r="175" spans="1:4" x14ac:dyDescent="0.45">
      <c r="A175" t="s">
        <v>190</v>
      </c>
      <c r="C175"/>
      <c r="D175"/>
    </row>
    <row r="176" spans="1:4" x14ac:dyDescent="0.45">
      <c r="A176" t="s">
        <v>191</v>
      </c>
      <c r="C176"/>
      <c r="D176"/>
    </row>
    <row r="177" spans="1:4" x14ac:dyDescent="0.45">
      <c r="A177" t="s">
        <v>192</v>
      </c>
      <c r="C177"/>
      <c r="D177"/>
    </row>
    <row r="178" spans="1:4" x14ac:dyDescent="0.45">
      <c r="A178" t="s">
        <v>193</v>
      </c>
      <c r="C178"/>
      <c r="D178"/>
    </row>
    <row r="179" spans="1:4" x14ac:dyDescent="0.45">
      <c r="A179" t="s">
        <v>194</v>
      </c>
      <c r="C179"/>
      <c r="D179"/>
    </row>
    <row r="180" spans="1:4" x14ac:dyDescent="0.45">
      <c r="A180" t="s">
        <v>195</v>
      </c>
      <c r="C180"/>
      <c r="D180"/>
    </row>
    <row r="181" spans="1:4" x14ac:dyDescent="0.45">
      <c r="A181" t="s">
        <v>196</v>
      </c>
      <c r="C181"/>
      <c r="D181"/>
    </row>
    <row r="182" spans="1:4" x14ac:dyDescent="0.45">
      <c r="A182" t="s">
        <v>197</v>
      </c>
      <c r="C182"/>
      <c r="D182"/>
    </row>
    <row r="183" spans="1:4" x14ac:dyDescent="0.45">
      <c r="A183" t="s">
        <v>198</v>
      </c>
      <c r="C183"/>
      <c r="D183"/>
    </row>
    <row r="184" spans="1:4" x14ac:dyDescent="0.45">
      <c r="A184" t="s">
        <v>199</v>
      </c>
      <c r="C184"/>
      <c r="D184"/>
    </row>
    <row r="185" spans="1:4" x14ac:dyDescent="0.45">
      <c r="A185" t="s">
        <v>200</v>
      </c>
      <c r="C185"/>
      <c r="D185"/>
    </row>
    <row r="186" spans="1:4" x14ac:dyDescent="0.45">
      <c r="A186" t="s">
        <v>201</v>
      </c>
      <c r="C186"/>
      <c r="D186"/>
    </row>
    <row r="187" spans="1:4" x14ac:dyDescent="0.45">
      <c r="A187" t="s">
        <v>202</v>
      </c>
      <c r="C187"/>
      <c r="D187"/>
    </row>
    <row r="188" spans="1:4" x14ac:dyDescent="0.45">
      <c r="A188" t="s">
        <v>203</v>
      </c>
      <c r="C188"/>
      <c r="D188"/>
    </row>
    <row r="189" spans="1:4" x14ac:dyDescent="0.45">
      <c r="A189" t="s">
        <v>204</v>
      </c>
      <c r="C189"/>
      <c r="D189"/>
    </row>
    <row r="190" spans="1:4" x14ac:dyDescent="0.45">
      <c r="A190" t="s">
        <v>205</v>
      </c>
      <c r="C190"/>
      <c r="D190"/>
    </row>
    <row r="191" spans="1:4" x14ac:dyDescent="0.45">
      <c r="A191" t="s">
        <v>206</v>
      </c>
      <c r="C191"/>
      <c r="D191"/>
    </row>
    <row r="192" spans="1:4" x14ac:dyDescent="0.45">
      <c r="A192" t="s">
        <v>207</v>
      </c>
      <c r="C192"/>
      <c r="D192"/>
    </row>
    <row r="193" spans="1:4" x14ac:dyDescent="0.45">
      <c r="A193" t="s">
        <v>208</v>
      </c>
      <c r="C193"/>
      <c r="D193"/>
    </row>
    <row r="194" spans="1:4" x14ac:dyDescent="0.45">
      <c r="A194" t="s">
        <v>209</v>
      </c>
      <c r="C194"/>
      <c r="D194"/>
    </row>
    <row r="195" spans="1:4" x14ac:dyDescent="0.45">
      <c r="A195" t="s">
        <v>210</v>
      </c>
      <c r="C195"/>
      <c r="D195"/>
    </row>
    <row r="196" spans="1:4" x14ac:dyDescent="0.45">
      <c r="A196" t="s">
        <v>211</v>
      </c>
      <c r="C196"/>
      <c r="D196"/>
    </row>
    <row r="197" spans="1:4" x14ac:dyDescent="0.45">
      <c r="A197" t="s">
        <v>212</v>
      </c>
      <c r="C197"/>
      <c r="D197"/>
    </row>
    <row r="198" spans="1:4" x14ac:dyDescent="0.45">
      <c r="A198" t="s">
        <v>213</v>
      </c>
      <c r="C198"/>
      <c r="D198"/>
    </row>
    <row r="199" spans="1:4" x14ac:dyDescent="0.45">
      <c r="A199" t="s">
        <v>214</v>
      </c>
      <c r="C199"/>
      <c r="D199"/>
    </row>
    <row r="200" spans="1:4" x14ac:dyDescent="0.45">
      <c r="A200" t="s">
        <v>215</v>
      </c>
      <c r="C200"/>
      <c r="D200"/>
    </row>
    <row r="201" spans="1:4" x14ac:dyDescent="0.45">
      <c r="A201" t="s">
        <v>216</v>
      </c>
      <c r="C201"/>
      <c r="D201"/>
    </row>
    <row r="202" spans="1:4" x14ac:dyDescent="0.45">
      <c r="A202" t="s">
        <v>217</v>
      </c>
      <c r="C202"/>
      <c r="D202"/>
    </row>
    <row r="203" spans="1:4" x14ac:dyDescent="0.45">
      <c r="A203" t="s">
        <v>218</v>
      </c>
      <c r="C203"/>
      <c r="D203"/>
    </row>
    <row r="204" spans="1:4" x14ac:dyDescent="0.45">
      <c r="A204" t="s">
        <v>219</v>
      </c>
      <c r="C204"/>
      <c r="D204"/>
    </row>
    <row r="205" spans="1:4" x14ac:dyDescent="0.45">
      <c r="A205" t="s">
        <v>220</v>
      </c>
      <c r="C205"/>
      <c r="D205"/>
    </row>
    <row r="206" spans="1:4" x14ac:dyDescent="0.45">
      <c r="A206" t="s">
        <v>221</v>
      </c>
      <c r="C206"/>
      <c r="D206"/>
    </row>
    <row r="207" spans="1:4" x14ac:dyDescent="0.45">
      <c r="A207" t="s">
        <v>222</v>
      </c>
      <c r="C207"/>
      <c r="D207"/>
    </row>
    <row r="208" spans="1:4" x14ac:dyDescent="0.45">
      <c r="A208" t="s">
        <v>223</v>
      </c>
      <c r="C208"/>
      <c r="D208"/>
    </row>
    <row r="209" spans="1:4" x14ac:dyDescent="0.45">
      <c r="A209" t="s">
        <v>224</v>
      </c>
      <c r="C209"/>
      <c r="D209"/>
    </row>
    <row r="210" spans="1:4" x14ac:dyDescent="0.45">
      <c r="A210" t="s">
        <v>225</v>
      </c>
      <c r="C210"/>
      <c r="D210"/>
    </row>
    <row r="211" spans="1:4" x14ac:dyDescent="0.45">
      <c r="A211" t="s">
        <v>226</v>
      </c>
      <c r="C211"/>
      <c r="D211"/>
    </row>
    <row r="212" spans="1:4" x14ac:dyDescent="0.45">
      <c r="A212" t="s">
        <v>227</v>
      </c>
      <c r="C212"/>
      <c r="D212"/>
    </row>
    <row r="213" spans="1:4" x14ac:dyDescent="0.45">
      <c r="A213" t="s">
        <v>228</v>
      </c>
      <c r="C213"/>
      <c r="D213"/>
    </row>
    <row r="214" spans="1:4" x14ac:dyDescent="0.45">
      <c r="A214" t="s">
        <v>229</v>
      </c>
      <c r="C214"/>
      <c r="D214"/>
    </row>
    <row r="215" spans="1:4" x14ac:dyDescent="0.45">
      <c r="A215" t="s">
        <v>230</v>
      </c>
      <c r="C215"/>
      <c r="D215"/>
    </row>
    <row r="216" spans="1:4" x14ac:dyDescent="0.45">
      <c r="A216" t="s">
        <v>231</v>
      </c>
      <c r="C216"/>
      <c r="D216"/>
    </row>
    <row r="217" spans="1:4" x14ac:dyDescent="0.45">
      <c r="A217" t="s">
        <v>232</v>
      </c>
      <c r="C217"/>
      <c r="D217"/>
    </row>
    <row r="218" spans="1:4" x14ac:dyDescent="0.45">
      <c r="A218" t="s">
        <v>233</v>
      </c>
      <c r="C218"/>
      <c r="D218"/>
    </row>
    <row r="219" spans="1:4" x14ac:dyDescent="0.45">
      <c r="A219" t="s">
        <v>234</v>
      </c>
      <c r="C219"/>
      <c r="D219"/>
    </row>
    <row r="220" spans="1:4" x14ac:dyDescent="0.45">
      <c r="A220" t="s">
        <v>235</v>
      </c>
      <c r="C220"/>
      <c r="D220"/>
    </row>
    <row r="221" spans="1:4" x14ac:dyDescent="0.45">
      <c r="A221" t="s">
        <v>236</v>
      </c>
      <c r="C221"/>
      <c r="D221"/>
    </row>
    <row r="222" spans="1:4" x14ac:dyDescent="0.45">
      <c r="A222" t="s">
        <v>237</v>
      </c>
      <c r="C222"/>
      <c r="D222"/>
    </row>
    <row r="223" spans="1:4" x14ac:dyDescent="0.45">
      <c r="A223" t="s">
        <v>238</v>
      </c>
      <c r="C223"/>
      <c r="D223"/>
    </row>
    <row r="224" spans="1:4" x14ac:dyDescent="0.45">
      <c r="A224" t="s">
        <v>239</v>
      </c>
      <c r="C224"/>
      <c r="D224"/>
    </row>
    <row r="225" spans="1:4" x14ac:dyDescent="0.45">
      <c r="A225" t="s">
        <v>240</v>
      </c>
      <c r="C225"/>
      <c r="D225"/>
    </row>
    <row r="226" spans="1:4" x14ac:dyDescent="0.45">
      <c r="A226" t="s">
        <v>241</v>
      </c>
      <c r="C226"/>
      <c r="D226"/>
    </row>
    <row r="227" spans="1:4" x14ac:dyDescent="0.45">
      <c r="A227" t="s">
        <v>242</v>
      </c>
      <c r="C227"/>
      <c r="D227"/>
    </row>
    <row r="228" spans="1:4" x14ac:dyDescent="0.45">
      <c r="A228" t="s">
        <v>243</v>
      </c>
      <c r="C228"/>
      <c r="D228"/>
    </row>
    <row r="229" spans="1:4" x14ac:dyDescent="0.45">
      <c r="A229" t="s">
        <v>244</v>
      </c>
      <c r="C229"/>
      <c r="D229"/>
    </row>
    <row r="230" spans="1:4" x14ac:dyDescent="0.45">
      <c r="A230" t="s">
        <v>245</v>
      </c>
      <c r="C230"/>
      <c r="D230"/>
    </row>
    <row r="231" spans="1:4" x14ac:dyDescent="0.45">
      <c r="A231" t="s">
        <v>246</v>
      </c>
      <c r="C231"/>
      <c r="D231"/>
    </row>
    <row r="232" spans="1:4" x14ac:dyDescent="0.45">
      <c r="A232" t="s">
        <v>247</v>
      </c>
      <c r="C232"/>
      <c r="D232"/>
    </row>
    <row r="233" spans="1:4" x14ac:dyDescent="0.45">
      <c r="A233" t="s">
        <v>248</v>
      </c>
      <c r="C233"/>
      <c r="D233"/>
    </row>
    <row r="234" spans="1:4" x14ac:dyDescent="0.45">
      <c r="A234" t="s">
        <v>249</v>
      </c>
      <c r="C234"/>
      <c r="D234"/>
    </row>
    <row r="235" spans="1:4" x14ac:dyDescent="0.45">
      <c r="A235" t="s">
        <v>250</v>
      </c>
      <c r="C235"/>
      <c r="D235"/>
    </row>
    <row r="236" spans="1:4" x14ac:dyDescent="0.45">
      <c r="A236" t="s">
        <v>251</v>
      </c>
      <c r="C236"/>
      <c r="D236"/>
    </row>
    <row r="237" spans="1:4" x14ac:dyDescent="0.45">
      <c r="A237" t="s">
        <v>252</v>
      </c>
      <c r="C237"/>
      <c r="D237"/>
    </row>
    <row r="238" spans="1:4" x14ac:dyDescent="0.45">
      <c r="A238" t="s">
        <v>253</v>
      </c>
      <c r="C238"/>
      <c r="D238"/>
    </row>
    <row r="239" spans="1:4" x14ac:dyDescent="0.45">
      <c r="A239" t="s">
        <v>254</v>
      </c>
      <c r="C239"/>
      <c r="D239"/>
    </row>
    <row r="240" spans="1:4" x14ac:dyDescent="0.45">
      <c r="A240" t="s">
        <v>255</v>
      </c>
      <c r="C240"/>
      <c r="D240"/>
    </row>
    <row r="241" spans="1:4" x14ac:dyDescent="0.45">
      <c r="A241" t="s">
        <v>256</v>
      </c>
      <c r="C241"/>
      <c r="D241"/>
    </row>
    <row r="242" spans="1:4" x14ac:dyDescent="0.45">
      <c r="A242" t="s">
        <v>257</v>
      </c>
      <c r="C242"/>
      <c r="D242"/>
    </row>
    <row r="243" spans="1:4" x14ac:dyDescent="0.45">
      <c r="A243" t="s">
        <v>258</v>
      </c>
      <c r="C243"/>
      <c r="D243"/>
    </row>
    <row r="244" spans="1:4" x14ac:dyDescent="0.45">
      <c r="A244" t="s">
        <v>259</v>
      </c>
      <c r="C244"/>
      <c r="D244"/>
    </row>
    <row r="245" spans="1:4" x14ac:dyDescent="0.45">
      <c r="A245" t="s">
        <v>260</v>
      </c>
      <c r="C245"/>
      <c r="D245"/>
    </row>
    <row r="246" spans="1:4" x14ac:dyDescent="0.45">
      <c r="A246" t="s">
        <v>261</v>
      </c>
      <c r="C246"/>
      <c r="D246"/>
    </row>
    <row r="247" spans="1:4" x14ac:dyDescent="0.45">
      <c r="A247" t="s">
        <v>262</v>
      </c>
      <c r="C247"/>
      <c r="D247"/>
    </row>
    <row r="248" spans="1:4" x14ac:dyDescent="0.45">
      <c r="A248" t="s">
        <v>263</v>
      </c>
      <c r="C248"/>
      <c r="D248"/>
    </row>
    <row r="249" spans="1:4" x14ac:dyDescent="0.45">
      <c r="A249" t="s">
        <v>264</v>
      </c>
      <c r="C249"/>
      <c r="D249"/>
    </row>
    <row r="250" spans="1:4" x14ac:dyDescent="0.45">
      <c r="A250" t="s">
        <v>265</v>
      </c>
      <c r="C250"/>
      <c r="D250"/>
    </row>
    <row r="251" spans="1:4" x14ac:dyDescent="0.45">
      <c r="A251" t="s">
        <v>266</v>
      </c>
      <c r="C251"/>
      <c r="D251"/>
    </row>
    <row r="252" spans="1:4" x14ac:dyDescent="0.45">
      <c r="A252" t="s">
        <v>267</v>
      </c>
      <c r="C252"/>
      <c r="D252"/>
    </row>
    <row r="253" spans="1:4" x14ac:dyDescent="0.45">
      <c r="A253" t="s">
        <v>268</v>
      </c>
      <c r="C253"/>
      <c r="D253"/>
    </row>
    <row r="254" spans="1:4" x14ac:dyDescent="0.45">
      <c r="A254" t="s">
        <v>269</v>
      </c>
      <c r="C254"/>
      <c r="D254"/>
    </row>
    <row r="255" spans="1:4" x14ac:dyDescent="0.45">
      <c r="A255" t="s">
        <v>270</v>
      </c>
      <c r="C255"/>
      <c r="D255"/>
    </row>
    <row r="256" spans="1:4" x14ac:dyDescent="0.45">
      <c r="A256" t="s">
        <v>271</v>
      </c>
      <c r="C256"/>
      <c r="D256"/>
    </row>
    <row r="257" spans="1:4" x14ac:dyDescent="0.45">
      <c r="A257" t="s">
        <v>272</v>
      </c>
      <c r="C257"/>
      <c r="D257"/>
    </row>
    <row r="258" spans="1:4" x14ac:dyDescent="0.45">
      <c r="A258" t="s">
        <v>273</v>
      </c>
      <c r="C258"/>
      <c r="D258"/>
    </row>
    <row r="259" spans="1:4" x14ac:dyDescent="0.45">
      <c r="A259" t="s">
        <v>274</v>
      </c>
      <c r="C259"/>
      <c r="D259"/>
    </row>
    <row r="260" spans="1:4" x14ac:dyDescent="0.45">
      <c r="A260" t="s">
        <v>275</v>
      </c>
      <c r="C260"/>
      <c r="D260"/>
    </row>
    <row r="261" spans="1:4" x14ac:dyDescent="0.45">
      <c r="A261" t="s">
        <v>276</v>
      </c>
      <c r="C261"/>
      <c r="D261"/>
    </row>
    <row r="262" spans="1:4" x14ac:dyDescent="0.45">
      <c r="A262" t="s">
        <v>277</v>
      </c>
      <c r="C262"/>
      <c r="D262"/>
    </row>
    <row r="263" spans="1:4" x14ac:dyDescent="0.45">
      <c r="A263" t="s">
        <v>278</v>
      </c>
      <c r="C263"/>
      <c r="D263"/>
    </row>
    <row r="264" spans="1:4" x14ac:dyDescent="0.45">
      <c r="A264" t="s">
        <v>279</v>
      </c>
      <c r="C264"/>
      <c r="D264"/>
    </row>
    <row r="265" spans="1:4" x14ac:dyDescent="0.45">
      <c r="A265" t="s">
        <v>280</v>
      </c>
      <c r="C265"/>
      <c r="D265"/>
    </row>
    <row r="266" spans="1:4" x14ac:dyDescent="0.45">
      <c r="A266" t="s">
        <v>281</v>
      </c>
      <c r="C266"/>
      <c r="D266"/>
    </row>
    <row r="267" spans="1:4" x14ac:dyDescent="0.45">
      <c r="A267" t="s">
        <v>282</v>
      </c>
      <c r="C267"/>
      <c r="D267"/>
    </row>
    <row r="268" spans="1:4" x14ac:dyDescent="0.45">
      <c r="A268" t="s">
        <v>283</v>
      </c>
      <c r="C268"/>
      <c r="D268"/>
    </row>
    <row r="269" spans="1:4" x14ac:dyDescent="0.45">
      <c r="A269" t="s">
        <v>284</v>
      </c>
      <c r="C269"/>
      <c r="D269"/>
    </row>
    <row r="270" spans="1:4" x14ac:dyDescent="0.45">
      <c r="A270" t="s">
        <v>285</v>
      </c>
      <c r="C270"/>
      <c r="D270"/>
    </row>
    <row r="271" spans="1:4" x14ac:dyDescent="0.45">
      <c r="A271" t="s">
        <v>286</v>
      </c>
      <c r="C271"/>
      <c r="D271"/>
    </row>
    <row r="272" spans="1:4" x14ac:dyDescent="0.45">
      <c r="A272" t="s">
        <v>287</v>
      </c>
      <c r="C272"/>
      <c r="D272"/>
    </row>
    <row r="273" spans="1:4" x14ac:dyDescent="0.45">
      <c r="A273" t="s">
        <v>288</v>
      </c>
      <c r="C273"/>
      <c r="D273"/>
    </row>
    <row r="274" spans="1:4" x14ac:dyDescent="0.45">
      <c r="A274" t="s">
        <v>289</v>
      </c>
      <c r="C274"/>
      <c r="D274"/>
    </row>
    <row r="275" spans="1:4" x14ac:dyDescent="0.45">
      <c r="A275" t="s">
        <v>290</v>
      </c>
      <c r="C275"/>
      <c r="D275"/>
    </row>
    <row r="276" spans="1:4" x14ac:dyDescent="0.45">
      <c r="A276" t="s">
        <v>291</v>
      </c>
    </row>
    <row r="277" spans="1:4" x14ac:dyDescent="0.45">
      <c r="A277" t="s">
        <v>292</v>
      </c>
    </row>
    <row r="278" spans="1:4" x14ac:dyDescent="0.45">
      <c r="A278" t="s">
        <v>293</v>
      </c>
    </row>
    <row r="279" spans="1:4" x14ac:dyDescent="0.45">
      <c r="A279" t="s">
        <v>294</v>
      </c>
    </row>
    <row r="280" spans="1:4" x14ac:dyDescent="0.45">
      <c r="A280" t="s">
        <v>295</v>
      </c>
      <c r="C280"/>
      <c r="D280"/>
    </row>
    <row r="281" spans="1:4" x14ac:dyDescent="0.45">
      <c r="A281" t="s">
        <v>296</v>
      </c>
      <c r="C281"/>
      <c r="D281"/>
    </row>
    <row r="282" spans="1:4" x14ac:dyDescent="0.45">
      <c r="A282" t="s">
        <v>297</v>
      </c>
      <c r="C282"/>
      <c r="D282"/>
    </row>
    <row r="283" spans="1:4" x14ac:dyDescent="0.45">
      <c r="A283" t="s">
        <v>298</v>
      </c>
      <c r="C283"/>
      <c r="D283"/>
    </row>
    <row r="284" spans="1:4" x14ac:dyDescent="0.45">
      <c r="A284" t="s">
        <v>299</v>
      </c>
      <c r="C284"/>
      <c r="D284"/>
    </row>
    <row r="285" spans="1:4" x14ac:dyDescent="0.45">
      <c r="A285" t="s">
        <v>300</v>
      </c>
      <c r="C285"/>
      <c r="D285"/>
    </row>
    <row r="286" spans="1:4" x14ac:dyDescent="0.45">
      <c r="A286" t="s">
        <v>301</v>
      </c>
      <c r="C286"/>
      <c r="D286"/>
    </row>
    <row r="287" spans="1:4" x14ac:dyDescent="0.45">
      <c r="A287" t="s">
        <v>302</v>
      </c>
      <c r="C287"/>
      <c r="D287"/>
    </row>
    <row r="288" spans="1:4" x14ac:dyDescent="0.45">
      <c r="A288" t="s">
        <v>303</v>
      </c>
      <c r="C288"/>
      <c r="D288"/>
    </row>
    <row r="289" spans="1:4" x14ac:dyDescent="0.45">
      <c r="A289" t="s">
        <v>304</v>
      </c>
      <c r="C289"/>
      <c r="D289"/>
    </row>
    <row r="290" spans="1:4" x14ac:dyDescent="0.45">
      <c r="A290" t="s">
        <v>305</v>
      </c>
      <c r="C290"/>
      <c r="D290"/>
    </row>
    <row r="291" spans="1:4" x14ac:dyDescent="0.45">
      <c r="A291" t="s">
        <v>306</v>
      </c>
      <c r="C291"/>
      <c r="D291"/>
    </row>
    <row r="292" spans="1:4" x14ac:dyDescent="0.45">
      <c r="A292" t="s">
        <v>307</v>
      </c>
      <c r="C292"/>
      <c r="D292"/>
    </row>
    <row r="293" spans="1:4" x14ac:dyDescent="0.45">
      <c r="A293" t="s">
        <v>308</v>
      </c>
      <c r="C293"/>
      <c r="D293"/>
    </row>
    <row r="294" spans="1:4" x14ac:dyDescent="0.45">
      <c r="A294" t="s">
        <v>309</v>
      </c>
      <c r="C294"/>
      <c r="D294"/>
    </row>
    <row r="295" spans="1:4" x14ac:dyDescent="0.45">
      <c r="A295" t="s">
        <v>310</v>
      </c>
      <c r="C295"/>
      <c r="D295"/>
    </row>
    <row r="296" spans="1:4" x14ac:dyDescent="0.45">
      <c r="A296" t="s">
        <v>311</v>
      </c>
      <c r="C296"/>
      <c r="D296"/>
    </row>
    <row r="297" spans="1:4" x14ac:dyDescent="0.45">
      <c r="A297" t="s">
        <v>312</v>
      </c>
      <c r="C297"/>
      <c r="D297"/>
    </row>
    <row r="298" spans="1:4" x14ac:dyDescent="0.45">
      <c r="A298" t="s">
        <v>313</v>
      </c>
      <c r="C298"/>
      <c r="D298"/>
    </row>
    <row r="299" spans="1:4" x14ac:dyDescent="0.45">
      <c r="A299" t="s">
        <v>314</v>
      </c>
      <c r="C299"/>
      <c r="D299"/>
    </row>
    <row r="300" spans="1:4" x14ac:dyDescent="0.45">
      <c r="A300" t="s">
        <v>315</v>
      </c>
      <c r="C300"/>
      <c r="D300"/>
    </row>
    <row r="301" spans="1:4" x14ac:dyDescent="0.45">
      <c r="A301" t="s">
        <v>316</v>
      </c>
      <c r="C301"/>
      <c r="D301"/>
    </row>
    <row r="302" spans="1:4" x14ac:dyDescent="0.45">
      <c r="A302" t="s">
        <v>317</v>
      </c>
      <c r="C302"/>
      <c r="D302"/>
    </row>
    <row r="303" spans="1:4" x14ac:dyDescent="0.45">
      <c r="A303" t="s">
        <v>318</v>
      </c>
      <c r="C303"/>
      <c r="D303"/>
    </row>
    <row r="304" spans="1:4" x14ac:dyDescent="0.45">
      <c r="A304" t="s">
        <v>319</v>
      </c>
      <c r="C304"/>
      <c r="D304"/>
    </row>
    <row r="305" spans="1:4" x14ac:dyDescent="0.45">
      <c r="A305" t="s">
        <v>320</v>
      </c>
      <c r="C305"/>
      <c r="D305"/>
    </row>
    <row r="306" spans="1:4" x14ac:dyDescent="0.45">
      <c r="A306" t="s">
        <v>321</v>
      </c>
      <c r="C306"/>
      <c r="D306"/>
    </row>
    <row r="307" spans="1:4" x14ac:dyDescent="0.45">
      <c r="A307" t="s">
        <v>322</v>
      </c>
      <c r="C307"/>
      <c r="D307"/>
    </row>
    <row r="308" spans="1:4" x14ac:dyDescent="0.45">
      <c r="A308" t="s">
        <v>323</v>
      </c>
      <c r="C308"/>
      <c r="D308"/>
    </row>
    <row r="309" spans="1:4" x14ac:dyDescent="0.45">
      <c r="A309" t="s">
        <v>324</v>
      </c>
      <c r="C309"/>
      <c r="D309"/>
    </row>
    <row r="310" spans="1:4" x14ac:dyDescent="0.45">
      <c r="A310" t="s">
        <v>325</v>
      </c>
      <c r="C310"/>
      <c r="D310"/>
    </row>
    <row r="311" spans="1:4" x14ac:dyDescent="0.45">
      <c r="A311" t="s">
        <v>326</v>
      </c>
      <c r="C311"/>
      <c r="D311"/>
    </row>
    <row r="312" spans="1:4" x14ac:dyDescent="0.45">
      <c r="A312" t="s">
        <v>327</v>
      </c>
      <c r="C312"/>
      <c r="D312"/>
    </row>
    <row r="313" spans="1:4" x14ac:dyDescent="0.45">
      <c r="A313" t="s">
        <v>328</v>
      </c>
      <c r="C313"/>
      <c r="D313"/>
    </row>
    <row r="314" spans="1:4" x14ac:dyDescent="0.45">
      <c r="A314" t="s">
        <v>329</v>
      </c>
      <c r="C314"/>
      <c r="D314"/>
    </row>
    <row r="315" spans="1:4" x14ac:dyDescent="0.45">
      <c r="A315" t="s">
        <v>330</v>
      </c>
      <c r="C315"/>
      <c r="D315"/>
    </row>
    <row r="316" spans="1:4" x14ac:dyDescent="0.45">
      <c r="A316" t="s">
        <v>331</v>
      </c>
      <c r="C316"/>
      <c r="D316"/>
    </row>
    <row r="317" spans="1:4" x14ac:dyDescent="0.45">
      <c r="A317" t="s">
        <v>332</v>
      </c>
      <c r="C317"/>
      <c r="D317"/>
    </row>
    <row r="318" spans="1:4" x14ac:dyDescent="0.45">
      <c r="A318" t="s">
        <v>333</v>
      </c>
      <c r="C318"/>
      <c r="D318"/>
    </row>
    <row r="319" spans="1:4" x14ac:dyDescent="0.45">
      <c r="A319" t="s">
        <v>334</v>
      </c>
      <c r="C319"/>
      <c r="D319"/>
    </row>
    <row r="320" spans="1:4" x14ac:dyDescent="0.45">
      <c r="A320" t="s">
        <v>335</v>
      </c>
      <c r="C320"/>
      <c r="D320"/>
    </row>
    <row r="321" spans="1:4" x14ac:dyDescent="0.45">
      <c r="A321" t="s">
        <v>336</v>
      </c>
      <c r="C321"/>
      <c r="D321"/>
    </row>
    <row r="322" spans="1:4" x14ac:dyDescent="0.45">
      <c r="A322" t="s">
        <v>337</v>
      </c>
      <c r="C322"/>
      <c r="D322"/>
    </row>
    <row r="323" spans="1:4" x14ac:dyDescent="0.45">
      <c r="A323" t="s">
        <v>338</v>
      </c>
      <c r="C323"/>
      <c r="D323"/>
    </row>
    <row r="324" spans="1:4" x14ac:dyDescent="0.45">
      <c r="A324" t="s">
        <v>339</v>
      </c>
      <c r="C324"/>
      <c r="D324"/>
    </row>
    <row r="325" spans="1:4" x14ac:dyDescent="0.45">
      <c r="A325" t="s">
        <v>340</v>
      </c>
      <c r="C325"/>
      <c r="D325"/>
    </row>
    <row r="326" spans="1:4" x14ac:dyDescent="0.45">
      <c r="A326" t="s">
        <v>341</v>
      </c>
      <c r="C326"/>
      <c r="D326"/>
    </row>
    <row r="327" spans="1:4" x14ac:dyDescent="0.45">
      <c r="A327" t="s">
        <v>342</v>
      </c>
      <c r="C327"/>
      <c r="D327"/>
    </row>
    <row r="328" spans="1:4" x14ac:dyDescent="0.45">
      <c r="A328" t="s">
        <v>343</v>
      </c>
      <c r="C328"/>
      <c r="D328"/>
    </row>
    <row r="329" spans="1:4" x14ac:dyDescent="0.45">
      <c r="A329" t="s">
        <v>344</v>
      </c>
    </row>
    <row r="330" spans="1:4" x14ac:dyDescent="0.45">
      <c r="A330" t="s">
        <v>345</v>
      </c>
    </row>
    <row r="331" spans="1:4" x14ac:dyDescent="0.45">
      <c r="A331" t="s">
        <v>346</v>
      </c>
    </row>
    <row r="332" spans="1:4" x14ac:dyDescent="0.45">
      <c r="A332" t="s">
        <v>347</v>
      </c>
    </row>
    <row r="333" spans="1:4" x14ac:dyDescent="0.45">
      <c r="A333" t="s">
        <v>348</v>
      </c>
    </row>
    <row r="334" spans="1:4" x14ac:dyDescent="0.45">
      <c r="A334" t="s">
        <v>349</v>
      </c>
    </row>
    <row r="335" spans="1:4" x14ac:dyDescent="0.45">
      <c r="A335" t="s">
        <v>350</v>
      </c>
    </row>
    <row r="336" spans="1:4" x14ac:dyDescent="0.45">
      <c r="A336" t="s">
        <v>351</v>
      </c>
    </row>
    <row r="337" spans="1:1" x14ac:dyDescent="0.45">
      <c r="A337" t="s">
        <v>352</v>
      </c>
    </row>
    <row r="338" spans="1:1" x14ac:dyDescent="0.45">
      <c r="A338" t="s">
        <v>353</v>
      </c>
    </row>
    <row r="339" spans="1:1" x14ac:dyDescent="0.45">
      <c r="A339" t="s">
        <v>354</v>
      </c>
    </row>
    <row r="340" spans="1:1" x14ac:dyDescent="0.45">
      <c r="A340" t="s">
        <v>355</v>
      </c>
    </row>
    <row r="341" spans="1:1" x14ac:dyDescent="0.45">
      <c r="A341" t="s">
        <v>356</v>
      </c>
    </row>
    <row r="342" spans="1:1" x14ac:dyDescent="0.45">
      <c r="A342" t="s">
        <v>357</v>
      </c>
    </row>
    <row r="343" spans="1:1" x14ac:dyDescent="0.45">
      <c r="A343" t="s">
        <v>358</v>
      </c>
    </row>
    <row r="344" spans="1:1" x14ac:dyDescent="0.45">
      <c r="A344" t="s">
        <v>359</v>
      </c>
    </row>
    <row r="345" spans="1:1" x14ac:dyDescent="0.45">
      <c r="A345" t="s">
        <v>360</v>
      </c>
    </row>
    <row r="346" spans="1:1" x14ac:dyDescent="0.45">
      <c r="A346" t="s">
        <v>361</v>
      </c>
    </row>
    <row r="347" spans="1:1" x14ac:dyDescent="0.45">
      <c r="A347" t="s">
        <v>362</v>
      </c>
    </row>
    <row r="348" spans="1:1" x14ac:dyDescent="0.45">
      <c r="A348" t="s">
        <v>363</v>
      </c>
    </row>
    <row r="349" spans="1:1" x14ac:dyDescent="0.45">
      <c r="A349" t="s">
        <v>364</v>
      </c>
    </row>
    <row r="350" spans="1:1" x14ac:dyDescent="0.45">
      <c r="A350" t="s">
        <v>365</v>
      </c>
    </row>
    <row r="351" spans="1:1" x14ac:dyDescent="0.45">
      <c r="A351" t="s">
        <v>366</v>
      </c>
    </row>
    <row r="352" spans="1:1" x14ac:dyDescent="0.45">
      <c r="A352" t="s">
        <v>367</v>
      </c>
    </row>
    <row r="353" spans="1:4" x14ac:dyDescent="0.45">
      <c r="A353" t="s">
        <v>368</v>
      </c>
      <c r="C353"/>
      <c r="D353"/>
    </row>
    <row r="354" spans="1:4" x14ac:dyDescent="0.45">
      <c r="A354" t="s">
        <v>369</v>
      </c>
      <c r="C354"/>
      <c r="D354"/>
    </row>
    <row r="355" spans="1:4" x14ac:dyDescent="0.45">
      <c r="A355" t="s">
        <v>370</v>
      </c>
      <c r="C355"/>
      <c r="D355"/>
    </row>
    <row r="356" spans="1:4" x14ac:dyDescent="0.45">
      <c r="A356" t="s">
        <v>371</v>
      </c>
      <c r="C356"/>
      <c r="D356"/>
    </row>
    <row r="357" spans="1:4" x14ac:dyDescent="0.45">
      <c r="A357" t="s">
        <v>372</v>
      </c>
      <c r="C357"/>
      <c r="D357"/>
    </row>
    <row r="358" spans="1:4" x14ac:dyDescent="0.45">
      <c r="A358" t="s">
        <v>373</v>
      </c>
      <c r="C358"/>
      <c r="D358"/>
    </row>
    <row r="359" spans="1:4" x14ac:dyDescent="0.45">
      <c r="A359" t="s">
        <v>374</v>
      </c>
      <c r="C359"/>
      <c r="D359"/>
    </row>
    <row r="360" spans="1:4" x14ac:dyDescent="0.45">
      <c r="A360" t="s">
        <v>375</v>
      </c>
      <c r="C360"/>
      <c r="D360"/>
    </row>
    <row r="361" spans="1:4" x14ac:dyDescent="0.45">
      <c r="A361" t="s">
        <v>376</v>
      </c>
      <c r="C361"/>
      <c r="D361"/>
    </row>
    <row r="362" spans="1:4" x14ac:dyDescent="0.45">
      <c r="A362" t="s">
        <v>377</v>
      </c>
      <c r="C362"/>
      <c r="D362"/>
    </row>
    <row r="363" spans="1:4" x14ac:dyDescent="0.45">
      <c r="A363" t="s">
        <v>378</v>
      </c>
      <c r="C363"/>
      <c r="D363"/>
    </row>
    <row r="364" spans="1:4" x14ac:dyDescent="0.45">
      <c r="A364" t="s">
        <v>379</v>
      </c>
      <c r="C364"/>
      <c r="D364"/>
    </row>
    <row r="365" spans="1:4" x14ac:dyDescent="0.45">
      <c r="A365" t="s">
        <v>380</v>
      </c>
      <c r="C365"/>
      <c r="D365"/>
    </row>
    <row r="366" spans="1:4" x14ac:dyDescent="0.45">
      <c r="A366" t="s">
        <v>381</v>
      </c>
      <c r="C366"/>
      <c r="D366"/>
    </row>
    <row r="367" spans="1:4" x14ac:dyDescent="0.45">
      <c r="A367" t="s">
        <v>382</v>
      </c>
      <c r="C367"/>
      <c r="D367"/>
    </row>
    <row r="368" spans="1:4" x14ac:dyDescent="0.45">
      <c r="A368" t="s">
        <v>383</v>
      </c>
      <c r="C368"/>
      <c r="D368"/>
    </row>
    <row r="369" spans="1:4" x14ac:dyDescent="0.45">
      <c r="A369" t="s">
        <v>384</v>
      </c>
      <c r="C369"/>
      <c r="D369"/>
    </row>
    <row r="370" spans="1:4" x14ac:dyDescent="0.45">
      <c r="A370" t="s">
        <v>385</v>
      </c>
      <c r="C370"/>
      <c r="D370"/>
    </row>
    <row r="371" spans="1:4" x14ac:dyDescent="0.45">
      <c r="A371" t="s">
        <v>386</v>
      </c>
      <c r="C371"/>
      <c r="D371"/>
    </row>
    <row r="372" spans="1:4" x14ac:dyDescent="0.45">
      <c r="A372" t="s">
        <v>387</v>
      </c>
      <c r="C372"/>
      <c r="D372"/>
    </row>
    <row r="373" spans="1:4" x14ac:dyDescent="0.45">
      <c r="A373" t="s">
        <v>388</v>
      </c>
      <c r="C373"/>
      <c r="D373"/>
    </row>
    <row r="374" spans="1:4" x14ac:dyDescent="0.45">
      <c r="A374" t="s">
        <v>389</v>
      </c>
      <c r="C374"/>
      <c r="D374"/>
    </row>
    <row r="375" spans="1:4" x14ac:dyDescent="0.45">
      <c r="A375" t="s">
        <v>390</v>
      </c>
      <c r="C375"/>
      <c r="D375"/>
    </row>
    <row r="376" spans="1:4" x14ac:dyDescent="0.45">
      <c r="A376" t="s">
        <v>391</v>
      </c>
      <c r="C376"/>
      <c r="D376"/>
    </row>
    <row r="377" spans="1:4" x14ac:dyDescent="0.45">
      <c r="A377" t="s">
        <v>392</v>
      </c>
      <c r="C377"/>
      <c r="D377"/>
    </row>
    <row r="378" spans="1:4" x14ac:dyDescent="0.45">
      <c r="A378" t="s">
        <v>393</v>
      </c>
      <c r="C378"/>
      <c r="D378"/>
    </row>
    <row r="379" spans="1:4" x14ac:dyDescent="0.45">
      <c r="A379" t="s">
        <v>394</v>
      </c>
      <c r="C379"/>
      <c r="D379"/>
    </row>
    <row r="380" spans="1:4" x14ac:dyDescent="0.45">
      <c r="A380" t="s">
        <v>395</v>
      </c>
      <c r="C380"/>
      <c r="D380"/>
    </row>
    <row r="381" spans="1:4" x14ac:dyDescent="0.45">
      <c r="A381" t="s">
        <v>396</v>
      </c>
      <c r="C381"/>
      <c r="D381"/>
    </row>
    <row r="382" spans="1:4" x14ac:dyDescent="0.45">
      <c r="A382" t="s">
        <v>397</v>
      </c>
      <c r="C382"/>
      <c r="D382"/>
    </row>
    <row r="383" spans="1:4" x14ac:dyDescent="0.45">
      <c r="A383" t="s">
        <v>398</v>
      </c>
      <c r="C383"/>
      <c r="D383"/>
    </row>
    <row r="384" spans="1:4" x14ac:dyDescent="0.45">
      <c r="A384" t="s">
        <v>399</v>
      </c>
      <c r="C384"/>
      <c r="D384"/>
    </row>
    <row r="385" spans="1:4" x14ac:dyDescent="0.45">
      <c r="A385" t="s">
        <v>400</v>
      </c>
      <c r="C385"/>
      <c r="D385"/>
    </row>
    <row r="386" spans="1:4" x14ac:dyDescent="0.45">
      <c r="A386" t="s">
        <v>401</v>
      </c>
      <c r="C386"/>
      <c r="D386"/>
    </row>
    <row r="387" spans="1:4" x14ac:dyDescent="0.45">
      <c r="A387" t="s">
        <v>402</v>
      </c>
      <c r="C387"/>
      <c r="D387"/>
    </row>
    <row r="388" spans="1:4" x14ac:dyDescent="0.45">
      <c r="A388" t="s">
        <v>403</v>
      </c>
      <c r="C388"/>
      <c r="D388"/>
    </row>
    <row r="389" spans="1:4" x14ac:dyDescent="0.45">
      <c r="A389" t="s">
        <v>404</v>
      </c>
      <c r="C389"/>
      <c r="D389"/>
    </row>
    <row r="390" spans="1:4" x14ac:dyDescent="0.45">
      <c r="A390" t="s">
        <v>405</v>
      </c>
      <c r="C390"/>
      <c r="D390"/>
    </row>
    <row r="391" spans="1:4" x14ac:dyDescent="0.45">
      <c r="A391" t="s">
        <v>406</v>
      </c>
      <c r="C391"/>
      <c r="D391"/>
    </row>
    <row r="392" spans="1:4" x14ac:dyDescent="0.45">
      <c r="A392" t="s">
        <v>407</v>
      </c>
      <c r="C392"/>
      <c r="D392"/>
    </row>
    <row r="393" spans="1:4" x14ac:dyDescent="0.45">
      <c r="A393" t="s">
        <v>408</v>
      </c>
      <c r="C393"/>
      <c r="D393"/>
    </row>
    <row r="394" spans="1:4" x14ac:dyDescent="0.45">
      <c r="A394" t="s">
        <v>409</v>
      </c>
      <c r="C394"/>
      <c r="D394"/>
    </row>
    <row r="395" spans="1:4" x14ac:dyDescent="0.45">
      <c r="A395" t="s">
        <v>410</v>
      </c>
      <c r="C395"/>
      <c r="D395"/>
    </row>
    <row r="396" spans="1:4" x14ac:dyDescent="0.45">
      <c r="A396" t="s">
        <v>411</v>
      </c>
      <c r="C396"/>
      <c r="D396"/>
    </row>
    <row r="397" spans="1:4" x14ac:dyDescent="0.45">
      <c r="A397" t="s">
        <v>412</v>
      </c>
      <c r="C397"/>
      <c r="D397"/>
    </row>
    <row r="398" spans="1:4" x14ac:dyDescent="0.45">
      <c r="A398" t="s">
        <v>413</v>
      </c>
      <c r="C398"/>
      <c r="D398"/>
    </row>
    <row r="399" spans="1:4" x14ac:dyDescent="0.45">
      <c r="A399" t="s">
        <v>414</v>
      </c>
      <c r="C399"/>
      <c r="D399"/>
    </row>
    <row r="400" spans="1:4" x14ac:dyDescent="0.45">
      <c r="A400" t="s">
        <v>415</v>
      </c>
      <c r="C400"/>
      <c r="D400"/>
    </row>
    <row r="401" spans="1:4" x14ac:dyDescent="0.45">
      <c r="A401" t="s">
        <v>416</v>
      </c>
      <c r="C401"/>
      <c r="D401"/>
    </row>
    <row r="402" spans="1:4" x14ac:dyDescent="0.45">
      <c r="A402" t="s">
        <v>417</v>
      </c>
      <c r="C402"/>
      <c r="D402"/>
    </row>
    <row r="403" spans="1:4" x14ac:dyDescent="0.45">
      <c r="A403" t="s">
        <v>418</v>
      </c>
      <c r="C403"/>
      <c r="D403"/>
    </row>
    <row r="404" spans="1:4" x14ac:dyDescent="0.45">
      <c r="A404" t="s">
        <v>419</v>
      </c>
      <c r="C404"/>
      <c r="D404"/>
    </row>
    <row r="405" spans="1:4" x14ac:dyDescent="0.45">
      <c r="A405" t="s">
        <v>420</v>
      </c>
      <c r="C405"/>
      <c r="D405"/>
    </row>
    <row r="406" spans="1:4" x14ac:dyDescent="0.45">
      <c r="A406" t="s">
        <v>421</v>
      </c>
      <c r="C406"/>
      <c r="D406"/>
    </row>
    <row r="407" spans="1:4" x14ac:dyDescent="0.45">
      <c r="A407" t="s">
        <v>422</v>
      </c>
      <c r="C407"/>
      <c r="D407"/>
    </row>
    <row r="408" spans="1:4" x14ac:dyDescent="0.45">
      <c r="A408" t="s">
        <v>423</v>
      </c>
      <c r="C408"/>
      <c r="D408"/>
    </row>
    <row r="409" spans="1:4" x14ac:dyDescent="0.45">
      <c r="A409" t="s">
        <v>424</v>
      </c>
      <c r="C409"/>
      <c r="D409"/>
    </row>
    <row r="410" spans="1:4" x14ac:dyDescent="0.45">
      <c r="A410" t="s">
        <v>425</v>
      </c>
      <c r="C410"/>
      <c r="D410"/>
    </row>
    <row r="411" spans="1:4" x14ac:dyDescent="0.45">
      <c r="A411" t="s">
        <v>426</v>
      </c>
      <c r="C411"/>
      <c r="D411"/>
    </row>
    <row r="412" spans="1:4" x14ac:dyDescent="0.45">
      <c r="A412" t="s">
        <v>427</v>
      </c>
      <c r="C412"/>
      <c r="D412"/>
    </row>
    <row r="413" spans="1:4" x14ac:dyDescent="0.45">
      <c r="A413" t="s">
        <v>428</v>
      </c>
      <c r="C413"/>
      <c r="D413"/>
    </row>
    <row r="414" spans="1:4" x14ac:dyDescent="0.45">
      <c r="A414" t="s">
        <v>429</v>
      </c>
      <c r="C414"/>
      <c r="D414"/>
    </row>
    <row r="415" spans="1:4" x14ac:dyDescent="0.45">
      <c r="A415" t="s">
        <v>430</v>
      </c>
      <c r="C415"/>
      <c r="D415"/>
    </row>
    <row r="416" spans="1:4" x14ac:dyDescent="0.45">
      <c r="A416" t="s">
        <v>431</v>
      </c>
      <c r="C416"/>
      <c r="D416"/>
    </row>
    <row r="417" spans="1:4" x14ac:dyDescent="0.45">
      <c r="A417" t="s">
        <v>432</v>
      </c>
      <c r="C417"/>
      <c r="D417"/>
    </row>
    <row r="418" spans="1:4" x14ac:dyDescent="0.45">
      <c r="A418" t="s">
        <v>433</v>
      </c>
      <c r="C418"/>
      <c r="D418"/>
    </row>
    <row r="419" spans="1:4" x14ac:dyDescent="0.45">
      <c r="A419" t="s">
        <v>434</v>
      </c>
      <c r="C419"/>
      <c r="D419"/>
    </row>
    <row r="420" spans="1:4" x14ac:dyDescent="0.45">
      <c r="A420" t="s">
        <v>435</v>
      </c>
      <c r="C420"/>
      <c r="D420"/>
    </row>
    <row r="421" spans="1:4" x14ac:dyDescent="0.45">
      <c r="A421" t="s">
        <v>436</v>
      </c>
      <c r="C421"/>
      <c r="D421"/>
    </row>
    <row r="422" spans="1:4" x14ac:dyDescent="0.45">
      <c r="A422" t="s">
        <v>437</v>
      </c>
      <c r="C422"/>
      <c r="D422"/>
    </row>
    <row r="423" spans="1:4" x14ac:dyDescent="0.45">
      <c r="A423" t="s">
        <v>438</v>
      </c>
      <c r="C423"/>
      <c r="D423"/>
    </row>
    <row r="424" spans="1:4" x14ac:dyDescent="0.45">
      <c r="A424" t="s">
        <v>439</v>
      </c>
      <c r="C424"/>
      <c r="D424"/>
    </row>
    <row r="425" spans="1:4" x14ac:dyDescent="0.45">
      <c r="A425" t="s">
        <v>440</v>
      </c>
      <c r="C425"/>
      <c r="D425"/>
    </row>
    <row r="426" spans="1:4" x14ac:dyDescent="0.45">
      <c r="A426" t="s">
        <v>441</v>
      </c>
      <c r="C426"/>
      <c r="D426"/>
    </row>
    <row r="427" spans="1:4" x14ac:dyDescent="0.45">
      <c r="A427" t="s">
        <v>442</v>
      </c>
      <c r="C427"/>
      <c r="D427"/>
    </row>
    <row r="428" spans="1:4" x14ac:dyDescent="0.45">
      <c r="A428" t="s">
        <v>443</v>
      </c>
      <c r="C428"/>
      <c r="D428"/>
    </row>
    <row r="429" spans="1:4" x14ac:dyDescent="0.45">
      <c r="A429" t="s">
        <v>444</v>
      </c>
      <c r="C429"/>
      <c r="D429"/>
    </row>
    <row r="430" spans="1:4" x14ac:dyDescent="0.45">
      <c r="A430" t="s">
        <v>445</v>
      </c>
      <c r="C430"/>
      <c r="D430"/>
    </row>
    <row r="431" spans="1:4" x14ac:dyDescent="0.45">
      <c r="A431" t="s">
        <v>446</v>
      </c>
      <c r="C431"/>
      <c r="D431"/>
    </row>
    <row r="432" spans="1:4" x14ac:dyDescent="0.45">
      <c r="A432" t="s">
        <v>447</v>
      </c>
      <c r="C432"/>
      <c r="D432"/>
    </row>
    <row r="433" spans="1:4" x14ac:dyDescent="0.45">
      <c r="A433" t="s">
        <v>448</v>
      </c>
      <c r="C433"/>
      <c r="D433"/>
    </row>
    <row r="434" spans="1:4" x14ac:dyDescent="0.45">
      <c r="A434" t="s">
        <v>449</v>
      </c>
      <c r="C434"/>
      <c r="D434"/>
    </row>
    <row r="435" spans="1:4" x14ac:dyDescent="0.45">
      <c r="A435" t="s">
        <v>450</v>
      </c>
      <c r="C435"/>
      <c r="D435"/>
    </row>
    <row r="436" spans="1:4" x14ac:dyDescent="0.45">
      <c r="A436" t="s">
        <v>451</v>
      </c>
      <c r="C436"/>
      <c r="D436"/>
    </row>
    <row r="437" spans="1:4" x14ac:dyDescent="0.45">
      <c r="A437" t="s">
        <v>452</v>
      </c>
      <c r="C437"/>
      <c r="D437"/>
    </row>
    <row r="438" spans="1:4" x14ac:dyDescent="0.45">
      <c r="A438" t="s">
        <v>453</v>
      </c>
      <c r="C438"/>
      <c r="D438"/>
    </row>
    <row r="439" spans="1:4" x14ac:dyDescent="0.45">
      <c r="A439" t="s">
        <v>454</v>
      </c>
      <c r="C439"/>
      <c r="D439"/>
    </row>
    <row r="440" spans="1:4" x14ac:dyDescent="0.45">
      <c r="A440" t="s">
        <v>455</v>
      </c>
      <c r="C440"/>
      <c r="D440"/>
    </row>
    <row r="441" spans="1:4" x14ac:dyDescent="0.45">
      <c r="A441" t="s">
        <v>456</v>
      </c>
      <c r="C441"/>
      <c r="D441"/>
    </row>
    <row r="442" spans="1:4" x14ac:dyDescent="0.45">
      <c r="A442" t="s">
        <v>457</v>
      </c>
      <c r="C442"/>
      <c r="D442"/>
    </row>
    <row r="443" spans="1:4" x14ac:dyDescent="0.45">
      <c r="A443" t="s">
        <v>458</v>
      </c>
      <c r="C443"/>
      <c r="D443"/>
    </row>
    <row r="444" spans="1:4" x14ac:dyDescent="0.45">
      <c r="A444" t="s">
        <v>459</v>
      </c>
      <c r="C444"/>
      <c r="D444"/>
    </row>
    <row r="445" spans="1:4" x14ac:dyDescent="0.45">
      <c r="A445" t="s">
        <v>460</v>
      </c>
      <c r="C445"/>
      <c r="D445"/>
    </row>
    <row r="446" spans="1:4" x14ac:dyDescent="0.45">
      <c r="A446" t="s">
        <v>461</v>
      </c>
      <c r="C446"/>
      <c r="D446"/>
    </row>
    <row r="447" spans="1:4" x14ac:dyDescent="0.45">
      <c r="A447" t="s">
        <v>462</v>
      </c>
      <c r="C447"/>
      <c r="D447"/>
    </row>
    <row r="448" spans="1:4" x14ac:dyDescent="0.45">
      <c r="A448" t="s">
        <v>463</v>
      </c>
      <c r="C448"/>
      <c r="D448"/>
    </row>
    <row r="449" spans="1:4" x14ac:dyDescent="0.45">
      <c r="A449" t="s">
        <v>464</v>
      </c>
      <c r="C449"/>
      <c r="D449"/>
    </row>
    <row r="450" spans="1:4" x14ac:dyDescent="0.45">
      <c r="A450" t="s">
        <v>465</v>
      </c>
      <c r="C450"/>
      <c r="D450"/>
    </row>
    <row r="451" spans="1:4" x14ac:dyDescent="0.45">
      <c r="A451" t="s">
        <v>466</v>
      </c>
      <c r="C451"/>
      <c r="D451"/>
    </row>
    <row r="452" spans="1:4" x14ac:dyDescent="0.45">
      <c r="A452" t="s">
        <v>467</v>
      </c>
      <c r="C452"/>
      <c r="D452"/>
    </row>
    <row r="453" spans="1:4" x14ac:dyDescent="0.45">
      <c r="A453" t="s">
        <v>468</v>
      </c>
      <c r="C453"/>
      <c r="D453"/>
    </row>
    <row r="454" spans="1:4" x14ac:dyDescent="0.45">
      <c r="A454" t="s">
        <v>469</v>
      </c>
      <c r="C454"/>
      <c r="D454"/>
    </row>
    <row r="455" spans="1:4" x14ac:dyDescent="0.45">
      <c r="A455" t="s">
        <v>470</v>
      </c>
      <c r="C455"/>
      <c r="D455"/>
    </row>
    <row r="456" spans="1:4" x14ac:dyDescent="0.45">
      <c r="A456" t="s">
        <v>471</v>
      </c>
      <c r="C456"/>
      <c r="D456"/>
    </row>
    <row r="457" spans="1:4" x14ac:dyDescent="0.45">
      <c r="A457" t="s">
        <v>472</v>
      </c>
      <c r="C457"/>
      <c r="D457"/>
    </row>
    <row r="458" spans="1:4" x14ac:dyDescent="0.45">
      <c r="A458" t="s">
        <v>473</v>
      </c>
      <c r="C458"/>
      <c r="D458"/>
    </row>
    <row r="459" spans="1:4" x14ac:dyDescent="0.45">
      <c r="A459" t="s">
        <v>474</v>
      </c>
      <c r="C459"/>
      <c r="D459"/>
    </row>
    <row r="460" spans="1:4" x14ac:dyDescent="0.45">
      <c r="A460" t="s">
        <v>475</v>
      </c>
      <c r="C460"/>
      <c r="D460"/>
    </row>
    <row r="461" spans="1:4" x14ac:dyDescent="0.45">
      <c r="A461" t="s">
        <v>476</v>
      </c>
      <c r="C461"/>
      <c r="D461"/>
    </row>
    <row r="462" spans="1:4" x14ac:dyDescent="0.45">
      <c r="A462" t="s">
        <v>477</v>
      </c>
      <c r="C462"/>
      <c r="D462"/>
    </row>
    <row r="463" spans="1:4" x14ac:dyDescent="0.45">
      <c r="A463" t="s">
        <v>478</v>
      </c>
      <c r="C463"/>
      <c r="D463"/>
    </row>
    <row r="464" spans="1:4" x14ac:dyDescent="0.45">
      <c r="A464" t="s">
        <v>479</v>
      </c>
      <c r="C464"/>
      <c r="D464"/>
    </row>
    <row r="465" spans="1:4" x14ac:dyDescent="0.45">
      <c r="A465" t="s">
        <v>480</v>
      </c>
      <c r="C465"/>
      <c r="D465"/>
    </row>
    <row r="466" spans="1:4" x14ac:dyDescent="0.45">
      <c r="A466" t="s">
        <v>481</v>
      </c>
      <c r="C466"/>
      <c r="D466"/>
    </row>
    <row r="467" spans="1:4" x14ac:dyDescent="0.45">
      <c r="A467" t="s">
        <v>482</v>
      </c>
      <c r="C467"/>
      <c r="D467"/>
    </row>
    <row r="468" spans="1:4" x14ac:dyDescent="0.45">
      <c r="A468" t="s">
        <v>483</v>
      </c>
      <c r="C468"/>
      <c r="D468"/>
    </row>
    <row r="469" spans="1:4" x14ac:dyDescent="0.45">
      <c r="A469" t="s">
        <v>484</v>
      </c>
      <c r="C469"/>
      <c r="D469"/>
    </row>
    <row r="470" spans="1:4" x14ac:dyDescent="0.45">
      <c r="A470" t="s">
        <v>485</v>
      </c>
      <c r="C470"/>
      <c r="D470"/>
    </row>
    <row r="471" spans="1:4" x14ac:dyDescent="0.45">
      <c r="A471" t="s">
        <v>486</v>
      </c>
      <c r="C471"/>
      <c r="D471"/>
    </row>
    <row r="472" spans="1:4" x14ac:dyDescent="0.45">
      <c r="A472" t="s">
        <v>487</v>
      </c>
      <c r="C472"/>
      <c r="D472"/>
    </row>
    <row r="473" spans="1:4" x14ac:dyDescent="0.45">
      <c r="A473" t="s">
        <v>488</v>
      </c>
      <c r="C473"/>
      <c r="D473"/>
    </row>
    <row r="474" spans="1:4" x14ac:dyDescent="0.45">
      <c r="A474" t="s">
        <v>489</v>
      </c>
      <c r="C474"/>
      <c r="D474"/>
    </row>
    <row r="475" spans="1:4" x14ac:dyDescent="0.45">
      <c r="A475" t="s">
        <v>490</v>
      </c>
      <c r="C475"/>
      <c r="D475"/>
    </row>
    <row r="476" spans="1:4" x14ac:dyDescent="0.45">
      <c r="A476" t="s">
        <v>491</v>
      </c>
      <c r="C476"/>
      <c r="D476"/>
    </row>
    <row r="477" spans="1:4" x14ac:dyDescent="0.45">
      <c r="A477" t="s">
        <v>492</v>
      </c>
      <c r="C477"/>
      <c r="D477"/>
    </row>
    <row r="478" spans="1:4" x14ac:dyDescent="0.45">
      <c r="A478" t="s">
        <v>493</v>
      </c>
      <c r="C478"/>
      <c r="D478"/>
    </row>
    <row r="479" spans="1:4" x14ac:dyDescent="0.45">
      <c r="A479" t="s">
        <v>494</v>
      </c>
      <c r="C479"/>
      <c r="D479"/>
    </row>
    <row r="480" spans="1:4" x14ac:dyDescent="0.45">
      <c r="A480" t="s">
        <v>495</v>
      </c>
      <c r="C480"/>
      <c r="D480"/>
    </row>
    <row r="481" spans="1:4" x14ac:dyDescent="0.45">
      <c r="A481" t="s">
        <v>496</v>
      </c>
      <c r="C481"/>
      <c r="D481"/>
    </row>
    <row r="482" spans="1:4" x14ac:dyDescent="0.45">
      <c r="A482" t="s">
        <v>497</v>
      </c>
      <c r="C482"/>
      <c r="D482"/>
    </row>
    <row r="483" spans="1:4" x14ac:dyDescent="0.45">
      <c r="A483" t="s">
        <v>498</v>
      </c>
      <c r="C483"/>
      <c r="D483"/>
    </row>
    <row r="484" spans="1:4" x14ac:dyDescent="0.45">
      <c r="A484" t="s">
        <v>499</v>
      </c>
      <c r="C484"/>
      <c r="D484"/>
    </row>
    <row r="485" spans="1:4" x14ac:dyDescent="0.45">
      <c r="A485" t="s">
        <v>500</v>
      </c>
      <c r="C485"/>
      <c r="D485"/>
    </row>
    <row r="486" spans="1:4" x14ac:dyDescent="0.45">
      <c r="A486" t="s">
        <v>501</v>
      </c>
      <c r="C486"/>
      <c r="D486"/>
    </row>
    <row r="487" spans="1:4" x14ac:dyDescent="0.45">
      <c r="A487" t="s">
        <v>502</v>
      </c>
      <c r="C487"/>
      <c r="D487"/>
    </row>
    <row r="488" spans="1:4" x14ac:dyDescent="0.45">
      <c r="A488" t="s">
        <v>503</v>
      </c>
      <c r="C488"/>
      <c r="D488"/>
    </row>
    <row r="489" spans="1:4" x14ac:dyDescent="0.45">
      <c r="A489" t="s">
        <v>504</v>
      </c>
      <c r="C489"/>
      <c r="D489"/>
    </row>
    <row r="490" spans="1:4" x14ac:dyDescent="0.45">
      <c r="A490" t="s">
        <v>505</v>
      </c>
      <c r="C490"/>
      <c r="D490"/>
    </row>
    <row r="491" spans="1:4" x14ac:dyDescent="0.45">
      <c r="A491" t="s">
        <v>506</v>
      </c>
      <c r="C491"/>
      <c r="D491"/>
    </row>
    <row r="492" spans="1:4" x14ac:dyDescent="0.45">
      <c r="A492" t="s">
        <v>507</v>
      </c>
      <c r="C492"/>
      <c r="D492"/>
    </row>
    <row r="493" spans="1:4" x14ac:dyDescent="0.45">
      <c r="A493" t="s">
        <v>508</v>
      </c>
      <c r="C493"/>
      <c r="D493"/>
    </row>
    <row r="494" spans="1:4" x14ac:dyDescent="0.45">
      <c r="A494" t="s">
        <v>509</v>
      </c>
      <c r="C494"/>
      <c r="D494"/>
    </row>
    <row r="495" spans="1:4" x14ac:dyDescent="0.45">
      <c r="A495" t="s">
        <v>510</v>
      </c>
      <c r="C495"/>
      <c r="D495"/>
    </row>
    <row r="496" spans="1:4" x14ac:dyDescent="0.45">
      <c r="A496" t="s">
        <v>511</v>
      </c>
      <c r="C496"/>
      <c r="D496"/>
    </row>
    <row r="497" spans="1:4" x14ac:dyDescent="0.45">
      <c r="A497" t="s">
        <v>512</v>
      </c>
      <c r="C497"/>
      <c r="D497"/>
    </row>
    <row r="498" spans="1:4" x14ac:dyDescent="0.45">
      <c r="A498" t="s">
        <v>513</v>
      </c>
      <c r="C498"/>
      <c r="D498"/>
    </row>
    <row r="499" spans="1:4" x14ac:dyDescent="0.45">
      <c r="A499" t="s">
        <v>514</v>
      </c>
      <c r="C499"/>
      <c r="D499"/>
    </row>
    <row r="500" spans="1:4" x14ac:dyDescent="0.45">
      <c r="A500" t="s">
        <v>515</v>
      </c>
      <c r="C500"/>
      <c r="D500"/>
    </row>
    <row r="501" spans="1:4" x14ac:dyDescent="0.45">
      <c r="A501" t="s">
        <v>516</v>
      </c>
      <c r="C501"/>
      <c r="D501"/>
    </row>
    <row r="502" spans="1:4" x14ac:dyDescent="0.45">
      <c r="A502" t="s">
        <v>517</v>
      </c>
      <c r="C502"/>
      <c r="D502"/>
    </row>
    <row r="503" spans="1:4" x14ac:dyDescent="0.45">
      <c r="A503" t="s">
        <v>518</v>
      </c>
      <c r="C503"/>
      <c r="D503"/>
    </row>
    <row r="504" spans="1:4" x14ac:dyDescent="0.45">
      <c r="A504" t="s">
        <v>519</v>
      </c>
      <c r="C504"/>
      <c r="D504"/>
    </row>
    <row r="505" spans="1:4" x14ac:dyDescent="0.45">
      <c r="A505" t="s">
        <v>520</v>
      </c>
      <c r="C505"/>
      <c r="D505"/>
    </row>
    <row r="506" spans="1:4" x14ac:dyDescent="0.45">
      <c r="A506" t="s">
        <v>521</v>
      </c>
      <c r="C506"/>
      <c r="D506"/>
    </row>
    <row r="507" spans="1:4" x14ac:dyDescent="0.45">
      <c r="A507" t="s">
        <v>522</v>
      </c>
      <c r="C507"/>
      <c r="D507"/>
    </row>
    <row r="508" spans="1:4" x14ac:dyDescent="0.45">
      <c r="A508" t="s">
        <v>523</v>
      </c>
      <c r="C508"/>
      <c r="D508"/>
    </row>
    <row r="509" spans="1:4" x14ac:dyDescent="0.45">
      <c r="A509" t="s">
        <v>524</v>
      </c>
      <c r="C509"/>
      <c r="D509"/>
    </row>
    <row r="510" spans="1:4" x14ac:dyDescent="0.45">
      <c r="A510" t="s">
        <v>525</v>
      </c>
      <c r="C510"/>
      <c r="D510"/>
    </row>
    <row r="511" spans="1:4" x14ac:dyDescent="0.45">
      <c r="A511" t="s">
        <v>526</v>
      </c>
      <c r="C511"/>
      <c r="D511"/>
    </row>
    <row r="512" spans="1:4" x14ac:dyDescent="0.45">
      <c r="A512" t="s">
        <v>527</v>
      </c>
      <c r="C512"/>
      <c r="D512"/>
    </row>
    <row r="513" spans="1:4" x14ac:dyDescent="0.45">
      <c r="A513" t="s">
        <v>528</v>
      </c>
      <c r="C513"/>
      <c r="D513"/>
    </row>
    <row r="514" spans="1:4" x14ac:dyDescent="0.45">
      <c r="A514" t="s">
        <v>529</v>
      </c>
    </row>
    <row r="515" spans="1:4" x14ac:dyDescent="0.45">
      <c r="A515" t="s">
        <v>530</v>
      </c>
    </row>
    <row r="516" spans="1:4" x14ac:dyDescent="0.45">
      <c r="A516" t="s">
        <v>531</v>
      </c>
    </row>
    <row r="517" spans="1:4" x14ac:dyDescent="0.45">
      <c r="A517" t="s">
        <v>532</v>
      </c>
      <c r="C517"/>
      <c r="D517"/>
    </row>
    <row r="518" spans="1:4" x14ac:dyDescent="0.45">
      <c r="A518" t="s">
        <v>533</v>
      </c>
      <c r="C518"/>
      <c r="D518"/>
    </row>
    <row r="519" spans="1:4" x14ac:dyDescent="0.45">
      <c r="A519" t="s">
        <v>534</v>
      </c>
      <c r="C519"/>
      <c r="D519"/>
    </row>
    <row r="520" spans="1:4" x14ac:dyDescent="0.45">
      <c r="A520" t="s">
        <v>535</v>
      </c>
      <c r="C520"/>
      <c r="D520"/>
    </row>
    <row r="521" spans="1:4" x14ac:dyDescent="0.45">
      <c r="A521" t="s">
        <v>536</v>
      </c>
      <c r="C521"/>
      <c r="D521"/>
    </row>
    <row r="522" spans="1:4" x14ac:dyDescent="0.45">
      <c r="A522" t="s">
        <v>537</v>
      </c>
      <c r="C522"/>
      <c r="D522"/>
    </row>
    <row r="523" spans="1:4" x14ac:dyDescent="0.45">
      <c r="A523" t="s">
        <v>538</v>
      </c>
      <c r="C523"/>
      <c r="D523"/>
    </row>
    <row r="524" spans="1:4" x14ac:dyDescent="0.45">
      <c r="A524" t="s">
        <v>539</v>
      </c>
      <c r="C524"/>
      <c r="D524"/>
    </row>
    <row r="525" spans="1:4" x14ac:dyDescent="0.45">
      <c r="A525" t="s">
        <v>540</v>
      </c>
      <c r="C525"/>
      <c r="D525"/>
    </row>
    <row r="526" spans="1:4" x14ac:dyDescent="0.45">
      <c r="A526" t="s">
        <v>541</v>
      </c>
      <c r="C526"/>
      <c r="D526"/>
    </row>
    <row r="527" spans="1:4" x14ac:dyDescent="0.45">
      <c r="A527" t="s">
        <v>542</v>
      </c>
      <c r="C527"/>
      <c r="D527"/>
    </row>
    <row r="528" spans="1:4" x14ac:dyDescent="0.45">
      <c r="A528" t="s">
        <v>543</v>
      </c>
      <c r="C528"/>
      <c r="D528"/>
    </row>
    <row r="529" spans="1:4" x14ac:dyDescent="0.45">
      <c r="A529" t="s">
        <v>544</v>
      </c>
      <c r="C529"/>
      <c r="D529"/>
    </row>
    <row r="530" spans="1:4" x14ac:dyDescent="0.45">
      <c r="A530" t="s">
        <v>545</v>
      </c>
      <c r="C530"/>
      <c r="D530"/>
    </row>
    <row r="531" spans="1:4" x14ac:dyDescent="0.45">
      <c r="A531" t="s">
        <v>546</v>
      </c>
      <c r="C531"/>
      <c r="D531"/>
    </row>
    <row r="532" spans="1:4" x14ac:dyDescent="0.45">
      <c r="A532" t="s">
        <v>547</v>
      </c>
      <c r="C532"/>
      <c r="D532"/>
    </row>
    <row r="533" spans="1:4" x14ac:dyDescent="0.45">
      <c r="A533" t="s">
        <v>548</v>
      </c>
      <c r="C533"/>
      <c r="D533"/>
    </row>
    <row r="534" spans="1:4" x14ac:dyDescent="0.45">
      <c r="A534" t="s">
        <v>549</v>
      </c>
      <c r="C534"/>
      <c r="D534"/>
    </row>
    <row r="535" spans="1:4" x14ac:dyDescent="0.45">
      <c r="A535" t="s">
        <v>550</v>
      </c>
      <c r="C535"/>
      <c r="D535"/>
    </row>
    <row r="536" spans="1:4" x14ac:dyDescent="0.45">
      <c r="A536" t="s">
        <v>551</v>
      </c>
      <c r="C536"/>
      <c r="D536"/>
    </row>
    <row r="537" spans="1:4" x14ac:dyDescent="0.45">
      <c r="A537" t="s">
        <v>552</v>
      </c>
      <c r="C537"/>
      <c r="D537"/>
    </row>
    <row r="538" spans="1:4" x14ac:dyDescent="0.45">
      <c r="A538" t="s">
        <v>553</v>
      </c>
      <c r="C538"/>
      <c r="D538"/>
    </row>
    <row r="539" spans="1:4" x14ac:dyDescent="0.45">
      <c r="A539" t="s">
        <v>554</v>
      </c>
      <c r="C539"/>
      <c r="D539"/>
    </row>
    <row r="540" spans="1:4" x14ac:dyDescent="0.45">
      <c r="A540" t="s">
        <v>555</v>
      </c>
      <c r="C540"/>
      <c r="D540"/>
    </row>
    <row r="541" spans="1:4" x14ac:dyDescent="0.45">
      <c r="A541" t="s">
        <v>556</v>
      </c>
      <c r="C541"/>
      <c r="D541"/>
    </row>
    <row r="542" spans="1:4" x14ac:dyDescent="0.45">
      <c r="A542" t="s">
        <v>557</v>
      </c>
      <c r="C542"/>
      <c r="D542"/>
    </row>
    <row r="543" spans="1:4" x14ac:dyDescent="0.45">
      <c r="A543" t="s">
        <v>558</v>
      </c>
      <c r="C543"/>
      <c r="D543"/>
    </row>
    <row r="544" spans="1:4" x14ac:dyDescent="0.45">
      <c r="A544" t="s">
        <v>559</v>
      </c>
      <c r="C544"/>
      <c r="D544"/>
    </row>
    <row r="545" spans="1:4" x14ac:dyDescent="0.45">
      <c r="A545" t="s">
        <v>560</v>
      </c>
      <c r="C545"/>
      <c r="D545"/>
    </row>
    <row r="546" spans="1:4" x14ac:dyDescent="0.45">
      <c r="A546" t="s">
        <v>561</v>
      </c>
      <c r="C546"/>
      <c r="D546"/>
    </row>
    <row r="547" spans="1:4" x14ac:dyDescent="0.45">
      <c r="A547" t="s">
        <v>562</v>
      </c>
      <c r="C547"/>
      <c r="D547"/>
    </row>
    <row r="548" spans="1:4" x14ac:dyDescent="0.45">
      <c r="A548" t="s">
        <v>563</v>
      </c>
      <c r="C548"/>
      <c r="D548"/>
    </row>
    <row r="549" spans="1:4" x14ac:dyDescent="0.45">
      <c r="A549" t="s">
        <v>564</v>
      </c>
      <c r="C549"/>
      <c r="D549"/>
    </row>
    <row r="550" spans="1:4" x14ac:dyDescent="0.45">
      <c r="A550" t="s">
        <v>565</v>
      </c>
      <c r="C550"/>
      <c r="D550"/>
    </row>
    <row r="551" spans="1:4" x14ac:dyDescent="0.45">
      <c r="A551" t="s">
        <v>566</v>
      </c>
      <c r="C551"/>
      <c r="D551"/>
    </row>
    <row r="552" spans="1:4" x14ac:dyDescent="0.45">
      <c r="A552" t="s">
        <v>567</v>
      </c>
      <c r="C552"/>
      <c r="D552"/>
    </row>
    <row r="553" spans="1:4" x14ac:dyDescent="0.45">
      <c r="A553" t="s">
        <v>568</v>
      </c>
      <c r="C553"/>
      <c r="D553"/>
    </row>
    <row r="554" spans="1:4" x14ac:dyDescent="0.45">
      <c r="A554" t="s">
        <v>569</v>
      </c>
      <c r="C554"/>
      <c r="D554"/>
    </row>
    <row r="555" spans="1:4" x14ac:dyDescent="0.45">
      <c r="A555" t="s">
        <v>570</v>
      </c>
      <c r="C555"/>
      <c r="D555"/>
    </row>
    <row r="556" spans="1:4" x14ac:dyDescent="0.45">
      <c r="A556" t="s">
        <v>571</v>
      </c>
      <c r="C556"/>
      <c r="D556"/>
    </row>
    <row r="557" spans="1:4" x14ac:dyDescent="0.45">
      <c r="A557" t="s">
        <v>572</v>
      </c>
      <c r="C557"/>
      <c r="D557"/>
    </row>
    <row r="558" spans="1:4" x14ac:dyDescent="0.45">
      <c r="A558" t="s">
        <v>573</v>
      </c>
      <c r="C558"/>
      <c r="D558"/>
    </row>
    <row r="559" spans="1:4" x14ac:dyDescent="0.45">
      <c r="A559" t="s">
        <v>574</v>
      </c>
      <c r="C559"/>
      <c r="D559"/>
    </row>
    <row r="560" spans="1:4" x14ac:dyDescent="0.45">
      <c r="A560" t="s">
        <v>575</v>
      </c>
      <c r="C560"/>
      <c r="D560"/>
    </row>
    <row r="561" spans="1:4" x14ac:dyDescent="0.45">
      <c r="A561" t="s">
        <v>576</v>
      </c>
      <c r="C561"/>
      <c r="D561"/>
    </row>
    <row r="562" spans="1:4" x14ac:dyDescent="0.45">
      <c r="A562" t="s">
        <v>577</v>
      </c>
      <c r="C562"/>
      <c r="D562"/>
    </row>
    <row r="563" spans="1:4" x14ac:dyDescent="0.45">
      <c r="A563" t="s">
        <v>578</v>
      </c>
      <c r="C563"/>
      <c r="D563"/>
    </row>
    <row r="564" spans="1:4" x14ac:dyDescent="0.45">
      <c r="A564" t="s">
        <v>579</v>
      </c>
      <c r="C564"/>
      <c r="D564"/>
    </row>
    <row r="565" spans="1:4" x14ac:dyDescent="0.45">
      <c r="A565" t="s">
        <v>580</v>
      </c>
      <c r="C565"/>
      <c r="D565"/>
    </row>
    <row r="566" spans="1:4" x14ac:dyDescent="0.45">
      <c r="A566" t="s">
        <v>581</v>
      </c>
      <c r="C566"/>
      <c r="D566"/>
    </row>
    <row r="567" spans="1:4" x14ac:dyDescent="0.45">
      <c r="A567" t="s">
        <v>582</v>
      </c>
      <c r="C567"/>
      <c r="D567"/>
    </row>
    <row r="568" spans="1:4" x14ac:dyDescent="0.45">
      <c r="A568" t="s">
        <v>583</v>
      </c>
      <c r="C568"/>
      <c r="D568"/>
    </row>
    <row r="569" spans="1:4" x14ac:dyDescent="0.45">
      <c r="A569" t="s">
        <v>584</v>
      </c>
      <c r="C569"/>
      <c r="D569"/>
    </row>
    <row r="570" spans="1:4" x14ac:dyDescent="0.45">
      <c r="A570" t="s">
        <v>585</v>
      </c>
      <c r="C570"/>
      <c r="D570"/>
    </row>
    <row r="571" spans="1:4" x14ac:dyDescent="0.45">
      <c r="A571" t="s">
        <v>586</v>
      </c>
      <c r="C571"/>
      <c r="D571"/>
    </row>
    <row r="572" spans="1:4" x14ac:dyDescent="0.45">
      <c r="A572" t="s">
        <v>587</v>
      </c>
      <c r="C572"/>
      <c r="D572"/>
    </row>
    <row r="573" spans="1:4" x14ac:dyDescent="0.45">
      <c r="A573" t="s">
        <v>588</v>
      </c>
      <c r="C573"/>
      <c r="D573"/>
    </row>
    <row r="574" spans="1:4" x14ac:dyDescent="0.45">
      <c r="A574" t="s">
        <v>589</v>
      </c>
      <c r="C574"/>
      <c r="D574"/>
    </row>
    <row r="575" spans="1:4" x14ac:dyDescent="0.45">
      <c r="A575" t="s">
        <v>590</v>
      </c>
      <c r="C575"/>
      <c r="D575"/>
    </row>
    <row r="576" spans="1:4" x14ac:dyDescent="0.45">
      <c r="A576" t="s">
        <v>591</v>
      </c>
      <c r="C576"/>
      <c r="D576"/>
    </row>
    <row r="577" spans="1:4" x14ac:dyDescent="0.45">
      <c r="A577" t="s">
        <v>592</v>
      </c>
      <c r="C577"/>
      <c r="D577"/>
    </row>
    <row r="578" spans="1:4" x14ac:dyDescent="0.45">
      <c r="A578" t="s">
        <v>593</v>
      </c>
      <c r="C578"/>
      <c r="D578"/>
    </row>
    <row r="579" spans="1:4" x14ac:dyDescent="0.45">
      <c r="A579" t="s">
        <v>594</v>
      </c>
      <c r="C579"/>
      <c r="D579"/>
    </row>
    <row r="580" spans="1:4" x14ac:dyDescent="0.45">
      <c r="A580" t="s">
        <v>595</v>
      </c>
      <c r="C580"/>
      <c r="D580"/>
    </row>
    <row r="581" spans="1:4" x14ac:dyDescent="0.45">
      <c r="A581" t="s">
        <v>596</v>
      </c>
      <c r="C581"/>
      <c r="D581"/>
    </row>
    <row r="582" spans="1:4" x14ac:dyDescent="0.45">
      <c r="A582" t="s">
        <v>597</v>
      </c>
      <c r="C582"/>
      <c r="D582"/>
    </row>
    <row r="583" spans="1:4" x14ac:dyDescent="0.45">
      <c r="A583" t="s">
        <v>598</v>
      </c>
      <c r="C583"/>
      <c r="D583"/>
    </row>
    <row r="584" spans="1:4" x14ac:dyDescent="0.45">
      <c r="A584" t="s">
        <v>599</v>
      </c>
      <c r="C584"/>
      <c r="D584"/>
    </row>
    <row r="585" spans="1:4" x14ac:dyDescent="0.45">
      <c r="A585" t="s">
        <v>600</v>
      </c>
      <c r="C585"/>
      <c r="D585"/>
    </row>
    <row r="586" spans="1:4" x14ac:dyDescent="0.45">
      <c r="A586" t="s">
        <v>601</v>
      </c>
      <c r="C586"/>
      <c r="D586"/>
    </row>
    <row r="587" spans="1:4" x14ac:dyDescent="0.45">
      <c r="A587" t="s">
        <v>602</v>
      </c>
      <c r="C587"/>
      <c r="D587"/>
    </row>
    <row r="588" spans="1:4" x14ac:dyDescent="0.45">
      <c r="A588" t="s">
        <v>603</v>
      </c>
      <c r="C588"/>
      <c r="D588"/>
    </row>
    <row r="589" spans="1:4" x14ac:dyDescent="0.45">
      <c r="A589" t="s">
        <v>604</v>
      </c>
      <c r="C589"/>
      <c r="D589"/>
    </row>
    <row r="590" spans="1:4" x14ac:dyDescent="0.45">
      <c r="A590" t="s">
        <v>605</v>
      </c>
      <c r="C590"/>
      <c r="D590"/>
    </row>
    <row r="591" spans="1:4" x14ac:dyDescent="0.45">
      <c r="A591" t="s">
        <v>606</v>
      </c>
      <c r="C591"/>
      <c r="D591"/>
    </row>
    <row r="592" spans="1:4" x14ac:dyDescent="0.45">
      <c r="A592" t="s">
        <v>607</v>
      </c>
      <c r="C592"/>
      <c r="D592"/>
    </row>
    <row r="593" spans="1:4" x14ac:dyDescent="0.45">
      <c r="A593" t="s">
        <v>608</v>
      </c>
      <c r="C593"/>
      <c r="D593"/>
    </row>
    <row r="594" spans="1:4" x14ac:dyDescent="0.45">
      <c r="A594" t="s">
        <v>609</v>
      </c>
      <c r="C594"/>
      <c r="D594"/>
    </row>
    <row r="595" spans="1:4" x14ac:dyDescent="0.45">
      <c r="A595" t="s">
        <v>610</v>
      </c>
      <c r="C595"/>
      <c r="D595"/>
    </row>
    <row r="596" spans="1:4" x14ac:dyDescent="0.45">
      <c r="A596" t="s">
        <v>611</v>
      </c>
      <c r="C596"/>
      <c r="D596"/>
    </row>
    <row r="597" spans="1:4" x14ac:dyDescent="0.45">
      <c r="A597" t="s">
        <v>612</v>
      </c>
      <c r="C597"/>
      <c r="D597"/>
    </row>
    <row r="598" spans="1:4" x14ac:dyDescent="0.45">
      <c r="A598" t="s">
        <v>613</v>
      </c>
      <c r="C598"/>
      <c r="D598"/>
    </row>
    <row r="599" spans="1:4" x14ac:dyDescent="0.45">
      <c r="A599" t="s">
        <v>614</v>
      </c>
      <c r="C599"/>
      <c r="D599"/>
    </row>
    <row r="600" spans="1:4" x14ac:dyDescent="0.45">
      <c r="A600" t="s">
        <v>615</v>
      </c>
      <c r="C600"/>
      <c r="D600"/>
    </row>
    <row r="601" spans="1:4" x14ac:dyDescent="0.45">
      <c r="A601" t="s">
        <v>616</v>
      </c>
      <c r="C601"/>
      <c r="D601"/>
    </row>
    <row r="602" spans="1:4" x14ac:dyDescent="0.45">
      <c r="A602" t="s">
        <v>617</v>
      </c>
      <c r="C602"/>
      <c r="D602"/>
    </row>
    <row r="603" spans="1:4" x14ac:dyDescent="0.45">
      <c r="A603" t="s">
        <v>618</v>
      </c>
      <c r="C603"/>
      <c r="D603"/>
    </row>
    <row r="604" spans="1:4" x14ac:dyDescent="0.45">
      <c r="A604" t="s">
        <v>619</v>
      </c>
      <c r="C604"/>
      <c r="D604"/>
    </row>
    <row r="605" spans="1:4" x14ac:dyDescent="0.45">
      <c r="A605" t="s">
        <v>620</v>
      </c>
      <c r="C605"/>
      <c r="D605"/>
    </row>
    <row r="606" spans="1:4" x14ac:dyDescent="0.45">
      <c r="A606" t="s">
        <v>621</v>
      </c>
      <c r="C606"/>
      <c r="D606"/>
    </row>
    <row r="607" spans="1:4" x14ac:dyDescent="0.45">
      <c r="A607" t="s">
        <v>622</v>
      </c>
      <c r="C607"/>
      <c r="D607"/>
    </row>
    <row r="608" spans="1:4" x14ac:dyDescent="0.45">
      <c r="A608" t="s">
        <v>623</v>
      </c>
      <c r="C608"/>
      <c r="D608"/>
    </row>
    <row r="609" spans="1:4" x14ac:dyDescent="0.45">
      <c r="A609" t="s">
        <v>624</v>
      </c>
      <c r="C609"/>
      <c r="D609"/>
    </row>
    <row r="610" spans="1:4" x14ac:dyDescent="0.45">
      <c r="A610" t="s">
        <v>625</v>
      </c>
      <c r="C610"/>
      <c r="D610"/>
    </row>
    <row r="611" spans="1:4" x14ac:dyDescent="0.45">
      <c r="A611" t="s">
        <v>626</v>
      </c>
      <c r="C611"/>
      <c r="D611"/>
    </row>
    <row r="612" spans="1:4" x14ac:dyDescent="0.45">
      <c r="A612" t="s">
        <v>627</v>
      </c>
      <c r="C612"/>
      <c r="D612"/>
    </row>
    <row r="613" spans="1:4" x14ac:dyDescent="0.45">
      <c r="A613" t="s">
        <v>628</v>
      </c>
      <c r="C613"/>
      <c r="D613"/>
    </row>
    <row r="614" spans="1:4" x14ac:dyDescent="0.45">
      <c r="A614" t="s">
        <v>629</v>
      </c>
      <c r="C614"/>
      <c r="D614"/>
    </row>
    <row r="615" spans="1:4" x14ac:dyDescent="0.45">
      <c r="A615" t="s">
        <v>630</v>
      </c>
      <c r="C615"/>
      <c r="D615"/>
    </row>
    <row r="616" spans="1:4" x14ac:dyDescent="0.45">
      <c r="A616" t="s">
        <v>631</v>
      </c>
      <c r="C616"/>
      <c r="D616"/>
    </row>
    <row r="617" spans="1:4" x14ac:dyDescent="0.45">
      <c r="A617" t="s">
        <v>632</v>
      </c>
      <c r="C617"/>
      <c r="D617"/>
    </row>
    <row r="618" spans="1:4" x14ac:dyDescent="0.45">
      <c r="A618" t="s">
        <v>633</v>
      </c>
      <c r="C618"/>
      <c r="D618"/>
    </row>
    <row r="619" spans="1:4" x14ac:dyDescent="0.45">
      <c r="A619" t="s">
        <v>634</v>
      </c>
      <c r="C619"/>
      <c r="D619"/>
    </row>
    <row r="620" spans="1:4" x14ac:dyDescent="0.45">
      <c r="A620" t="s">
        <v>635</v>
      </c>
      <c r="C620"/>
      <c r="D620"/>
    </row>
    <row r="621" spans="1:4" x14ac:dyDescent="0.45">
      <c r="A621" t="s">
        <v>636</v>
      </c>
      <c r="C621"/>
      <c r="D621"/>
    </row>
    <row r="622" spans="1:4" x14ac:dyDescent="0.45">
      <c r="A622" t="s">
        <v>637</v>
      </c>
      <c r="C622"/>
      <c r="D622"/>
    </row>
    <row r="623" spans="1:4" x14ac:dyDescent="0.45">
      <c r="A623" t="s">
        <v>638</v>
      </c>
      <c r="C623"/>
      <c r="D623"/>
    </row>
    <row r="624" spans="1:4" x14ac:dyDescent="0.45">
      <c r="A624" t="s">
        <v>639</v>
      </c>
      <c r="C624"/>
      <c r="D624"/>
    </row>
    <row r="625" spans="1:4" x14ac:dyDescent="0.45">
      <c r="A625" t="s">
        <v>640</v>
      </c>
      <c r="C625"/>
      <c r="D625"/>
    </row>
    <row r="626" spans="1:4" x14ac:dyDescent="0.45">
      <c r="A626" t="s">
        <v>641</v>
      </c>
      <c r="C626"/>
      <c r="D626"/>
    </row>
    <row r="627" spans="1:4" x14ac:dyDescent="0.45">
      <c r="A627" t="s">
        <v>642</v>
      </c>
      <c r="C627"/>
      <c r="D627"/>
    </row>
    <row r="628" spans="1:4" x14ac:dyDescent="0.45">
      <c r="A628" t="s">
        <v>643</v>
      </c>
      <c r="C628"/>
      <c r="D628"/>
    </row>
    <row r="629" spans="1:4" x14ac:dyDescent="0.45">
      <c r="A629" t="s">
        <v>644</v>
      </c>
      <c r="C629"/>
      <c r="D629"/>
    </row>
    <row r="630" spans="1:4" x14ac:dyDescent="0.45">
      <c r="A630" t="s">
        <v>645</v>
      </c>
      <c r="C630"/>
      <c r="D630"/>
    </row>
    <row r="631" spans="1:4" x14ac:dyDescent="0.45">
      <c r="A631" t="s">
        <v>646</v>
      </c>
      <c r="C631"/>
      <c r="D631"/>
    </row>
    <row r="632" spans="1:4" x14ac:dyDescent="0.45">
      <c r="A632" t="s">
        <v>647</v>
      </c>
      <c r="C632"/>
      <c r="D632"/>
    </row>
    <row r="633" spans="1:4" x14ac:dyDescent="0.45">
      <c r="A633" t="s">
        <v>648</v>
      </c>
      <c r="C633"/>
      <c r="D633"/>
    </row>
    <row r="634" spans="1:4" x14ac:dyDescent="0.45">
      <c r="A634" t="s">
        <v>649</v>
      </c>
      <c r="C634"/>
      <c r="D634"/>
    </row>
    <row r="635" spans="1:4" x14ac:dyDescent="0.45">
      <c r="A635" t="s">
        <v>650</v>
      </c>
      <c r="C635"/>
      <c r="D635"/>
    </row>
    <row r="636" spans="1:4" x14ac:dyDescent="0.45">
      <c r="A636" t="s">
        <v>651</v>
      </c>
      <c r="C636"/>
      <c r="D636"/>
    </row>
    <row r="637" spans="1:4" x14ac:dyDescent="0.45">
      <c r="A637" t="s">
        <v>652</v>
      </c>
      <c r="C637"/>
      <c r="D637"/>
    </row>
    <row r="638" spans="1:4" x14ac:dyDescent="0.45">
      <c r="A638" t="s">
        <v>653</v>
      </c>
      <c r="C638"/>
      <c r="D638"/>
    </row>
    <row r="639" spans="1:4" x14ac:dyDescent="0.45">
      <c r="A639" t="s">
        <v>654</v>
      </c>
      <c r="C639"/>
      <c r="D639"/>
    </row>
    <row r="640" spans="1:4" x14ac:dyDescent="0.45">
      <c r="A640" t="s">
        <v>655</v>
      </c>
      <c r="C640"/>
      <c r="D640"/>
    </row>
    <row r="641" spans="1:4" x14ac:dyDescent="0.45">
      <c r="A641" t="s">
        <v>656</v>
      </c>
      <c r="C641"/>
      <c r="D641"/>
    </row>
    <row r="642" spans="1:4" x14ac:dyDescent="0.45">
      <c r="A642" t="s">
        <v>657</v>
      </c>
      <c r="C642"/>
      <c r="D642"/>
    </row>
    <row r="643" spans="1:4" x14ac:dyDescent="0.45">
      <c r="A643" t="s">
        <v>658</v>
      </c>
      <c r="C643"/>
      <c r="D643"/>
    </row>
    <row r="644" spans="1:4" x14ac:dyDescent="0.45">
      <c r="A644" t="s">
        <v>659</v>
      </c>
      <c r="C644"/>
      <c r="D644"/>
    </row>
    <row r="645" spans="1:4" x14ac:dyDescent="0.45">
      <c r="A645" t="s">
        <v>660</v>
      </c>
      <c r="C645"/>
      <c r="D645"/>
    </row>
    <row r="646" spans="1:4" x14ac:dyDescent="0.45">
      <c r="A646" t="s">
        <v>661</v>
      </c>
      <c r="C646"/>
      <c r="D646"/>
    </row>
    <row r="647" spans="1:4" x14ac:dyDescent="0.45">
      <c r="A647" t="s">
        <v>662</v>
      </c>
      <c r="C647"/>
      <c r="D647"/>
    </row>
    <row r="648" spans="1:4" x14ac:dyDescent="0.45">
      <c r="A648" t="s">
        <v>663</v>
      </c>
      <c r="C648"/>
      <c r="D648"/>
    </row>
    <row r="649" spans="1:4" x14ac:dyDescent="0.45">
      <c r="A649" t="s">
        <v>664</v>
      </c>
      <c r="C649"/>
      <c r="D649"/>
    </row>
    <row r="650" spans="1:4" x14ac:dyDescent="0.45">
      <c r="A650" t="s">
        <v>665</v>
      </c>
      <c r="C650"/>
      <c r="D650"/>
    </row>
    <row r="651" spans="1:4" x14ac:dyDescent="0.45">
      <c r="A651" t="s">
        <v>666</v>
      </c>
      <c r="C651"/>
      <c r="D651"/>
    </row>
    <row r="652" spans="1:4" x14ac:dyDescent="0.45">
      <c r="A652" t="s">
        <v>667</v>
      </c>
      <c r="C652"/>
      <c r="D652"/>
    </row>
    <row r="653" spans="1:4" x14ac:dyDescent="0.45">
      <c r="A653" t="s">
        <v>668</v>
      </c>
      <c r="C653"/>
      <c r="D653"/>
    </row>
    <row r="654" spans="1:4" x14ac:dyDescent="0.45">
      <c r="A654" t="s">
        <v>669</v>
      </c>
      <c r="C654"/>
      <c r="D654"/>
    </row>
    <row r="655" spans="1:4" x14ac:dyDescent="0.45">
      <c r="A655" t="s">
        <v>670</v>
      </c>
      <c r="C655"/>
      <c r="D655"/>
    </row>
    <row r="656" spans="1:4" x14ac:dyDescent="0.45">
      <c r="A656" t="s">
        <v>671</v>
      </c>
      <c r="C656"/>
      <c r="D656"/>
    </row>
    <row r="657" spans="1:4" x14ac:dyDescent="0.45">
      <c r="A657" t="s">
        <v>672</v>
      </c>
      <c r="C657"/>
      <c r="D657"/>
    </row>
    <row r="658" spans="1:4" x14ac:dyDescent="0.45">
      <c r="A658" t="s">
        <v>673</v>
      </c>
      <c r="C658"/>
      <c r="D658"/>
    </row>
    <row r="659" spans="1:4" x14ac:dyDescent="0.45">
      <c r="A659" t="s">
        <v>674</v>
      </c>
      <c r="C659"/>
      <c r="D659"/>
    </row>
    <row r="660" spans="1:4" x14ac:dyDescent="0.45">
      <c r="A660" t="s">
        <v>675</v>
      </c>
      <c r="C660"/>
      <c r="D660"/>
    </row>
    <row r="661" spans="1:4" x14ac:dyDescent="0.45">
      <c r="A661" t="s">
        <v>676</v>
      </c>
      <c r="C661"/>
      <c r="D661"/>
    </row>
    <row r="662" spans="1:4" x14ac:dyDescent="0.45">
      <c r="A662" t="s">
        <v>677</v>
      </c>
      <c r="C662"/>
      <c r="D662"/>
    </row>
    <row r="663" spans="1:4" x14ac:dyDescent="0.45">
      <c r="A663" t="s">
        <v>678</v>
      </c>
      <c r="C663"/>
      <c r="D663"/>
    </row>
    <row r="664" spans="1:4" x14ac:dyDescent="0.45">
      <c r="A664" t="s">
        <v>679</v>
      </c>
      <c r="C664"/>
      <c r="D664"/>
    </row>
    <row r="665" spans="1:4" x14ac:dyDescent="0.45">
      <c r="A665" t="s">
        <v>680</v>
      </c>
      <c r="C665"/>
      <c r="D665"/>
    </row>
    <row r="666" spans="1:4" x14ac:dyDescent="0.45">
      <c r="A666" t="s">
        <v>681</v>
      </c>
      <c r="C666"/>
      <c r="D666"/>
    </row>
    <row r="667" spans="1:4" x14ac:dyDescent="0.45">
      <c r="A667" t="s">
        <v>682</v>
      </c>
      <c r="C667"/>
      <c r="D667"/>
    </row>
    <row r="668" spans="1:4" x14ac:dyDescent="0.45">
      <c r="A668" t="s">
        <v>683</v>
      </c>
      <c r="C668"/>
      <c r="D668"/>
    </row>
    <row r="669" spans="1:4" x14ac:dyDescent="0.45">
      <c r="A669" t="s">
        <v>684</v>
      </c>
      <c r="C669"/>
      <c r="D669"/>
    </row>
    <row r="670" spans="1:4" x14ac:dyDescent="0.45">
      <c r="A670" t="s">
        <v>685</v>
      </c>
      <c r="C670"/>
      <c r="D670"/>
    </row>
    <row r="671" spans="1:4" x14ac:dyDescent="0.45">
      <c r="A671" t="s">
        <v>686</v>
      </c>
      <c r="C671"/>
      <c r="D671"/>
    </row>
    <row r="672" spans="1:4" x14ac:dyDescent="0.45">
      <c r="A672" t="s">
        <v>687</v>
      </c>
      <c r="C672"/>
      <c r="D672"/>
    </row>
    <row r="673" spans="1:4" x14ac:dyDescent="0.45">
      <c r="A673" t="s">
        <v>688</v>
      </c>
      <c r="C673"/>
      <c r="D673"/>
    </row>
    <row r="674" spans="1:4" x14ac:dyDescent="0.45">
      <c r="A674" t="s">
        <v>689</v>
      </c>
      <c r="C674"/>
      <c r="D674"/>
    </row>
    <row r="675" spans="1:4" x14ac:dyDescent="0.45">
      <c r="A675" t="s">
        <v>690</v>
      </c>
      <c r="C675"/>
      <c r="D675"/>
    </row>
    <row r="676" spans="1:4" x14ac:dyDescent="0.45">
      <c r="A676" t="s">
        <v>691</v>
      </c>
      <c r="C676"/>
      <c r="D676"/>
    </row>
    <row r="677" spans="1:4" x14ac:dyDescent="0.45">
      <c r="A677" t="s">
        <v>692</v>
      </c>
      <c r="C677"/>
      <c r="D677"/>
    </row>
    <row r="678" spans="1:4" x14ac:dyDescent="0.45">
      <c r="A678" t="s">
        <v>693</v>
      </c>
      <c r="C678"/>
      <c r="D678"/>
    </row>
    <row r="679" spans="1:4" x14ac:dyDescent="0.45">
      <c r="A679" t="s">
        <v>694</v>
      </c>
      <c r="C679"/>
      <c r="D679"/>
    </row>
    <row r="680" spans="1:4" x14ac:dyDescent="0.45">
      <c r="A680" t="s">
        <v>695</v>
      </c>
      <c r="C680"/>
      <c r="D680"/>
    </row>
    <row r="681" spans="1:4" x14ac:dyDescent="0.45">
      <c r="A681" t="s">
        <v>696</v>
      </c>
      <c r="C681"/>
      <c r="D681"/>
    </row>
    <row r="682" spans="1:4" x14ac:dyDescent="0.45">
      <c r="A682" t="s">
        <v>697</v>
      </c>
      <c r="C682"/>
      <c r="D682"/>
    </row>
    <row r="683" spans="1:4" x14ac:dyDescent="0.45">
      <c r="A683" t="s">
        <v>698</v>
      </c>
      <c r="C683"/>
      <c r="D683"/>
    </row>
    <row r="684" spans="1:4" x14ac:dyDescent="0.45">
      <c r="A684" t="s">
        <v>699</v>
      </c>
      <c r="C684"/>
      <c r="D684"/>
    </row>
    <row r="685" spans="1:4" x14ac:dyDescent="0.45">
      <c r="A685" t="s">
        <v>700</v>
      </c>
      <c r="C685"/>
      <c r="D685"/>
    </row>
    <row r="686" spans="1:4" x14ac:dyDescent="0.45">
      <c r="A686" t="s">
        <v>701</v>
      </c>
      <c r="C686"/>
      <c r="D686"/>
    </row>
    <row r="687" spans="1:4" x14ac:dyDescent="0.45">
      <c r="A687" t="s">
        <v>702</v>
      </c>
      <c r="C687"/>
      <c r="D687"/>
    </row>
    <row r="688" spans="1:4" x14ac:dyDescent="0.45">
      <c r="A688" t="s">
        <v>703</v>
      </c>
      <c r="C688"/>
      <c r="D688"/>
    </row>
    <row r="689" spans="1:4" x14ac:dyDescent="0.45">
      <c r="A689" t="s">
        <v>704</v>
      </c>
      <c r="C689"/>
      <c r="D689"/>
    </row>
    <row r="690" spans="1:4" x14ac:dyDescent="0.45">
      <c r="A690" t="s">
        <v>705</v>
      </c>
      <c r="C690"/>
      <c r="D690"/>
    </row>
    <row r="691" spans="1:4" x14ac:dyDescent="0.45">
      <c r="A691" t="s">
        <v>706</v>
      </c>
      <c r="C691"/>
      <c r="D691"/>
    </row>
    <row r="692" spans="1:4" x14ac:dyDescent="0.45">
      <c r="A692" t="s">
        <v>707</v>
      </c>
      <c r="C692"/>
      <c r="D692"/>
    </row>
    <row r="693" spans="1:4" x14ac:dyDescent="0.45">
      <c r="A693" t="s">
        <v>708</v>
      </c>
      <c r="C693"/>
      <c r="D693"/>
    </row>
    <row r="694" spans="1:4" x14ac:dyDescent="0.45">
      <c r="A694" t="s">
        <v>709</v>
      </c>
      <c r="C694"/>
      <c r="D694"/>
    </row>
    <row r="695" spans="1:4" x14ac:dyDescent="0.45">
      <c r="A695" t="s">
        <v>710</v>
      </c>
      <c r="C695"/>
      <c r="D695"/>
    </row>
    <row r="696" spans="1:4" x14ac:dyDescent="0.45">
      <c r="A696" t="s">
        <v>711</v>
      </c>
      <c r="C696"/>
      <c r="D696"/>
    </row>
    <row r="697" spans="1:4" x14ac:dyDescent="0.45">
      <c r="A697" t="s">
        <v>712</v>
      </c>
      <c r="C697"/>
      <c r="D697"/>
    </row>
    <row r="698" spans="1:4" x14ac:dyDescent="0.45">
      <c r="A698" t="s">
        <v>713</v>
      </c>
      <c r="C698"/>
      <c r="D698"/>
    </row>
    <row r="699" spans="1:4" x14ac:dyDescent="0.45">
      <c r="A699" t="s">
        <v>714</v>
      </c>
      <c r="C699"/>
      <c r="D699"/>
    </row>
    <row r="700" spans="1:4" x14ac:dyDescent="0.45">
      <c r="A700" t="s">
        <v>715</v>
      </c>
      <c r="C700"/>
      <c r="D700"/>
    </row>
    <row r="701" spans="1:4" x14ac:dyDescent="0.45">
      <c r="A701" t="s">
        <v>716</v>
      </c>
      <c r="C701"/>
      <c r="D701"/>
    </row>
    <row r="702" spans="1:4" x14ac:dyDescent="0.45">
      <c r="A702" t="s">
        <v>717</v>
      </c>
      <c r="C702"/>
      <c r="D702"/>
    </row>
    <row r="703" spans="1:4" x14ac:dyDescent="0.45">
      <c r="A703" t="s">
        <v>718</v>
      </c>
      <c r="C703"/>
      <c r="D703"/>
    </row>
    <row r="704" spans="1:4" x14ac:dyDescent="0.45">
      <c r="A704" t="s">
        <v>719</v>
      </c>
      <c r="C704"/>
      <c r="D704"/>
    </row>
    <row r="705" spans="1:4" x14ac:dyDescent="0.45">
      <c r="A705" t="s">
        <v>720</v>
      </c>
      <c r="C705"/>
      <c r="D705"/>
    </row>
    <row r="706" spans="1:4" x14ac:dyDescent="0.45">
      <c r="A706" t="s">
        <v>721</v>
      </c>
      <c r="C706"/>
      <c r="D706"/>
    </row>
    <row r="707" spans="1:4" x14ac:dyDescent="0.45">
      <c r="A707" t="s">
        <v>722</v>
      </c>
      <c r="C707"/>
      <c r="D707"/>
    </row>
    <row r="708" spans="1:4" x14ac:dyDescent="0.45">
      <c r="A708" t="s">
        <v>723</v>
      </c>
      <c r="C708"/>
      <c r="D708"/>
    </row>
    <row r="709" spans="1:4" x14ac:dyDescent="0.45">
      <c r="A709" t="s">
        <v>724</v>
      </c>
      <c r="C709"/>
      <c r="D709"/>
    </row>
    <row r="710" spans="1:4" x14ac:dyDescent="0.45">
      <c r="A710" t="s">
        <v>725</v>
      </c>
      <c r="C710"/>
      <c r="D710"/>
    </row>
    <row r="711" spans="1:4" x14ac:dyDescent="0.45">
      <c r="A711" t="s">
        <v>726</v>
      </c>
      <c r="C711"/>
      <c r="D711"/>
    </row>
    <row r="712" spans="1:4" x14ac:dyDescent="0.45">
      <c r="A712" t="s">
        <v>727</v>
      </c>
      <c r="C712"/>
      <c r="D712"/>
    </row>
    <row r="713" spans="1:4" x14ac:dyDescent="0.45">
      <c r="A713" t="s">
        <v>728</v>
      </c>
      <c r="C713"/>
      <c r="D713"/>
    </row>
    <row r="714" spans="1:4" x14ac:dyDescent="0.45">
      <c r="A714" t="s">
        <v>729</v>
      </c>
      <c r="C714"/>
      <c r="D714"/>
    </row>
    <row r="715" spans="1:4" x14ac:dyDescent="0.45">
      <c r="A715" t="s">
        <v>730</v>
      </c>
      <c r="C715"/>
      <c r="D715"/>
    </row>
    <row r="716" spans="1:4" x14ac:dyDescent="0.45">
      <c r="A716" t="s">
        <v>731</v>
      </c>
      <c r="C716"/>
      <c r="D716"/>
    </row>
    <row r="717" spans="1:4" x14ac:dyDescent="0.45">
      <c r="A717" t="s">
        <v>732</v>
      </c>
      <c r="C717"/>
      <c r="D717"/>
    </row>
    <row r="718" spans="1:4" x14ac:dyDescent="0.45">
      <c r="A718" t="s">
        <v>733</v>
      </c>
      <c r="C718"/>
      <c r="D718"/>
    </row>
    <row r="719" spans="1:4" x14ac:dyDescent="0.45">
      <c r="A719" t="s">
        <v>734</v>
      </c>
      <c r="C719"/>
      <c r="D719"/>
    </row>
    <row r="720" spans="1:4" x14ac:dyDescent="0.45">
      <c r="A720" t="s">
        <v>735</v>
      </c>
      <c r="C720"/>
      <c r="D720"/>
    </row>
    <row r="721" spans="1:4" x14ac:dyDescent="0.45">
      <c r="A721" t="s">
        <v>736</v>
      </c>
      <c r="C721"/>
      <c r="D721"/>
    </row>
    <row r="722" spans="1:4" x14ac:dyDescent="0.45">
      <c r="A722" t="s">
        <v>737</v>
      </c>
      <c r="C722"/>
      <c r="D722"/>
    </row>
    <row r="723" spans="1:4" x14ac:dyDescent="0.45">
      <c r="A723" t="s">
        <v>738</v>
      </c>
      <c r="C723"/>
      <c r="D723"/>
    </row>
    <row r="724" spans="1:4" x14ac:dyDescent="0.45">
      <c r="A724" t="s">
        <v>739</v>
      </c>
      <c r="C724"/>
      <c r="D724"/>
    </row>
    <row r="725" spans="1:4" x14ac:dyDescent="0.45">
      <c r="A725" t="s">
        <v>740</v>
      </c>
      <c r="C725"/>
      <c r="D725"/>
    </row>
    <row r="726" spans="1:4" x14ac:dyDescent="0.45">
      <c r="A726" t="s">
        <v>741</v>
      </c>
      <c r="C726"/>
      <c r="D726"/>
    </row>
    <row r="727" spans="1:4" x14ac:dyDescent="0.45">
      <c r="A727" t="s">
        <v>742</v>
      </c>
      <c r="C727"/>
      <c r="D727"/>
    </row>
    <row r="728" spans="1:4" x14ac:dyDescent="0.45">
      <c r="A728" t="s">
        <v>743</v>
      </c>
      <c r="C728"/>
      <c r="D728"/>
    </row>
    <row r="729" spans="1:4" x14ac:dyDescent="0.45">
      <c r="A729" t="s">
        <v>744</v>
      </c>
      <c r="C729"/>
      <c r="D729"/>
    </row>
    <row r="730" spans="1:4" x14ac:dyDescent="0.45">
      <c r="A730" t="s">
        <v>745</v>
      </c>
      <c r="C730"/>
      <c r="D730"/>
    </row>
    <row r="731" spans="1:4" x14ac:dyDescent="0.45">
      <c r="A731" t="s">
        <v>746</v>
      </c>
      <c r="C731"/>
      <c r="D731"/>
    </row>
    <row r="732" spans="1:4" x14ac:dyDescent="0.45">
      <c r="A732" t="s">
        <v>747</v>
      </c>
      <c r="C732"/>
      <c r="D732"/>
    </row>
    <row r="733" spans="1:4" x14ac:dyDescent="0.45">
      <c r="A733" t="s">
        <v>748</v>
      </c>
      <c r="C733"/>
      <c r="D733"/>
    </row>
    <row r="734" spans="1:4" x14ac:dyDescent="0.45">
      <c r="A734" t="s">
        <v>749</v>
      </c>
      <c r="C734"/>
      <c r="D734"/>
    </row>
    <row r="735" spans="1:4" x14ac:dyDescent="0.45">
      <c r="A735" t="s">
        <v>750</v>
      </c>
      <c r="C735"/>
      <c r="D735"/>
    </row>
    <row r="736" spans="1:4" x14ac:dyDescent="0.45">
      <c r="A736" t="s">
        <v>751</v>
      </c>
      <c r="C736"/>
      <c r="D736"/>
    </row>
    <row r="737" spans="1:4" x14ac:dyDescent="0.45">
      <c r="A737" t="s">
        <v>752</v>
      </c>
    </row>
    <row r="738" spans="1:4" x14ac:dyDescent="0.45">
      <c r="A738" t="s">
        <v>753</v>
      </c>
    </row>
    <row r="739" spans="1:4" x14ac:dyDescent="0.45">
      <c r="A739" t="s">
        <v>754</v>
      </c>
    </row>
    <row r="740" spans="1:4" x14ac:dyDescent="0.45">
      <c r="A740" t="s">
        <v>755</v>
      </c>
    </row>
    <row r="741" spans="1:4" x14ac:dyDescent="0.45">
      <c r="A741" t="s">
        <v>756</v>
      </c>
    </row>
    <row r="742" spans="1:4" x14ac:dyDescent="0.45">
      <c r="A742" t="s">
        <v>757</v>
      </c>
    </row>
    <row r="743" spans="1:4" x14ac:dyDescent="0.45">
      <c r="A743" t="s">
        <v>758</v>
      </c>
    </row>
    <row r="744" spans="1:4" x14ac:dyDescent="0.45">
      <c r="A744" t="s">
        <v>759</v>
      </c>
    </row>
    <row r="745" spans="1:4" x14ac:dyDescent="0.45">
      <c r="A745" t="s">
        <v>760</v>
      </c>
    </row>
    <row r="746" spans="1:4" x14ac:dyDescent="0.45">
      <c r="A746" t="s">
        <v>761</v>
      </c>
    </row>
    <row r="747" spans="1:4" s="1" customFormat="1" ht="15.45" x14ac:dyDescent="0.45">
      <c r="A747" s="9" t="s">
        <v>13</v>
      </c>
      <c r="B747" s="10">
        <f>MAX(B3:B746)</f>
        <v>0</v>
      </c>
      <c r="C747" s="14">
        <f>MAX(C3:C746)</f>
        <v>0</v>
      </c>
      <c r="D747" s="14">
        <f t="shared" ref="D747" si="0">MAX(D3:D746)</f>
        <v>0</v>
      </c>
    </row>
    <row r="748" spans="1:4" s="1" customFormat="1" ht="15.45" x14ac:dyDescent="0.45">
      <c r="A748" s="9" t="s">
        <v>14</v>
      </c>
      <c r="B748" s="10">
        <f>MIN(B3:B746)</f>
        <v>0</v>
      </c>
      <c r="C748" s="14">
        <f>MIN(C3:C746)</f>
        <v>0</v>
      </c>
      <c r="D748" s="14">
        <f t="shared" ref="D748" si="1">MIN(D3:D746)</f>
        <v>0</v>
      </c>
    </row>
    <row r="749" spans="1:4" s="1" customFormat="1" ht="15.45" x14ac:dyDescent="0.45">
      <c r="A749" s="9" t="s">
        <v>15</v>
      </c>
      <c r="B749" s="10" t="e">
        <f>MEDIAN(B3:B746)</f>
        <v>#NUM!</v>
      </c>
      <c r="C749" s="14" t="e">
        <f>MEDIAN(C3:C746)</f>
        <v>#NUM!</v>
      </c>
      <c r="D749" s="14" t="e">
        <f t="shared" ref="D749" si="2">MEDIAN(D3:D746)</f>
        <v>#NUM!</v>
      </c>
    </row>
    <row r="750" spans="1:4" s="1" customFormat="1" ht="15.45" x14ac:dyDescent="0.45">
      <c r="A750" s="9" t="s">
        <v>807</v>
      </c>
      <c r="B750" s="12" t="s">
        <v>10</v>
      </c>
      <c r="C750" s="15" cm="1">
        <f t="array" ref="C750">MAX(IF($B$3:$B$746&gt;0,IF(C3:C746&gt;0,ABS(C3:C746-$B$3:$B$746)/$B$3:$B$746,""),""))</f>
        <v>0</v>
      </c>
      <c r="D750" s="15" cm="1">
        <f t="array" ref="D750">MAX(IF($B$3:$B$746&gt;0,IF(D3:D746&gt;0,ABS(D3:D746-$B$3:$B$746)/$B$3:$B$746,""),""))</f>
        <v>0</v>
      </c>
    </row>
    <row r="751" spans="1:4" s="1" customFormat="1" ht="15.45" x14ac:dyDescent="0.45">
      <c r="A751" s="9" t="s">
        <v>808</v>
      </c>
      <c r="B751" s="12" t="s">
        <v>10</v>
      </c>
      <c r="C751" s="15" cm="1">
        <f t="array" ref="C751">MIN(IF($B$3:$B$746&gt;0,IF(C3:C746&gt;0,ABS(C3:C746-$B$3:$B$746)/$B$3:$B$746,""),""))</f>
        <v>0</v>
      </c>
      <c r="D751" s="15" cm="1">
        <f t="array" ref="D751">MIN(IF($B$3:$B$746&gt;0,IF(D3:D746&gt;0,ABS(D3:D746-$B$3:$B$746)/$B$3:$B$746,""),""))</f>
        <v>0</v>
      </c>
    </row>
    <row r="752" spans="1:4" s="1" customFormat="1" ht="15.45" x14ac:dyDescent="0.45">
      <c r="A752" s="9" t="s">
        <v>809</v>
      </c>
      <c r="B752" s="12" t="s">
        <v>10</v>
      </c>
      <c r="C752" s="15" t="e" cm="1">
        <f t="array" ref="C752">MEDIAN(IF($B$3:$B$746&gt;0,IF(C3:C746&gt;0,ABS(C3:C746-$B$3:$B$746)/$B$3:$B$746,""),""))</f>
        <v>#NUM!</v>
      </c>
      <c r="D752" s="15" t="e" cm="1">
        <f t="array" ref="D752">MEDIAN(IF($B$3:$B$746&gt;0,IF(D3:D746&gt;0,ABS(D3:D746-$B$3:$B$746)/$B$3:$B$746,""),""))</f>
        <v>#NUM!</v>
      </c>
    </row>
    <row r="753" spans="1:4" s="1" customFormat="1" ht="17.149999999999999" x14ac:dyDescent="0.45">
      <c r="A753" s="9" t="s">
        <v>12</v>
      </c>
      <c r="B753" s="12" t="s">
        <v>10</v>
      </c>
      <c r="C753" s="14" t="e">
        <f>RSQ(C3:C746,$B$3:$B$746)</f>
        <v>#DIV/0!</v>
      </c>
      <c r="D753" s="14" t="e">
        <f t="shared" ref="D753" si="3">RSQ(D3:D746,$B$3:$B$746)</f>
        <v>#DIV/0!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A8C4A-520D-4007-9894-9E7359D16ADF}">
  <dimension ref="A1:Q23"/>
  <sheetViews>
    <sheetView zoomScale="80" zoomScaleNormal="80" workbookViewId="0">
      <selection activeCell="N5" sqref="N5"/>
    </sheetView>
  </sheetViews>
  <sheetFormatPr defaultRowHeight="16.75" x14ac:dyDescent="0.45"/>
  <cols>
    <col min="1" max="1" width="21.23046875" bestFit="1" customWidth="1"/>
    <col min="2" max="2" width="9.4609375" style="25" customWidth="1"/>
    <col min="3" max="4" width="9.4609375" style="25" bestFit="1" customWidth="1"/>
    <col min="5" max="7" width="9.4609375" style="19" bestFit="1" customWidth="1"/>
    <col min="8" max="8" width="14.15234375" style="25" bestFit="1" customWidth="1"/>
    <col min="10" max="10" width="21.23046875" bestFit="1" customWidth="1"/>
    <col min="11" max="11" width="9.4609375" style="25" customWidth="1"/>
    <col min="12" max="13" width="9.4609375" style="25" bestFit="1" customWidth="1"/>
    <col min="14" max="16" width="9.4609375" style="19" bestFit="1" customWidth="1"/>
    <col min="17" max="17" width="14.15234375" style="25" bestFit="1" customWidth="1"/>
  </cols>
  <sheetData>
    <row r="1" spans="1:17" ht="20.149999999999999" x14ac:dyDescent="0.45">
      <c r="A1" s="4" t="s">
        <v>1</v>
      </c>
      <c r="B1" s="32" t="s">
        <v>801</v>
      </c>
      <c r="C1" s="33"/>
      <c r="D1" s="33"/>
      <c r="E1" s="34"/>
      <c r="F1" s="34"/>
      <c r="G1" s="34"/>
      <c r="H1" s="35"/>
      <c r="J1" s="4" t="s">
        <v>1</v>
      </c>
      <c r="K1" s="32" t="s">
        <v>801</v>
      </c>
      <c r="L1" s="33"/>
      <c r="M1" s="33"/>
      <c r="N1" s="34"/>
      <c r="O1" s="34"/>
      <c r="P1" s="34"/>
      <c r="Q1" s="35"/>
    </row>
    <row r="2" spans="1:17" ht="20.149999999999999" x14ac:dyDescent="0.45">
      <c r="A2" s="4" t="s">
        <v>0</v>
      </c>
      <c r="B2" s="36" t="s">
        <v>11</v>
      </c>
      <c r="C2" s="37"/>
      <c r="D2" s="37"/>
      <c r="E2" s="38"/>
      <c r="F2" s="38"/>
      <c r="G2" s="38"/>
      <c r="H2" s="39"/>
      <c r="J2" s="4" t="s">
        <v>0</v>
      </c>
      <c r="K2" s="36" t="s">
        <v>804</v>
      </c>
      <c r="L2" s="37"/>
      <c r="M2" s="37"/>
      <c r="N2" s="38"/>
      <c r="O2" s="38"/>
      <c r="P2" s="38"/>
      <c r="Q2" s="39"/>
    </row>
    <row r="3" spans="1:17" ht="20.149999999999999" x14ac:dyDescent="0.45">
      <c r="A3" s="4" t="s">
        <v>2</v>
      </c>
      <c r="B3" s="30" t="s">
        <v>800</v>
      </c>
      <c r="C3" s="30"/>
      <c r="D3" s="30"/>
      <c r="E3" s="31"/>
      <c r="F3" s="31"/>
      <c r="G3" s="31"/>
      <c r="H3" s="30"/>
      <c r="J3" s="4" t="s">
        <v>2</v>
      </c>
      <c r="K3" s="30" t="s">
        <v>800</v>
      </c>
      <c r="L3" s="30"/>
      <c r="M3" s="30"/>
      <c r="N3" s="31"/>
      <c r="O3" s="31"/>
      <c r="P3" s="31"/>
      <c r="Q3" s="30"/>
    </row>
    <row r="4" spans="1:17" ht="21" x14ac:dyDescent="0.45">
      <c r="A4" s="40" t="s">
        <v>8</v>
      </c>
      <c r="B4" s="40" t="s">
        <v>3</v>
      </c>
      <c r="C4" s="40"/>
      <c r="D4" s="40"/>
      <c r="E4" s="41" t="s">
        <v>806</v>
      </c>
      <c r="F4" s="42"/>
      <c r="G4" s="42"/>
      <c r="H4" s="43" t="s">
        <v>7</v>
      </c>
      <c r="J4" s="50" t="s">
        <v>8</v>
      </c>
      <c r="K4" s="47" t="s">
        <v>3</v>
      </c>
      <c r="L4" s="48"/>
      <c r="M4" s="49"/>
      <c r="N4" s="44" t="s">
        <v>806</v>
      </c>
      <c r="O4" s="45"/>
      <c r="P4" s="46"/>
      <c r="Q4" s="28" t="s">
        <v>7</v>
      </c>
    </row>
    <row r="5" spans="1:17" ht="20.149999999999999" x14ac:dyDescent="0.45">
      <c r="A5" s="40"/>
      <c r="B5" s="24" t="s">
        <v>4</v>
      </c>
      <c r="C5" s="24" t="s">
        <v>5</v>
      </c>
      <c r="D5" s="24" t="s">
        <v>6</v>
      </c>
      <c r="E5" s="26" t="s">
        <v>4</v>
      </c>
      <c r="F5" s="26" t="s">
        <v>5</v>
      </c>
      <c r="G5" s="26" t="s">
        <v>6</v>
      </c>
      <c r="H5" s="43"/>
      <c r="J5" s="51"/>
      <c r="K5" s="24" t="s">
        <v>4</v>
      </c>
      <c r="L5" s="24" t="s">
        <v>5</v>
      </c>
      <c r="M5" s="24" t="s">
        <v>6</v>
      </c>
      <c r="N5" s="26" t="s">
        <v>4</v>
      </c>
      <c r="O5" s="26" t="s">
        <v>5</v>
      </c>
      <c r="P5" s="26" t="s">
        <v>6</v>
      </c>
      <c r="Q5" s="29"/>
    </row>
    <row r="6" spans="1:17" x14ac:dyDescent="0.45">
      <c r="A6" t="s">
        <v>762</v>
      </c>
      <c r="B6"/>
      <c r="C6"/>
      <c r="D6"/>
      <c r="E6" s="27"/>
      <c r="F6" s="27"/>
      <c r="G6" s="27"/>
      <c r="H6"/>
      <c r="J6" t="s">
        <v>762</v>
      </c>
      <c r="K6"/>
      <c r="L6"/>
      <c r="M6"/>
      <c r="N6" s="27"/>
      <c r="O6" s="27"/>
      <c r="P6" s="27"/>
      <c r="Q6"/>
    </row>
    <row r="7" spans="1:17" x14ac:dyDescent="0.45">
      <c r="A7" t="s">
        <v>763</v>
      </c>
      <c r="B7"/>
      <c r="C7"/>
      <c r="D7"/>
      <c r="E7" s="27"/>
      <c r="F7" s="27"/>
      <c r="G7" s="27"/>
      <c r="H7"/>
      <c r="J7" t="s">
        <v>763</v>
      </c>
      <c r="K7"/>
      <c r="L7"/>
      <c r="M7"/>
      <c r="N7" s="27"/>
      <c r="O7" s="27"/>
      <c r="P7" s="27"/>
      <c r="Q7"/>
    </row>
    <row r="8" spans="1:17" x14ac:dyDescent="0.45">
      <c r="A8" t="s">
        <v>764</v>
      </c>
      <c r="B8"/>
      <c r="C8"/>
      <c r="D8"/>
      <c r="E8" s="27"/>
      <c r="F8" s="27"/>
      <c r="G8" s="27"/>
      <c r="H8"/>
      <c r="J8" t="s">
        <v>764</v>
      </c>
      <c r="K8"/>
      <c r="L8"/>
      <c r="M8"/>
      <c r="N8" s="27"/>
      <c r="O8" s="27"/>
      <c r="P8" s="27"/>
      <c r="Q8"/>
    </row>
    <row r="9" spans="1:17" x14ac:dyDescent="0.45">
      <c r="A9" t="s">
        <v>765</v>
      </c>
      <c r="B9"/>
      <c r="C9"/>
      <c r="D9"/>
      <c r="E9" s="27"/>
      <c r="F9" s="27"/>
      <c r="G9" s="27"/>
      <c r="H9"/>
      <c r="J9" t="s">
        <v>765</v>
      </c>
      <c r="K9"/>
      <c r="L9"/>
      <c r="M9"/>
      <c r="N9" s="27"/>
      <c r="O9" s="27"/>
      <c r="P9" s="27"/>
      <c r="Q9"/>
    </row>
    <row r="10" spans="1:17" x14ac:dyDescent="0.45">
      <c r="A10" t="s">
        <v>766</v>
      </c>
      <c r="B10"/>
      <c r="C10"/>
      <c r="D10"/>
      <c r="E10" s="27"/>
      <c r="F10" s="27"/>
      <c r="G10" s="27"/>
      <c r="H10"/>
      <c r="J10" t="s">
        <v>766</v>
      </c>
      <c r="K10"/>
      <c r="L10"/>
      <c r="M10"/>
      <c r="N10" s="27"/>
      <c r="O10" s="27"/>
      <c r="P10" s="27"/>
      <c r="Q10"/>
    </row>
    <row r="11" spans="1:17" x14ac:dyDescent="0.45">
      <c r="A11" t="s">
        <v>767</v>
      </c>
      <c r="B11"/>
      <c r="C11"/>
      <c r="D11"/>
      <c r="E11" s="27"/>
      <c r="F11" s="27"/>
      <c r="G11" s="27"/>
      <c r="H11"/>
      <c r="J11" t="s">
        <v>767</v>
      </c>
      <c r="K11"/>
      <c r="L11"/>
      <c r="M11"/>
      <c r="N11" s="27"/>
      <c r="O11" s="27"/>
      <c r="P11" s="27"/>
      <c r="Q11"/>
    </row>
    <row r="12" spans="1:17" x14ac:dyDescent="0.45">
      <c r="A12" t="s">
        <v>768</v>
      </c>
      <c r="B12"/>
      <c r="C12"/>
      <c r="D12"/>
      <c r="E12" s="27"/>
      <c r="F12" s="27"/>
      <c r="G12" s="27"/>
      <c r="H12"/>
      <c r="J12" t="s">
        <v>768</v>
      </c>
      <c r="K12"/>
      <c r="L12"/>
      <c r="M12"/>
      <c r="N12" s="27"/>
      <c r="O12" s="27"/>
      <c r="P12" s="27"/>
      <c r="Q12"/>
    </row>
    <row r="13" spans="1:17" x14ac:dyDescent="0.45">
      <c r="A13" t="s">
        <v>769</v>
      </c>
      <c r="B13"/>
      <c r="C13"/>
      <c r="D13"/>
      <c r="E13" s="27"/>
      <c r="F13" s="27"/>
      <c r="G13" s="27"/>
      <c r="H13"/>
      <c r="J13" t="s">
        <v>769</v>
      </c>
      <c r="K13"/>
      <c r="L13"/>
      <c r="M13"/>
      <c r="N13" s="27"/>
      <c r="O13" s="27"/>
      <c r="P13" s="27"/>
      <c r="Q13"/>
    </row>
    <row r="14" spans="1:17" x14ac:dyDescent="0.45">
      <c r="A14" t="s">
        <v>770</v>
      </c>
      <c r="B14"/>
      <c r="C14"/>
      <c r="D14"/>
      <c r="E14" s="27"/>
      <c r="F14" s="27"/>
      <c r="G14" s="27"/>
      <c r="H14"/>
      <c r="J14" t="s">
        <v>770</v>
      </c>
      <c r="K14"/>
      <c r="L14"/>
      <c r="M14"/>
      <c r="N14" s="27"/>
      <c r="O14" s="27"/>
      <c r="P14" s="27"/>
      <c r="Q14"/>
    </row>
    <row r="15" spans="1:17" x14ac:dyDescent="0.45">
      <c r="A15" t="s">
        <v>771</v>
      </c>
      <c r="B15"/>
      <c r="C15"/>
      <c r="D15"/>
      <c r="E15" s="27"/>
      <c r="F15" s="27"/>
      <c r="G15" s="27"/>
      <c r="H15"/>
      <c r="J15" t="s">
        <v>771</v>
      </c>
      <c r="K15"/>
      <c r="L15"/>
      <c r="M15"/>
      <c r="N15" s="27"/>
      <c r="O15" s="27"/>
      <c r="P15" s="27"/>
      <c r="Q15"/>
    </row>
    <row r="16" spans="1:17" x14ac:dyDescent="0.45">
      <c r="A16" t="s">
        <v>772</v>
      </c>
      <c r="B16"/>
      <c r="C16"/>
      <c r="D16"/>
      <c r="E16" s="27"/>
      <c r="F16" s="27"/>
      <c r="G16" s="27"/>
      <c r="H16"/>
      <c r="J16" t="s">
        <v>772</v>
      </c>
      <c r="K16"/>
      <c r="L16"/>
      <c r="M16"/>
      <c r="N16" s="27"/>
      <c r="O16" s="27"/>
      <c r="P16" s="27"/>
      <c r="Q16"/>
    </row>
    <row r="17" spans="1:17" x14ac:dyDescent="0.45">
      <c r="A17" t="s">
        <v>773</v>
      </c>
      <c r="B17"/>
      <c r="C17"/>
      <c r="D17"/>
      <c r="E17" s="27"/>
      <c r="F17" s="27"/>
      <c r="G17" s="27"/>
      <c r="H17"/>
      <c r="J17" t="s">
        <v>773</v>
      </c>
      <c r="K17"/>
      <c r="L17"/>
      <c r="M17"/>
      <c r="N17" s="27"/>
      <c r="O17" s="27"/>
      <c r="P17" s="27"/>
      <c r="Q17"/>
    </row>
    <row r="18" spans="1:17" x14ac:dyDescent="0.45">
      <c r="A18" t="s">
        <v>774</v>
      </c>
      <c r="B18"/>
      <c r="C18"/>
      <c r="D18"/>
      <c r="E18" s="27"/>
      <c r="F18" s="27"/>
      <c r="G18" s="27"/>
      <c r="H18"/>
      <c r="J18" t="s">
        <v>774</v>
      </c>
      <c r="K18"/>
      <c r="L18"/>
      <c r="M18"/>
      <c r="N18" s="27"/>
      <c r="O18" s="27"/>
      <c r="P18" s="27"/>
      <c r="Q18"/>
    </row>
    <row r="19" spans="1:17" x14ac:dyDescent="0.45">
      <c r="A19" t="s">
        <v>775</v>
      </c>
      <c r="B19"/>
      <c r="C19"/>
      <c r="D19"/>
      <c r="E19" s="27"/>
      <c r="F19" s="27"/>
      <c r="G19" s="27"/>
      <c r="H19"/>
      <c r="J19" t="s">
        <v>775</v>
      </c>
      <c r="K19"/>
      <c r="L19"/>
      <c r="M19"/>
      <c r="N19" s="27"/>
      <c r="O19" s="27"/>
      <c r="P19" s="27"/>
      <c r="Q19"/>
    </row>
    <row r="20" spans="1:17" x14ac:dyDescent="0.45">
      <c r="A20" t="s">
        <v>776</v>
      </c>
      <c r="B20"/>
      <c r="C20"/>
      <c r="D20"/>
      <c r="E20" s="27"/>
      <c r="F20" s="27"/>
      <c r="G20" s="27"/>
      <c r="H20"/>
      <c r="J20" t="s">
        <v>776</v>
      </c>
      <c r="K20"/>
      <c r="L20"/>
      <c r="M20"/>
      <c r="N20" s="27"/>
      <c r="O20" s="27"/>
      <c r="P20" s="27"/>
      <c r="Q20"/>
    </row>
    <row r="21" spans="1:17" x14ac:dyDescent="0.45">
      <c r="A21" t="s">
        <v>777</v>
      </c>
      <c r="B21"/>
      <c r="C21"/>
      <c r="D21"/>
      <c r="E21" s="27"/>
      <c r="F21" s="27"/>
      <c r="G21" s="27"/>
      <c r="H21"/>
      <c r="J21" t="s">
        <v>777</v>
      </c>
      <c r="K21"/>
      <c r="L21"/>
      <c r="M21"/>
      <c r="N21" s="27"/>
      <c r="O21" s="27"/>
      <c r="P21" s="27"/>
      <c r="Q21"/>
    </row>
    <row r="22" spans="1:17" x14ac:dyDescent="0.45">
      <c r="A22" t="s">
        <v>778</v>
      </c>
      <c r="B22"/>
      <c r="C22"/>
      <c r="D22"/>
      <c r="E22" s="27"/>
      <c r="F22" s="27"/>
      <c r="G22" s="27"/>
      <c r="H22"/>
      <c r="J22" t="s">
        <v>778</v>
      </c>
      <c r="K22"/>
      <c r="L22"/>
      <c r="M22"/>
      <c r="N22" s="27"/>
      <c r="O22" s="27"/>
      <c r="P22" s="27"/>
      <c r="Q22"/>
    </row>
    <row r="23" spans="1:17" x14ac:dyDescent="0.45">
      <c r="A23" t="s">
        <v>779</v>
      </c>
      <c r="B23"/>
      <c r="C23"/>
      <c r="D23"/>
      <c r="E23" s="27"/>
      <c r="F23" s="27"/>
      <c r="G23" s="27"/>
      <c r="H23"/>
      <c r="J23" t="s">
        <v>779</v>
      </c>
      <c r="K23"/>
      <c r="L23"/>
      <c r="M23"/>
      <c r="N23" s="27"/>
      <c r="O23" s="27"/>
      <c r="P23" s="27"/>
      <c r="Q23"/>
    </row>
  </sheetData>
  <mergeCells count="14">
    <mergeCell ref="A4:A5"/>
    <mergeCell ref="B4:D4"/>
    <mergeCell ref="E4:G4"/>
    <mergeCell ref="H4:H5"/>
    <mergeCell ref="N4:P4"/>
    <mergeCell ref="K4:M4"/>
    <mergeCell ref="J4:J5"/>
    <mergeCell ref="Q4:Q5"/>
    <mergeCell ref="B3:H3"/>
    <mergeCell ref="K3:Q3"/>
    <mergeCell ref="B1:H1"/>
    <mergeCell ref="B2:H2"/>
    <mergeCell ref="K1:Q1"/>
    <mergeCell ref="K2:Q2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BECC9-F4E2-4FBD-AD5C-07CBACE87722}">
  <dimension ref="A1:H2"/>
  <sheetViews>
    <sheetView topLeftCell="A2" zoomScale="70" zoomScaleNormal="70" workbookViewId="0">
      <selection activeCell="A2" sqref="A2"/>
    </sheetView>
  </sheetViews>
  <sheetFormatPr defaultRowHeight="16.75" x14ac:dyDescent="0.45"/>
  <cols>
    <col min="1" max="1" width="18.4609375" bestFit="1" customWidth="1"/>
    <col min="8" max="8" width="61.765625" customWidth="1"/>
  </cols>
  <sheetData>
    <row r="1" spans="1:8" ht="36.9" x14ac:dyDescent="0.5">
      <c r="A1" s="52" t="s">
        <v>802</v>
      </c>
      <c r="B1" s="52"/>
      <c r="C1" s="52"/>
      <c r="D1" s="52"/>
      <c r="E1" s="52"/>
      <c r="F1" s="52"/>
      <c r="G1" s="52"/>
      <c r="H1" s="17" t="s">
        <v>17</v>
      </c>
    </row>
    <row r="2" spans="1:8" x14ac:dyDescent="0.45">
      <c r="A2" t="s">
        <v>9</v>
      </c>
      <c r="B2" t="s">
        <v>781</v>
      </c>
      <c r="C2" t="s">
        <v>799</v>
      </c>
    </row>
  </sheetData>
  <mergeCells count="1">
    <mergeCell ref="A1:G1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54F05-6548-4849-B794-55C6562D87B6}">
  <dimension ref="A1:H2"/>
  <sheetViews>
    <sheetView zoomScale="70" zoomScaleNormal="70" workbookViewId="0">
      <selection activeCell="B6" sqref="B6"/>
    </sheetView>
  </sheetViews>
  <sheetFormatPr defaultRowHeight="16.75" x14ac:dyDescent="0.45"/>
  <cols>
    <col min="1" max="1" width="18.4609375" bestFit="1" customWidth="1"/>
    <col min="8" max="8" width="61.61328125" customWidth="1"/>
  </cols>
  <sheetData>
    <row r="1" spans="1:8" ht="36.9" x14ac:dyDescent="0.5">
      <c r="A1" s="52" t="s">
        <v>805</v>
      </c>
      <c r="B1" s="52"/>
      <c r="C1" s="52"/>
      <c r="D1" s="52"/>
      <c r="E1" s="52"/>
      <c r="F1" s="52"/>
      <c r="G1" s="52"/>
      <c r="H1" s="17" t="s">
        <v>16</v>
      </c>
    </row>
    <row r="2" spans="1:8" x14ac:dyDescent="0.45">
      <c r="A2" t="s">
        <v>9</v>
      </c>
      <c r="B2" t="s">
        <v>781</v>
      </c>
      <c r="C2" t="s">
        <v>803</v>
      </c>
    </row>
  </sheetData>
  <mergeCells count="1">
    <mergeCell ref="A1:G1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5B2D0-3163-476F-9CB0-89CDFBAD207D}">
  <dimension ref="A1"/>
  <sheetViews>
    <sheetView topLeftCell="A25" workbookViewId="0">
      <selection activeCell="P28" sqref="P28"/>
    </sheetView>
  </sheetViews>
  <sheetFormatPr defaultRowHeight="16.75" x14ac:dyDescent="0.45"/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1.匯入_感測器小時值(宜蘭測站上)</vt:lpstr>
      <vt:lpstr>2.宜蘭測站上趨勢圖</vt:lpstr>
      <vt:lpstr>3.匯入_感測器小時值(宜蘭KM)</vt:lpstr>
      <vt:lpstr>4.匯入_全感測器小時平均值(全宜蘭) </vt:lpstr>
      <vt:lpstr>5.系統計算_全區域(200+210)統計表</vt:lpstr>
      <vt:lpstr>6.全區域200型(1群)</vt:lpstr>
      <vt:lpstr>7.全區域210型(1群) </vt:lpstr>
      <vt:lpstr>8. 200 210型趨勢圖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Aragorn</cp:lastModifiedBy>
  <dcterms:created xsi:type="dcterms:W3CDTF">2021-02-25T06:38:13Z</dcterms:created>
  <dcterms:modified xsi:type="dcterms:W3CDTF">2023-10-10T16:07:08Z</dcterms:modified>
</cp:coreProperties>
</file>