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\SensorManager\report_template\"/>
    </mc:Choice>
  </mc:AlternateContent>
  <xr:revisionPtr revIDLastSave="0" documentId="13_ncr:1_{4BAD53EE-E398-4A81-94AB-A0E8DFEB6913}" xr6:coauthVersionLast="47" xr6:coauthVersionMax="47" xr10:uidLastSave="{00000000-0000-0000-0000-000000000000}"/>
  <bookViews>
    <workbookView xWindow="3300" yWindow="3060" windowWidth="21600" windowHeight="11265" tabRatio="808" firstSheet="2" activeTab="4" xr2:uid="{C88833C2-A30C-4356-8FF2-473298530AD8}"/>
  </bookViews>
  <sheets>
    <sheet name="1.匯入_感測器小時值(宜蘭測站上)" sheetId="16" r:id="rId1"/>
    <sheet name="2.宜蘭測站上趨勢圖" sheetId="23" r:id="rId2"/>
    <sheet name="3.匯入_感測器小時值(宜蘭KM)" sheetId="18" r:id="rId3"/>
    <sheet name="4.匯入_全感測器小時平均值(全宜蘭) " sheetId="21" r:id="rId4"/>
    <sheet name="5.系統計算_全區域(200+210)統計表" sheetId="19" r:id="rId5"/>
    <sheet name="6.全區域200型(1群)" sheetId="12" r:id="rId6"/>
    <sheet name="7.全區域210型(1群) " sheetId="20" r:id="rId7"/>
    <sheet name="8. 200 210型趨勢圖" sheetId="22" r:id="rId8"/>
  </sheets>
  <definedNames>
    <definedName name="_xlnm._FilterDatabase" localSheetId="0" hidden="1">'1.匯入_感測器小時值(宜蘭測站上)'!$A$2:$N$746</definedName>
    <definedName name="_xlnm._FilterDatabase" localSheetId="2" hidden="1">'3.匯入_感測器小時值(宜蘭KM)'!$A$2:$N$746</definedName>
    <definedName name="_xlnm._FilterDatabase" localSheetId="3" hidden="1">'4.匯入_全感測器小時平均值(全宜蘭) '!$A$2:$D$746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50" i="16" l="1" a="1"/>
  <c r="C750" i="16" s="1"/>
  <c r="C751" i="21" a="1"/>
  <c r="C751" i="21" s="1"/>
  <c r="C752" i="18" a="1"/>
  <c r="C752" i="18" s="1"/>
  <c r="R753" i="18"/>
  <c r="I753" i="18"/>
  <c r="H753" i="18"/>
  <c r="C753" i="18"/>
  <c r="G753" i="18"/>
  <c r="F753" i="18"/>
  <c r="E753" i="18"/>
  <c r="D753" i="18"/>
  <c r="E753" i="16"/>
  <c r="D753" i="16"/>
  <c r="C753" i="16"/>
  <c r="F753" i="16"/>
  <c r="D752" i="21" l="1" a="1"/>
  <c r="D752" i="21" s="1"/>
  <c r="C752" i="21" a="1"/>
  <c r="C752" i="21" s="1"/>
  <c r="D751" i="21" a="1"/>
  <c r="D751" i="21" s="1"/>
  <c r="D750" i="21" a="1"/>
  <c r="D750" i="21" s="1"/>
  <c r="C750" i="21" a="1"/>
  <c r="C750" i="21" s="1"/>
  <c r="AB752" i="18" a="1"/>
  <c r="AB752" i="18" s="1"/>
  <c r="AA752" i="18" a="1"/>
  <c r="AA752" i="18" s="1"/>
  <c r="Z752" i="18" a="1"/>
  <c r="Z752" i="18" s="1"/>
  <c r="Y752" i="18" a="1"/>
  <c r="Y752" i="18" s="1"/>
  <c r="X752" i="18" a="1"/>
  <c r="X752" i="18" s="1"/>
  <c r="W752" i="18" a="1"/>
  <c r="W752" i="18" s="1"/>
  <c r="V752" i="18" a="1"/>
  <c r="V752" i="18" s="1"/>
  <c r="U752" i="18" a="1"/>
  <c r="U752" i="18" s="1"/>
  <c r="T752" i="18" a="1"/>
  <c r="T752" i="18" s="1"/>
  <c r="S752" i="18" a="1"/>
  <c r="S752" i="18" s="1"/>
  <c r="R752" i="18" a="1"/>
  <c r="R752" i="18" s="1"/>
  <c r="Q752" i="18" a="1"/>
  <c r="Q752" i="18" s="1"/>
  <c r="P752" i="18" a="1"/>
  <c r="P752" i="18" s="1"/>
  <c r="O752" i="18" a="1"/>
  <c r="O752" i="18" s="1"/>
  <c r="N752" i="18" a="1"/>
  <c r="N752" i="18" s="1"/>
  <c r="M752" i="18" a="1"/>
  <c r="M752" i="18" s="1"/>
  <c r="L752" i="18" a="1"/>
  <c r="L752" i="18" s="1"/>
  <c r="K752" i="18" a="1"/>
  <c r="K752" i="18" s="1"/>
  <c r="J752" i="18" a="1"/>
  <c r="J752" i="18" s="1"/>
  <c r="I752" i="18" a="1"/>
  <c r="I752" i="18" s="1"/>
  <c r="H752" i="18" a="1"/>
  <c r="H752" i="18" s="1"/>
  <c r="G752" i="18" a="1"/>
  <c r="G752" i="18" s="1"/>
  <c r="F752" i="18" a="1"/>
  <c r="F752" i="18" s="1"/>
  <c r="E752" i="18" a="1"/>
  <c r="E752" i="18" s="1"/>
  <c r="D752" i="18" a="1"/>
  <c r="D752" i="18" s="1"/>
  <c r="AB751" i="18" a="1"/>
  <c r="AB751" i="18" s="1"/>
  <c r="AA751" i="18" a="1"/>
  <c r="AA751" i="18" s="1"/>
  <c r="Z751" i="18" a="1"/>
  <c r="Z751" i="18" s="1"/>
  <c r="Y751" i="18" a="1"/>
  <c r="Y751" i="18" s="1"/>
  <c r="X751" i="18" a="1"/>
  <c r="X751" i="18" s="1"/>
  <c r="W751" i="18" a="1"/>
  <c r="W751" i="18" s="1"/>
  <c r="V751" i="18" a="1"/>
  <c r="V751" i="18" s="1"/>
  <c r="U751" i="18" a="1"/>
  <c r="U751" i="18" s="1"/>
  <c r="T751" i="18" a="1"/>
  <c r="T751" i="18" s="1"/>
  <c r="S751" i="18" a="1"/>
  <c r="S751" i="18" s="1"/>
  <c r="R751" i="18" a="1"/>
  <c r="R751" i="18" s="1"/>
  <c r="Q751" i="18" a="1"/>
  <c r="Q751" i="18" s="1"/>
  <c r="P751" i="18" a="1"/>
  <c r="P751" i="18" s="1"/>
  <c r="O751" i="18" a="1"/>
  <c r="O751" i="18" s="1"/>
  <c r="N751" i="18" a="1"/>
  <c r="N751" i="18" s="1"/>
  <c r="M751" i="18" a="1"/>
  <c r="M751" i="18" s="1"/>
  <c r="L751" i="18" a="1"/>
  <c r="L751" i="18" s="1"/>
  <c r="K751" i="18" a="1"/>
  <c r="K751" i="18" s="1"/>
  <c r="J751" i="18" a="1"/>
  <c r="J751" i="18" s="1"/>
  <c r="I751" i="18" a="1"/>
  <c r="I751" i="18" s="1"/>
  <c r="H751" i="18" a="1"/>
  <c r="H751" i="18" s="1"/>
  <c r="G751" i="18" a="1"/>
  <c r="G751" i="18" s="1"/>
  <c r="F751" i="18" a="1"/>
  <c r="F751" i="18" s="1"/>
  <c r="E751" i="18" a="1"/>
  <c r="E751" i="18" s="1"/>
  <c r="D751" i="18" a="1"/>
  <c r="D751" i="18" s="1"/>
  <c r="C751" i="18" a="1"/>
  <c r="C751" i="18" s="1"/>
  <c r="AB750" i="18" a="1"/>
  <c r="AB750" i="18" s="1"/>
  <c r="AA750" i="18" a="1"/>
  <c r="AA750" i="18" s="1"/>
  <c r="Z750" i="18" a="1"/>
  <c r="Z750" i="18" s="1"/>
  <c r="Y750" i="18" a="1"/>
  <c r="Y750" i="18" s="1"/>
  <c r="X750" i="18" a="1"/>
  <c r="X750" i="18" s="1"/>
  <c r="W750" i="18" a="1"/>
  <c r="W750" i="18" s="1"/>
  <c r="V750" i="18" a="1"/>
  <c r="V750" i="18" s="1"/>
  <c r="U750" i="18" a="1"/>
  <c r="U750" i="18" s="1"/>
  <c r="T750" i="18" a="1"/>
  <c r="T750" i="18" s="1"/>
  <c r="S750" i="18" a="1"/>
  <c r="S750" i="18" s="1"/>
  <c r="R750" i="18" a="1"/>
  <c r="R750" i="18" s="1"/>
  <c r="Q750" i="18" a="1"/>
  <c r="Q750" i="18" s="1"/>
  <c r="P750" i="18" a="1"/>
  <c r="P750" i="18" s="1"/>
  <c r="O750" i="18" a="1"/>
  <c r="O750" i="18" s="1"/>
  <c r="N750" i="18" a="1"/>
  <c r="N750" i="18" s="1"/>
  <c r="M750" i="18" a="1"/>
  <c r="M750" i="18" s="1"/>
  <c r="L750" i="18" a="1"/>
  <c r="L750" i="18" s="1"/>
  <c r="K750" i="18" a="1"/>
  <c r="K750" i="18" s="1"/>
  <c r="J750" i="18" a="1"/>
  <c r="J750" i="18" s="1"/>
  <c r="I750" i="18" a="1"/>
  <c r="I750" i="18" s="1"/>
  <c r="H750" i="18" a="1"/>
  <c r="H750" i="18" s="1"/>
  <c r="G750" i="18" a="1"/>
  <c r="G750" i="18" s="1"/>
  <c r="F750" i="18" a="1"/>
  <c r="F750" i="18" s="1"/>
  <c r="E750" i="18" a="1"/>
  <c r="E750" i="18" s="1"/>
  <c r="D750" i="18" a="1"/>
  <c r="D750" i="18" s="1"/>
  <c r="C750" i="18" a="1"/>
  <c r="C750" i="18" s="1"/>
  <c r="N752" i="16" a="1"/>
  <c r="N752" i="16" s="1"/>
  <c r="M752" i="16" a="1"/>
  <c r="M752" i="16" s="1"/>
  <c r="L752" i="16" a="1"/>
  <c r="L752" i="16" s="1"/>
  <c r="K752" i="16" a="1"/>
  <c r="K752" i="16" s="1"/>
  <c r="J752" i="16" a="1"/>
  <c r="J752" i="16" s="1"/>
  <c r="I752" i="16" a="1"/>
  <c r="I752" i="16" s="1"/>
  <c r="H752" i="16" a="1"/>
  <c r="H752" i="16" s="1"/>
  <c r="G752" i="16" a="1"/>
  <c r="G752" i="16" s="1"/>
  <c r="F752" i="16" a="1"/>
  <c r="F752" i="16" s="1"/>
  <c r="E752" i="16" a="1"/>
  <c r="E752" i="16" s="1"/>
  <c r="D752" i="16" a="1"/>
  <c r="D752" i="16" s="1"/>
  <c r="C752" i="16" a="1"/>
  <c r="C752" i="16" s="1"/>
  <c r="N751" i="16" a="1"/>
  <c r="N751" i="16" s="1"/>
  <c r="M751" i="16" a="1"/>
  <c r="M751" i="16" s="1"/>
  <c r="L751" i="16" a="1"/>
  <c r="L751" i="16" s="1"/>
  <c r="K751" i="16" a="1"/>
  <c r="K751" i="16" s="1"/>
  <c r="J751" i="16" a="1"/>
  <c r="J751" i="16" s="1"/>
  <c r="I751" i="16" a="1"/>
  <c r="I751" i="16" s="1"/>
  <c r="H751" i="16" a="1"/>
  <c r="H751" i="16" s="1"/>
  <c r="G751" i="16" a="1"/>
  <c r="G751" i="16" s="1"/>
  <c r="F751" i="16" a="1"/>
  <c r="F751" i="16" s="1"/>
  <c r="E751" i="16" a="1"/>
  <c r="E751" i="16" s="1"/>
  <c r="D751" i="16" a="1"/>
  <c r="D751" i="16" s="1"/>
  <c r="C751" i="16" a="1"/>
  <c r="C751" i="16" s="1"/>
  <c r="N750" i="16" a="1"/>
  <c r="N750" i="16" s="1"/>
  <c r="M750" i="16" a="1"/>
  <c r="M750" i="16" s="1"/>
  <c r="L750" i="16" a="1"/>
  <c r="L750" i="16" s="1"/>
  <c r="K750" i="16" a="1"/>
  <c r="K750" i="16" s="1"/>
  <c r="J750" i="16" a="1"/>
  <c r="J750" i="16" s="1"/>
  <c r="I750" i="16" a="1"/>
  <c r="I750" i="16" s="1"/>
  <c r="H750" i="16" a="1"/>
  <c r="H750" i="16" s="1"/>
  <c r="G750" i="16" a="1"/>
  <c r="G750" i="16" s="1"/>
  <c r="F750" i="16" a="1"/>
  <c r="F750" i="16" s="1"/>
  <c r="E750" i="16" a="1"/>
  <c r="E750" i="16" s="1"/>
  <c r="D750" i="16" a="1"/>
  <c r="D750" i="16" s="1"/>
  <c r="D753" i="21"/>
  <c r="C753" i="21"/>
  <c r="D749" i="21"/>
  <c r="C749" i="21"/>
  <c r="B749" i="21"/>
  <c r="D748" i="21"/>
  <c r="C748" i="21"/>
  <c r="B748" i="21"/>
  <c r="D747" i="21"/>
  <c r="C747" i="21"/>
  <c r="B747" i="21"/>
  <c r="J753" i="18" l="1"/>
  <c r="K753" i="18"/>
  <c r="L753" i="18"/>
  <c r="M753" i="18"/>
  <c r="N753" i="18"/>
  <c r="O753" i="18"/>
  <c r="P753" i="18"/>
  <c r="Q753" i="18"/>
  <c r="S753" i="18"/>
  <c r="T753" i="18"/>
  <c r="U753" i="18"/>
  <c r="V753" i="18"/>
  <c r="W753" i="18"/>
  <c r="X753" i="18"/>
  <c r="Y753" i="18"/>
  <c r="Z753" i="18"/>
  <c r="AA753" i="18"/>
  <c r="AB753" i="18"/>
  <c r="D749" i="18"/>
  <c r="E749" i="18"/>
  <c r="F749" i="18"/>
  <c r="G749" i="18"/>
  <c r="H749" i="18"/>
  <c r="I749" i="18"/>
  <c r="J749" i="18"/>
  <c r="K749" i="18"/>
  <c r="L749" i="18"/>
  <c r="M749" i="18"/>
  <c r="N749" i="18"/>
  <c r="O749" i="18"/>
  <c r="P749" i="18"/>
  <c r="Q749" i="18"/>
  <c r="R749" i="18"/>
  <c r="S749" i="18"/>
  <c r="T749" i="18"/>
  <c r="U749" i="18"/>
  <c r="V749" i="18"/>
  <c r="W749" i="18"/>
  <c r="X749" i="18"/>
  <c r="Y749" i="18"/>
  <c r="Z749" i="18"/>
  <c r="AA749" i="18"/>
  <c r="AB749" i="18"/>
  <c r="D748" i="18"/>
  <c r="E748" i="18"/>
  <c r="F748" i="18"/>
  <c r="G748" i="18"/>
  <c r="H748" i="18"/>
  <c r="I748" i="18"/>
  <c r="J748" i="18"/>
  <c r="K748" i="18"/>
  <c r="L748" i="18"/>
  <c r="M748" i="18"/>
  <c r="N748" i="18"/>
  <c r="O748" i="18"/>
  <c r="P748" i="18"/>
  <c r="Q748" i="18"/>
  <c r="R748" i="18"/>
  <c r="S748" i="18"/>
  <c r="T748" i="18"/>
  <c r="U748" i="18"/>
  <c r="V748" i="18"/>
  <c r="W748" i="18"/>
  <c r="X748" i="18"/>
  <c r="Y748" i="18"/>
  <c r="Z748" i="18"/>
  <c r="AA748" i="18"/>
  <c r="AB748" i="18"/>
  <c r="C749" i="18"/>
  <c r="C748" i="18"/>
  <c r="D747" i="18"/>
  <c r="E747" i="18"/>
  <c r="F747" i="18"/>
  <c r="G747" i="18"/>
  <c r="H747" i="18"/>
  <c r="I747" i="18"/>
  <c r="J747" i="18"/>
  <c r="K747" i="18"/>
  <c r="L747" i="18"/>
  <c r="M747" i="18"/>
  <c r="N747" i="18"/>
  <c r="O747" i="18"/>
  <c r="P747" i="18"/>
  <c r="Q747" i="18"/>
  <c r="R747" i="18"/>
  <c r="S747" i="18"/>
  <c r="T747" i="18"/>
  <c r="U747" i="18"/>
  <c r="V747" i="18"/>
  <c r="W747" i="18"/>
  <c r="X747" i="18"/>
  <c r="Y747" i="18"/>
  <c r="Z747" i="18"/>
  <c r="AA747" i="18"/>
  <c r="AB747" i="18"/>
  <c r="C747" i="18"/>
  <c r="G753" i="16"/>
  <c r="H753" i="16"/>
  <c r="I753" i="16"/>
  <c r="J753" i="16"/>
  <c r="K753" i="16"/>
  <c r="L753" i="16"/>
  <c r="M753" i="16"/>
  <c r="N753" i="16"/>
  <c r="F749" i="16"/>
  <c r="G749" i="16"/>
  <c r="H749" i="16"/>
  <c r="I749" i="16"/>
  <c r="J749" i="16"/>
  <c r="K749" i="16"/>
  <c r="L749" i="16"/>
  <c r="M749" i="16"/>
  <c r="N749" i="16"/>
  <c r="F748" i="16"/>
  <c r="G748" i="16"/>
  <c r="H748" i="16"/>
  <c r="I748" i="16"/>
  <c r="J748" i="16"/>
  <c r="K748" i="16"/>
  <c r="L748" i="16"/>
  <c r="M748" i="16"/>
  <c r="N748" i="16"/>
  <c r="F747" i="16"/>
  <c r="G747" i="16"/>
  <c r="H747" i="16"/>
  <c r="I747" i="16"/>
  <c r="J747" i="16"/>
  <c r="K747" i="16"/>
  <c r="L747" i="16"/>
  <c r="M747" i="16"/>
  <c r="N747" i="16"/>
  <c r="B749" i="18"/>
  <c r="B748" i="18"/>
  <c r="B747" i="18"/>
  <c r="B749" i="16"/>
  <c r="B748" i="16"/>
  <c r="B747" i="16"/>
  <c r="D747" i="16"/>
  <c r="D748" i="16"/>
  <c r="D749" i="16"/>
  <c r="C747" i="16"/>
  <c r="C749" i="16"/>
  <c r="C748" i="16"/>
  <c r="E747" i="16" l="1"/>
  <c r="E749" i="16"/>
  <c r="E748" i="16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<sst xmlns="http://schemas.openxmlformats.org/spreadsheetml/2006/main" count="1642" uniqueCount="810">
  <si>
    <r>
      <rPr>
        <sz val="14"/>
        <color theme="1"/>
        <rFont val="標楷體"/>
        <family val="4"/>
        <charset val="136"/>
      </rPr>
      <t>群集</t>
    </r>
    <phoneticPr fontId="1" type="noConversion"/>
  </si>
  <si>
    <r>
      <rPr>
        <sz val="14"/>
        <color theme="1"/>
        <rFont val="標楷體"/>
        <family val="4"/>
        <charset val="136"/>
      </rPr>
      <t>測站</t>
    </r>
    <phoneticPr fontId="1" type="noConversion"/>
  </si>
  <si>
    <r>
      <rPr>
        <sz val="14"/>
        <color theme="1"/>
        <rFont val="標楷體"/>
        <family val="4"/>
        <charset val="136"/>
      </rPr>
      <t>測站對應的設備</t>
    </r>
    <phoneticPr fontId="1" type="noConversion"/>
  </si>
  <si>
    <r>
      <t>PM</t>
    </r>
    <r>
      <rPr>
        <vertAlign val="subscript"/>
        <sz val="14"/>
        <color theme="1"/>
        <rFont val="Times New Roman"/>
        <family val="1"/>
      </rPr>
      <t>2.5</t>
    </r>
    <r>
      <rPr>
        <sz val="14"/>
        <color theme="1"/>
        <rFont val="標楷體"/>
        <family val="4"/>
        <charset val="136"/>
      </rPr>
      <t>濃度</t>
    </r>
    <r>
      <rPr>
        <sz val="14"/>
        <color theme="1"/>
        <rFont val="Times New Roman"/>
        <family val="1"/>
      </rPr>
      <t xml:space="preserve"> (µg/m</t>
    </r>
    <r>
      <rPr>
        <vertAlign val="superscript"/>
        <sz val="14"/>
        <color theme="1"/>
        <rFont val="Times New Roman"/>
        <family val="1"/>
      </rPr>
      <t>3</t>
    </r>
    <r>
      <rPr>
        <sz val="14"/>
        <color theme="1"/>
        <rFont val="Times New Roman"/>
        <family val="1"/>
      </rPr>
      <t>)</t>
    </r>
    <phoneticPr fontId="1" type="noConversion"/>
  </si>
  <si>
    <r>
      <rPr>
        <sz val="14"/>
        <color theme="1"/>
        <rFont val="標楷體"/>
        <family val="4"/>
        <charset val="136"/>
      </rPr>
      <t>最大值</t>
    </r>
    <phoneticPr fontId="1" type="noConversion"/>
  </si>
  <si>
    <r>
      <rPr>
        <sz val="14"/>
        <color theme="1"/>
        <rFont val="標楷體"/>
        <family val="4"/>
        <charset val="136"/>
      </rPr>
      <t>最小值</t>
    </r>
    <phoneticPr fontId="1" type="noConversion"/>
  </si>
  <si>
    <r>
      <rPr>
        <sz val="14"/>
        <color theme="1"/>
        <rFont val="標楷體"/>
        <family val="4"/>
        <charset val="136"/>
      </rPr>
      <t>中位數</t>
    </r>
    <phoneticPr fontId="1" type="noConversion"/>
  </si>
  <si>
    <r>
      <rPr>
        <sz val="14"/>
        <color theme="1"/>
        <rFont val="標楷體"/>
        <family val="4"/>
        <charset val="136"/>
      </rPr>
      <t>相關性</t>
    </r>
    <r>
      <rPr>
        <sz val="14"/>
        <color theme="1"/>
        <rFont val="Times New Roman"/>
        <family val="1"/>
      </rPr>
      <t>(R</t>
    </r>
    <r>
      <rPr>
        <vertAlign val="superscript"/>
        <sz val="14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>)</t>
    </r>
    <phoneticPr fontId="1" type="noConversion"/>
  </si>
  <si>
    <r>
      <rPr>
        <sz val="14"/>
        <color theme="1"/>
        <rFont val="標楷體"/>
        <family val="4"/>
        <charset val="136"/>
      </rPr>
      <t>數據結果</t>
    </r>
    <phoneticPr fontId="1" type="noConversion"/>
  </si>
  <si>
    <t>DATE/TIME</t>
    <phoneticPr fontId="1" type="noConversion"/>
  </si>
  <si>
    <t>-</t>
    <phoneticPr fontId="1" type="noConversion"/>
  </si>
  <si>
    <t>全區域比對設備(SAQ-200)100台</t>
    <phoneticPr fontId="1" type="noConversion"/>
  </si>
  <si>
    <r>
      <t>R</t>
    </r>
    <r>
      <rPr>
        <b/>
        <vertAlign val="superscript"/>
        <sz val="12"/>
        <color rgb="FFFF0000"/>
        <rFont val="Times New Roman"/>
        <family val="1"/>
      </rPr>
      <t>2</t>
    </r>
    <phoneticPr fontId="1" type="noConversion"/>
  </si>
  <si>
    <t>MAX_CONC</t>
    <phoneticPr fontId="1" type="noConversion"/>
  </si>
  <si>
    <t>MIN_CONC</t>
    <phoneticPr fontId="1" type="noConversion"/>
  </si>
  <si>
    <t>MEDIAN_CONC</t>
    <phoneticPr fontId="1" type="noConversion"/>
  </si>
  <si>
    <t>MAX_BIAS</t>
    <phoneticPr fontId="1" type="noConversion"/>
  </si>
  <si>
    <t>MIN_BIAS</t>
    <phoneticPr fontId="1" type="noConversion"/>
  </si>
  <si>
    <t>MEDIAN_BIAS</t>
    <phoneticPr fontId="1" type="noConversion"/>
  </si>
  <si>
    <t>*全210型感測器之小時濃度平均與標準測站之趨勢圖
*時間範圍為一年</t>
    <phoneticPr fontId="1" type="noConversion"/>
  </si>
  <si>
    <t>*全200型感測器之小時濃度平均與標準測站之趨勢圖
*時間範圍為一年</t>
    <phoneticPr fontId="1" type="noConversion"/>
  </si>
  <si>
    <t>2021/12/01 00:00</t>
  </si>
  <si>
    <t>2021/12/01 01:00</t>
  </si>
  <si>
    <t>2021/12/01 02:00</t>
  </si>
  <si>
    <t>2021/12/01 03:00</t>
  </si>
  <si>
    <t>2021/12/01 04:00</t>
  </si>
  <si>
    <t>2021/12/01 05:00</t>
  </si>
  <si>
    <t>2021/12/01 06:00</t>
  </si>
  <si>
    <t>2021/12/01 07:00</t>
  </si>
  <si>
    <t>2021/12/01 08:00</t>
  </si>
  <si>
    <t>2021/12/01 09:00</t>
  </si>
  <si>
    <t>2021/12/01 10:00</t>
  </si>
  <si>
    <t>2021/12/01 11:00</t>
  </si>
  <si>
    <t>2021/12/01 12:00</t>
  </si>
  <si>
    <t>2021/12/01 13:00</t>
  </si>
  <si>
    <t>2021/12/01 14:00</t>
  </si>
  <si>
    <t>2021/12/01 15:00</t>
  </si>
  <si>
    <t>2021/12/01 16:00</t>
  </si>
  <si>
    <t>2021/12/01 17:00</t>
  </si>
  <si>
    <t>2021/12/01 18:00</t>
  </si>
  <si>
    <t>2021/12/01 19:00</t>
  </si>
  <si>
    <t>2021/12/01 20:00</t>
  </si>
  <si>
    <t>2021/12/01 21:00</t>
  </si>
  <si>
    <t>2021/12/01 22:00</t>
  </si>
  <si>
    <t>2021/12/01 23:00</t>
  </si>
  <si>
    <t>2021/12/02 00:00</t>
  </si>
  <si>
    <t>2021/12/02 01:00</t>
  </si>
  <si>
    <t>2021/12/02 02:00</t>
  </si>
  <si>
    <t>2021/12/02 03:00</t>
  </si>
  <si>
    <t>2021/12/02 04:00</t>
  </si>
  <si>
    <t>2021/12/02 05:00</t>
  </si>
  <si>
    <t>2021/12/02 06:00</t>
  </si>
  <si>
    <t>2021/12/02 07:00</t>
  </si>
  <si>
    <t>2021/12/02 08:00</t>
  </si>
  <si>
    <t>2021/12/02 09:00</t>
  </si>
  <si>
    <t>2021/12/02 10:00</t>
  </si>
  <si>
    <t>2021/12/02 11:00</t>
  </si>
  <si>
    <t>2021/12/02 12:00</t>
  </si>
  <si>
    <t>2021/12/02 13:00</t>
  </si>
  <si>
    <t>2021/12/02 14:00</t>
  </si>
  <si>
    <t>2021/12/02 15:00</t>
  </si>
  <si>
    <t>2021/12/02 16:00</t>
  </si>
  <si>
    <t>2021/12/02 17:00</t>
  </si>
  <si>
    <t>2021/12/02 18:00</t>
  </si>
  <si>
    <t>2021/12/02 19:00</t>
  </si>
  <si>
    <t>2021/12/02 20:00</t>
  </si>
  <si>
    <t>2021/12/02 21:00</t>
  </si>
  <si>
    <t>2021/12/02 22:00</t>
  </si>
  <si>
    <t>2021/12/02 23:00</t>
  </si>
  <si>
    <t>2021/12/03 00:00</t>
  </si>
  <si>
    <t>2021/12/03 01:00</t>
  </si>
  <si>
    <t>2021/12/03 02:00</t>
  </si>
  <si>
    <t>2021/12/03 03:00</t>
  </si>
  <si>
    <t>2021/12/03 04:00</t>
  </si>
  <si>
    <t>2021/12/03 05:00</t>
  </si>
  <si>
    <t>2021/12/03 06:00</t>
  </si>
  <si>
    <t>2021/12/03 07:00</t>
  </si>
  <si>
    <t>2021/12/03 08:00</t>
  </si>
  <si>
    <t>2021/12/03 09:00</t>
  </si>
  <si>
    <t>2021/12/03 10:00</t>
  </si>
  <si>
    <t>2021/12/03 11:00</t>
  </si>
  <si>
    <t>2021/12/03 12:00</t>
  </si>
  <si>
    <t>2021/12/03 13:00</t>
  </si>
  <si>
    <t>2021/12/03 14:00</t>
  </si>
  <si>
    <t>2021/12/03 15:00</t>
  </si>
  <si>
    <t>2021/12/03 16:00</t>
  </si>
  <si>
    <t>2021/12/03 17:00</t>
  </si>
  <si>
    <t>2021/12/03 18:00</t>
  </si>
  <si>
    <t>2021/12/03 19:00</t>
  </si>
  <si>
    <t>2021/12/03 20:00</t>
  </si>
  <si>
    <t>2021/12/03 21:00</t>
  </si>
  <si>
    <t>2021/12/03 22:00</t>
  </si>
  <si>
    <t>2021/12/03 23:00</t>
  </si>
  <si>
    <t>2021/12/04 00:00</t>
  </si>
  <si>
    <t>2021/12/04 01:00</t>
  </si>
  <si>
    <t>2021/12/04 02:00</t>
  </si>
  <si>
    <t>2021/12/04 03:00</t>
  </si>
  <si>
    <t>2021/12/04 04:00</t>
  </si>
  <si>
    <t>2021/12/04 05:00</t>
  </si>
  <si>
    <t>2021/12/04 06:00</t>
  </si>
  <si>
    <t>2021/12/04 07:00</t>
  </si>
  <si>
    <t>2021/12/04 08:00</t>
  </si>
  <si>
    <t>2021/12/04 09:00</t>
  </si>
  <si>
    <t>2021/12/04 10:00</t>
  </si>
  <si>
    <t>2021/12/04 11:00</t>
  </si>
  <si>
    <t>2021/12/04 12:00</t>
  </si>
  <si>
    <t>2021/12/04 13:00</t>
  </si>
  <si>
    <t>2021/12/04 14:00</t>
  </si>
  <si>
    <t>2021/12/04 15:00</t>
  </si>
  <si>
    <t>2021/12/04 16:00</t>
  </si>
  <si>
    <t>2021/12/04 17:00</t>
  </si>
  <si>
    <t>2021/12/04 18:00</t>
  </si>
  <si>
    <t>2021/12/04 19:00</t>
  </si>
  <si>
    <t>2021/12/04 20:00</t>
  </si>
  <si>
    <t>2021/12/04 21:00</t>
  </si>
  <si>
    <t>2021/12/04 22:00</t>
  </si>
  <si>
    <t>2021/12/04 23:00</t>
  </si>
  <si>
    <t>2021/12/05 00:00</t>
  </si>
  <si>
    <t>2021/12/05 01:00</t>
  </si>
  <si>
    <t>2021/12/05 02:00</t>
  </si>
  <si>
    <t>2021/12/05 03:00</t>
  </si>
  <si>
    <t>2021/12/05 04:00</t>
  </si>
  <si>
    <t>2021/12/05 05:00</t>
  </si>
  <si>
    <t>2021/12/05 06:00</t>
  </si>
  <si>
    <t>2021/12/05 07:00</t>
  </si>
  <si>
    <t>2021/12/05 08:00</t>
  </si>
  <si>
    <t>2021/12/05 09:00</t>
  </si>
  <si>
    <t>2021/12/05 10:00</t>
  </si>
  <si>
    <t>2021/12/05 11:00</t>
  </si>
  <si>
    <t>2021/12/05 12:00</t>
  </si>
  <si>
    <t>2021/12/05 13:00</t>
  </si>
  <si>
    <t>2021/12/05 14:00</t>
  </si>
  <si>
    <t>2021/12/05 15:00</t>
  </si>
  <si>
    <t>2021/12/05 16:00</t>
  </si>
  <si>
    <t>2021/12/05 17:00</t>
  </si>
  <si>
    <t>2021/12/05 18:00</t>
  </si>
  <si>
    <t>2021/12/05 19:00</t>
  </si>
  <si>
    <t>2021/12/05 20:00</t>
  </si>
  <si>
    <t>2021/12/05 21:00</t>
  </si>
  <si>
    <t>2021/12/05 22:00</t>
  </si>
  <si>
    <t>2021/12/05 23:00</t>
  </si>
  <si>
    <t>2021/12/06 00:00</t>
  </si>
  <si>
    <t>2021/12/06 01:00</t>
  </si>
  <si>
    <t>2021/12/06 02:00</t>
  </si>
  <si>
    <t>2021/12/06 03:00</t>
  </si>
  <si>
    <t>2021/12/06 04:00</t>
  </si>
  <si>
    <t>2021/12/06 05:00</t>
  </si>
  <si>
    <t>2021/12/06 06:00</t>
  </si>
  <si>
    <t>2021/12/06 07:00</t>
  </si>
  <si>
    <t>2021/12/06 08:00</t>
  </si>
  <si>
    <t>2021/12/06 09:00</t>
  </si>
  <si>
    <t>2021/12/06 10:00</t>
  </si>
  <si>
    <t>2021/12/06 11:00</t>
  </si>
  <si>
    <t>2021/12/06 12:00</t>
  </si>
  <si>
    <t>2021/12/06 13:00</t>
  </si>
  <si>
    <t>2021/12/06 14:00</t>
  </si>
  <si>
    <t>2021/12/06 15:00</t>
  </si>
  <si>
    <t>2021/12/06 16:00</t>
  </si>
  <si>
    <t>2021/12/06 17:00</t>
  </si>
  <si>
    <t>2021/12/06 18:00</t>
  </si>
  <si>
    <t>2021/12/06 19:00</t>
  </si>
  <si>
    <t>2021/12/06 20:00</t>
  </si>
  <si>
    <t>2021/12/06 21:00</t>
  </si>
  <si>
    <t>2021/12/06 22:00</t>
  </si>
  <si>
    <t>2021/12/06 23:00</t>
  </si>
  <si>
    <t>2021/12/07 00:00</t>
  </si>
  <si>
    <t>2021/12/07 01:00</t>
  </si>
  <si>
    <t>2021/12/07 02:00</t>
  </si>
  <si>
    <t>2021/12/07 03:00</t>
  </si>
  <si>
    <t>2021/12/07 04:00</t>
  </si>
  <si>
    <t>2021/12/07 05:00</t>
  </si>
  <si>
    <t>2021/12/07 06:00</t>
  </si>
  <si>
    <t>2021/12/07 07:00</t>
  </si>
  <si>
    <t>2021/12/07 08:00</t>
  </si>
  <si>
    <t>2021/12/07 09:00</t>
  </si>
  <si>
    <t>2021/12/07 10:00</t>
  </si>
  <si>
    <t>2021/12/07 11:00</t>
  </si>
  <si>
    <t>2021/12/07 12:00</t>
  </si>
  <si>
    <t>2021/12/07 13:00</t>
  </si>
  <si>
    <t>2021/12/07 14:00</t>
  </si>
  <si>
    <t>2021/12/07 15:00</t>
  </si>
  <si>
    <t>2021/12/07 16:00</t>
  </si>
  <si>
    <t>2021/12/07 17:00</t>
  </si>
  <si>
    <t>2021/12/07 18:00</t>
  </si>
  <si>
    <t>2021/12/07 19:00</t>
  </si>
  <si>
    <t>2021/12/07 20:00</t>
  </si>
  <si>
    <t>2021/12/07 21:00</t>
  </si>
  <si>
    <t>2021/12/07 22:00</t>
  </si>
  <si>
    <t>2021/12/07 23:00</t>
  </si>
  <si>
    <t>2021/12/08 00:00</t>
  </si>
  <si>
    <t>2021/12/08 01:00</t>
  </si>
  <si>
    <t>2021/12/08 02:00</t>
  </si>
  <si>
    <t>2021/12/08 03:00</t>
  </si>
  <si>
    <t>2021/12/08 04:00</t>
  </si>
  <si>
    <t>2021/12/08 05:00</t>
  </si>
  <si>
    <t>2021/12/08 06:00</t>
  </si>
  <si>
    <t>2021/12/08 07:00</t>
  </si>
  <si>
    <t>2021/12/08 08:00</t>
  </si>
  <si>
    <t>2021/12/08 09:00</t>
  </si>
  <si>
    <t>2021/12/08 10:00</t>
  </si>
  <si>
    <t>2021/12/08 11:00</t>
  </si>
  <si>
    <t>2021/12/08 12:00</t>
  </si>
  <si>
    <t>2021/12/08 13:00</t>
  </si>
  <si>
    <t>2021/12/08 14:00</t>
  </si>
  <si>
    <t>2021/12/08 15:00</t>
  </si>
  <si>
    <t>2021/12/08 16:00</t>
  </si>
  <si>
    <t>2021/12/08 17:00</t>
  </si>
  <si>
    <t>2021/12/08 18:00</t>
  </si>
  <si>
    <t>2021/12/08 19:00</t>
  </si>
  <si>
    <t>2021/12/08 20:00</t>
  </si>
  <si>
    <t>2021/12/08 21:00</t>
  </si>
  <si>
    <t>2021/12/08 22:00</t>
  </si>
  <si>
    <t>2021/12/08 23:00</t>
  </si>
  <si>
    <t>2021/12/09 00:00</t>
  </si>
  <si>
    <t>2021/12/09 01:00</t>
  </si>
  <si>
    <t>2021/12/09 02:00</t>
  </si>
  <si>
    <t>2021/12/09 03:00</t>
  </si>
  <si>
    <t>2021/12/09 04:00</t>
  </si>
  <si>
    <t>2021/12/09 05:00</t>
  </si>
  <si>
    <t>2021/12/09 06:00</t>
  </si>
  <si>
    <t>2021/12/09 07:00</t>
  </si>
  <si>
    <t>2021/12/09 08:00</t>
  </si>
  <si>
    <t>2021/12/09 09:00</t>
  </si>
  <si>
    <t>2021/12/09 10:00</t>
  </si>
  <si>
    <t>2021/12/09 11:00</t>
  </si>
  <si>
    <t>2021/12/09 12:00</t>
  </si>
  <si>
    <t>2021/12/09 13:00</t>
  </si>
  <si>
    <t>2021/12/09 14:00</t>
  </si>
  <si>
    <t>2021/12/09 15:00</t>
  </si>
  <si>
    <t>2021/12/09 16:00</t>
  </si>
  <si>
    <t>2021/12/09 17:00</t>
  </si>
  <si>
    <t>2021/12/09 18:00</t>
  </si>
  <si>
    <t>2021/12/09 19:00</t>
  </si>
  <si>
    <t>2021/12/09 20:00</t>
  </si>
  <si>
    <t>2021/12/09 21:00</t>
  </si>
  <si>
    <t>2021/12/09 22:00</t>
  </si>
  <si>
    <t>2021/12/09 23:00</t>
  </si>
  <si>
    <t>2021/12/10 00:00</t>
  </si>
  <si>
    <t>2021/12/10 01:00</t>
  </si>
  <si>
    <t>2021/12/10 02:00</t>
  </si>
  <si>
    <t>2021/12/10 03:00</t>
  </si>
  <si>
    <t>2021/12/10 04:00</t>
  </si>
  <si>
    <t>2021/12/10 05:00</t>
  </si>
  <si>
    <t>2021/12/10 06:00</t>
  </si>
  <si>
    <t>2021/12/10 07:00</t>
  </si>
  <si>
    <t>2021/12/10 08:00</t>
  </si>
  <si>
    <t>2021/12/10 09:00</t>
  </si>
  <si>
    <t>2021/12/10 10:00</t>
  </si>
  <si>
    <t>2021/12/10 11:00</t>
  </si>
  <si>
    <t>2021/12/10 12:00</t>
  </si>
  <si>
    <t>2021/12/10 13:00</t>
  </si>
  <si>
    <t>2021/12/10 14:00</t>
  </si>
  <si>
    <t>2021/12/10 15:00</t>
  </si>
  <si>
    <t>2021/12/10 16:00</t>
  </si>
  <si>
    <t>2021/12/10 17:00</t>
  </si>
  <si>
    <t>2021/12/10 18:00</t>
  </si>
  <si>
    <t>2021/12/10 19:00</t>
  </si>
  <si>
    <t>2021/12/10 20:00</t>
  </si>
  <si>
    <t>2021/12/10 21:00</t>
  </si>
  <si>
    <t>2021/12/10 22:00</t>
  </si>
  <si>
    <t>2021/12/10 23:00</t>
  </si>
  <si>
    <t>2021/12/11 00:00</t>
  </si>
  <si>
    <t>2021/12/11 01:00</t>
  </si>
  <si>
    <t>2021/12/11 02:00</t>
  </si>
  <si>
    <t>2021/12/11 03:00</t>
  </si>
  <si>
    <t>2021/12/11 04:00</t>
  </si>
  <si>
    <t>2021/12/11 05:00</t>
  </si>
  <si>
    <t>2021/12/11 06:00</t>
  </si>
  <si>
    <t>2021/12/11 07:00</t>
  </si>
  <si>
    <t>2021/12/11 08:00</t>
  </si>
  <si>
    <t>2021/12/11 09:00</t>
  </si>
  <si>
    <t>2021/12/11 10:00</t>
  </si>
  <si>
    <t>2021/12/11 11:00</t>
  </si>
  <si>
    <t>2021/12/11 12:00</t>
  </si>
  <si>
    <t>2021/12/11 13:00</t>
  </si>
  <si>
    <t>2021/12/11 14:00</t>
  </si>
  <si>
    <t>2021/12/11 15:00</t>
  </si>
  <si>
    <t>2021/12/11 16:00</t>
  </si>
  <si>
    <t>2021/12/11 17:00</t>
  </si>
  <si>
    <t>2021/12/11 18:00</t>
  </si>
  <si>
    <t>2021/12/11 19:00</t>
  </si>
  <si>
    <t>2021/12/11 20:00</t>
  </si>
  <si>
    <t>2021/12/11 21:00</t>
  </si>
  <si>
    <t>2021/12/11 22:00</t>
  </si>
  <si>
    <t>2021/12/11 23:00</t>
  </si>
  <si>
    <t>2021/12/12 00:00</t>
  </si>
  <si>
    <t>2021/12/12 01:00</t>
  </si>
  <si>
    <t>2021/12/12 02:00</t>
  </si>
  <si>
    <t>2021/12/12 03:00</t>
  </si>
  <si>
    <t>2021/12/12 04:00</t>
  </si>
  <si>
    <t>2021/12/12 05:00</t>
  </si>
  <si>
    <t>2021/12/12 06:00</t>
  </si>
  <si>
    <t>2021/12/12 07:00</t>
  </si>
  <si>
    <t>2021/12/12 08:00</t>
  </si>
  <si>
    <t>2021/12/12 09:00</t>
  </si>
  <si>
    <t>2021/12/12 10:00</t>
  </si>
  <si>
    <t>2021/12/12 11:00</t>
  </si>
  <si>
    <t>2021/12/12 12:00</t>
  </si>
  <si>
    <t>2021/12/12 13:00</t>
  </si>
  <si>
    <t>2021/12/12 14:00</t>
  </si>
  <si>
    <t>2021/12/12 15:00</t>
  </si>
  <si>
    <t>2021/12/12 16:00</t>
  </si>
  <si>
    <t>2021/12/12 17:00</t>
  </si>
  <si>
    <t>2021/12/12 18:00</t>
  </si>
  <si>
    <t>2021/12/12 19:00</t>
  </si>
  <si>
    <t>2021/12/12 20:00</t>
  </si>
  <si>
    <t>2021/12/12 21:00</t>
  </si>
  <si>
    <t>2021/12/12 22:00</t>
  </si>
  <si>
    <t>2021/12/12 23:00</t>
  </si>
  <si>
    <t>2021/12/13 00:00</t>
  </si>
  <si>
    <t>2021/12/13 01:00</t>
  </si>
  <si>
    <t>2021/12/13 02:00</t>
  </si>
  <si>
    <t>2021/12/13 03:00</t>
  </si>
  <si>
    <t>2021/12/13 04:00</t>
  </si>
  <si>
    <t>2021/12/13 05:00</t>
  </si>
  <si>
    <t>2021/12/13 06:00</t>
  </si>
  <si>
    <t>2021/12/13 07:00</t>
  </si>
  <si>
    <t>2021/12/13 08:00</t>
  </si>
  <si>
    <t>2021/12/13 09:00</t>
  </si>
  <si>
    <t>2021/12/13 10:00</t>
  </si>
  <si>
    <t>2021/12/13 11:00</t>
  </si>
  <si>
    <t>2021/12/13 12:00</t>
  </si>
  <si>
    <t>2021/12/13 13:00</t>
  </si>
  <si>
    <t>2021/12/13 14:00</t>
  </si>
  <si>
    <t>2021/12/13 15:00</t>
  </si>
  <si>
    <t>2021/12/13 16:00</t>
  </si>
  <si>
    <t>2021/12/13 17:00</t>
  </si>
  <si>
    <t>2021/12/13 18:00</t>
  </si>
  <si>
    <t>2021/12/13 19:00</t>
  </si>
  <si>
    <t>2021/12/13 20:00</t>
  </si>
  <si>
    <t>2021/12/13 21:00</t>
  </si>
  <si>
    <t>2021/12/13 22:00</t>
  </si>
  <si>
    <t>2021/12/13 23:00</t>
  </si>
  <si>
    <t>2021/12/14 00:00</t>
  </si>
  <si>
    <t>2021/12/14 01:00</t>
  </si>
  <si>
    <t>2021/12/14 02:00</t>
  </si>
  <si>
    <t>2021/12/14 03:00</t>
  </si>
  <si>
    <t>2021/12/14 04:00</t>
  </si>
  <si>
    <t>2021/12/14 05:00</t>
  </si>
  <si>
    <t>2021/12/14 06:00</t>
  </si>
  <si>
    <t>2021/12/14 07:00</t>
  </si>
  <si>
    <t>2021/12/14 08:00</t>
  </si>
  <si>
    <t>2021/12/14 09:00</t>
  </si>
  <si>
    <t>2021/12/14 10:00</t>
  </si>
  <si>
    <t>2021/12/14 11:00</t>
  </si>
  <si>
    <t>2021/12/14 12:00</t>
  </si>
  <si>
    <t>2021/12/14 13:00</t>
  </si>
  <si>
    <t>2021/12/14 14:00</t>
  </si>
  <si>
    <t>2021/12/14 15:00</t>
  </si>
  <si>
    <t>2021/12/14 16:00</t>
  </si>
  <si>
    <t>2021/12/14 17:00</t>
  </si>
  <si>
    <t>2021/12/14 18:00</t>
  </si>
  <si>
    <t>2021/12/14 19:00</t>
  </si>
  <si>
    <t>2021/12/14 20:00</t>
  </si>
  <si>
    <t>2021/12/14 21:00</t>
  </si>
  <si>
    <t>2021/12/14 22:00</t>
  </si>
  <si>
    <t>2021/12/14 23:00</t>
  </si>
  <si>
    <t>2021/12/15 00:00</t>
  </si>
  <si>
    <t>2021/12/15 01:00</t>
  </si>
  <si>
    <t>2021/12/15 02:00</t>
  </si>
  <si>
    <t>2021/12/15 03:00</t>
  </si>
  <si>
    <t>2021/12/15 04:00</t>
  </si>
  <si>
    <t>2021/12/15 05:00</t>
  </si>
  <si>
    <t>2021/12/15 06:00</t>
  </si>
  <si>
    <t>2021/12/15 07:00</t>
  </si>
  <si>
    <t>2021/12/15 08:00</t>
  </si>
  <si>
    <t>2021/12/15 09:00</t>
  </si>
  <si>
    <t>2021/12/15 10:00</t>
  </si>
  <si>
    <t>2021/12/15 11:00</t>
  </si>
  <si>
    <t>2021/12/15 12:00</t>
  </si>
  <si>
    <t>2021/12/15 13:00</t>
  </si>
  <si>
    <t>2021/12/15 14:00</t>
  </si>
  <si>
    <t>2021/12/15 15:00</t>
  </si>
  <si>
    <t>2021/12/15 16:00</t>
  </si>
  <si>
    <t>2021/12/15 17:00</t>
  </si>
  <si>
    <t>2021/12/15 18:00</t>
  </si>
  <si>
    <t>2021/12/15 19:00</t>
  </si>
  <si>
    <t>2021/12/15 20:00</t>
  </si>
  <si>
    <t>2021/12/15 21:00</t>
  </si>
  <si>
    <t>2021/12/15 22:00</t>
  </si>
  <si>
    <t>2021/12/15 23:00</t>
  </si>
  <si>
    <t>2021/12/16 00:00</t>
  </si>
  <si>
    <t>2021/12/16 01:00</t>
  </si>
  <si>
    <t>2021/12/16 02:00</t>
  </si>
  <si>
    <t>2021/12/16 03:00</t>
  </si>
  <si>
    <t>2021/12/16 04:00</t>
  </si>
  <si>
    <t>2021/12/16 05:00</t>
  </si>
  <si>
    <t>2021/12/16 06:00</t>
  </si>
  <si>
    <t>2021/12/16 07:00</t>
  </si>
  <si>
    <t>2021/12/16 08:00</t>
  </si>
  <si>
    <t>2021/12/16 09:00</t>
  </si>
  <si>
    <t>2021/12/16 10:00</t>
  </si>
  <si>
    <t>2021/12/16 11:00</t>
  </si>
  <si>
    <t>2021/12/16 12:00</t>
  </si>
  <si>
    <t>2021/12/16 13:00</t>
  </si>
  <si>
    <t>2021/12/16 14:00</t>
  </si>
  <si>
    <t>2021/12/16 15:00</t>
  </si>
  <si>
    <t>2021/12/16 16:00</t>
  </si>
  <si>
    <t>2021/12/16 17:00</t>
  </si>
  <si>
    <t>2021/12/16 18:00</t>
  </si>
  <si>
    <t>2021/12/16 19:00</t>
  </si>
  <si>
    <t>2021/12/16 20:00</t>
  </si>
  <si>
    <t>2021/12/16 21:00</t>
  </si>
  <si>
    <t>2021/12/16 22:00</t>
  </si>
  <si>
    <t>2021/12/16 23:00</t>
  </si>
  <si>
    <t>2021/12/17 00:00</t>
  </si>
  <si>
    <t>2021/12/17 01:00</t>
  </si>
  <si>
    <t>2021/12/17 02:00</t>
  </si>
  <si>
    <t>2021/12/17 03:00</t>
  </si>
  <si>
    <t>2021/12/17 04:00</t>
  </si>
  <si>
    <t>2021/12/17 05:00</t>
  </si>
  <si>
    <t>2021/12/17 06:00</t>
  </si>
  <si>
    <t>2021/12/17 07:00</t>
  </si>
  <si>
    <t>2021/12/17 08:00</t>
  </si>
  <si>
    <t>2021/12/17 09:00</t>
  </si>
  <si>
    <t>2021/12/17 10:00</t>
  </si>
  <si>
    <t>2021/12/17 11:00</t>
  </si>
  <si>
    <t>2021/12/17 12:00</t>
  </si>
  <si>
    <t>2021/12/17 13:00</t>
  </si>
  <si>
    <t>2021/12/17 14:00</t>
  </si>
  <si>
    <t>2021/12/17 15:00</t>
  </si>
  <si>
    <t>2021/12/17 16:00</t>
  </si>
  <si>
    <t>2021/12/17 17:00</t>
  </si>
  <si>
    <t>2021/12/17 18:00</t>
  </si>
  <si>
    <t>2021/12/17 19:00</t>
  </si>
  <si>
    <t>2021/12/17 20:00</t>
  </si>
  <si>
    <t>2021/12/17 21:00</t>
  </si>
  <si>
    <t>2021/12/17 22:00</t>
  </si>
  <si>
    <t>2021/12/17 23:00</t>
  </si>
  <si>
    <t>2021/12/18 00:00</t>
  </si>
  <si>
    <t>2021/12/18 01:00</t>
  </si>
  <si>
    <t>2021/12/18 02:00</t>
  </si>
  <si>
    <t>2021/12/18 03:00</t>
  </si>
  <si>
    <t>2021/12/18 04:00</t>
  </si>
  <si>
    <t>2021/12/18 05:00</t>
  </si>
  <si>
    <t>2021/12/18 06:00</t>
  </si>
  <si>
    <t>2021/12/18 07:00</t>
  </si>
  <si>
    <t>2021/12/18 08:00</t>
  </si>
  <si>
    <t>2021/12/18 09:00</t>
  </si>
  <si>
    <t>2021/12/18 10:00</t>
  </si>
  <si>
    <t>2021/12/18 11:00</t>
  </si>
  <si>
    <t>2021/12/18 12:00</t>
  </si>
  <si>
    <t>2021/12/18 13:00</t>
  </si>
  <si>
    <t>2021/12/18 14:00</t>
  </si>
  <si>
    <t>2021/12/18 15:00</t>
  </si>
  <si>
    <t>2021/12/18 16:00</t>
  </si>
  <si>
    <t>2021/12/18 17:00</t>
  </si>
  <si>
    <t>2021/12/18 18:00</t>
  </si>
  <si>
    <t>2021/12/18 19:00</t>
  </si>
  <si>
    <t>2021/12/18 20:00</t>
  </si>
  <si>
    <t>2021/12/18 21:00</t>
  </si>
  <si>
    <t>2021/12/18 22:00</t>
  </si>
  <si>
    <t>2021/12/18 23:00</t>
  </si>
  <si>
    <t>2021/12/19 00:00</t>
  </si>
  <si>
    <t>2021/12/19 01:00</t>
  </si>
  <si>
    <t>2021/12/19 02:00</t>
  </si>
  <si>
    <t>2021/12/19 03:00</t>
  </si>
  <si>
    <t>2021/12/19 04:00</t>
  </si>
  <si>
    <t>2021/12/19 05:00</t>
  </si>
  <si>
    <t>2021/12/19 06:00</t>
  </si>
  <si>
    <t>2021/12/19 07:00</t>
  </si>
  <si>
    <t>2021/12/19 08:00</t>
  </si>
  <si>
    <t>2021/12/19 09:00</t>
  </si>
  <si>
    <t>2021/12/19 10:00</t>
  </si>
  <si>
    <t>2021/12/19 11:00</t>
  </si>
  <si>
    <t>2021/12/19 12:00</t>
  </si>
  <si>
    <t>2021/12/19 13:00</t>
  </si>
  <si>
    <t>2021/12/19 14:00</t>
  </si>
  <si>
    <t>2021/12/19 15:00</t>
  </si>
  <si>
    <t>2021/12/19 16:00</t>
  </si>
  <si>
    <t>2021/12/19 17:00</t>
  </si>
  <si>
    <t>2021/12/19 18:00</t>
  </si>
  <si>
    <t>2021/12/19 19:00</t>
  </si>
  <si>
    <t>2021/12/19 20:00</t>
  </si>
  <si>
    <t>2021/12/19 21:00</t>
  </si>
  <si>
    <t>2021/12/19 22:00</t>
  </si>
  <si>
    <t>2021/12/19 23:00</t>
  </si>
  <si>
    <t>2021/12/20 00:00</t>
  </si>
  <si>
    <t>2021/12/20 01:00</t>
  </si>
  <si>
    <t>2021/12/20 02:00</t>
  </si>
  <si>
    <t>2021/12/20 03:00</t>
  </si>
  <si>
    <t>2021/12/20 04:00</t>
  </si>
  <si>
    <t>2021/12/20 05:00</t>
  </si>
  <si>
    <t>2021/12/20 06:00</t>
  </si>
  <si>
    <t>2021/12/20 07:00</t>
  </si>
  <si>
    <t>2021/12/20 08:00</t>
  </si>
  <si>
    <t>2021/12/20 09:00</t>
  </si>
  <si>
    <t>2021/12/20 10:00</t>
  </si>
  <si>
    <t>2021/12/20 11:00</t>
  </si>
  <si>
    <t>2021/12/20 12:00</t>
  </si>
  <si>
    <t>2021/12/20 13:00</t>
  </si>
  <si>
    <t>2021/12/20 14:00</t>
  </si>
  <si>
    <t>2021/12/20 15:00</t>
  </si>
  <si>
    <t>2021/12/20 16:00</t>
  </si>
  <si>
    <t>2021/12/20 17:00</t>
  </si>
  <si>
    <t>2021/12/20 18:00</t>
  </si>
  <si>
    <t>2021/12/20 19:00</t>
  </si>
  <si>
    <t>2021/12/20 20:00</t>
  </si>
  <si>
    <t>2021/12/20 21:00</t>
  </si>
  <si>
    <t>2021/12/20 22:00</t>
  </si>
  <si>
    <t>2021/12/20 23:00</t>
  </si>
  <si>
    <t>2021/12/21 00:00</t>
  </si>
  <si>
    <t>2021/12/21 01:00</t>
  </si>
  <si>
    <t>2021/12/21 02:00</t>
  </si>
  <si>
    <t>2021/12/21 03:00</t>
  </si>
  <si>
    <t>2021/12/21 04:00</t>
  </si>
  <si>
    <t>2021/12/21 05:00</t>
  </si>
  <si>
    <t>2021/12/21 06:00</t>
  </si>
  <si>
    <t>2021/12/21 07:00</t>
  </si>
  <si>
    <t>2021/12/21 08:00</t>
  </si>
  <si>
    <t>2021/12/21 09:00</t>
  </si>
  <si>
    <t>2021/12/21 10:00</t>
  </si>
  <si>
    <t>2021/12/21 11:00</t>
  </si>
  <si>
    <t>2021/12/21 12:00</t>
  </si>
  <si>
    <t>2021/12/21 13:00</t>
  </si>
  <si>
    <t>2021/12/21 14:00</t>
  </si>
  <si>
    <t>2021/12/21 15:00</t>
  </si>
  <si>
    <t>2021/12/21 16:00</t>
  </si>
  <si>
    <t>2021/12/21 17:00</t>
  </si>
  <si>
    <t>2021/12/21 18:00</t>
  </si>
  <si>
    <t>2021/12/21 19:00</t>
  </si>
  <si>
    <t>2021/12/21 20:00</t>
  </si>
  <si>
    <t>2021/12/21 21:00</t>
  </si>
  <si>
    <t>2021/12/21 22:00</t>
  </si>
  <si>
    <t>2021/12/21 23:00</t>
  </si>
  <si>
    <t>2021/12/22 00:00</t>
  </si>
  <si>
    <t>2021/12/22 01:00</t>
  </si>
  <si>
    <t>2021/12/22 02:00</t>
  </si>
  <si>
    <t>2021/12/22 03:00</t>
  </si>
  <si>
    <t>2021/12/22 04:00</t>
  </si>
  <si>
    <t>2021/12/22 05:00</t>
  </si>
  <si>
    <t>2021/12/22 06:00</t>
  </si>
  <si>
    <t>2021/12/22 07:00</t>
  </si>
  <si>
    <t>2021/12/22 08:00</t>
  </si>
  <si>
    <t>2021/12/22 09:00</t>
  </si>
  <si>
    <t>2021/12/22 10:00</t>
  </si>
  <si>
    <t>2021/12/22 11:00</t>
  </si>
  <si>
    <t>2021/12/22 12:00</t>
  </si>
  <si>
    <t>2021/12/22 13:00</t>
  </si>
  <si>
    <t>2021/12/22 14:00</t>
  </si>
  <si>
    <t>2021/12/22 15:00</t>
  </si>
  <si>
    <t>2021/12/22 16:00</t>
  </si>
  <si>
    <t>2021/12/22 17:00</t>
  </si>
  <si>
    <t>2021/12/22 18:00</t>
  </si>
  <si>
    <t>2021/12/22 19:00</t>
  </si>
  <si>
    <t>2021/12/22 20:00</t>
  </si>
  <si>
    <t>2021/12/22 21:00</t>
  </si>
  <si>
    <t>2021/12/22 22:00</t>
  </si>
  <si>
    <t>2021/12/22 23:00</t>
  </si>
  <si>
    <t>2021/12/23 00:00</t>
  </si>
  <si>
    <t>2021/12/23 01:00</t>
  </si>
  <si>
    <t>2021/12/23 02:00</t>
  </si>
  <si>
    <t>2021/12/23 03:00</t>
  </si>
  <si>
    <t>2021/12/23 04:00</t>
  </si>
  <si>
    <t>2021/12/23 05:00</t>
  </si>
  <si>
    <t>2021/12/23 06:00</t>
  </si>
  <si>
    <t>2021/12/23 07:00</t>
  </si>
  <si>
    <t>2021/12/23 08:00</t>
  </si>
  <si>
    <t>2021/12/23 09:00</t>
  </si>
  <si>
    <t>2021/12/23 10:00</t>
  </si>
  <si>
    <t>2021/12/23 11:00</t>
  </si>
  <si>
    <t>2021/12/23 12:00</t>
  </si>
  <si>
    <t>2021/12/23 13:00</t>
  </si>
  <si>
    <t>2021/12/23 14:00</t>
  </si>
  <si>
    <t>2021/12/23 15:00</t>
  </si>
  <si>
    <t>2021/12/23 16:00</t>
  </si>
  <si>
    <t>2021/12/23 17:00</t>
  </si>
  <si>
    <t>2021/12/23 18:00</t>
  </si>
  <si>
    <t>2021/12/23 19:00</t>
  </si>
  <si>
    <t>2021/12/23 20:00</t>
  </si>
  <si>
    <t>2021/12/23 21:00</t>
  </si>
  <si>
    <t>2021/12/23 22:00</t>
  </si>
  <si>
    <t>2021/12/23 23:00</t>
  </si>
  <si>
    <t>2021/12/24 00:00</t>
  </si>
  <si>
    <t>2021/12/24 01:00</t>
  </si>
  <si>
    <t>2021/12/24 02:00</t>
  </si>
  <si>
    <t>2021/12/24 03:00</t>
  </si>
  <si>
    <t>2021/12/24 04:00</t>
  </si>
  <si>
    <t>2021/12/24 05:00</t>
  </si>
  <si>
    <t>2021/12/24 06:00</t>
  </si>
  <si>
    <t>2021/12/24 07:00</t>
  </si>
  <si>
    <t>2021/12/24 08:00</t>
  </si>
  <si>
    <t>2021/12/24 09:00</t>
  </si>
  <si>
    <t>2021/12/24 10:00</t>
  </si>
  <si>
    <t>2021/12/24 11:00</t>
  </si>
  <si>
    <t>2021/12/24 12:00</t>
  </si>
  <si>
    <t>2021/12/24 13:00</t>
  </si>
  <si>
    <t>2021/12/24 14:00</t>
  </si>
  <si>
    <t>2021/12/24 15:00</t>
  </si>
  <si>
    <t>2021/12/24 16:00</t>
  </si>
  <si>
    <t>2021/12/24 17:00</t>
  </si>
  <si>
    <t>2021/12/24 18:00</t>
  </si>
  <si>
    <t>2021/12/24 19:00</t>
  </si>
  <si>
    <t>2021/12/24 20:00</t>
  </si>
  <si>
    <t>2021/12/24 21:00</t>
  </si>
  <si>
    <t>2021/12/24 22:00</t>
  </si>
  <si>
    <t>2021/12/24 23:00</t>
  </si>
  <si>
    <t>2021/12/25 00:00</t>
  </si>
  <si>
    <t>2021/12/25 01:00</t>
  </si>
  <si>
    <t>2021/12/25 02:00</t>
  </si>
  <si>
    <t>2021/12/25 03:00</t>
  </si>
  <si>
    <t>2021/12/25 04:00</t>
  </si>
  <si>
    <t>2021/12/25 05:00</t>
  </si>
  <si>
    <t>2021/12/25 06:00</t>
  </si>
  <si>
    <t>2021/12/25 07:00</t>
  </si>
  <si>
    <t>2021/12/25 08:00</t>
  </si>
  <si>
    <t>2021/12/25 09:00</t>
  </si>
  <si>
    <t>2021/12/25 10:00</t>
  </si>
  <si>
    <t>2021/12/25 11:00</t>
  </si>
  <si>
    <t>2021/12/25 12:00</t>
  </si>
  <si>
    <t>2021/12/25 13:00</t>
  </si>
  <si>
    <t>2021/12/25 14:00</t>
  </si>
  <si>
    <t>2021/12/25 15:00</t>
  </si>
  <si>
    <t>2021/12/25 16:00</t>
  </si>
  <si>
    <t>2021/12/25 17:00</t>
  </si>
  <si>
    <t>2021/12/25 18:00</t>
  </si>
  <si>
    <t>2021/12/25 19:00</t>
  </si>
  <si>
    <t>2021/12/25 20:00</t>
  </si>
  <si>
    <t>2021/12/25 21:00</t>
  </si>
  <si>
    <t>2021/12/25 22:00</t>
  </si>
  <si>
    <t>2021/12/25 23:00</t>
  </si>
  <si>
    <t>2021/12/26 00:00</t>
  </si>
  <si>
    <t>2021/12/26 01:00</t>
  </si>
  <si>
    <t>2021/12/26 02:00</t>
  </si>
  <si>
    <t>2021/12/26 03:00</t>
  </si>
  <si>
    <t>2021/12/26 04:00</t>
  </si>
  <si>
    <t>2021/12/26 05:00</t>
  </si>
  <si>
    <t>2021/12/26 06:00</t>
  </si>
  <si>
    <t>2021/12/26 07:00</t>
  </si>
  <si>
    <t>2021/12/26 08:00</t>
  </si>
  <si>
    <t>2021/12/26 09:00</t>
  </si>
  <si>
    <t>2021/12/26 10:00</t>
  </si>
  <si>
    <t>2021/12/26 11:00</t>
  </si>
  <si>
    <t>2021/12/26 12:00</t>
  </si>
  <si>
    <t>2021/12/26 13:00</t>
  </si>
  <si>
    <t>2021/12/26 14:00</t>
  </si>
  <si>
    <t>2021/12/26 15:00</t>
  </si>
  <si>
    <t>2021/12/26 16:00</t>
  </si>
  <si>
    <t>2021/12/26 17:00</t>
  </si>
  <si>
    <t>2021/12/26 18:00</t>
  </si>
  <si>
    <t>2021/12/26 19:00</t>
  </si>
  <si>
    <t>2021/12/26 20:00</t>
  </si>
  <si>
    <t>2021/12/26 21:00</t>
  </si>
  <si>
    <t>2021/12/26 22:00</t>
  </si>
  <si>
    <t>2021/12/26 23:00</t>
  </si>
  <si>
    <t>2021/12/27 00:00</t>
  </si>
  <si>
    <t>2021/12/27 01:00</t>
  </si>
  <si>
    <t>2021/12/27 02:00</t>
  </si>
  <si>
    <t>2021/12/27 03:00</t>
  </si>
  <si>
    <t>2021/12/27 04:00</t>
  </si>
  <si>
    <t>2021/12/27 05:00</t>
  </si>
  <si>
    <t>2021/12/27 06:00</t>
  </si>
  <si>
    <t>2021/12/27 07:00</t>
  </si>
  <si>
    <t>2021/12/27 08:00</t>
  </si>
  <si>
    <t>2021/12/27 09:00</t>
  </si>
  <si>
    <t>2021/12/27 10:00</t>
  </si>
  <si>
    <t>2021/12/27 11:00</t>
  </si>
  <si>
    <t>2021/12/27 12:00</t>
  </si>
  <si>
    <t>2021/12/27 13:00</t>
  </si>
  <si>
    <t>2021/12/27 14:00</t>
  </si>
  <si>
    <t>2021/12/27 15:00</t>
  </si>
  <si>
    <t>2021/12/27 16:00</t>
  </si>
  <si>
    <t>2021/12/27 17:00</t>
  </si>
  <si>
    <t>2021/12/27 18:00</t>
  </si>
  <si>
    <t>2021/12/27 19:00</t>
  </si>
  <si>
    <t>2021/12/27 20:00</t>
  </si>
  <si>
    <t>2021/12/27 21:00</t>
  </si>
  <si>
    <t>2021/12/27 22:00</t>
  </si>
  <si>
    <t>2021/12/27 23:00</t>
  </si>
  <si>
    <t>2021/12/28 00:00</t>
  </si>
  <si>
    <t>2021/12/28 01:00</t>
  </si>
  <si>
    <t>2021/12/28 02:00</t>
  </si>
  <si>
    <t>2021/12/28 03:00</t>
  </si>
  <si>
    <t>2021/12/28 04:00</t>
  </si>
  <si>
    <t>2021/12/28 05:00</t>
  </si>
  <si>
    <t>2021/12/28 06:00</t>
  </si>
  <si>
    <t>2021/12/28 07:00</t>
  </si>
  <si>
    <t>2021/12/28 08:00</t>
  </si>
  <si>
    <t>2021/12/28 09:00</t>
  </si>
  <si>
    <t>2021/12/28 10:00</t>
  </si>
  <si>
    <t>2021/12/28 11:00</t>
  </si>
  <si>
    <t>2021/12/28 12:00</t>
  </si>
  <si>
    <t>2021/12/28 13:00</t>
  </si>
  <si>
    <t>2021/12/28 14:00</t>
  </si>
  <si>
    <t>2021/12/28 15:00</t>
  </si>
  <si>
    <t>2021/12/28 16:00</t>
  </si>
  <si>
    <t>2021/12/28 17:00</t>
  </si>
  <si>
    <t>2021/12/28 18:00</t>
  </si>
  <si>
    <t>2021/12/28 19:00</t>
  </si>
  <si>
    <t>2021/12/28 20:00</t>
  </si>
  <si>
    <t>2021/12/28 21:00</t>
  </si>
  <si>
    <t>2021/12/28 22:00</t>
  </si>
  <si>
    <t>2021/12/28 23:00</t>
  </si>
  <si>
    <t>2021/12/29 00:00</t>
  </si>
  <si>
    <t>2021/12/29 01:00</t>
  </si>
  <si>
    <t>2021/12/29 02:00</t>
  </si>
  <si>
    <t>2021/12/29 03:00</t>
  </si>
  <si>
    <t>2021/12/29 04:00</t>
  </si>
  <si>
    <t>2021/12/29 05:00</t>
  </si>
  <si>
    <t>2021/12/29 06:00</t>
  </si>
  <si>
    <t>2021/12/29 07:00</t>
  </si>
  <si>
    <t>2021/12/29 08:00</t>
  </si>
  <si>
    <t>2021/12/29 09:00</t>
  </si>
  <si>
    <t>2021/12/29 10:00</t>
  </si>
  <si>
    <t>2021/12/29 11:00</t>
  </si>
  <si>
    <t>2021/12/29 12:00</t>
  </si>
  <si>
    <t>2021/12/29 13:00</t>
  </si>
  <si>
    <t>2021/12/29 14:00</t>
  </si>
  <si>
    <t>2021/12/29 15:00</t>
  </si>
  <si>
    <t>2021/12/29 16:00</t>
  </si>
  <si>
    <t>2021/12/29 17:00</t>
  </si>
  <si>
    <t>2021/12/29 18:00</t>
  </si>
  <si>
    <t>2021/12/29 19:00</t>
  </si>
  <si>
    <t>2021/12/29 20:00</t>
  </si>
  <si>
    <t>2021/12/29 21:00</t>
  </si>
  <si>
    <t>2021/12/29 22:00</t>
  </si>
  <si>
    <t>2021/12/29 23:00</t>
  </si>
  <si>
    <t>2021/12/30 00:00</t>
  </si>
  <si>
    <t>2021/12/30 01:00</t>
  </si>
  <si>
    <t>2021/12/30 02:00</t>
  </si>
  <si>
    <t>2021/12/30 03:00</t>
  </si>
  <si>
    <t>2021/12/30 04:00</t>
  </si>
  <si>
    <t>2021/12/30 05:00</t>
  </si>
  <si>
    <t>2021/12/30 06:00</t>
  </si>
  <si>
    <t>2021/12/30 07:00</t>
  </si>
  <si>
    <t>2021/12/30 08:00</t>
  </si>
  <si>
    <t>2021/12/30 09:00</t>
  </si>
  <si>
    <t>2021/12/30 10:00</t>
  </si>
  <si>
    <t>2021/12/30 11:00</t>
  </si>
  <si>
    <t>2021/12/30 12:00</t>
  </si>
  <si>
    <t>2021/12/30 13:00</t>
  </si>
  <si>
    <t>2021/12/30 14:00</t>
  </si>
  <si>
    <t>2021/12/30 15:00</t>
  </si>
  <si>
    <t>2021/12/30 16:00</t>
  </si>
  <si>
    <t>2021/12/30 17:00</t>
  </si>
  <si>
    <t>2021/12/30 18:00</t>
  </si>
  <si>
    <t>2021/12/30 19:00</t>
  </si>
  <si>
    <t>2021/12/30 20:00</t>
  </si>
  <si>
    <t>2021/12/30 21:00</t>
  </si>
  <si>
    <t>2021/12/30 22:00</t>
  </si>
  <si>
    <t>2021/12/30 23:00</t>
  </si>
  <si>
    <t>2021/12/31 00:00</t>
  </si>
  <si>
    <t>2021/12/31 01:00</t>
  </si>
  <si>
    <t>2021/12/31 02:00</t>
  </si>
  <si>
    <t>2021/12/31 03:00</t>
  </si>
  <si>
    <t>2021/12/31 04:00</t>
  </si>
  <si>
    <t>2021/12/31 05:00</t>
  </si>
  <si>
    <t>2021/12/31 06:00</t>
  </si>
  <si>
    <t>2021/12/31 07:00</t>
  </si>
  <si>
    <t>2021/12/31 08:00</t>
  </si>
  <si>
    <t>2021/12/31 09:00</t>
  </si>
  <si>
    <t>2021/12/31 10:00</t>
  </si>
  <si>
    <t>2021/12/31 11:00</t>
  </si>
  <si>
    <t>2021/12/31 12:00</t>
  </si>
  <si>
    <t>2021/12/31 13:00</t>
  </si>
  <si>
    <t>2021/12/31 14:00</t>
  </si>
  <si>
    <t>2021/12/31 15:00</t>
  </si>
  <si>
    <t>2021/12/31 16:00</t>
  </si>
  <si>
    <t>2021/12/31 17:00</t>
  </si>
  <si>
    <t>2021/12/31 18:00</t>
  </si>
  <si>
    <t>2021/12/31 19:00</t>
  </si>
  <si>
    <t>2021/12/31 20:00</t>
  </si>
  <si>
    <t>2021/12/31 21:00</t>
  </si>
  <si>
    <t>2021/12/31 22:00</t>
  </si>
  <si>
    <t>2021/12/31 23:00</t>
  </si>
  <si>
    <t>109年7月</t>
  </si>
  <si>
    <t>109年8月</t>
  </si>
  <si>
    <t>109年9月</t>
  </si>
  <si>
    <t>109年10月</t>
  </si>
  <si>
    <t>109年11月</t>
  </si>
  <si>
    <t>109年12月</t>
  </si>
  <si>
    <t>110年1月</t>
  </si>
  <si>
    <t>110年2月</t>
  </si>
  <si>
    <t>110年3月</t>
  </si>
  <si>
    <t>110年4月</t>
  </si>
  <si>
    <t>110年5月</t>
  </si>
  <si>
    <t>110年6月</t>
  </si>
  <si>
    <t>110年7月</t>
  </si>
  <si>
    <t>110年8月</t>
  </si>
  <si>
    <t>110年9月</t>
  </si>
  <si>
    <t>110年10月</t>
  </si>
  <si>
    <t>110年11月</t>
  </si>
  <si>
    <t>110年12月</t>
  </si>
  <si>
    <t>宜蘭站</t>
    <phoneticPr fontId="1" type="noConversion"/>
  </si>
  <si>
    <t>宜蘭</t>
    <phoneticPr fontId="1" type="noConversion"/>
  </si>
  <si>
    <t>TW200219A0507254</t>
  </si>
  <si>
    <t>TW200219A0507268</t>
  </si>
  <si>
    <t>TW200219A0507269</t>
  </si>
  <si>
    <t>TW200219A0507270</t>
  </si>
  <si>
    <t>TW200219A0507273</t>
  </si>
  <si>
    <t>TW200219A0507274</t>
  </si>
  <si>
    <t>TW200219A0507275</t>
  </si>
  <si>
    <t>TW200219A0507276</t>
  </si>
  <si>
    <t>TW200219A0507277</t>
  </si>
  <si>
    <t>TW200219A0507278</t>
  </si>
  <si>
    <t>TW200219A0507279</t>
  </si>
  <si>
    <t>TW200219A0507280</t>
  </si>
  <si>
    <t>TW200219A0507281</t>
  </si>
  <si>
    <t>TW200219A0507282</t>
  </si>
  <si>
    <t>TW200219A0507283</t>
  </si>
  <si>
    <t>Y1KM01</t>
    <phoneticPr fontId="1" type="noConversion"/>
  </si>
  <si>
    <t>Y1KM01</t>
  </si>
  <si>
    <t>Y0AL99</t>
    <phoneticPr fontId="1" type="noConversion"/>
  </si>
  <si>
    <t>宜蘭全部感測器</t>
    <phoneticPr fontId="1" type="noConversion"/>
  </si>
  <si>
    <t>宜蘭測站</t>
    <phoneticPr fontId="1" type="noConversion"/>
  </si>
  <si>
    <t>宜蘭全區域SAQ-200濃度趨勢圖</t>
    <phoneticPr fontId="1" type="noConversion"/>
  </si>
  <si>
    <t>Y1AL99</t>
    <phoneticPr fontId="1" type="noConversion"/>
  </si>
  <si>
    <t>全區域比對設備(SAQ-210)400台</t>
    <phoneticPr fontId="1" type="noConversion"/>
  </si>
  <si>
    <t>宜蘭全區域SAQ-210濃度趨勢圖</t>
    <phoneticPr fontId="1" type="noConversion"/>
  </si>
  <si>
    <r>
      <rPr>
        <sz val="14"/>
        <color theme="1"/>
        <rFont val="標楷體"/>
        <family val="4"/>
        <charset val="136"/>
      </rPr>
      <t>相對器差</t>
    </r>
    <r>
      <rPr>
        <sz val="14"/>
        <color theme="1"/>
        <rFont val="Times New Roman"/>
        <family val="1"/>
      </rPr>
      <t>(Error, %)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</si>
</sst>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/d\ h:mm;@"/>
    <numFmt numFmtId="177" formatCode="0.0%"/>
    <numFmt numFmtId="178" formatCode="0.00_);[Red]\(0.00\)"/>
  </numFmts>
  <fonts count="1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標楷體"/>
      <family val="4"/>
      <charset val="136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vertAlign val="subscript"/>
      <sz val="14"/>
      <color theme="1"/>
      <name val="Times New Roman"/>
      <family val="1"/>
    </font>
    <font>
      <vertAlign val="superscript"/>
      <sz val="14"/>
      <color theme="1"/>
      <name val="Times New Roman"/>
      <family val="1"/>
    </font>
    <font>
      <sz val="14"/>
      <color theme="4"/>
      <name val="標楷體"/>
      <family val="4"/>
      <charset val="136"/>
    </font>
    <font>
      <sz val="12"/>
      <color theme="1"/>
      <name val="Microsoft JhengHei Light"/>
      <family val="2"/>
      <charset val="136"/>
    </font>
    <font>
      <sz val="10"/>
      <color rgb="FF222222"/>
      <name val="微軟正黑體"/>
      <family val="2"/>
      <charset val="136"/>
    </font>
    <font>
      <b/>
      <sz val="12"/>
      <color rgb="FFFF0000"/>
      <name val="Times New Roman"/>
      <family val="1"/>
    </font>
    <font>
      <b/>
      <vertAlign val="superscript"/>
      <sz val="12"/>
      <color rgb="FFFF0000"/>
      <name val="Times New Roman"/>
      <family val="1"/>
    </font>
    <font>
      <sz val="22"/>
      <color theme="1"/>
      <name val="Microsoft JhengHei Light"/>
      <family val="2"/>
      <charset val="136"/>
    </font>
    <font>
      <sz val="14"/>
      <color theme="1"/>
      <name val="Microsoft JhengHei Light"/>
      <family val="2"/>
      <charset val="136"/>
    </font>
    <font>
      <sz val="12"/>
      <color theme="1"/>
      <name val="新細明體"/>
      <family val="2"/>
      <charset val="136"/>
      <scheme val="minor"/>
    </font>
    <font>
      <sz val="14"/>
      <color theme="1"/>
      <name val="Times New Roman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Down="1">
      <left/>
      <right/>
      <top/>
      <bottom/>
      <diagonal style="thin">
        <color auto="1"/>
      </diagonal>
    </border>
  </borders>
  <cellStyleXfs count="2">
    <xf numFmtId="0" fontId="0" fillId="0" borderId="0">
      <alignment vertical="center"/>
    </xf>
    <xf numFmtId="9" fontId="14" fillId="0" borderId="0" applyFon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4" fillId="0" borderId="0" xfId="0" applyFont="1">
      <alignment vertical="center"/>
    </xf>
    <xf numFmtId="2" fontId="0" fillId="0" borderId="0" xfId="0" applyNumberFormat="1">
      <alignment vertical="center"/>
    </xf>
    <xf numFmtId="176" fontId="0" fillId="0" borderId="0" xfId="0" applyNumberForma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7" xfId="0" applyNumberFormat="1" applyBorder="1" applyAlignment="1">
      <alignment horizontal="left" vertical="center"/>
    </xf>
    <xf numFmtId="176" fontId="8" fillId="0" borderId="7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>
      <alignment vertical="center"/>
    </xf>
    <xf numFmtId="2" fontId="10" fillId="2" borderId="1" xfId="0" applyNumberFormat="1" applyFont="1" applyFill="1" applyBorder="1">
      <alignment vertical="center"/>
    </xf>
    <xf numFmtId="0" fontId="10" fillId="2" borderId="1" xfId="0" applyFont="1" applyFill="1" applyBorder="1" applyAlignment="1">
      <alignment horizontal="center" vertical="center"/>
    </xf>
    <xf numFmtId="177" fontId="10" fillId="2" borderId="1" xfId="0" applyNumberFormat="1" applyFont="1" applyFill="1" applyBorder="1">
      <alignment vertical="center"/>
    </xf>
    <xf numFmtId="2" fontId="10" fillId="2" borderId="1" xfId="0" applyNumberFormat="1" applyFont="1" applyFill="1" applyBorder="1" applyAlignment="1">
      <alignment horizontal="center" vertical="center"/>
    </xf>
    <xf numFmtId="177" fontId="10" fillId="2" borderId="1" xfId="0" applyNumberFormat="1" applyFont="1" applyFill="1" applyBorder="1" applyAlignment="1">
      <alignment horizontal="center" vertical="center"/>
    </xf>
    <xf numFmtId="176" fontId="8" fillId="0" borderId="0" xfId="0" applyNumberFormat="1" applyFont="1" applyAlignment="1">
      <alignment horizontal="left" vertical="center"/>
    </xf>
    <xf numFmtId="0" fontId="13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10" fontId="0" fillId="0" borderId="0" xfId="0" applyNumberFormat="1">
      <alignment vertical="center"/>
    </xf>
    <xf numFmtId="177" fontId="0" fillId="0" borderId="0" xfId="0" applyNumberFormat="1">
      <alignment vertical="center"/>
    </xf>
    <xf numFmtId="2" fontId="9" fillId="0" borderId="0" xfId="0" applyNumberFormat="1" applyFont="1">
      <alignment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0" fillId="0" borderId="0" xfId="0" applyNumberFormat="1">
      <alignment vertical="center"/>
    </xf>
    <xf numFmtId="10" fontId="3" fillId="0" borderId="1" xfId="0" applyNumberFormat="1" applyFont="1" applyBorder="1" applyAlignment="1">
      <alignment horizontal="center" vertical="center"/>
    </xf>
    <xf numFmtId="9" fontId="0" fillId="0" borderId="0" xfId="1" applyFont="1">
      <alignment vertical="center"/>
    </xf>
    <xf numFmtId="0" fontId="3" fillId="0" borderId="1" xfId="0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0" fontId="3" fillId="0" borderId="4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78" fontId="3" fillId="0" borderId="6" xfId="0" applyNumberFormat="1" applyFont="1" applyBorder="1" applyAlignment="1">
      <alignment horizontal="center" vertical="center"/>
    </xf>
    <xf numFmtId="178" fontId="3" fillId="0" borderId="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10" fontId="2" fillId="0" borderId="4" xfId="0" applyNumberFormat="1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10" fontId="7" fillId="0" borderId="4" xfId="0" applyNumberFormat="1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10" fontId="15" fillId="0" borderId="1" xfId="0" applyNumberFormat="1" applyFont="1" applyBorder="1" applyAlignment="1">
      <alignment horizontal="center" vertical="center"/>
    </xf>
    <xf numFmtId="10" fontId="15" fillId="0" borderId="3" xfId="0" applyNumberFormat="1" applyFont="1" applyBorder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'1.匯入_感測器小時值(宜蘭測站上)'!$C$2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987926509186351"/>
                  <c:y val="-0.27747375328083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'1.匯入_感測器小時值(宜蘭測站上)'!$B$3:$B$746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'1.匯入_感測器小時值(宜蘭測站上)'!$C$3:$C$746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D2-4313-9BE6-88060384B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42656"/>
        <c:axId val="379457216"/>
      </c:scatterChart>
      <c:valAx>
        <c:axId val="379442656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57216"/>
        <c:crosses val="autoZero"/>
        <c:crossBetween val="midCat"/>
      </c:valAx>
      <c:valAx>
        <c:axId val="37945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4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'1.匯入_感測器小時值(宜蘭測站上)'!$L$2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'1.匯入_感測器小時值(宜蘭測站上)'!$B$3:$B$746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'1.匯入_感測器小時值(宜蘭測站上)'!$L$3:$L$746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35-47A6-BCDC-54ECAEAA3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'1.匯入_感測器小時值(宜蘭測站上)'!$M$2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'1.匯入_感測器小時值(宜蘭測站上)'!$B$3:$B$746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'1.匯入_感測器小時值(宜蘭測站上)'!$M$3:$M$746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CE-4CD3-A6AA-8EA74954D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'1.匯入_感測器小時值(宜蘭測站上)'!$N$2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'1.匯入_感測器小時值(宜蘭測站上)'!$B$3:$B$746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'1.匯入_感測器小時值(宜蘭測站上)'!$N$3:$N$746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60-4272-A98B-14AB4BDCE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'6.全區域200型(1群)'!$A$1:$G$1</c:f>
          <c:strCache>
            <c:ptCount val="7"/>
            <c:pt idx="0">
              <c:v>宜蘭全區域SAQ-200濃度趨勢圖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'6.全區域200型(1群)'!$B$2</c:f>
              <c:strCache>
                <c:ptCount val="1"/>
                <c:pt idx="0">
                  <c:v>宜蘭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'6.全區域200型(1群)'!$A$3:$A$8762</c:f>
              <c:numCache>
                <c:formatCode>General</c:formatCode>
                <c:ptCount val="8760"/>
              </c:numCache>
            </c:numRef>
          </c:cat>
          <c:val>
            <c:numRef>
              <c:f>'6.全區域200型(1群)'!$B$3:$B$8762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5-44A3-808E-95983550177B}"/>
            </c:ext>
          </c:extLst>
        </c:ser>
        <c:ser>
          <c:idx val="1"/>
          <c:order val="1"/>
          <c:tx>
            <c:strRef>
              <c:f>'6.全區域200型(1群)'!$C$2</c:f>
              <c:strCache>
                <c:ptCount val="1"/>
                <c:pt idx="0">
                  <c:v>Y0AL99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'6.全區域200型(1群)'!$A$3:$A$8762</c:f>
              <c:numCache>
                <c:formatCode>General</c:formatCode>
                <c:ptCount val="8760"/>
              </c:numCache>
            </c:numRef>
          </c:cat>
          <c:val>
            <c:numRef>
              <c:f>'6.全區域200型(1群)'!$C$3:$C$8762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5-44A3-808E-959835501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1622576"/>
        <c:axId val="1721612176"/>
      </c:lineChart>
      <c:catAx>
        <c:axId val="172162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21612176"/>
        <c:crosses val="autoZero"/>
        <c:auto val="1"/>
        <c:lblAlgn val="ctr"/>
        <c:lblOffset val="100"/>
        <c:noMultiLvlLbl val="0"/>
      </c:catAx>
      <c:valAx>
        <c:axId val="172161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2162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'7.全區域210型(1群) '!$A$1:$G$1</c:f>
          <c:strCache>
            <c:ptCount val="7"/>
            <c:pt idx="0">
              <c:v>宜蘭全區域SAQ-210濃度趨勢圖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'7.全區域210型(1群) '!$B$2</c:f>
              <c:strCache>
                <c:ptCount val="1"/>
                <c:pt idx="0">
                  <c:v>宜蘭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'7.全區域210型(1群) '!$A$3:$A$8762</c:f>
              <c:numCache>
                <c:formatCode>General</c:formatCode>
                <c:ptCount val="8760"/>
              </c:numCache>
            </c:numRef>
          </c:cat>
          <c:val>
            <c:numRef>
              <c:f>'7.全區域210型(1群) '!$B$3:$B$8762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9F-4D37-AB5C-14410CEAFCE6}"/>
            </c:ext>
          </c:extLst>
        </c:ser>
        <c:ser>
          <c:idx val="1"/>
          <c:order val="1"/>
          <c:tx>
            <c:strRef>
              <c:f>'7.全區域210型(1群) '!$C$2</c:f>
              <c:strCache>
                <c:ptCount val="1"/>
                <c:pt idx="0">
                  <c:v>Y1AL99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'7.全區域210型(1群) '!$A$3:$A$8762</c:f>
              <c:numCache>
                <c:formatCode>General</c:formatCode>
                <c:ptCount val="8760"/>
              </c:numCache>
            </c:numRef>
          </c:cat>
          <c:val>
            <c:numRef>
              <c:f>'7.全區域210型(1群) '!$C$3:$C$8762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9F-4D37-AB5C-14410CEAF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146591"/>
        <c:axId val="533146175"/>
      </c:lineChart>
      <c:catAx>
        <c:axId val="53314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3146175"/>
        <c:crosses val="autoZero"/>
        <c:auto val="1"/>
        <c:lblAlgn val="ctr"/>
        <c:lblOffset val="100"/>
        <c:noMultiLvlLbl val="0"/>
      </c:catAx>
      <c:valAx>
        <c:axId val="53314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314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'1.匯入_感測器小時值(宜蘭測站上)'!$D$2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27082239720035E-2"/>
                  <c:y val="-0.290580708661417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'1.匯入_感測器小時值(宜蘭測站上)'!$B$3:$B$746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'1.匯入_感測器小時值(宜蘭測站上)'!$D$3:$D$746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32-4B25-8F16-2F6407AE1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'1.匯入_感測器小時值(宜蘭測站上)'!$E$2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'1.匯入_感測器小時值(宜蘭測站上)'!$B$3:$B$746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'1.匯入_感測器小時值(宜蘭測站上)'!$E$3:$E$746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96-4819-9B90-DEE3C498E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'1.匯入_感測器小時值(宜蘭測站上)'!$F$2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'1.匯入_感測器小時值(宜蘭測站上)'!$B$3:$B$746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'1.匯入_感測器小時值(宜蘭測站上)'!$F$3:$F$746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AE-4A41-8FAC-42902957C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'1.匯入_感測器小時值(宜蘭測站上)'!$G$2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'1.匯入_感測器小時值(宜蘭測站上)'!$B$3:$B$746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'1.匯入_感測器小時值(宜蘭測站上)'!$G$3:$G$746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F6-4BFF-A719-DA0A87FBB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'1.匯入_感測器小時值(宜蘭測站上)'!$H$2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'1.匯入_感測器小時值(宜蘭測站上)'!$B$3:$B$746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'1.匯入_感測器小時值(宜蘭測站上)'!$H$3:$H$746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DB-405B-AC03-AE1818531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'1.匯入_感測器小時值(宜蘭測站上)'!$I$2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'1.匯入_感測器小時值(宜蘭測站上)'!$B$3:$B$746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'1.匯入_感測器小時值(宜蘭測站上)'!$I$3:$I$746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A2-4181-8898-9485EC41A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'1.匯入_感測器小時值(宜蘭測站上)'!$J$2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'1.匯入_感測器小時值(宜蘭測站上)'!$B$3:$B$746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'1.匯入_感測器小時值(宜蘭測站上)'!$J$3:$J$746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51-46C8-B8CA-60D5C1920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'1.匯入_感測器小時值(宜蘭測站上)'!$K$2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'1.匯入_感測器小時值(宜蘭測站上)'!$B$3:$B$746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'1.匯入_感測器小時值(宜蘭測站上)'!$K$3:$K$746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9A-40C3-AF61-01666D03F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13</xdr:row>
      <xdr:rowOff>68580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E62BA73-279E-46BE-B083-D0B94782C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605790</xdr:colOff>
      <xdr:row>0</xdr:row>
      <xdr:rowOff>0</xdr:rowOff>
    </xdr:from>
    <xdr:to>
      <xdr:col>15</xdr:col>
      <xdr:colOff>300990</xdr:colOff>
      <xdr:row>13</xdr:row>
      <xdr:rowOff>68580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452DE96F-83D1-496A-86F3-F07E994F2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304800</xdr:colOff>
      <xdr:row>13</xdr:row>
      <xdr:rowOff>68580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B804C075-454D-46A3-8650-9EF7D9CD9C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7</xdr:col>
      <xdr:colOff>304800</xdr:colOff>
      <xdr:row>27</xdr:row>
      <xdr:rowOff>68580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7300DDED-6927-4B77-BF76-9E68A55184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15</xdr:col>
      <xdr:colOff>304800</xdr:colOff>
      <xdr:row>27</xdr:row>
      <xdr:rowOff>68580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37E87D0B-2805-43DE-8DF8-2AC098B19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14</xdr:row>
      <xdr:rowOff>0</xdr:rowOff>
    </xdr:from>
    <xdr:to>
      <xdr:col>23</xdr:col>
      <xdr:colOff>304800</xdr:colOff>
      <xdr:row>27</xdr:row>
      <xdr:rowOff>68580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EC7B6728-DDB2-4730-B8A3-16D3565F5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7</xdr:col>
      <xdr:colOff>304800</xdr:colOff>
      <xdr:row>41</xdr:row>
      <xdr:rowOff>68580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5859BB16-9A60-402C-95F7-5F475D1C4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28</xdr:row>
      <xdr:rowOff>0</xdr:rowOff>
    </xdr:from>
    <xdr:to>
      <xdr:col>15</xdr:col>
      <xdr:colOff>304800</xdr:colOff>
      <xdr:row>41</xdr:row>
      <xdr:rowOff>68580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E28ED8B9-605A-43CE-8E64-661092AAD7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23</xdr:col>
      <xdr:colOff>304800</xdr:colOff>
      <xdr:row>41</xdr:row>
      <xdr:rowOff>68580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017D0431-A4F9-4329-AD46-EC461919A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7</xdr:col>
      <xdr:colOff>304800</xdr:colOff>
      <xdr:row>55</xdr:row>
      <xdr:rowOff>68580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C59412E9-54E1-4502-A91F-97669575F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42</xdr:row>
      <xdr:rowOff>0</xdr:rowOff>
    </xdr:from>
    <xdr:to>
      <xdr:col>15</xdr:col>
      <xdr:colOff>304800</xdr:colOff>
      <xdr:row>55</xdr:row>
      <xdr:rowOff>68580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E087BC22-3F00-477A-9287-590D4B9653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23</xdr:col>
      <xdr:colOff>304800</xdr:colOff>
      <xdr:row>55</xdr:row>
      <xdr:rowOff>68580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544293EF-5C53-43B5-B210-DC314A305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601980</xdr:colOff>
      <xdr:row>21</xdr:row>
      <xdr:rowOff>15240</xdr:rowOff>
    </xdr:to>
    <xdr:graphicFrame macro="">
      <xdr:nvGraphicFramePr>
        <xdr:cNvPr id="7" name="圖表 1">
          <a:extLst>
            <a:ext uri="{FF2B5EF4-FFF2-40B4-BE49-F238E27FC236}">
              <a16:creationId xmlns:a16="http://schemas.microsoft.com/office/drawing/2014/main" id="{E2261E26-C385-4706-9351-BAADFD4C9A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12</xdr:col>
      <xdr:colOff>0</xdr:colOff>
      <xdr:row>43</xdr:row>
      <xdr:rowOff>198120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E9B999E1-949B-43AB-A172-1E7AC9845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295E1-085A-430F-A28B-26C5CC63DE50}">
  <dimension ref="A1:N1506"/>
  <sheetViews>
    <sheetView zoomScale="90" zoomScaleNormal="90" workbookViewId="0">
      <pane ySplit="2" topLeftCell="A3" activePane="bottomLeft" state="frozen"/>
      <selection activeCell="M28" sqref="M28"/>
      <selection pane="bottomLeft" activeCell="I4" sqref="I4"/>
    </sheetView>
  </sheetViews>
  <sheetFormatPr defaultRowHeight="16.5" x14ac:dyDescent="0.25"/>
  <cols>
    <col min="1" max="1" width="19" style="3" bestFit="1" customWidth="1"/>
    <col min="2" max="2" width="8.5" bestFit="1" customWidth="1"/>
    <col min="3" max="14" width="9" bestFit="1" customWidth="1"/>
    <col min="15" max="15" width="12.875" bestFit="1" customWidth="1"/>
    <col min="16" max="16" width="10.375" bestFit="1" customWidth="1"/>
  </cols>
  <sheetData>
    <row r="1" spans="1:14" s="8" customFormat="1" x14ac:dyDescent="0.25">
      <c r="A1" s="7"/>
      <c r="B1" t="s">
        <v>783</v>
      </c>
      <c r="C1"/>
      <c r="D1"/>
      <c r="E1"/>
      <c r="F1"/>
      <c r="G1"/>
      <c r="H1"/>
      <c r="I1"/>
      <c r="J1"/>
      <c r="K1"/>
      <c r="L1" s="18"/>
      <c r="M1" s="18"/>
      <c r="N1" s="18"/>
    </row>
    <row r="2" spans="1:14" x14ac:dyDescent="0.25">
      <c r="A2" s="16" t="s">
        <v>9</v>
      </c>
      <c r="B2" t="s">
        <v>784</v>
      </c>
      <c r="G2" s="18"/>
      <c r="H2" s="18"/>
      <c r="I2" s="18"/>
      <c r="J2" s="18"/>
      <c r="K2" s="5"/>
      <c r="L2" s="5"/>
      <c r="M2" s="18"/>
      <c r="N2" s="18"/>
    </row>
    <row r="3" spans="1:14" x14ac:dyDescent="0.25">
      <c r="A3"/>
    </row>
    <row r="4" spans="1:14" x14ac:dyDescent="0.25">
      <c r="A4"/>
    </row>
    <row r="5" spans="1:14" x14ac:dyDescent="0.25">
      <c r="A5"/>
    </row>
    <row r="6" spans="1:14" x14ac:dyDescent="0.25">
      <c r="A6"/>
    </row>
    <row r="7" spans="1:14" x14ac:dyDescent="0.25">
      <c r="A7"/>
    </row>
    <row r="8" spans="1:14" x14ac:dyDescent="0.25">
      <c r="A8"/>
    </row>
    <row r="9" spans="1:14" x14ac:dyDescent="0.25">
      <c r="A9"/>
    </row>
    <row r="10" spans="1:14" x14ac:dyDescent="0.25">
      <c r="A10"/>
    </row>
    <row r="11" spans="1:14" x14ac:dyDescent="0.25">
      <c r="A11"/>
    </row>
    <row r="12" spans="1:14" x14ac:dyDescent="0.25">
      <c r="A12"/>
    </row>
    <row r="13" spans="1:14" x14ac:dyDescent="0.25">
      <c r="A13"/>
    </row>
    <row r="14" spans="1:14" x14ac:dyDescent="0.25">
      <c r="A14"/>
    </row>
    <row r="15" spans="1:14" x14ac:dyDescent="0.25">
      <c r="A15"/>
    </row>
    <row r="16" spans="1:14" x14ac:dyDescent="0.25">
      <c r="A16"/>
    </row>
    <row r="17" spans="1:1" x14ac:dyDescent="0.25">
      <c r="A17"/>
    </row>
    <row r="18" spans="1:1" x14ac:dyDescent="0.25">
      <c r="A18"/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  <row r="28" spans="1:1" x14ac:dyDescent="0.25">
      <c r="A28"/>
    </row>
    <row r="29" spans="1:1" x14ac:dyDescent="0.25">
      <c r="A29"/>
    </row>
    <row r="30" spans="1:1" x14ac:dyDescent="0.25">
      <c r="A30"/>
    </row>
    <row r="31" spans="1:1" x14ac:dyDescent="0.25">
      <c r="A31"/>
    </row>
    <row r="32" spans="1:1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  <row r="642" spans="1:1" x14ac:dyDescent="0.25">
      <c r="A642"/>
    </row>
    <row r="643" spans="1:1" x14ac:dyDescent="0.25">
      <c r="A643"/>
    </row>
    <row r="644" spans="1:1" x14ac:dyDescent="0.25">
      <c r="A644"/>
    </row>
    <row r="645" spans="1:1" x14ac:dyDescent="0.25">
      <c r="A645"/>
    </row>
    <row r="646" spans="1:1" x14ac:dyDescent="0.25">
      <c r="A646"/>
    </row>
    <row r="647" spans="1:1" x14ac:dyDescent="0.25">
      <c r="A647"/>
    </row>
    <row r="648" spans="1:1" x14ac:dyDescent="0.25">
      <c r="A648"/>
    </row>
    <row r="649" spans="1:1" x14ac:dyDescent="0.25">
      <c r="A649"/>
    </row>
    <row r="650" spans="1:1" x14ac:dyDescent="0.25">
      <c r="A650"/>
    </row>
    <row r="651" spans="1:1" x14ac:dyDescent="0.25">
      <c r="A651"/>
    </row>
    <row r="652" spans="1:1" x14ac:dyDescent="0.25">
      <c r="A652"/>
    </row>
    <row r="653" spans="1:1" x14ac:dyDescent="0.25">
      <c r="A653"/>
    </row>
    <row r="654" spans="1:1" x14ac:dyDescent="0.25">
      <c r="A654"/>
    </row>
    <row r="655" spans="1:1" x14ac:dyDescent="0.25">
      <c r="A655"/>
    </row>
    <row r="656" spans="1:1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  <row r="668" spans="1:1" x14ac:dyDescent="0.25">
      <c r="A668"/>
    </row>
    <row r="669" spans="1:1" x14ac:dyDescent="0.25">
      <c r="A669"/>
    </row>
    <row r="670" spans="1:1" x14ac:dyDescent="0.25">
      <c r="A670"/>
    </row>
    <row r="671" spans="1:1" x14ac:dyDescent="0.25">
      <c r="A671"/>
    </row>
    <row r="672" spans="1:1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  <row r="697" spans="1:1" x14ac:dyDescent="0.25">
      <c r="A697"/>
    </row>
    <row r="698" spans="1:1" x14ac:dyDescent="0.25">
      <c r="A698"/>
    </row>
    <row r="699" spans="1:1" x14ac:dyDescent="0.25">
      <c r="A699"/>
    </row>
    <row r="700" spans="1:1" x14ac:dyDescent="0.25">
      <c r="A700"/>
    </row>
    <row r="701" spans="1:1" x14ac:dyDescent="0.25">
      <c r="A701"/>
    </row>
    <row r="702" spans="1:1" x14ac:dyDescent="0.25">
      <c r="A702"/>
    </row>
    <row r="703" spans="1:1" x14ac:dyDescent="0.25">
      <c r="A703"/>
    </row>
    <row r="704" spans="1:1" x14ac:dyDescent="0.25">
      <c r="A704"/>
    </row>
    <row r="705" spans="1:1" x14ac:dyDescent="0.25">
      <c r="A705"/>
    </row>
    <row r="706" spans="1:1" x14ac:dyDescent="0.25">
      <c r="A706"/>
    </row>
    <row r="707" spans="1:1" x14ac:dyDescent="0.25">
      <c r="A707"/>
    </row>
    <row r="708" spans="1:1" x14ac:dyDescent="0.25">
      <c r="A708"/>
    </row>
    <row r="709" spans="1:1" x14ac:dyDescent="0.25">
      <c r="A709"/>
    </row>
    <row r="710" spans="1:1" x14ac:dyDescent="0.25">
      <c r="A710"/>
    </row>
    <row r="711" spans="1:1" x14ac:dyDescent="0.25">
      <c r="A711"/>
    </row>
    <row r="712" spans="1:1" x14ac:dyDescent="0.25">
      <c r="A712"/>
    </row>
    <row r="713" spans="1:1" x14ac:dyDescent="0.25">
      <c r="A713"/>
    </row>
    <row r="714" spans="1:1" x14ac:dyDescent="0.25">
      <c r="A714"/>
    </row>
    <row r="715" spans="1:1" x14ac:dyDescent="0.25">
      <c r="A715"/>
    </row>
    <row r="716" spans="1:1" x14ac:dyDescent="0.25">
      <c r="A716"/>
    </row>
    <row r="717" spans="1:1" x14ac:dyDescent="0.25">
      <c r="A717"/>
    </row>
    <row r="718" spans="1:1" x14ac:dyDescent="0.25">
      <c r="A718"/>
    </row>
    <row r="719" spans="1:1" x14ac:dyDescent="0.25">
      <c r="A719"/>
    </row>
    <row r="720" spans="1:1" x14ac:dyDescent="0.25">
      <c r="A720"/>
    </row>
    <row r="721" spans="1:1" x14ac:dyDescent="0.25">
      <c r="A721"/>
    </row>
    <row r="722" spans="1:1" x14ac:dyDescent="0.25">
      <c r="A722"/>
    </row>
    <row r="723" spans="1:1" x14ac:dyDescent="0.25">
      <c r="A723"/>
    </row>
    <row r="724" spans="1:1" x14ac:dyDescent="0.25">
      <c r="A724"/>
    </row>
    <row r="725" spans="1:1" x14ac:dyDescent="0.25">
      <c r="A725"/>
    </row>
    <row r="726" spans="1:1" x14ac:dyDescent="0.25">
      <c r="A726"/>
    </row>
    <row r="727" spans="1:1" x14ac:dyDescent="0.25">
      <c r="A727"/>
    </row>
    <row r="728" spans="1:1" x14ac:dyDescent="0.25">
      <c r="A728"/>
    </row>
    <row r="729" spans="1:1" x14ac:dyDescent="0.25">
      <c r="A729"/>
    </row>
    <row r="730" spans="1:1" x14ac:dyDescent="0.25">
      <c r="A730"/>
    </row>
    <row r="731" spans="1:1" x14ac:dyDescent="0.25">
      <c r="A731"/>
    </row>
    <row r="732" spans="1:1" x14ac:dyDescent="0.25">
      <c r="A732"/>
    </row>
    <row r="733" spans="1:1" x14ac:dyDescent="0.25">
      <c r="A733"/>
    </row>
    <row r="734" spans="1:1" x14ac:dyDescent="0.25">
      <c r="A734"/>
    </row>
    <row r="735" spans="1:1" x14ac:dyDescent="0.25">
      <c r="A735"/>
    </row>
    <row r="736" spans="1:1" x14ac:dyDescent="0.25">
      <c r="A736"/>
    </row>
    <row r="737" spans="1:14" x14ac:dyDescent="0.25">
      <c r="A737"/>
    </row>
    <row r="738" spans="1:14" x14ac:dyDescent="0.25">
      <c r="A738"/>
    </row>
    <row r="739" spans="1:14" x14ac:dyDescent="0.25">
      <c r="A739"/>
    </row>
    <row r="740" spans="1:14" x14ac:dyDescent="0.25">
      <c r="A740"/>
    </row>
    <row r="741" spans="1:14" x14ac:dyDescent="0.25">
      <c r="A741"/>
    </row>
    <row r="742" spans="1:14" x14ac:dyDescent="0.25">
      <c r="A742"/>
    </row>
    <row r="743" spans="1:14" x14ac:dyDescent="0.25">
      <c r="A743"/>
    </row>
    <row r="744" spans="1:14" x14ac:dyDescent="0.25">
      <c r="A744"/>
    </row>
    <row r="745" spans="1:14" x14ac:dyDescent="0.25">
      <c r="A745"/>
    </row>
    <row r="746" spans="1:14" x14ac:dyDescent="0.25">
      <c r="A746"/>
    </row>
    <row r="747" spans="1:14" x14ac:dyDescent="0.25">
      <c r="A747" s="9" t="s">
        <v>13</v>
      </c>
      <c r="B747" s="10">
        <f>MAX(B3:B746)</f>
        <v>0</v>
      </c>
      <c r="C747" s="11">
        <f>MAX(C3:C746)</f>
        <v>0</v>
      </c>
      <c r="D747" s="11">
        <f>MAX(D3:D746)</f>
        <v>0</v>
      </c>
      <c r="E747" s="11">
        <f t="shared" ref="E747:N747" si="0">MAX(E3:E746)</f>
        <v>0</v>
      </c>
      <c r="F747" s="11">
        <f t="shared" si="0"/>
        <v>0</v>
      </c>
      <c r="G747" s="11">
        <f t="shared" si="0"/>
        <v>0</v>
      </c>
      <c r="H747" s="11">
        <f t="shared" si="0"/>
        <v>0</v>
      </c>
      <c r="I747" s="11">
        <f t="shared" si="0"/>
        <v>0</v>
      </c>
      <c r="J747" s="11">
        <f t="shared" si="0"/>
        <v>0</v>
      </c>
      <c r="K747" s="11">
        <f t="shared" si="0"/>
        <v>0</v>
      </c>
      <c r="L747" s="11">
        <f t="shared" si="0"/>
        <v>0</v>
      </c>
      <c r="M747" s="11">
        <f t="shared" si="0"/>
        <v>0</v>
      </c>
      <c r="N747" s="11">
        <f t="shared" si="0"/>
        <v>0</v>
      </c>
    </row>
    <row r="748" spans="1:14" x14ac:dyDescent="0.25">
      <c r="A748" s="9" t="s">
        <v>14</v>
      </c>
      <c r="B748" s="10">
        <f>MIN(B3:B746)</f>
        <v>0</v>
      </c>
      <c r="C748" s="11">
        <f>MIN(C3:C746)</f>
        <v>0</v>
      </c>
      <c r="D748" s="11">
        <f>MIN(D3:D746)</f>
        <v>0</v>
      </c>
      <c r="E748" s="11">
        <f t="shared" ref="E748:N748" si="1">MIN(E3:E746)</f>
        <v>0</v>
      </c>
      <c r="F748" s="11">
        <f t="shared" si="1"/>
        <v>0</v>
      </c>
      <c r="G748" s="11">
        <f t="shared" si="1"/>
        <v>0</v>
      </c>
      <c r="H748" s="11">
        <f t="shared" si="1"/>
        <v>0</v>
      </c>
      <c r="I748" s="11">
        <f t="shared" si="1"/>
        <v>0</v>
      </c>
      <c r="J748" s="11">
        <f t="shared" si="1"/>
        <v>0</v>
      </c>
      <c r="K748" s="11">
        <f t="shared" si="1"/>
        <v>0</v>
      </c>
      <c r="L748" s="11">
        <f t="shared" si="1"/>
        <v>0</v>
      </c>
      <c r="M748" s="11">
        <f t="shared" si="1"/>
        <v>0</v>
      </c>
      <c r="N748" s="11">
        <f t="shared" si="1"/>
        <v>0</v>
      </c>
    </row>
    <row r="749" spans="1:14" x14ac:dyDescent="0.25">
      <c r="A749" s="9" t="s">
        <v>15</v>
      </c>
      <c r="B749" s="10" t="e">
        <f>MEDIAN(B3:B746)</f>
        <v>#NUM!</v>
      </c>
      <c r="C749" s="11" t="e">
        <f>MEDIAN(C3:C746)</f>
        <v>#NUM!</v>
      </c>
      <c r="D749" s="11" t="e">
        <f>MEDIAN(D3:D746)</f>
        <v>#NUM!</v>
      </c>
      <c r="E749" s="11" t="e">
        <f t="shared" ref="E749:N749" si="2">MEDIAN(E3:E746)</f>
        <v>#NUM!</v>
      </c>
      <c r="F749" s="11" t="e">
        <f t="shared" si="2"/>
        <v>#NUM!</v>
      </c>
      <c r="G749" s="11" t="e">
        <f t="shared" si="2"/>
        <v>#NUM!</v>
      </c>
      <c r="H749" s="11" t="e">
        <f t="shared" si="2"/>
        <v>#NUM!</v>
      </c>
      <c r="I749" s="11" t="e">
        <f t="shared" si="2"/>
        <v>#NUM!</v>
      </c>
      <c r="J749" s="11" t="e">
        <f t="shared" si="2"/>
        <v>#NUM!</v>
      </c>
      <c r="K749" s="11" t="e">
        <f t="shared" si="2"/>
        <v>#NUM!</v>
      </c>
      <c r="L749" s="11" t="e">
        <f t="shared" si="2"/>
        <v>#NUM!</v>
      </c>
      <c r="M749" s="11" t="e">
        <f t="shared" si="2"/>
        <v>#NUM!</v>
      </c>
      <c r="N749" s="11" t="e">
        <f t="shared" si="2"/>
        <v>#NUM!</v>
      </c>
    </row>
    <row r="750" spans="1:14" x14ac:dyDescent="0.25">
      <c r="A750" s="9" t="s">
        <v>16</v>
      </c>
      <c r="B750" s="12" t="s">
        <v>10</v>
      </c>
      <c r="C750" s="13" cm="1">
        <f t="array" ref="C750">MAX(IF($B$3:$B$746&gt;0,IF(C3:C746&gt;0,(C3:C746-$B$3:$B$746)/$B$3:$B$746,""),""))</f>
        <v>0</v>
      </c>
      <c r="D750" s="13" cm="1">
        <f t="array" ref="D750">MAX(IF($B$3:$B$746&gt;0,IF(D3:D746&gt;0,(D3:D746-$B$3:$B$746)/$B$3:$B$746,""),""))</f>
        <v>0</v>
      </c>
      <c r="E750" s="13" cm="1">
        <f t="array" ref="E750">MAX(IF($B$3:$B$746&gt;0,IF(E3:E746&gt;0,(E3:E746-$B$3:$B$746)/$B$3:$B$746,""),""))</f>
        <v>0</v>
      </c>
      <c r="F750" s="13" cm="1">
        <f t="array" ref="F750">MAX(IF($B$3:$B$746&gt;0,IF(F3:F746&gt;0,(F3:F746-$B$3:$B$746)/$B$3:$B$746,""),""))</f>
        <v>0</v>
      </c>
      <c r="G750" s="13" cm="1">
        <f t="array" ref="G750">MAX(IF($B$3:$B$746&gt;0,IF(G3:G746&gt;0,(G3:G746-$B$3:$B$746)/$B$3:$B$746,""),""))</f>
        <v>0</v>
      </c>
      <c r="H750" s="13" cm="1">
        <f t="array" ref="H750">MAX(IF($B$3:$B$746&gt;0,IF(H3:H746&gt;0,(H3:H746-$B$3:$B$746)/$B$3:$B$746,""),""))</f>
        <v>0</v>
      </c>
      <c r="I750" s="13" cm="1">
        <f t="array" ref="I750">MAX(IF($B$3:$B$746&gt;0,IF(I3:I746&gt;0,(I3:I746-$B$3:$B$746)/$B$3:$B$746,""),""))</f>
        <v>0</v>
      </c>
      <c r="J750" s="13" cm="1">
        <f t="array" ref="J750">MAX(IF($B$3:$B$746&gt;0,IF(J3:J746&gt;0,(J3:J746-$B$3:$B$746)/$B$3:$B$746,""),""))</f>
        <v>0</v>
      </c>
      <c r="K750" s="13" cm="1">
        <f t="array" ref="K750">MAX(IF($B$3:$B$746&gt;0,IF(K3:K746&gt;0,(K3:K746-$B$3:$B$746)/$B$3:$B$746,""),""))</f>
        <v>0</v>
      </c>
      <c r="L750" s="13" cm="1">
        <f t="array" ref="L750">MAX(IF($B$3:$B$746&gt;0,IF(L3:L746&gt;0,(L3:L746-$B$3:$B$746)/$B$3:$B$746,""),""))</f>
        <v>0</v>
      </c>
      <c r="M750" s="13" cm="1">
        <f t="array" ref="M750">MAX(IF($B$3:$B$746&gt;0,IF(M3:M746&gt;0,(M3:M746-$B$3:$B$746)/$B$3:$B$746,""),""))</f>
        <v>0</v>
      </c>
      <c r="N750" s="13" cm="1">
        <f t="array" ref="N750">MAX(IF($B$3:$B$746&gt;0,IF(N3:N746&gt;0,(N3:N746-$B$3:$B$746)/$B$3:$B$746,""),""))</f>
        <v>0</v>
      </c>
    </row>
    <row r="751" spans="1:14" x14ac:dyDescent="0.25">
      <c r="A751" s="9" t="s">
        <v>17</v>
      </c>
      <c r="B751" s="12" t="s">
        <v>10</v>
      </c>
      <c r="C751" s="13" cm="1">
        <f t="array" ref="C751">MIN(IF($B$3:$B$746&gt;0,IF(C3:C746&gt;0,(C3:C746-$B$3:$B$746)/$B$3:$B$746,""),""))</f>
        <v>0</v>
      </c>
      <c r="D751" s="13" cm="1">
        <f t="array" ref="D751">MIN(IF($B$3:$B$746&gt;0,IF(D3:D746&gt;0,(D3:D746-$B$3:$B$746)/$B$3:$B$746,""),""))</f>
        <v>0</v>
      </c>
      <c r="E751" s="13" cm="1">
        <f t="array" ref="E751">MIN(IF($B$3:$B$746&gt;0,IF(E3:E746&gt;0,(E3:E746-$B$3:$B$746)/$B$3:$B$746,""),""))</f>
        <v>0</v>
      </c>
      <c r="F751" s="13" cm="1">
        <f t="array" ref="F751">MIN(IF($B$3:$B$746&gt;0,IF(F3:F746&gt;0,(F3:F746-$B$3:$B$746)/$B$3:$B$746,""),""))</f>
        <v>0</v>
      </c>
      <c r="G751" s="13" cm="1">
        <f t="array" ref="G751">MIN(IF($B$3:$B$746&gt;0,IF(G3:G746&gt;0,(G3:G746-$B$3:$B$746)/$B$3:$B$746,""),""))</f>
        <v>0</v>
      </c>
      <c r="H751" s="13" cm="1">
        <f t="array" ref="H751">MIN(IF($B$3:$B$746&gt;0,IF(H3:H746&gt;0,(H3:H746-$B$3:$B$746)/$B$3:$B$746,""),""))</f>
        <v>0</v>
      </c>
      <c r="I751" s="13" cm="1">
        <f t="array" ref="I751">MIN(IF($B$3:$B$746&gt;0,IF(I3:I746&gt;0,(I3:I746-$B$3:$B$746)/$B$3:$B$746,""),""))</f>
        <v>0</v>
      </c>
      <c r="J751" s="13" cm="1">
        <f t="array" ref="J751">MIN(IF($B$3:$B$746&gt;0,IF(J3:J746&gt;0,(J3:J746-$B$3:$B$746)/$B$3:$B$746,""),""))</f>
        <v>0</v>
      </c>
      <c r="K751" s="13" cm="1">
        <f t="array" ref="K751">MIN(IF($B$3:$B$746&gt;0,IF(K3:K746&gt;0,(K3:K746-$B$3:$B$746)/$B$3:$B$746,""),""))</f>
        <v>0</v>
      </c>
      <c r="L751" s="13" cm="1">
        <f t="array" ref="L751">MIN(IF($B$3:$B$746&gt;0,IF(L3:L746&gt;0,(L3:L746-$B$3:$B$746)/$B$3:$B$746,""),""))</f>
        <v>0</v>
      </c>
      <c r="M751" s="13" cm="1">
        <f t="array" ref="M751">MIN(IF($B$3:$B$746&gt;0,IF(M3:M746&gt;0,(M3:M746-$B$3:$B$746)/$B$3:$B$746,""),""))</f>
        <v>0</v>
      </c>
      <c r="N751" s="13" cm="1">
        <f t="array" ref="N751">MIN(IF($B$3:$B$746&gt;0,IF(N3:N746&gt;0,(N3:N746-$B$3:$B$746)/$B$3:$B$746,""),""))</f>
        <v>0</v>
      </c>
    </row>
    <row r="752" spans="1:14" x14ac:dyDescent="0.25">
      <c r="A752" s="9" t="s">
        <v>18</v>
      </c>
      <c r="B752" s="12" t="s">
        <v>10</v>
      </c>
      <c r="C752" s="13" t="e" cm="1">
        <f t="array" ref="C752">MEDIAN(IF($B$3:$B$746&gt;0,IF(C3:C746&gt;0,(C3:C746-$B$3:$B$746)/$B$3:$B$746,""),""))</f>
        <v>#NUM!</v>
      </c>
      <c r="D752" s="13" t="e" cm="1">
        <f t="array" ref="D752">MEDIAN(IF($B$3:$B$746&gt;0,IF(D3:D746&gt;0,(D3:D746-$B$3:$B$746)/$B$3:$B$746,""),""))</f>
        <v>#NUM!</v>
      </c>
      <c r="E752" s="13" t="e" cm="1">
        <f t="array" ref="E752">MEDIAN(IF($B$3:$B$746&gt;0,IF(E3:E746&gt;0,(E3:E746-$B$3:$B$746)/$B$3:$B$746,""),""))</f>
        <v>#NUM!</v>
      </c>
      <c r="F752" s="13" t="e" cm="1">
        <f t="array" ref="F752">MEDIAN(IF($B$3:$B$746&gt;0,IF(F3:F746&gt;0,(F3:F746-$B$3:$B$746)/$B$3:$B$746,""),""))</f>
        <v>#NUM!</v>
      </c>
      <c r="G752" s="13" t="e" cm="1">
        <f t="array" ref="G752">MEDIAN(IF($B$3:$B$746&gt;0,IF(G3:G746&gt;0,(G3:G746-$B$3:$B$746)/$B$3:$B$746,""),""))</f>
        <v>#NUM!</v>
      </c>
      <c r="H752" s="13" t="e" cm="1">
        <f t="array" ref="H752">MEDIAN(IF($B$3:$B$746&gt;0,IF(H3:H746&gt;0,(H3:H746-$B$3:$B$746)/$B$3:$B$746,""),""))</f>
        <v>#NUM!</v>
      </c>
      <c r="I752" s="13" t="e" cm="1">
        <f t="array" ref="I752">MEDIAN(IF($B$3:$B$746&gt;0,IF(I3:I746&gt;0,(I3:I746-$B$3:$B$746)/$B$3:$B$746,""),""))</f>
        <v>#NUM!</v>
      </c>
      <c r="J752" s="13" t="e" cm="1">
        <f t="array" ref="J752">MEDIAN(IF($B$3:$B$746&gt;0,IF(J3:J746&gt;0,(J3:J746-$B$3:$B$746)/$B$3:$B$746,""),""))</f>
        <v>#NUM!</v>
      </c>
      <c r="K752" s="13" t="e" cm="1">
        <f t="array" ref="K752">MEDIAN(IF($B$3:$B$746&gt;0,IF(K3:K746&gt;0,(K3:K746-$B$3:$B$746)/$B$3:$B$746,""),""))</f>
        <v>#NUM!</v>
      </c>
      <c r="L752" s="13" t="e" cm="1">
        <f t="array" ref="L752">MEDIAN(IF($B$3:$B$746&gt;0,IF(L3:L746&gt;0,(L3:L746-$B$3:$B$746)/$B$3:$B$746,""),""))</f>
        <v>#NUM!</v>
      </c>
      <c r="M752" s="13" t="e" cm="1">
        <f t="array" ref="M752">MEDIAN(IF($B$3:$B$746&gt;0,IF(M3:M746&gt;0,(M3:M746-$B$3:$B$746)/$B$3:$B$746,""),""))</f>
        <v>#NUM!</v>
      </c>
      <c r="N752" s="13" t="e" cm="1">
        <f t="array" ref="N752">MEDIAN(IF($B$3:$B$746&gt;0,IF(N3:N746&gt;0,(N3:N746-$B$3:$B$746)/$B$3:$B$746,""),""))</f>
        <v>#NUM!</v>
      </c>
    </row>
    <row r="753" spans="1:14" ht="18.75" x14ac:dyDescent="0.25">
      <c r="A753" s="9" t="s">
        <v>12</v>
      </c>
      <c r="B753" s="12" t="s">
        <v>10</v>
      </c>
      <c r="C753" s="11" t="e">
        <f>RSQ(C3:C746,$B$3:$B$746)</f>
        <v>#DIV/0!</v>
      </c>
      <c r="D753" s="11" t="e">
        <f>RSQ(D3:D746,$B$3:$B$746)</f>
        <v>#DIV/0!</v>
      </c>
      <c r="E753" s="11" t="e">
        <f>RSQ(E3:E746,$B$3:$B$746)</f>
        <v>#DIV/0!</v>
      </c>
      <c r="F753" s="11" t="e">
        <f>RSQ(F3:F746,$B$3:$B$746)</f>
        <v>#DIV/0!</v>
      </c>
      <c r="G753" s="11" t="e">
        <f t="shared" ref="G753:N753" si="3">RSQ(G3:G746,$B$3:$B$746)</f>
        <v>#DIV/0!</v>
      </c>
      <c r="H753" s="11" t="e">
        <f t="shared" si="3"/>
        <v>#DIV/0!</v>
      </c>
      <c r="I753" s="11" t="e">
        <f t="shared" si="3"/>
        <v>#DIV/0!</v>
      </c>
      <c r="J753" s="11" t="e">
        <f t="shared" si="3"/>
        <v>#DIV/0!</v>
      </c>
      <c r="K753" s="11" t="e">
        <f t="shared" si="3"/>
        <v>#DIV/0!</v>
      </c>
      <c r="L753" s="11" t="e">
        <f t="shared" si="3"/>
        <v>#DIV/0!</v>
      </c>
      <c r="M753" s="11" t="e">
        <f t="shared" si="3"/>
        <v>#DIV/0!</v>
      </c>
      <c r="N753" s="11" t="e">
        <f t="shared" si="3"/>
        <v>#DIV/0!</v>
      </c>
    </row>
    <row r="755" spans="1:14" x14ac:dyDescent="0.25">
      <c r="D755" s="2"/>
    </row>
    <row r="756" spans="1:14" x14ac:dyDescent="0.25">
      <c r="D756" s="2"/>
    </row>
    <row r="757" spans="1:14" x14ac:dyDescent="0.25">
      <c r="C757" s="2"/>
      <c r="D757" s="2"/>
      <c r="E757" s="2"/>
      <c r="F757" s="20"/>
      <c r="G757" s="20"/>
      <c r="H757" s="20"/>
      <c r="I757" s="2"/>
    </row>
    <row r="758" spans="1:14" x14ac:dyDescent="0.25">
      <c r="C758" s="2"/>
      <c r="D758" s="2"/>
      <c r="E758" s="2"/>
      <c r="F758" s="20"/>
      <c r="G758" s="20"/>
      <c r="H758" s="20"/>
      <c r="I758" s="2"/>
    </row>
    <row r="759" spans="1:14" x14ac:dyDescent="0.25">
      <c r="C759" s="2"/>
      <c r="D759" s="2"/>
      <c r="E759" s="21"/>
      <c r="F759" s="20"/>
      <c r="G759" s="20"/>
      <c r="H759" s="20"/>
      <c r="I759" s="2"/>
    </row>
    <row r="760" spans="1:14" x14ac:dyDescent="0.25">
      <c r="C760" s="2"/>
      <c r="D760" s="2"/>
      <c r="E760" s="2"/>
      <c r="F760" s="20"/>
      <c r="G760" s="20"/>
      <c r="H760" s="20"/>
      <c r="I760" s="2"/>
    </row>
    <row r="761" spans="1:14" x14ac:dyDescent="0.25">
      <c r="C761" s="2"/>
      <c r="D761" s="2"/>
      <c r="E761" s="2"/>
      <c r="F761" s="20"/>
      <c r="G761" s="20"/>
      <c r="H761" s="20"/>
      <c r="I761" s="2"/>
    </row>
    <row r="762" spans="1:14" x14ac:dyDescent="0.25">
      <c r="D762" s="2"/>
    </row>
    <row r="763" spans="1:14" x14ac:dyDescent="0.25">
      <c r="D763" s="2"/>
    </row>
    <row r="764" spans="1:14" x14ac:dyDescent="0.25">
      <c r="D764" s="2"/>
    </row>
    <row r="765" spans="1:14" x14ac:dyDescent="0.25">
      <c r="D765" s="2"/>
    </row>
    <row r="766" spans="1:14" x14ac:dyDescent="0.25">
      <c r="D766" s="2"/>
    </row>
    <row r="767" spans="1:14" x14ac:dyDescent="0.25">
      <c r="D767" s="2"/>
    </row>
    <row r="768" spans="1:14" x14ac:dyDescent="0.25">
      <c r="D768" s="2"/>
    </row>
    <row r="769" spans="4:4" x14ac:dyDescent="0.25">
      <c r="D769" s="2"/>
    </row>
    <row r="770" spans="4:4" x14ac:dyDescent="0.25">
      <c r="D770" s="2"/>
    </row>
    <row r="771" spans="4:4" x14ac:dyDescent="0.25">
      <c r="D771" s="2"/>
    </row>
    <row r="772" spans="4:4" x14ac:dyDescent="0.25">
      <c r="D772" s="2"/>
    </row>
    <row r="773" spans="4:4" x14ac:dyDescent="0.25">
      <c r="D773" s="2"/>
    </row>
    <row r="774" spans="4:4" x14ac:dyDescent="0.25">
      <c r="D774" s="2"/>
    </row>
    <row r="775" spans="4:4" x14ac:dyDescent="0.25">
      <c r="D775" s="2"/>
    </row>
    <row r="776" spans="4:4" x14ac:dyDescent="0.25">
      <c r="D776" s="2"/>
    </row>
    <row r="777" spans="4:4" x14ac:dyDescent="0.25">
      <c r="D777" s="2"/>
    </row>
    <row r="778" spans="4:4" x14ac:dyDescent="0.25">
      <c r="D778" s="2"/>
    </row>
    <row r="779" spans="4:4" x14ac:dyDescent="0.25">
      <c r="D779" s="2"/>
    </row>
    <row r="780" spans="4:4" x14ac:dyDescent="0.25">
      <c r="D780" s="2"/>
    </row>
    <row r="781" spans="4:4" x14ac:dyDescent="0.25">
      <c r="D781" s="2"/>
    </row>
    <row r="782" spans="4:4" x14ac:dyDescent="0.25">
      <c r="D782" s="2"/>
    </row>
    <row r="783" spans="4:4" x14ac:dyDescent="0.25">
      <c r="D783" s="2"/>
    </row>
    <row r="784" spans="4:4" x14ac:dyDescent="0.25">
      <c r="D784" s="2"/>
    </row>
    <row r="785" spans="4:4" x14ac:dyDescent="0.25">
      <c r="D785" s="2"/>
    </row>
    <row r="786" spans="4:4" x14ac:dyDescent="0.25">
      <c r="D786" s="2"/>
    </row>
    <row r="787" spans="4:4" x14ac:dyDescent="0.25">
      <c r="D787" s="2"/>
    </row>
    <row r="788" spans="4:4" x14ac:dyDescent="0.25">
      <c r="D788" s="2"/>
    </row>
    <row r="789" spans="4:4" x14ac:dyDescent="0.25">
      <c r="D789" s="2"/>
    </row>
    <row r="790" spans="4:4" x14ac:dyDescent="0.25">
      <c r="D790" s="2"/>
    </row>
    <row r="791" spans="4:4" x14ac:dyDescent="0.25">
      <c r="D791" s="2"/>
    </row>
    <row r="792" spans="4:4" x14ac:dyDescent="0.25">
      <c r="D792" s="2"/>
    </row>
    <row r="793" spans="4:4" x14ac:dyDescent="0.25">
      <c r="D793" s="2"/>
    </row>
    <row r="794" spans="4:4" x14ac:dyDescent="0.25">
      <c r="D794" s="2"/>
    </row>
    <row r="795" spans="4:4" x14ac:dyDescent="0.25">
      <c r="D795" s="2"/>
    </row>
    <row r="796" spans="4:4" x14ac:dyDescent="0.25">
      <c r="D796" s="2"/>
    </row>
    <row r="797" spans="4:4" x14ac:dyDescent="0.25">
      <c r="D797" s="2"/>
    </row>
    <row r="798" spans="4:4" x14ac:dyDescent="0.25">
      <c r="D798" s="2"/>
    </row>
    <row r="799" spans="4:4" x14ac:dyDescent="0.25">
      <c r="D799" s="2"/>
    </row>
    <row r="800" spans="4:4" x14ac:dyDescent="0.25">
      <c r="D800" s="2"/>
    </row>
    <row r="801" spans="4:4" x14ac:dyDescent="0.25">
      <c r="D801" s="2"/>
    </row>
    <row r="802" spans="4:4" x14ac:dyDescent="0.25">
      <c r="D802" s="2"/>
    </row>
    <row r="803" spans="4:4" x14ac:dyDescent="0.25">
      <c r="D803" s="2"/>
    </row>
    <row r="804" spans="4:4" x14ac:dyDescent="0.25">
      <c r="D804" s="2"/>
    </row>
    <row r="805" spans="4:4" x14ac:dyDescent="0.25">
      <c r="D805" s="2"/>
    </row>
    <row r="806" spans="4:4" x14ac:dyDescent="0.25">
      <c r="D806" s="2"/>
    </row>
    <row r="807" spans="4:4" x14ac:dyDescent="0.25">
      <c r="D807" s="2"/>
    </row>
    <row r="808" spans="4:4" x14ac:dyDescent="0.25">
      <c r="D808" s="2"/>
    </row>
    <row r="809" spans="4:4" x14ac:dyDescent="0.25">
      <c r="D809" s="2"/>
    </row>
    <row r="810" spans="4:4" x14ac:dyDescent="0.25">
      <c r="D810" s="2"/>
    </row>
    <row r="811" spans="4:4" x14ac:dyDescent="0.25">
      <c r="D811" s="2"/>
    </row>
    <row r="812" spans="4:4" x14ac:dyDescent="0.25">
      <c r="D812" s="2"/>
    </row>
    <row r="813" spans="4:4" x14ac:dyDescent="0.25">
      <c r="D813" s="2"/>
    </row>
    <row r="814" spans="4:4" x14ac:dyDescent="0.25">
      <c r="D814" s="2"/>
    </row>
    <row r="815" spans="4:4" x14ac:dyDescent="0.25">
      <c r="D815" s="2"/>
    </row>
    <row r="816" spans="4:4" x14ac:dyDescent="0.25">
      <c r="D816" s="2"/>
    </row>
    <row r="817" spans="4:4" x14ac:dyDescent="0.25">
      <c r="D817" s="2"/>
    </row>
    <row r="818" spans="4:4" x14ac:dyDescent="0.25">
      <c r="D818" s="2"/>
    </row>
    <row r="819" spans="4:4" x14ac:dyDescent="0.25">
      <c r="D819" s="2"/>
    </row>
    <row r="820" spans="4:4" x14ac:dyDescent="0.25">
      <c r="D820" s="2"/>
    </row>
    <row r="821" spans="4:4" x14ac:dyDescent="0.25">
      <c r="D821" s="2"/>
    </row>
    <row r="822" spans="4:4" x14ac:dyDescent="0.25">
      <c r="D822" s="2"/>
    </row>
    <row r="823" spans="4:4" x14ac:dyDescent="0.25">
      <c r="D823" s="2"/>
    </row>
    <row r="824" spans="4:4" x14ac:dyDescent="0.25">
      <c r="D824" s="2"/>
    </row>
    <row r="825" spans="4:4" x14ac:dyDescent="0.25">
      <c r="D825" s="2"/>
    </row>
    <row r="826" spans="4:4" x14ac:dyDescent="0.25">
      <c r="D826" s="2"/>
    </row>
    <row r="827" spans="4:4" x14ac:dyDescent="0.25">
      <c r="D827" s="2"/>
    </row>
    <row r="828" spans="4:4" x14ac:dyDescent="0.25">
      <c r="D828" s="2"/>
    </row>
    <row r="829" spans="4:4" x14ac:dyDescent="0.25">
      <c r="D829" s="2"/>
    </row>
    <row r="830" spans="4:4" x14ac:dyDescent="0.25">
      <c r="D830" s="2"/>
    </row>
    <row r="831" spans="4:4" x14ac:dyDescent="0.25">
      <c r="D831" s="2"/>
    </row>
    <row r="832" spans="4:4" x14ac:dyDescent="0.25">
      <c r="D832" s="2"/>
    </row>
    <row r="833" spans="4:4" x14ac:dyDescent="0.25">
      <c r="D833" s="2"/>
    </row>
    <row r="834" spans="4:4" x14ac:dyDescent="0.25">
      <c r="D834" s="2"/>
    </row>
    <row r="835" spans="4:4" x14ac:dyDescent="0.25">
      <c r="D835" s="2"/>
    </row>
    <row r="836" spans="4:4" x14ac:dyDescent="0.25">
      <c r="D836" s="2"/>
    </row>
    <row r="837" spans="4:4" x14ac:dyDescent="0.25">
      <c r="D837" s="2"/>
    </row>
    <row r="838" spans="4:4" x14ac:dyDescent="0.25">
      <c r="D838" s="2"/>
    </row>
    <row r="839" spans="4:4" x14ac:dyDescent="0.25">
      <c r="D839" s="2"/>
    </row>
    <row r="840" spans="4:4" x14ac:dyDescent="0.25">
      <c r="D840" s="2"/>
    </row>
    <row r="841" spans="4:4" x14ac:dyDescent="0.25">
      <c r="D841" s="2"/>
    </row>
    <row r="842" spans="4:4" x14ac:dyDescent="0.25">
      <c r="D842" s="2"/>
    </row>
    <row r="843" spans="4:4" x14ac:dyDescent="0.25">
      <c r="D843" s="2"/>
    </row>
    <row r="844" spans="4:4" x14ac:dyDescent="0.25">
      <c r="D844" s="2"/>
    </row>
    <row r="845" spans="4:4" x14ac:dyDescent="0.25">
      <c r="D845" s="2"/>
    </row>
    <row r="846" spans="4:4" x14ac:dyDescent="0.25">
      <c r="D846" s="2"/>
    </row>
    <row r="847" spans="4:4" x14ac:dyDescent="0.25">
      <c r="D847" s="2"/>
    </row>
    <row r="848" spans="4:4" x14ac:dyDescent="0.25">
      <c r="D848" s="2"/>
    </row>
    <row r="849" spans="4:4" x14ac:dyDescent="0.25">
      <c r="D849" s="2"/>
    </row>
    <row r="850" spans="4:4" x14ac:dyDescent="0.25">
      <c r="D850" s="2"/>
    </row>
    <row r="851" spans="4:4" x14ac:dyDescent="0.25">
      <c r="D851" s="2"/>
    </row>
    <row r="852" spans="4:4" x14ac:dyDescent="0.25">
      <c r="D852" s="2"/>
    </row>
    <row r="853" spans="4:4" x14ac:dyDescent="0.25">
      <c r="D853" s="2"/>
    </row>
    <row r="854" spans="4:4" x14ac:dyDescent="0.25">
      <c r="D854" s="2"/>
    </row>
    <row r="855" spans="4:4" x14ac:dyDescent="0.25">
      <c r="D855" s="2"/>
    </row>
    <row r="856" spans="4:4" x14ac:dyDescent="0.25">
      <c r="D856" s="2"/>
    </row>
    <row r="857" spans="4:4" x14ac:dyDescent="0.25">
      <c r="D857" s="2"/>
    </row>
    <row r="858" spans="4:4" x14ac:dyDescent="0.25">
      <c r="D858" s="2"/>
    </row>
    <row r="859" spans="4:4" x14ac:dyDescent="0.25">
      <c r="D859" s="2"/>
    </row>
    <row r="860" spans="4:4" x14ac:dyDescent="0.25">
      <c r="D860" s="2"/>
    </row>
    <row r="861" spans="4:4" x14ac:dyDescent="0.25">
      <c r="D861" s="2"/>
    </row>
    <row r="862" spans="4:4" x14ac:dyDescent="0.25">
      <c r="D862" s="2"/>
    </row>
    <row r="863" spans="4:4" x14ac:dyDescent="0.25">
      <c r="D863" s="2"/>
    </row>
    <row r="864" spans="4:4" x14ac:dyDescent="0.25">
      <c r="D864" s="2"/>
    </row>
    <row r="865" spans="4:4" x14ac:dyDescent="0.25">
      <c r="D865" s="2"/>
    </row>
    <row r="866" spans="4:4" x14ac:dyDescent="0.25">
      <c r="D866" s="2"/>
    </row>
    <row r="867" spans="4:4" x14ac:dyDescent="0.25">
      <c r="D867" s="2"/>
    </row>
    <row r="868" spans="4:4" x14ac:dyDescent="0.25">
      <c r="D868" s="2"/>
    </row>
    <row r="869" spans="4:4" x14ac:dyDescent="0.25">
      <c r="D869" s="2"/>
    </row>
    <row r="870" spans="4:4" x14ac:dyDescent="0.25">
      <c r="D870" s="2"/>
    </row>
    <row r="871" spans="4:4" x14ac:dyDescent="0.25">
      <c r="D871" s="2"/>
    </row>
    <row r="872" spans="4:4" x14ac:dyDescent="0.25">
      <c r="D872" s="2"/>
    </row>
    <row r="873" spans="4:4" x14ac:dyDescent="0.25">
      <c r="D873" s="2"/>
    </row>
    <row r="874" spans="4:4" x14ac:dyDescent="0.25">
      <c r="D874" s="2"/>
    </row>
    <row r="875" spans="4:4" x14ac:dyDescent="0.25">
      <c r="D875" s="2"/>
    </row>
    <row r="876" spans="4:4" x14ac:dyDescent="0.25">
      <c r="D876" s="2"/>
    </row>
    <row r="877" spans="4:4" x14ac:dyDescent="0.25">
      <c r="D877" s="2"/>
    </row>
    <row r="878" spans="4:4" x14ac:dyDescent="0.25">
      <c r="D878" s="2"/>
    </row>
    <row r="879" spans="4:4" x14ac:dyDescent="0.25">
      <c r="D879" s="2"/>
    </row>
    <row r="880" spans="4:4" x14ac:dyDescent="0.25">
      <c r="D880" s="2"/>
    </row>
    <row r="881" spans="4:4" x14ac:dyDescent="0.25">
      <c r="D881" s="2"/>
    </row>
    <row r="882" spans="4:4" x14ac:dyDescent="0.25">
      <c r="D882" s="2"/>
    </row>
    <row r="883" spans="4:4" x14ac:dyDescent="0.25">
      <c r="D883" s="2"/>
    </row>
    <row r="884" spans="4:4" x14ac:dyDescent="0.25">
      <c r="D884" s="2"/>
    </row>
    <row r="885" spans="4:4" x14ac:dyDescent="0.25">
      <c r="D885" s="2"/>
    </row>
    <row r="886" spans="4:4" x14ac:dyDescent="0.25">
      <c r="D886" s="2"/>
    </row>
    <row r="887" spans="4:4" x14ac:dyDescent="0.25">
      <c r="D887" s="2"/>
    </row>
    <row r="888" spans="4:4" x14ac:dyDescent="0.25">
      <c r="D888" s="2"/>
    </row>
    <row r="889" spans="4:4" x14ac:dyDescent="0.25">
      <c r="D889" s="2"/>
    </row>
    <row r="890" spans="4:4" x14ac:dyDescent="0.25">
      <c r="D890" s="2"/>
    </row>
    <row r="891" spans="4:4" x14ac:dyDescent="0.25">
      <c r="D891" s="2"/>
    </row>
    <row r="892" spans="4:4" x14ac:dyDescent="0.25">
      <c r="D892" s="2"/>
    </row>
    <row r="893" spans="4:4" x14ac:dyDescent="0.25">
      <c r="D893" s="2"/>
    </row>
    <row r="894" spans="4:4" x14ac:dyDescent="0.25">
      <c r="D894" s="2"/>
    </row>
    <row r="895" spans="4:4" x14ac:dyDescent="0.25">
      <c r="D895" s="2"/>
    </row>
    <row r="896" spans="4:4" x14ac:dyDescent="0.25">
      <c r="D896" s="2"/>
    </row>
    <row r="897" spans="4:4" x14ac:dyDescent="0.25">
      <c r="D897" s="2"/>
    </row>
    <row r="898" spans="4:4" x14ac:dyDescent="0.25">
      <c r="D898" s="2"/>
    </row>
    <row r="899" spans="4:4" x14ac:dyDescent="0.25">
      <c r="D899" s="2"/>
    </row>
    <row r="900" spans="4:4" x14ac:dyDescent="0.25">
      <c r="D900" s="2"/>
    </row>
    <row r="901" spans="4:4" x14ac:dyDescent="0.25">
      <c r="D901" s="2"/>
    </row>
    <row r="902" spans="4:4" x14ac:dyDescent="0.25">
      <c r="D902" s="2"/>
    </row>
    <row r="903" spans="4:4" x14ac:dyDescent="0.25">
      <c r="D903" s="2"/>
    </row>
    <row r="904" spans="4:4" x14ac:dyDescent="0.25">
      <c r="D904" s="2"/>
    </row>
    <row r="905" spans="4:4" x14ac:dyDescent="0.25">
      <c r="D905" s="2"/>
    </row>
    <row r="906" spans="4:4" x14ac:dyDescent="0.25">
      <c r="D906" s="2"/>
    </row>
    <row r="907" spans="4:4" x14ac:dyDescent="0.25">
      <c r="D907" s="2"/>
    </row>
    <row r="908" spans="4:4" x14ac:dyDescent="0.25">
      <c r="D908" s="2"/>
    </row>
    <row r="909" spans="4:4" x14ac:dyDescent="0.25">
      <c r="D909" s="2"/>
    </row>
    <row r="910" spans="4:4" x14ac:dyDescent="0.25">
      <c r="D910" s="2"/>
    </row>
    <row r="911" spans="4:4" x14ac:dyDescent="0.25">
      <c r="D911" s="2"/>
    </row>
    <row r="912" spans="4:4" x14ac:dyDescent="0.25">
      <c r="D912" s="2"/>
    </row>
    <row r="913" spans="4:4" x14ac:dyDescent="0.25">
      <c r="D913" s="2"/>
    </row>
    <row r="914" spans="4:4" x14ac:dyDescent="0.25">
      <c r="D914" s="2"/>
    </row>
    <row r="915" spans="4:4" x14ac:dyDescent="0.25">
      <c r="D915" s="2"/>
    </row>
    <row r="916" spans="4:4" x14ac:dyDescent="0.25">
      <c r="D916" s="2"/>
    </row>
    <row r="917" spans="4:4" x14ac:dyDescent="0.25">
      <c r="D917" s="2"/>
    </row>
    <row r="918" spans="4:4" x14ac:dyDescent="0.25">
      <c r="D918" s="2"/>
    </row>
    <row r="919" spans="4:4" x14ac:dyDescent="0.25">
      <c r="D919" s="2"/>
    </row>
    <row r="920" spans="4:4" x14ac:dyDescent="0.25">
      <c r="D920" s="2"/>
    </row>
    <row r="921" spans="4:4" x14ac:dyDescent="0.25">
      <c r="D921" s="2"/>
    </row>
    <row r="922" spans="4:4" x14ac:dyDescent="0.25">
      <c r="D922" s="2"/>
    </row>
    <row r="923" spans="4:4" x14ac:dyDescent="0.25">
      <c r="D923" s="2"/>
    </row>
    <row r="924" spans="4:4" x14ac:dyDescent="0.25">
      <c r="D924" s="2"/>
    </row>
    <row r="925" spans="4:4" x14ac:dyDescent="0.25">
      <c r="D925" s="2"/>
    </row>
    <row r="926" spans="4:4" x14ac:dyDescent="0.25">
      <c r="D926" s="2"/>
    </row>
    <row r="927" spans="4:4" x14ac:dyDescent="0.25">
      <c r="D927" s="2"/>
    </row>
    <row r="928" spans="4:4" x14ac:dyDescent="0.25">
      <c r="D928" s="2"/>
    </row>
    <row r="929" spans="4:4" x14ac:dyDescent="0.25">
      <c r="D929" s="2"/>
    </row>
    <row r="930" spans="4:4" x14ac:dyDescent="0.25">
      <c r="D930" s="2"/>
    </row>
    <row r="931" spans="4:4" x14ac:dyDescent="0.25">
      <c r="D931" s="2"/>
    </row>
    <row r="932" spans="4:4" x14ac:dyDescent="0.25">
      <c r="D932" s="2"/>
    </row>
    <row r="933" spans="4:4" x14ac:dyDescent="0.25">
      <c r="D933" s="2"/>
    </row>
    <row r="934" spans="4:4" x14ac:dyDescent="0.25">
      <c r="D934" s="2"/>
    </row>
    <row r="935" spans="4:4" x14ac:dyDescent="0.25">
      <c r="D935" s="2"/>
    </row>
    <row r="936" spans="4:4" x14ac:dyDescent="0.25">
      <c r="D936" s="2"/>
    </row>
    <row r="937" spans="4:4" x14ac:dyDescent="0.25">
      <c r="D937" s="2"/>
    </row>
    <row r="938" spans="4:4" x14ac:dyDescent="0.25">
      <c r="D938" s="2"/>
    </row>
    <row r="939" spans="4:4" x14ac:dyDescent="0.25">
      <c r="D939" s="2"/>
    </row>
    <row r="940" spans="4:4" x14ac:dyDescent="0.25">
      <c r="D940" s="2"/>
    </row>
    <row r="941" spans="4:4" x14ac:dyDescent="0.25">
      <c r="D941" s="2"/>
    </row>
    <row r="942" spans="4:4" x14ac:dyDescent="0.25">
      <c r="D942" s="2"/>
    </row>
    <row r="943" spans="4:4" x14ac:dyDescent="0.25">
      <c r="D943" s="2"/>
    </row>
    <row r="944" spans="4:4" x14ac:dyDescent="0.25">
      <c r="D944" s="2"/>
    </row>
    <row r="945" spans="4:4" x14ac:dyDescent="0.25">
      <c r="D945" s="2"/>
    </row>
    <row r="946" spans="4:4" x14ac:dyDescent="0.25">
      <c r="D946" s="2"/>
    </row>
    <row r="947" spans="4:4" x14ac:dyDescent="0.25">
      <c r="D947" s="2"/>
    </row>
    <row r="948" spans="4:4" x14ac:dyDescent="0.25">
      <c r="D948" s="2"/>
    </row>
    <row r="949" spans="4:4" x14ac:dyDescent="0.25">
      <c r="D949" s="2"/>
    </row>
    <row r="950" spans="4:4" x14ac:dyDescent="0.25">
      <c r="D950" s="2"/>
    </row>
    <row r="951" spans="4:4" x14ac:dyDescent="0.25">
      <c r="D951" s="2"/>
    </row>
    <row r="952" spans="4:4" x14ac:dyDescent="0.25">
      <c r="D952" s="2"/>
    </row>
    <row r="953" spans="4:4" x14ac:dyDescent="0.25">
      <c r="D953" s="2"/>
    </row>
    <row r="954" spans="4:4" x14ac:dyDescent="0.25">
      <c r="D954" s="2"/>
    </row>
    <row r="955" spans="4:4" x14ac:dyDescent="0.25">
      <c r="D955" s="2"/>
    </row>
    <row r="956" spans="4:4" x14ac:dyDescent="0.25">
      <c r="D956" s="2"/>
    </row>
    <row r="957" spans="4:4" x14ac:dyDescent="0.25">
      <c r="D957" s="2"/>
    </row>
    <row r="958" spans="4:4" x14ac:dyDescent="0.25">
      <c r="D958" s="2"/>
    </row>
    <row r="959" spans="4:4" x14ac:dyDescent="0.25">
      <c r="D959" s="2"/>
    </row>
    <row r="960" spans="4:4" x14ac:dyDescent="0.25">
      <c r="D960" s="2"/>
    </row>
    <row r="961" spans="4:4" x14ac:dyDescent="0.25">
      <c r="D961" s="2"/>
    </row>
    <row r="962" spans="4:4" x14ac:dyDescent="0.25">
      <c r="D962" s="2"/>
    </row>
    <row r="963" spans="4:4" x14ac:dyDescent="0.25">
      <c r="D963" s="2"/>
    </row>
    <row r="964" spans="4:4" x14ac:dyDescent="0.25">
      <c r="D964" s="2"/>
    </row>
    <row r="965" spans="4:4" x14ac:dyDescent="0.25">
      <c r="D965" s="2"/>
    </row>
    <row r="966" spans="4:4" x14ac:dyDescent="0.25">
      <c r="D966" s="2"/>
    </row>
    <row r="967" spans="4:4" x14ac:dyDescent="0.25">
      <c r="D967" s="2"/>
    </row>
    <row r="968" spans="4:4" x14ac:dyDescent="0.25">
      <c r="D968" s="2"/>
    </row>
    <row r="969" spans="4:4" x14ac:dyDescent="0.25">
      <c r="D969" s="2"/>
    </row>
    <row r="970" spans="4:4" x14ac:dyDescent="0.25">
      <c r="D970" s="2"/>
    </row>
    <row r="971" spans="4:4" x14ac:dyDescent="0.25">
      <c r="D971" s="2"/>
    </row>
    <row r="972" spans="4:4" x14ac:dyDescent="0.25">
      <c r="D972" s="2"/>
    </row>
    <row r="973" spans="4:4" x14ac:dyDescent="0.25">
      <c r="D973" s="2"/>
    </row>
    <row r="974" spans="4:4" x14ac:dyDescent="0.25">
      <c r="D974" s="2"/>
    </row>
    <row r="975" spans="4:4" x14ac:dyDescent="0.25">
      <c r="D975" s="2"/>
    </row>
    <row r="976" spans="4:4" x14ac:dyDescent="0.25">
      <c r="D976" s="2"/>
    </row>
    <row r="977" spans="4:4" x14ac:dyDescent="0.25">
      <c r="D977" s="2"/>
    </row>
    <row r="978" spans="4:4" x14ac:dyDescent="0.25">
      <c r="D978" s="2"/>
    </row>
    <row r="979" spans="4:4" x14ac:dyDescent="0.25">
      <c r="D979" s="2"/>
    </row>
    <row r="980" spans="4:4" x14ac:dyDescent="0.25">
      <c r="D980" s="2"/>
    </row>
    <row r="981" spans="4:4" x14ac:dyDescent="0.25">
      <c r="D981" s="2"/>
    </row>
    <row r="982" spans="4:4" x14ac:dyDescent="0.25">
      <c r="D982" s="2"/>
    </row>
    <row r="983" spans="4:4" x14ac:dyDescent="0.25">
      <c r="D983" s="2"/>
    </row>
    <row r="984" spans="4:4" x14ac:dyDescent="0.25">
      <c r="D984" s="2"/>
    </row>
    <row r="985" spans="4:4" x14ac:dyDescent="0.25">
      <c r="D985" s="2"/>
    </row>
    <row r="986" spans="4:4" x14ac:dyDescent="0.25">
      <c r="D986" s="2"/>
    </row>
    <row r="987" spans="4:4" x14ac:dyDescent="0.25">
      <c r="D987" s="2"/>
    </row>
    <row r="988" spans="4:4" x14ac:dyDescent="0.25">
      <c r="D988" s="2"/>
    </row>
    <row r="989" spans="4:4" x14ac:dyDescent="0.25">
      <c r="D989" s="2"/>
    </row>
    <row r="990" spans="4:4" x14ac:dyDescent="0.25">
      <c r="D990" s="2"/>
    </row>
    <row r="991" spans="4:4" x14ac:dyDescent="0.25">
      <c r="D991" s="2"/>
    </row>
    <row r="992" spans="4:4" x14ac:dyDescent="0.25">
      <c r="D992" s="2"/>
    </row>
    <row r="993" spans="4:4" x14ac:dyDescent="0.25">
      <c r="D993" s="2"/>
    </row>
    <row r="994" spans="4:4" x14ac:dyDescent="0.25">
      <c r="D994" s="2"/>
    </row>
    <row r="995" spans="4:4" x14ac:dyDescent="0.25">
      <c r="D995" s="2"/>
    </row>
    <row r="996" spans="4:4" x14ac:dyDescent="0.25">
      <c r="D996" s="2"/>
    </row>
    <row r="997" spans="4:4" x14ac:dyDescent="0.25">
      <c r="D997" s="2"/>
    </row>
    <row r="998" spans="4:4" x14ac:dyDescent="0.25">
      <c r="D998" s="2"/>
    </row>
    <row r="999" spans="4:4" x14ac:dyDescent="0.25">
      <c r="D999" s="2"/>
    </row>
    <row r="1000" spans="4:4" x14ac:dyDescent="0.25">
      <c r="D1000" s="2"/>
    </row>
    <row r="1001" spans="4:4" x14ac:dyDescent="0.25">
      <c r="D1001" s="2"/>
    </row>
    <row r="1002" spans="4:4" x14ac:dyDescent="0.25">
      <c r="D1002" s="2"/>
    </row>
    <row r="1003" spans="4:4" x14ac:dyDescent="0.25">
      <c r="D1003" s="2"/>
    </row>
    <row r="1004" spans="4:4" x14ac:dyDescent="0.25">
      <c r="D1004" s="2"/>
    </row>
    <row r="1005" spans="4:4" x14ac:dyDescent="0.25">
      <c r="D1005" s="2"/>
    </row>
    <row r="1006" spans="4:4" x14ac:dyDescent="0.25">
      <c r="D1006" s="2"/>
    </row>
    <row r="1007" spans="4:4" x14ac:dyDescent="0.25">
      <c r="D1007" s="2"/>
    </row>
    <row r="1008" spans="4:4" x14ac:dyDescent="0.25">
      <c r="D1008" s="2"/>
    </row>
    <row r="1009" spans="4:4" x14ac:dyDescent="0.25">
      <c r="D1009" s="2"/>
    </row>
    <row r="1010" spans="4:4" x14ac:dyDescent="0.25">
      <c r="D1010" s="2"/>
    </row>
    <row r="1011" spans="4:4" x14ac:dyDescent="0.25">
      <c r="D1011" s="2"/>
    </row>
    <row r="1012" spans="4:4" x14ac:dyDescent="0.25">
      <c r="D1012" s="2"/>
    </row>
    <row r="1013" spans="4:4" x14ac:dyDescent="0.25">
      <c r="D1013" s="2"/>
    </row>
    <row r="1014" spans="4:4" x14ac:dyDescent="0.25">
      <c r="D1014" s="2"/>
    </row>
    <row r="1015" spans="4:4" x14ac:dyDescent="0.25">
      <c r="D1015" s="2"/>
    </row>
    <row r="1016" spans="4:4" x14ac:dyDescent="0.25">
      <c r="D1016" s="2"/>
    </row>
    <row r="1017" spans="4:4" x14ac:dyDescent="0.25">
      <c r="D1017" s="2"/>
    </row>
    <row r="1018" spans="4:4" x14ac:dyDescent="0.25">
      <c r="D1018" s="2"/>
    </row>
    <row r="1019" spans="4:4" x14ac:dyDescent="0.25">
      <c r="D1019" s="2"/>
    </row>
    <row r="1020" spans="4:4" x14ac:dyDescent="0.25">
      <c r="D1020" s="2"/>
    </row>
    <row r="1021" spans="4:4" x14ac:dyDescent="0.25">
      <c r="D1021" s="2"/>
    </row>
    <row r="1022" spans="4:4" x14ac:dyDescent="0.25">
      <c r="D1022" s="2"/>
    </row>
    <row r="1023" spans="4:4" x14ac:dyDescent="0.25">
      <c r="D1023" s="2"/>
    </row>
    <row r="1024" spans="4:4" x14ac:dyDescent="0.25">
      <c r="D1024" s="2"/>
    </row>
    <row r="1025" spans="4:4" x14ac:dyDescent="0.25">
      <c r="D1025" s="2"/>
    </row>
    <row r="1026" spans="4:4" x14ac:dyDescent="0.25">
      <c r="D1026" s="2"/>
    </row>
    <row r="1027" spans="4:4" x14ac:dyDescent="0.25">
      <c r="D1027" s="2"/>
    </row>
    <row r="1028" spans="4:4" x14ac:dyDescent="0.25">
      <c r="D1028" s="2"/>
    </row>
    <row r="1029" spans="4:4" x14ac:dyDescent="0.25">
      <c r="D1029" s="2"/>
    </row>
    <row r="1030" spans="4:4" x14ac:dyDescent="0.25">
      <c r="D1030" s="2"/>
    </row>
    <row r="1031" spans="4:4" x14ac:dyDescent="0.25">
      <c r="D1031" s="2"/>
    </row>
    <row r="1032" spans="4:4" x14ac:dyDescent="0.25">
      <c r="D1032" s="2"/>
    </row>
    <row r="1033" spans="4:4" x14ac:dyDescent="0.25">
      <c r="D1033" s="2"/>
    </row>
    <row r="1034" spans="4:4" x14ac:dyDescent="0.25">
      <c r="D1034" s="2"/>
    </row>
    <row r="1035" spans="4:4" x14ac:dyDescent="0.25">
      <c r="D1035" s="2"/>
    </row>
    <row r="1036" spans="4:4" x14ac:dyDescent="0.25">
      <c r="D1036" s="2"/>
    </row>
    <row r="1037" spans="4:4" x14ac:dyDescent="0.25">
      <c r="D1037" s="2"/>
    </row>
    <row r="1038" spans="4:4" x14ac:dyDescent="0.25">
      <c r="D1038" s="2"/>
    </row>
    <row r="1039" spans="4:4" x14ac:dyDescent="0.25">
      <c r="D1039" s="2"/>
    </row>
    <row r="1040" spans="4:4" x14ac:dyDescent="0.25">
      <c r="D1040" s="2"/>
    </row>
    <row r="1041" spans="4:4" x14ac:dyDescent="0.25">
      <c r="D1041" s="2"/>
    </row>
    <row r="1042" spans="4:4" x14ac:dyDescent="0.25">
      <c r="D1042" s="2"/>
    </row>
    <row r="1043" spans="4:4" x14ac:dyDescent="0.25">
      <c r="D1043" s="2"/>
    </row>
    <row r="1044" spans="4:4" x14ac:dyDescent="0.25">
      <c r="D1044" s="2"/>
    </row>
    <row r="1045" spans="4:4" x14ac:dyDescent="0.25">
      <c r="D1045" s="2"/>
    </row>
    <row r="1046" spans="4:4" x14ac:dyDescent="0.25">
      <c r="D1046" s="2"/>
    </row>
    <row r="1047" spans="4:4" x14ac:dyDescent="0.25">
      <c r="D1047" s="2"/>
    </row>
    <row r="1048" spans="4:4" x14ac:dyDescent="0.25">
      <c r="D1048" s="2"/>
    </row>
    <row r="1049" spans="4:4" x14ac:dyDescent="0.25">
      <c r="D1049" s="2"/>
    </row>
    <row r="1050" spans="4:4" x14ac:dyDescent="0.25">
      <c r="D1050" s="2"/>
    </row>
    <row r="1051" spans="4:4" x14ac:dyDescent="0.25">
      <c r="D1051" s="2"/>
    </row>
    <row r="1052" spans="4:4" x14ac:dyDescent="0.25">
      <c r="D1052" s="2"/>
    </row>
    <row r="1053" spans="4:4" x14ac:dyDescent="0.25">
      <c r="D1053" s="2"/>
    </row>
    <row r="1054" spans="4:4" x14ac:dyDescent="0.25">
      <c r="D1054" s="2"/>
    </row>
    <row r="1055" spans="4:4" x14ac:dyDescent="0.25">
      <c r="D1055" s="2"/>
    </row>
    <row r="1056" spans="4:4" x14ac:dyDescent="0.25">
      <c r="D1056" s="2"/>
    </row>
    <row r="1057" spans="4:4" x14ac:dyDescent="0.25">
      <c r="D1057" s="2"/>
    </row>
    <row r="1058" spans="4:4" x14ac:dyDescent="0.25">
      <c r="D1058" s="2"/>
    </row>
    <row r="1059" spans="4:4" x14ac:dyDescent="0.25">
      <c r="D1059" s="2"/>
    </row>
    <row r="1060" spans="4:4" x14ac:dyDescent="0.25">
      <c r="D1060" s="2"/>
    </row>
    <row r="1061" spans="4:4" x14ac:dyDescent="0.25">
      <c r="D1061" s="2"/>
    </row>
    <row r="1062" spans="4:4" x14ac:dyDescent="0.25">
      <c r="D1062" s="2"/>
    </row>
    <row r="1063" spans="4:4" x14ac:dyDescent="0.25">
      <c r="D1063" s="2"/>
    </row>
    <row r="1064" spans="4:4" x14ac:dyDescent="0.25">
      <c r="D1064" s="2"/>
    </row>
    <row r="1065" spans="4:4" x14ac:dyDescent="0.25">
      <c r="D1065" s="2"/>
    </row>
    <row r="1066" spans="4:4" x14ac:dyDescent="0.25">
      <c r="D1066" s="2"/>
    </row>
    <row r="1067" spans="4:4" x14ac:dyDescent="0.25">
      <c r="D1067" s="2"/>
    </row>
    <row r="1068" spans="4:4" x14ac:dyDescent="0.25">
      <c r="D1068" s="2"/>
    </row>
    <row r="1069" spans="4:4" x14ac:dyDescent="0.25">
      <c r="D1069" s="2"/>
    </row>
    <row r="1070" spans="4:4" x14ac:dyDescent="0.25">
      <c r="D1070" s="2"/>
    </row>
    <row r="1071" spans="4:4" x14ac:dyDescent="0.25">
      <c r="D1071" s="2"/>
    </row>
    <row r="1072" spans="4:4" x14ac:dyDescent="0.25">
      <c r="D1072" s="2"/>
    </row>
    <row r="1073" spans="4:4" x14ac:dyDescent="0.25">
      <c r="D1073" s="2"/>
    </row>
    <row r="1074" spans="4:4" x14ac:dyDescent="0.25">
      <c r="D1074" s="2"/>
    </row>
    <row r="1075" spans="4:4" x14ac:dyDescent="0.25">
      <c r="D1075" s="2"/>
    </row>
    <row r="1076" spans="4:4" x14ac:dyDescent="0.25">
      <c r="D1076" s="2"/>
    </row>
    <row r="1077" spans="4:4" x14ac:dyDescent="0.25">
      <c r="D1077" s="2"/>
    </row>
    <row r="1078" spans="4:4" x14ac:dyDescent="0.25">
      <c r="D1078" s="2"/>
    </row>
    <row r="1079" spans="4:4" x14ac:dyDescent="0.25">
      <c r="D1079" s="2"/>
    </row>
    <row r="1080" spans="4:4" x14ac:dyDescent="0.25">
      <c r="D1080" s="2"/>
    </row>
    <row r="1081" spans="4:4" x14ac:dyDescent="0.25">
      <c r="D1081" s="2"/>
    </row>
    <row r="1082" spans="4:4" x14ac:dyDescent="0.25">
      <c r="D1082" s="2"/>
    </row>
    <row r="1083" spans="4:4" x14ac:dyDescent="0.25">
      <c r="D1083" s="2"/>
    </row>
    <row r="1084" spans="4:4" x14ac:dyDescent="0.25">
      <c r="D1084" s="2"/>
    </row>
    <row r="1085" spans="4:4" x14ac:dyDescent="0.25">
      <c r="D1085" s="2"/>
    </row>
    <row r="1086" spans="4:4" x14ac:dyDescent="0.25">
      <c r="D1086" s="2"/>
    </row>
    <row r="1087" spans="4:4" x14ac:dyDescent="0.25">
      <c r="D1087" s="2"/>
    </row>
    <row r="1088" spans="4:4" x14ac:dyDescent="0.25">
      <c r="D1088" s="2"/>
    </row>
    <row r="1089" spans="4:4" x14ac:dyDescent="0.25">
      <c r="D1089" s="2"/>
    </row>
    <row r="1090" spans="4:4" x14ac:dyDescent="0.25">
      <c r="D1090" s="2"/>
    </row>
    <row r="1091" spans="4:4" x14ac:dyDescent="0.25">
      <c r="D1091" s="2"/>
    </row>
    <row r="1092" spans="4:4" x14ac:dyDescent="0.25">
      <c r="D1092" s="2"/>
    </row>
    <row r="1093" spans="4:4" x14ac:dyDescent="0.25">
      <c r="D1093" s="2"/>
    </row>
    <row r="1094" spans="4:4" x14ac:dyDescent="0.25">
      <c r="D1094" s="2"/>
    </row>
    <row r="1095" spans="4:4" x14ac:dyDescent="0.25">
      <c r="D1095" s="2"/>
    </row>
    <row r="1096" spans="4:4" x14ac:dyDescent="0.25">
      <c r="D1096" s="2"/>
    </row>
    <row r="1097" spans="4:4" x14ac:dyDescent="0.25">
      <c r="D1097" s="2"/>
    </row>
    <row r="1098" spans="4:4" x14ac:dyDescent="0.25">
      <c r="D1098" s="2"/>
    </row>
    <row r="1099" spans="4:4" x14ac:dyDescent="0.25">
      <c r="D1099" s="2"/>
    </row>
    <row r="1100" spans="4:4" x14ac:dyDescent="0.25">
      <c r="D1100" s="2"/>
    </row>
    <row r="1101" spans="4:4" x14ac:dyDescent="0.25">
      <c r="D1101" s="2"/>
    </row>
    <row r="1102" spans="4:4" x14ac:dyDescent="0.25">
      <c r="D1102" s="2"/>
    </row>
    <row r="1103" spans="4:4" x14ac:dyDescent="0.25">
      <c r="D1103" s="2"/>
    </row>
    <row r="1104" spans="4:4" x14ac:dyDescent="0.25">
      <c r="D1104" s="2"/>
    </row>
    <row r="1105" spans="4:4" x14ac:dyDescent="0.25">
      <c r="D1105" s="2"/>
    </row>
    <row r="1106" spans="4:4" x14ac:dyDescent="0.25">
      <c r="D1106" s="2"/>
    </row>
    <row r="1107" spans="4:4" x14ac:dyDescent="0.25">
      <c r="D1107" s="2"/>
    </row>
    <row r="1108" spans="4:4" x14ac:dyDescent="0.25">
      <c r="D1108" s="2"/>
    </row>
    <row r="1109" spans="4:4" x14ac:dyDescent="0.25">
      <c r="D1109" s="2"/>
    </row>
    <row r="1110" spans="4:4" x14ac:dyDescent="0.25">
      <c r="D1110" s="2"/>
    </row>
    <row r="1111" spans="4:4" x14ac:dyDescent="0.25">
      <c r="D1111" s="2"/>
    </row>
    <row r="1112" spans="4:4" x14ac:dyDescent="0.25">
      <c r="D1112" s="2"/>
    </row>
    <row r="1113" spans="4:4" x14ac:dyDescent="0.25">
      <c r="D1113" s="2"/>
    </row>
    <row r="1114" spans="4:4" x14ac:dyDescent="0.25">
      <c r="D1114" s="2"/>
    </row>
    <row r="1115" spans="4:4" x14ac:dyDescent="0.25">
      <c r="D1115" s="2"/>
    </row>
    <row r="1116" spans="4:4" x14ac:dyDescent="0.25">
      <c r="D1116" s="2"/>
    </row>
    <row r="1117" spans="4:4" x14ac:dyDescent="0.25">
      <c r="D1117" s="2"/>
    </row>
    <row r="1118" spans="4:4" x14ac:dyDescent="0.25">
      <c r="D1118" s="2"/>
    </row>
    <row r="1119" spans="4:4" x14ac:dyDescent="0.25">
      <c r="D1119" s="2"/>
    </row>
    <row r="1120" spans="4:4" x14ac:dyDescent="0.25">
      <c r="D1120" s="2"/>
    </row>
    <row r="1121" spans="4:4" x14ac:dyDescent="0.25">
      <c r="D1121" s="2"/>
    </row>
    <row r="1122" spans="4:4" x14ac:dyDescent="0.25">
      <c r="D1122" s="2"/>
    </row>
    <row r="1123" spans="4:4" x14ac:dyDescent="0.25">
      <c r="D1123" s="2"/>
    </row>
    <row r="1124" spans="4:4" x14ac:dyDescent="0.25">
      <c r="D1124" s="2"/>
    </row>
    <row r="1125" spans="4:4" x14ac:dyDescent="0.25">
      <c r="D1125" s="2"/>
    </row>
    <row r="1126" spans="4:4" x14ac:dyDescent="0.25">
      <c r="D1126" s="2"/>
    </row>
    <row r="1127" spans="4:4" x14ac:dyDescent="0.25">
      <c r="D1127" s="2"/>
    </row>
    <row r="1128" spans="4:4" x14ac:dyDescent="0.25">
      <c r="D1128" s="2"/>
    </row>
    <row r="1129" spans="4:4" x14ac:dyDescent="0.25">
      <c r="D1129" s="2"/>
    </row>
    <row r="1130" spans="4:4" x14ac:dyDescent="0.25">
      <c r="D1130" s="2"/>
    </row>
    <row r="1131" spans="4:4" x14ac:dyDescent="0.25">
      <c r="D1131" s="2"/>
    </row>
    <row r="1132" spans="4:4" x14ac:dyDescent="0.25">
      <c r="D1132" s="2"/>
    </row>
    <row r="1133" spans="4:4" x14ac:dyDescent="0.25">
      <c r="D1133" s="2"/>
    </row>
    <row r="1134" spans="4:4" x14ac:dyDescent="0.25">
      <c r="D1134" s="2"/>
    </row>
    <row r="1135" spans="4:4" x14ac:dyDescent="0.25">
      <c r="D1135" s="2"/>
    </row>
    <row r="1136" spans="4:4" x14ac:dyDescent="0.25">
      <c r="D1136" s="2"/>
    </row>
    <row r="1137" spans="4:4" x14ac:dyDescent="0.25">
      <c r="D1137" s="2"/>
    </row>
    <row r="1138" spans="4:4" x14ac:dyDescent="0.25">
      <c r="D1138" s="2"/>
    </row>
    <row r="1139" spans="4:4" x14ac:dyDescent="0.25">
      <c r="D1139" s="2"/>
    </row>
    <row r="1140" spans="4:4" x14ac:dyDescent="0.25">
      <c r="D1140" s="2"/>
    </row>
    <row r="1141" spans="4:4" x14ac:dyDescent="0.25">
      <c r="D1141" s="2"/>
    </row>
    <row r="1142" spans="4:4" x14ac:dyDescent="0.25">
      <c r="D1142" s="2"/>
    </row>
    <row r="1143" spans="4:4" x14ac:dyDescent="0.25">
      <c r="D1143" s="2"/>
    </row>
    <row r="1144" spans="4:4" x14ac:dyDescent="0.25">
      <c r="D1144" s="2"/>
    </row>
    <row r="1145" spans="4:4" x14ac:dyDescent="0.25">
      <c r="D1145" s="2"/>
    </row>
    <row r="1146" spans="4:4" x14ac:dyDescent="0.25">
      <c r="D1146" s="2"/>
    </row>
    <row r="1147" spans="4:4" x14ac:dyDescent="0.25">
      <c r="D1147" s="2"/>
    </row>
    <row r="1148" spans="4:4" x14ac:dyDescent="0.25">
      <c r="D1148" s="2"/>
    </row>
    <row r="1149" spans="4:4" x14ac:dyDescent="0.25">
      <c r="D1149" s="2"/>
    </row>
    <row r="1150" spans="4:4" x14ac:dyDescent="0.25">
      <c r="D1150" s="2"/>
    </row>
    <row r="1151" spans="4:4" x14ac:dyDescent="0.25">
      <c r="D1151" s="2"/>
    </row>
    <row r="1152" spans="4:4" x14ac:dyDescent="0.25">
      <c r="D1152" s="2"/>
    </row>
    <row r="1153" spans="4:4" x14ac:dyDescent="0.25">
      <c r="D1153" s="2"/>
    </row>
    <row r="1154" spans="4:4" x14ac:dyDescent="0.25">
      <c r="D1154" s="2"/>
    </row>
    <row r="1155" spans="4:4" x14ac:dyDescent="0.25">
      <c r="D1155" s="2"/>
    </row>
    <row r="1156" spans="4:4" x14ac:dyDescent="0.25">
      <c r="D1156" s="2"/>
    </row>
    <row r="1157" spans="4:4" x14ac:dyDescent="0.25">
      <c r="D1157" s="2"/>
    </row>
    <row r="1158" spans="4:4" x14ac:dyDescent="0.25">
      <c r="D1158" s="2"/>
    </row>
    <row r="1159" spans="4:4" x14ac:dyDescent="0.25">
      <c r="D1159" s="2"/>
    </row>
    <row r="1160" spans="4:4" x14ac:dyDescent="0.25">
      <c r="D1160" s="2"/>
    </row>
    <row r="1161" spans="4:4" x14ac:dyDescent="0.25">
      <c r="D1161" s="2"/>
    </row>
    <row r="1162" spans="4:4" x14ac:dyDescent="0.25">
      <c r="D1162" s="2"/>
    </row>
    <row r="1163" spans="4:4" x14ac:dyDescent="0.25">
      <c r="D1163" s="2"/>
    </row>
    <row r="1164" spans="4:4" x14ac:dyDescent="0.25">
      <c r="D1164" s="2"/>
    </row>
    <row r="1165" spans="4:4" x14ac:dyDescent="0.25">
      <c r="D1165" s="2"/>
    </row>
    <row r="1166" spans="4:4" x14ac:dyDescent="0.25">
      <c r="D1166" s="2"/>
    </row>
    <row r="1167" spans="4:4" x14ac:dyDescent="0.25">
      <c r="D1167" s="2"/>
    </row>
    <row r="1168" spans="4:4" x14ac:dyDescent="0.25">
      <c r="D1168" s="2"/>
    </row>
    <row r="1169" spans="4:4" x14ac:dyDescent="0.25">
      <c r="D1169" s="2"/>
    </row>
    <row r="1170" spans="4:4" x14ac:dyDescent="0.25">
      <c r="D1170" s="2"/>
    </row>
    <row r="1171" spans="4:4" x14ac:dyDescent="0.25">
      <c r="D1171" s="2"/>
    </row>
    <row r="1172" spans="4:4" x14ac:dyDescent="0.25">
      <c r="D1172" s="2"/>
    </row>
    <row r="1173" spans="4:4" x14ac:dyDescent="0.25">
      <c r="D1173" s="2"/>
    </row>
    <row r="1174" spans="4:4" x14ac:dyDescent="0.25">
      <c r="D1174" s="2"/>
    </row>
    <row r="1175" spans="4:4" x14ac:dyDescent="0.25">
      <c r="D1175" s="2"/>
    </row>
    <row r="1176" spans="4:4" x14ac:dyDescent="0.25">
      <c r="D1176" s="2"/>
    </row>
    <row r="1177" spans="4:4" x14ac:dyDescent="0.25">
      <c r="D1177" s="2"/>
    </row>
    <row r="1178" spans="4:4" x14ac:dyDescent="0.25">
      <c r="D1178" s="2"/>
    </row>
    <row r="1179" spans="4:4" x14ac:dyDescent="0.25">
      <c r="D1179" s="2"/>
    </row>
    <row r="1180" spans="4:4" x14ac:dyDescent="0.25">
      <c r="D1180" s="2"/>
    </row>
    <row r="1181" spans="4:4" x14ac:dyDescent="0.25">
      <c r="D1181" s="2"/>
    </row>
    <row r="1182" spans="4:4" x14ac:dyDescent="0.25">
      <c r="D1182" s="2"/>
    </row>
    <row r="1183" spans="4:4" x14ac:dyDescent="0.25">
      <c r="D1183" s="2"/>
    </row>
    <row r="1184" spans="4:4" x14ac:dyDescent="0.25">
      <c r="D1184" s="2"/>
    </row>
    <row r="1185" spans="4:4" x14ac:dyDescent="0.25">
      <c r="D1185" s="2"/>
    </row>
    <row r="1186" spans="4:4" x14ac:dyDescent="0.25">
      <c r="D1186" s="2"/>
    </row>
    <row r="1187" spans="4:4" x14ac:dyDescent="0.25">
      <c r="D1187" s="2"/>
    </row>
    <row r="1188" spans="4:4" x14ac:dyDescent="0.25">
      <c r="D1188" s="2"/>
    </row>
    <row r="1189" spans="4:4" x14ac:dyDescent="0.25">
      <c r="D1189" s="2"/>
    </row>
    <row r="1190" spans="4:4" x14ac:dyDescent="0.25">
      <c r="D1190" s="2"/>
    </row>
    <row r="1191" spans="4:4" x14ac:dyDescent="0.25">
      <c r="D1191" s="2"/>
    </row>
    <row r="1192" spans="4:4" x14ac:dyDescent="0.25">
      <c r="D1192" s="2"/>
    </row>
    <row r="1193" spans="4:4" x14ac:dyDescent="0.25">
      <c r="D1193" s="2"/>
    </row>
    <row r="1194" spans="4:4" x14ac:dyDescent="0.25">
      <c r="D1194" s="2"/>
    </row>
    <row r="1195" spans="4:4" x14ac:dyDescent="0.25">
      <c r="D1195" s="2"/>
    </row>
    <row r="1196" spans="4:4" x14ac:dyDescent="0.25">
      <c r="D1196" s="2"/>
    </row>
    <row r="1197" spans="4:4" x14ac:dyDescent="0.25">
      <c r="D1197" s="2"/>
    </row>
    <row r="1198" spans="4:4" x14ac:dyDescent="0.25">
      <c r="D1198" s="2"/>
    </row>
    <row r="1199" spans="4:4" x14ac:dyDescent="0.25">
      <c r="D1199" s="2"/>
    </row>
    <row r="1200" spans="4:4" x14ac:dyDescent="0.25">
      <c r="D1200" s="2"/>
    </row>
    <row r="1201" spans="4:4" x14ac:dyDescent="0.25">
      <c r="D1201" s="2"/>
    </row>
    <row r="1202" spans="4:4" x14ac:dyDescent="0.25">
      <c r="D1202" s="2"/>
    </row>
    <row r="1203" spans="4:4" x14ac:dyDescent="0.25">
      <c r="D1203" s="2"/>
    </row>
    <row r="1204" spans="4:4" x14ac:dyDescent="0.25">
      <c r="D1204" s="2"/>
    </row>
    <row r="1205" spans="4:4" x14ac:dyDescent="0.25">
      <c r="D1205" s="2"/>
    </row>
    <row r="1206" spans="4:4" x14ac:dyDescent="0.25">
      <c r="D1206" s="2"/>
    </row>
    <row r="1207" spans="4:4" x14ac:dyDescent="0.25">
      <c r="D1207" s="2"/>
    </row>
    <row r="1208" spans="4:4" x14ac:dyDescent="0.25">
      <c r="D1208" s="2"/>
    </row>
    <row r="1209" spans="4:4" x14ac:dyDescent="0.25">
      <c r="D1209" s="2"/>
    </row>
    <row r="1210" spans="4:4" x14ac:dyDescent="0.25">
      <c r="D1210" s="2"/>
    </row>
    <row r="1211" spans="4:4" x14ac:dyDescent="0.25">
      <c r="D1211" s="2"/>
    </row>
    <row r="1212" spans="4:4" x14ac:dyDescent="0.25">
      <c r="D1212" s="2"/>
    </row>
    <row r="1213" spans="4:4" x14ac:dyDescent="0.25">
      <c r="D1213" s="2"/>
    </row>
    <row r="1214" spans="4:4" x14ac:dyDescent="0.25">
      <c r="D1214" s="2"/>
    </row>
    <row r="1215" spans="4:4" x14ac:dyDescent="0.25">
      <c r="D1215" s="2"/>
    </row>
    <row r="1216" spans="4:4" x14ac:dyDescent="0.25">
      <c r="D1216" s="2"/>
    </row>
    <row r="1217" spans="4:4" x14ac:dyDescent="0.25">
      <c r="D1217" s="2"/>
    </row>
    <row r="1218" spans="4:4" x14ac:dyDescent="0.25">
      <c r="D1218" s="2"/>
    </row>
    <row r="1219" spans="4:4" x14ac:dyDescent="0.25">
      <c r="D1219" s="2"/>
    </row>
    <row r="1220" spans="4:4" x14ac:dyDescent="0.25">
      <c r="D1220" s="2"/>
    </row>
    <row r="1221" spans="4:4" x14ac:dyDescent="0.25">
      <c r="D1221" s="2"/>
    </row>
    <row r="1222" spans="4:4" x14ac:dyDescent="0.25">
      <c r="D1222" s="2"/>
    </row>
    <row r="1223" spans="4:4" x14ac:dyDescent="0.25">
      <c r="D1223" s="2"/>
    </row>
    <row r="1224" spans="4:4" x14ac:dyDescent="0.25">
      <c r="D1224" s="2"/>
    </row>
    <row r="1225" spans="4:4" x14ac:dyDescent="0.25">
      <c r="D1225" s="2"/>
    </row>
    <row r="1226" spans="4:4" x14ac:dyDescent="0.25">
      <c r="D1226" s="2"/>
    </row>
    <row r="1227" spans="4:4" x14ac:dyDescent="0.25">
      <c r="D1227" s="2"/>
    </row>
    <row r="1228" spans="4:4" x14ac:dyDescent="0.25">
      <c r="D1228" s="2"/>
    </row>
    <row r="1229" spans="4:4" x14ac:dyDescent="0.25">
      <c r="D1229" s="2"/>
    </row>
    <row r="1230" spans="4:4" x14ac:dyDescent="0.25">
      <c r="D1230" s="2"/>
    </row>
    <row r="1231" spans="4:4" x14ac:dyDescent="0.25">
      <c r="D1231" s="2"/>
    </row>
    <row r="1232" spans="4:4" x14ac:dyDescent="0.25">
      <c r="D1232" s="2"/>
    </row>
    <row r="1233" spans="4:4" x14ac:dyDescent="0.25">
      <c r="D1233" s="2"/>
    </row>
    <row r="1234" spans="4:4" x14ac:dyDescent="0.25">
      <c r="D1234" s="2"/>
    </row>
    <row r="1235" spans="4:4" x14ac:dyDescent="0.25">
      <c r="D1235" s="2"/>
    </row>
    <row r="1236" spans="4:4" x14ac:dyDescent="0.25">
      <c r="D1236" s="2"/>
    </row>
    <row r="1237" spans="4:4" x14ac:dyDescent="0.25">
      <c r="D1237" s="2"/>
    </row>
    <row r="1238" spans="4:4" x14ac:dyDescent="0.25">
      <c r="D1238" s="2"/>
    </row>
    <row r="1239" spans="4:4" x14ac:dyDescent="0.25">
      <c r="D1239" s="2"/>
    </row>
    <row r="1240" spans="4:4" x14ac:dyDescent="0.25">
      <c r="D1240" s="2"/>
    </row>
    <row r="1241" spans="4:4" x14ac:dyDescent="0.25">
      <c r="D1241" s="2"/>
    </row>
    <row r="1242" spans="4:4" x14ac:dyDescent="0.25">
      <c r="D1242" s="2"/>
    </row>
    <row r="1243" spans="4:4" x14ac:dyDescent="0.25">
      <c r="D1243" s="2"/>
    </row>
    <row r="1244" spans="4:4" x14ac:dyDescent="0.25">
      <c r="D1244" s="2"/>
    </row>
    <row r="1245" spans="4:4" x14ac:dyDescent="0.25">
      <c r="D1245" s="2"/>
    </row>
    <row r="1246" spans="4:4" x14ac:dyDescent="0.25">
      <c r="D1246" s="2"/>
    </row>
    <row r="1247" spans="4:4" x14ac:dyDescent="0.25">
      <c r="D1247" s="2"/>
    </row>
    <row r="1248" spans="4:4" x14ac:dyDescent="0.25">
      <c r="D1248" s="2"/>
    </row>
    <row r="1249" spans="4:4" x14ac:dyDescent="0.25">
      <c r="D1249" s="2"/>
    </row>
    <row r="1250" spans="4:4" x14ac:dyDescent="0.25">
      <c r="D1250" s="2"/>
    </row>
    <row r="1251" spans="4:4" x14ac:dyDescent="0.25">
      <c r="D1251" s="2"/>
    </row>
    <row r="1252" spans="4:4" x14ac:dyDescent="0.25">
      <c r="D1252" s="2"/>
    </row>
    <row r="1253" spans="4:4" x14ac:dyDescent="0.25">
      <c r="D1253" s="2"/>
    </row>
    <row r="1254" spans="4:4" x14ac:dyDescent="0.25">
      <c r="D1254" s="2"/>
    </row>
    <row r="1255" spans="4:4" x14ac:dyDescent="0.25">
      <c r="D1255" s="2"/>
    </row>
    <row r="1256" spans="4:4" x14ac:dyDescent="0.25">
      <c r="D1256" s="2"/>
    </row>
    <row r="1257" spans="4:4" x14ac:dyDescent="0.25">
      <c r="D1257" s="2"/>
    </row>
    <row r="1258" spans="4:4" x14ac:dyDescent="0.25">
      <c r="D1258" s="2"/>
    </row>
    <row r="1259" spans="4:4" x14ac:dyDescent="0.25">
      <c r="D1259" s="2"/>
    </row>
    <row r="1260" spans="4:4" x14ac:dyDescent="0.25">
      <c r="D1260" s="2"/>
    </row>
    <row r="1261" spans="4:4" x14ac:dyDescent="0.25">
      <c r="D1261" s="2"/>
    </row>
    <row r="1262" spans="4:4" x14ac:dyDescent="0.25">
      <c r="D1262" s="2"/>
    </row>
    <row r="1263" spans="4:4" x14ac:dyDescent="0.25">
      <c r="D1263" s="2"/>
    </row>
    <row r="1264" spans="4:4" x14ac:dyDescent="0.25">
      <c r="D1264" s="2"/>
    </row>
    <row r="1265" spans="4:4" x14ac:dyDescent="0.25">
      <c r="D1265" s="2"/>
    </row>
    <row r="1266" spans="4:4" x14ac:dyDescent="0.25">
      <c r="D1266" s="2"/>
    </row>
    <row r="1267" spans="4:4" x14ac:dyDescent="0.25">
      <c r="D1267" s="2"/>
    </row>
    <row r="1268" spans="4:4" x14ac:dyDescent="0.25">
      <c r="D1268" s="2"/>
    </row>
    <row r="1269" spans="4:4" x14ac:dyDescent="0.25">
      <c r="D1269" s="2"/>
    </row>
    <row r="1270" spans="4:4" x14ac:dyDescent="0.25">
      <c r="D1270" s="2"/>
    </row>
    <row r="1271" spans="4:4" x14ac:dyDescent="0.25">
      <c r="D1271" s="2"/>
    </row>
    <row r="1272" spans="4:4" x14ac:dyDescent="0.25">
      <c r="D1272" s="2"/>
    </row>
    <row r="1273" spans="4:4" x14ac:dyDescent="0.25">
      <c r="D1273" s="2"/>
    </row>
    <row r="1274" spans="4:4" x14ac:dyDescent="0.25">
      <c r="D1274" s="2"/>
    </row>
    <row r="1275" spans="4:4" x14ac:dyDescent="0.25">
      <c r="D1275" s="2"/>
    </row>
    <row r="1276" spans="4:4" x14ac:dyDescent="0.25">
      <c r="D1276" s="2"/>
    </row>
    <row r="1277" spans="4:4" x14ac:dyDescent="0.25">
      <c r="D1277" s="2"/>
    </row>
    <row r="1278" spans="4:4" x14ac:dyDescent="0.25">
      <c r="D1278" s="2"/>
    </row>
    <row r="1279" spans="4:4" x14ac:dyDescent="0.25">
      <c r="D1279" s="2"/>
    </row>
    <row r="1280" spans="4:4" x14ac:dyDescent="0.25">
      <c r="D1280" s="2"/>
    </row>
    <row r="1281" spans="4:4" x14ac:dyDescent="0.25">
      <c r="D1281" s="2"/>
    </row>
    <row r="1282" spans="4:4" x14ac:dyDescent="0.25">
      <c r="D1282" s="2"/>
    </row>
    <row r="1283" spans="4:4" x14ac:dyDescent="0.25">
      <c r="D1283" s="2"/>
    </row>
    <row r="1284" spans="4:4" x14ac:dyDescent="0.25">
      <c r="D1284" s="2"/>
    </row>
    <row r="1285" spans="4:4" x14ac:dyDescent="0.25">
      <c r="D1285" s="2"/>
    </row>
    <row r="1286" spans="4:4" x14ac:dyDescent="0.25">
      <c r="D1286" s="2"/>
    </row>
    <row r="1287" spans="4:4" x14ac:dyDescent="0.25">
      <c r="D1287" s="2"/>
    </row>
    <row r="1288" spans="4:4" x14ac:dyDescent="0.25">
      <c r="D1288" s="2"/>
    </row>
    <row r="1289" spans="4:4" x14ac:dyDescent="0.25">
      <c r="D1289" s="2"/>
    </row>
    <row r="1290" spans="4:4" x14ac:dyDescent="0.25">
      <c r="D1290" s="2"/>
    </row>
    <row r="1291" spans="4:4" x14ac:dyDescent="0.25">
      <c r="D1291" s="2"/>
    </row>
    <row r="1292" spans="4:4" x14ac:dyDescent="0.25">
      <c r="D1292" s="2"/>
    </row>
    <row r="1293" spans="4:4" x14ac:dyDescent="0.25">
      <c r="D1293" s="2"/>
    </row>
    <row r="1294" spans="4:4" x14ac:dyDescent="0.25">
      <c r="D1294" s="2"/>
    </row>
    <row r="1295" spans="4:4" x14ac:dyDescent="0.25">
      <c r="D1295" s="2"/>
    </row>
    <row r="1296" spans="4:4" x14ac:dyDescent="0.25">
      <c r="D1296" s="2"/>
    </row>
    <row r="1297" spans="4:4" x14ac:dyDescent="0.25">
      <c r="D1297" s="2"/>
    </row>
    <row r="1298" spans="4:4" x14ac:dyDescent="0.25">
      <c r="D1298" s="2"/>
    </row>
    <row r="1299" spans="4:4" x14ac:dyDescent="0.25">
      <c r="D1299" s="2"/>
    </row>
    <row r="1300" spans="4:4" x14ac:dyDescent="0.25">
      <c r="D1300" s="2"/>
    </row>
    <row r="1301" spans="4:4" x14ac:dyDescent="0.25">
      <c r="D1301" s="2"/>
    </row>
    <row r="1302" spans="4:4" x14ac:dyDescent="0.25">
      <c r="D1302" s="2"/>
    </row>
    <row r="1303" spans="4:4" x14ac:dyDescent="0.25">
      <c r="D1303" s="2"/>
    </row>
    <row r="1304" spans="4:4" x14ac:dyDescent="0.25">
      <c r="D1304" s="2"/>
    </row>
    <row r="1305" spans="4:4" x14ac:dyDescent="0.25">
      <c r="D1305" s="2"/>
    </row>
    <row r="1306" spans="4:4" x14ac:dyDescent="0.25">
      <c r="D1306" s="2"/>
    </row>
    <row r="1307" spans="4:4" x14ac:dyDescent="0.25">
      <c r="D1307" s="2"/>
    </row>
    <row r="1308" spans="4:4" x14ac:dyDescent="0.25">
      <c r="D1308" s="2"/>
    </row>
    <row r="1309" spans="4:4" x14ac:dyDescent="0.25">
      <c r="D1309" s="2"/>
    </row>
    <row r="1310" spans="4:4" x14ac:dyDescent="0.25">
      <c r="D1310" s="2"/>
    </row>
    <row r="1311" spans="4:4" x14ac:dyDescent="0.25">
      <c r="D1311" s="2"/>
    </row>
    <row r="1312" spans="4:4" x14ac:dyDescent="0.25">
      <c r="D1312" s="2"/>
    </row>
    <row r="1313" spans="4:4" x14ac:dyDescent="0.25">
      <c r="D1313" s="2"/>
    </row>
    <row r="1314" spans="4:4" x14ac:dyDescent="0.25">
      <c r="D1314" s="2"/>
    </row>
    <row r="1315" spans="4:4" x14ac:dyDescent="0.25">
      <c r="D1315" s="2"/>
    </row>
    <row r="1316" spans="4:4" x14ac:dyDescent="0.25">
      <c r="D1316" s="2"/>
    </row>
    <row r="1317" spans="4:4" x14ac:dyDescent="0.25">
      <c r="D1317" s="2"/>
    </row>
    <row r="1318" spans="4:4" x14ac:dyDescent="0.25">
      <c r="D1318" s="2"/>
    </row>
    <row r="1319" spans="4:4" x14ac:dyDescent="0.25">
      <c r="D1319" s="2"/>
    </row>
    <row r="1320" spans="4:4" x14ac:dyDescent="0.25">
      <c r="D1320" s="2"/>
    </row>
    <row r="1321" spans="4:4" x14ac:dyDescent="0.25">
      <c r="D1321" s="2"/>
    </row>
    <row r="1322" spans="4:4" x14ac:dyDescent="0.25">
      <c r="D1322" s="2"/>
    </row>
    <row r="1323" spans="4:4" x14ac:dyDescent="0.25">
      <c r="D1323" s="2"/>
    </row>
    <row r="1324" spans="4:4" x14ac:dyDescent="0.25">
      <c r="D1324" s="2"/>
    </row>
    <row r="1325" spans="4:4" x14ac:dyDescent="0.25">
      <c r="D1325" s="2"/>
    </row>
    <row r="1326" spans="4:4" x14ac:dyDescent="0.25">
      <c r="D1326" s="2"/>
    </row>
    <row r="1327" spans="4:4" x14ac:dyDescent="0.25">
      <c r="D1327" s="2"/>
    </row>
    <row r="1328" spans="4:4" x14ac:dyDescent="0.25">
      <c r="D1328" s="2"/>
    </row>
    <row r="1329" spans="4:4" x14ac:dyDescent="0.25">
      <c r="D1329" s="2"/>
    </row>
    <row r="1330" spans="4:4" x14ac:dyDescent="0.25">
      <c r="D1330" s="2"/>
    </row>
    <row r="1331" spans="4:4" x14ac:dyDescent="0.25">
      <c r="D1331" s="2"/>
    </row>
    <row r="1332" spans="4:4" x14ac:dyDescent="0.25">
      <c r="D1332" s="2"/>
    </row>
    <row r="1333" spans="4:4" x14ac:dyDescent="0.25">
      <c r="D1333" s="2"/>
    </row>
    <row r="1334" spans="4:4" x14ac:dyDescent="0.25">
      <c r="D1334" s="2"/>
    </row>
    <row r="1335" spans="4:4" x14ac:dyDescent="0.25">
      <c r="D1335" s="2"/>
    </row>
    <row r="1336" spans="4:4" x14ac:dyDescent="0.25">
      <c r="D1336" s="2"/>
    </row>
    <row r="1337" spans="4:4" x14ac:dyDescent="0.25">
      <c r="D1337" s="2"/>
    </row>
    <row r="1338" spans="4:4" x14ac:dyDescent="0.25">
      <c r="D1338" s="2"/>
    </row>
    <row r="1339" spans="4:4" x14ac:dyDescent="0.25">
      <c r="D1339" s="2"/>
    </row>
    <row r="1340" spans="4:4" x14ac:dyDescent="0.25">
      <c r="D1340" s="2"/>
    </row>
    <row r="1341" spans="4:4" x14ac:dyDescent="0.25">
      <c r="D1341" s="2"/>
    </row>
    <row r="1342" spans="4:4" x14ac:dyDescent="0.25">
      <c r="D1342" s="2"/>
    </row>
    <row r="1343" spans="4:4" x14ac:dyDescent="0.25">
      <c r="D1343" s="2"/>
    </row>
    <row r="1344" spans="4:4" x14ac:dyDescent="0.25">
      <c r="D1344" s="2"/>
    </row>
    <row r="1345" spans="4:4" x14ac:dyDescent="0.25">
      <c r="D1345" s="2"/>
    </row>
    <row r="1346" spans="4:4" x14ac:dyDescent="0.25">
      <c r="D1346" s="2"/>
    </row>
    <row r="1347" spans="4:4" x14ac:dyDescent="0.25">
      <c r="D1347" s="2"/>
    </row>
    <row r="1348" spans="4:4" x14ac:dyDescent="0.25">
      <c r="D1348" s="2"/>
    </row>
    <row r="1349" spans="4:4" x14ac:dyDescent="0.25">
      <c r="D1349" s="2"/>
    </row>
    <row r="1350" spans="4:4" x14ac:dyDescent="0.25">
      <c r="D1350" s="2"/>
    </row>
    <row r="1351" spans="4:4" x14ac:dyDescent="0.25">
      <c r="D1351" s="2"/>
    </row>
    <row r="1352" spans="4:4" x14ac:dyDescent="0.25">
      <c r="D1352" s="2"/>
    </row>
    <row r="1353" spans="4:4" x14ac:dyDescent="0.25">
      <c r="D1353" s="2"/>
    </row>
    <row r="1354" spans="4:4" x14ac:dyDescent="0.25">
      <c r="D1354" s="2"/>
    </row>
    <row r="1355" spans="4:4" x14ac:dyDescent="0.25">
      <c r="D1355" s="2"/>
    </row>
    <row r="1356" spans="4:4" x14ac:dyDescent="0.25">
      <c r="D1356" s="2"/>
    </row>
    <row r="1357" spans="4:4" x14ac:dyDescent="0.25">
      <c r="D1357" s="2"/>
    </row>
    <row r="1358" spans="4:4" x14ac:dyDescent="0.25">
      <c r="D1358" s="2"/>
    </row>
    <row r="1359" spans="4:4" x14ac:dyDescent="0.25">
      <c r="D1359" s="2"/>
    </row>
    <row r="1360" spans="4:4" x14ac:dyDescent="0.25">
      <c r="D1360" s="2"/>
    </row>
    <row r="1361" spans="4:4" x14ac:dyDescent="0.25">
      <c r="D1361" s="2"/>
    </row>
    <row r="1362" spans="4:4" x14ac:dyDescent="0.25">
      <c r="D1362" s="2"/>
    </row>
    <row r="1363" spans="4:4" x14ac:dyDescent="0.25">
      <c r="D1363" s="2"/>
    </row>
    <row r="1364" spans="4:4" x14ac:dyDescent="0.25">
      <c r="D1364" s="2"/>
    </row>
    <row r="1365" spans="4:4" x14ac:dyDescent="0.25">
      <c r="D1365" s="2"/>
    </row>
    <row r="1366" spans="4:4" x14ac:dyDescent="0.25">
      <c r="D1366" s="2"/>
    </row>
    <row r="1367" spans="4:4" x14ac:dyDescent="0.25">
      <c r="D1367" s="2"/>
    </row>
    <row r="1368" spans="4:4" x14ac:dyDescent="0.25">
      <c r="D1368" s="2"/>
    </row>
    <row r="1369" spans="4:4" x14ac:dyDescent="0.25">
      <c r="D1369" s="2"/>
    </row>
    <row r="1370" spans="4:4" x14ac:dyDescent="0.25">
      <c r="D1370" s="2"/>
    </row>
    <row r="1371" spans="4:4" x14ac:dyDescent="0.25">
      <c r="D1371" s="2"/>
    </row>
    <row r="1372" spans="4:4" x14ac:dyDescent="0.25">
      <c r="D1372" s="2"/>
    </row>
    <row r="1373" spans="4:4" x14ac:dyDescent="0.25">
      <c r="D1373" s="2"/>
    </row>
    <row r="1374" spans="4:4" x14ac:dyDescent="0.25">
      <c r="D1374" s="2"/>
    </row>
    <row r="1375" spans="4:4" x14ac:dyDescent="0.25">
      <c r="D1375" s="2"/>
    </row>
    <row r="1376" spans="4:4" x14ac:dyDescent="0.25">
      <c r="D1376" s="2"/>
    </row>
    <row r="1377" spans="4:4" x14ac:dyDescent="0.25">
      <c r="D1377" s="2"/>
    </row>
    <row r="1378" spans="4:4" x14ac:dyDescent="0.25">
      <c r="D1378" s="2"/>
    </row>
    <row r="1379" spans="4:4" x14ac:dyDescent="0.25">
      <c r="D1379" s="2"/>
    </row>
    <row r="1380" spans="4:4" x14ac:dyDescent="0.25">
      <c r="D1380" s="2"/>
    </row>
    <row r="1381" spans="4:4" x14ac:dyDescent="0.25">
      <c r="D1381" s="2"/>
    </row>
    <row r="1382" spans="4:4" x14ac:dyDescent="0.25">
      <c r="D1382" s="2"/>
    </row>
    <row r="1383" spans="4:4" x14ac:dyDescent="0.25">
      <c r="D1383" s="2"/>
    </row>
    <row r="1384" spans="4:4" x14ac:dyDescent="0.25">
      <c r="D1384" s="2"/>
    </row>
    <row r="1385" spans="4:4" x14ac:dyDescent="0.25">
      <c r="D1385" s="2"/>
    </row>
    <row r="1386" spans="4:4" x14ac:dyDescent="0.25">
      <c r="D1386" s="2"/>
    </row>
    <row r="1387" spans="4:4" x14ac:dyDescent="0.25">
      <c r="D1387" s="2"/>
    </row>
    <row r="1388" spans="4:4" x14ac:dyDescent="0.25">
      <c r="D1388" s="2"/>
    </row>
    <row r="1389" spans="4:4" x14ac:dyDescent="0.25">
      <c r="D1389" s="2"/>
    </row>
    <row r="1390" spans="4:4" x14ac:dyDescent="0.25">
      <c r="D1390" s="2"/>
    </row>
    <row r="1391" spans="4:4" x14ac:dyDescent="0.25">
      <c r="D1391" s="2"/>
    </row>
    <row r="1392" spans="4:4" x14ac:dyDescent="0.25">
      <c r="D1392" s="2"/>
    </row>
    <row r="1393" spans="4:4" x14ac:dyDescent="0.25">
      <c r="D1393" s="2"/>
    </row>
    <row r="1394" spans="4:4" x14ac:dyDescent="0.25">
      <c r="D1394" s="2"/>
    </row>
    <row r="1395" spans="4:4" x14ac:dyDescent="0.25">
      <c r="D1395" s="2"/>
    </row>
    <row r="1396" spans="4:4" x14ac:dyDescent="0.25">
      <c r="D1396" s="2"/>
    </row>
    <row r="1397" spans="4:4" x14ac:dyDescent="0.25">
      <c r="D1397" s="2"/>
    </row>
    <row r="1398" spans="4:4" x14ac:dyDescent="0.25">
      <c r="D1398" s="2"/>
    </row>
    <row r="1399" spans="4:4" x14ac:dyDescent="0.25">
      <c r="D1399" s="2"/>
    </row>
    <row r="1400" spans="4:4" x14ac:dyDescent="0.25">
      <c r="D1400" s="2"/>
    </row>
    <row r="1401" spans="4:4" x14ac:dyDescent="0.25">
      <c r="D1401" s="2"/>
    </row>
    <row r="1402" spans="4:4" x14ac:dyDescent="0.25">
      <c r="D1402" s="2"/>
    </row>
    <row r="1403" spans="4:4" x14ac:dyDescent="0.25">
      <c r="D1403" s="2"/>
    </row>
    <row r="1404" spans="4:4" x14ac:dyDescent="0.25">
      <c r="D1404" s="2"/>
    </row>
    <row r="1405" spans="4:4" x14ac:dyDescent="0.25">
      <c r="D1405" s="2"/>
    </row>
    <row r="1406" spans="4:4" x14ac:dyDescent="0.25">
      <c r="D1406" s="2"/>
    </row>
    <row r="1407" spans="4:4" x14ac:dyDescent="0.25">
      <c r="D1407" s="2"/>
    </row>
    <row r="1408" spans="4:4" x14ac:dyDescent="0.25">
      <c r="D1408" s="2"/>
    </row>
    <row r="1409" spans="4:4" x14ac:dyDescent="0.25">
      <c r="D1409" s="2"/>
    </row>
    <row r="1410" spans="4:4" x14ac:dyDescent="0.25">
      <c r="D1410" s="2"/>
    </row>
    <row r="1411" spans="4:4" x14ac:dyDescent="0.25">
      <c r="D1411" s="2"/>
    </row>
    <row r="1412" spans="4:4" x14ac:dyDescent="0.25">
      <c r="D1412" s="2"/>
    </row>
    <row r="1413" spans="4:4" x14ac:dyDescent="0.25">
      <c r="D1413" s="2"/>
    </row>
    <row r="1414" spans="4:4" x14ac:dyDescent="0.25">
      <c r="D1414" s="2"/>
    </row>
    <row r="1415" spans="4:4" x14ac:dyDescent="0.25">
      <c r="D1415" s="2"/>
    </row>
    <row r="1416" spans="4:4" x14ac:dyDescent="0.25">
      <c r="D1416" s="2"/>
    </row>
    <row r="1417" spans="4:4" x14ac:dyDescent="0.25">
      <c r="D1417" s="2"/>
    </row>
    <row r="1418" spans="4:4" x14ac:dyDescent="0.25">
      <c r="D1418" s="2"/>
    </row>
    <row r="1419" spans="4:4" x14ac:dyDescent="0.25">
      <c r="D1419" s="2"/>
    </row>
    <row r="1420" spans="4:4" x14ac:dyDescent="0.25">
      <c r="D1420" s="2"/>
    </row>
    <row r="1421" spans="4:4" x14ac:dyDescent="0.25">
      <c r="D1421" s="2"/>
    </row>
    <row r="1422" spans="4:4" x14ac:dyDescent="0.25">
      <c r="D1422" s="2"/>
    </row>
    <row r="1423" spans="4:4" x14ac:dyDescent="0.25">
      <c r="D1423" s="2"/>
    </row>
    <row r="1424" spans="4:4" x14ac:dyDescent="0.25">
      <c r="D1424" s="2"/>
    </row>
    <row r="1425" spans="4:4" x14ac:dyDescent="0.25">
      <c r="D1425" s="2"/>
    </row>
    <row r="1426" spans="4:4" x14ac:dyDescent="0.25">
      <c r="D1426" s="2"/>
    </row>
    <row r="1427" spans="4:4" x14ac:dyDescent="0.25">
      <c r="D1427" s="2"/>
    </row>
    <row r="1428" spans="4:4" x14ac:dyDescent="0.25">
      <c r="D1428" s="2"/>
    </row>
    <row r="1429" spans="4:4" x14ac:dyDescent="0.25">
      <c r="D1429" s="2"/>
    </row>
    <row r="1430" spans="4:4" x14ac:dyDescent="0.25">
      <c r="D1430" s="2"/>
    </row>
    <row r="1431" spans="4:4" x14ac:dyDescent="0.25">
      <c r="D1431" s="2"/>
    </row>
    <row r="1432" spans="4:4" x14ac:dyDescent="0.25">
      <c r="D1432" s="2"/>
    </row>
    <row r="1433" spans="4:4" x14ac:dyDescent="0.25">
      <c r="D1433" s="2"/>
    </row>
    <row r="1434" spans="4:4" x14ac:dyDescent="0.25">
      <c r="D1434" s="2"/>
    </row>
    <row r="1435" spans="4:4" x14ac:dyDescent="0.25">
      <c r="D1435" s="2"/>
    </row>
    <row r="1436" spans="4:4" x14ac:dyDescent="0.25">
      <c r="D1436" s="2"/>
    </row>
    <row r="1437" spans="4:4" x14ac:dyDescent="0.25">
      <c r="D1437" s="2"/>
    </row>
    <row r="1438" spans="4:4" x14ac:dyDescent="0.25">
      <c r="D1438" s="2"/>
    </row>
    <row r="1439" spans="4:4" x14ac:dyDescent="0.25">
      <c r="D1439" s="2"/>
    </row>
    <row r="1440" spans="4:4" x14ac:dyDescent="0.25">
      <c r="D1440" s="2"/>
    </row>
    <row r="1441" spans="4:4" x14ac:dyDescent="0.25">
      <c r="D1441" s="2"/>
    </row>
    <row r="1442" spans="4:4" x14ac:dyDescent="0.25">
      <c r="D1442" s="2"/>
    </row>
    <row r="1443" spans="4:4" x14ac:dyDescent="0.25">
      <c r="D1443" s="2"/>
    </row>
    <row r="1444" spans="4:4" x14ac:dyDescent="0.25">
      <c r="D1444" s="2"/>
    </row>
    <row r="1445" spans="4:4" x14ac:dyDescent="0.25">
      <c r="D1445" s="2"/>
    </row>
    <row r="1446" spans="4:4" x14ac:dyDescent="0.25">
      <c r="D1446" s="2"/>
    </row>
    <row r="1447" spans="4:4" x14ac:dyDescent="0.25">
      <c r="D1447" s="2"/>
    </row>
    <row r="1448" spans="4:4" x14ac:dyDescent="0.25">
      <c r="D1448" s="2"/>
    </row>
    <row r="1449" spans="4:4" x14ac:dyDescent="0.25">
      <c r="D1449" s="2"/>
    </row>
    <row r="1450" spans="4:4" x14ac:dyDescent="0.25">
      <c r="D1450" s="2"/>
    </row>
    <row r="1451" spans="4:4" x14ac:dyDescent="0.25">
      <c r="D1451" s="2"/>
    </row>
    <row r="1452" spans="4:4" x14ac:dyDescent="0.25">
      <c r="D1452" s="2"/>
    </row>
    <row r="1453" spans="4:4" x14ac:dyDescent="0.25">
      <c r="D1453" s="2"/>
    </row>
    <row r="1454" spans="4:4" x14ac:dyDescent="0.25">
      <c r="D1454" s="2"/>
    </row>
    <row r="1455" spans="4:4" x14ac:dyDescent="0.25">
      <c r="D1455" s="2"/>
    </row>
    <row r="1456" spans="4:4" x14ac:dyDescent="0.25">
      <c r="D1456" s="2"/>
    </row>
    <row r="1457" spans="4:4" x14ac:dyDescent="0.25">
      <c r="D1457" s="2"/>
    </row>
    <row r="1458" spans="4:4" x14ac:dyDescent="0.25">
      <c r="D1458" s="2"/>
    </row>
    <row r="1459" spans="4:4" x14ac:dyDescent="0.25">
      <c r="D1459" s="2"/>
    </row>
    <row r="1460" spans="4:4" x14ac:dyDescent="0.25">
      <c r="D1460" s="2"/>
    </row>
    <row r="1461" spans="4:4" x14ac:dyDescent="0.25">
      <c r="D1461" s="2"/>
    </row>
    <row r="1462" spans="4:4" x14ac:dyDescent="0.25">
      <c r="D1462" s="2"/>
    </row>
    <row r="1463" spans="4:4" x14ac:dyDescent="0.25">
      <c r="D1463" s="2"/>
    </row>
    <row r="1464" spans="4:4" x14ac:dyDescent="0.25">
      <c r="D1464" s="2"/>
    </row>
    <row r="1465" spans="4:4" x14ac:dyDescent="0.25">
      <c r="D1465" s="2"/>
    </row>
    <row r="1466" spans="4:4" x14ac:dyDescent="0.25">
      <c r="D1466" s="2"/>
    </row>
    <row r="1467" spans="4:4" x14ac:dyDescent="0.25">
      <c r="D1467" s="2"/>
    </row>
    <row r="1468" spans="4:4" x14ac:dyDescent="0.25">
      <c r="D1468" s="2"/>
    </row>
    <row r="1469" spans="4:4" x14ac:dyDescent="0.25">
      <c r="D1469" s="2"/>
    </row>
    <row r="1470" spans="4:4" x14ac:dyDescent="0.25">
      <c r="D1470" s="2"/>
    </row>
    <row r="1471" spans="4:4" x14ac:dyDescent="0.25">
      <c r="D1471" s="2"/>
    </row>
    <row r="1472" spans="4:4" x14ac:dyDescent="0.25">
      <c r="D1472" s="2"/>
    </row>
    <row r="1473" spans="4:4" x14ac:dyDescent="0.25">
      <c r="D1473" s="2"/>
    </row>
    <row r="1474" spans="4:4" x14ac:dyDescent="0.25">
      <c r="D1474" s="2"/>
    </row>
    <row r="1475" spans="4:4" x14ac:dyDescent="0.25">
      <c r="D1475" s="2"/>
    </row>
    <row r="1476" spans="4:4" x14ac:dyDescent="0.25">
      <c r="D1476" s="2"/>
    </row>
    <row r="1477" spans="4:4" x14ac:dyDescent="0.25">
      <c r="D1477" s="2"/>
    </row>
    <row r="1478" spans="4:4" x14ac:dyDescent="0.25">
      <c r="D1478" s="2"/>
    </row>
    <row r="1479" spans="4:4" x14ac:dyDescent="0.25">
      <c r="D1479" s="2"/>
    </row>
    <row r="1480" spans="4:4" x14ac:dyDescent="0.25">
      <c r="D1480" s="2"/>
    </row>
    <row r="1481" spans="4:4" x14ac:dyDescent="0.25">
      <c r="D1481" s="2"/>
    </row>
    <row r="1482" spans="4:4" x14ac:dyDescent="0.25">
      <c r="D1482" s="2"/>
    </row>
    <row r="1483" spans="4:4" x14ac:dyDescent="0.25">
      <c r="D1483" s="2"/>
    </row>
    <row r="1484" spans="4:4" x14ac:dyDescent="0.25">
      <c r="D1484" s="2"/>
    </row>
    <row r="1485" spans="4:4" x14ac:dyDescent="0.25">
      <c r="D1485" s="2"/>
    </row>
    <row r="1486" spans="4:4" x14ac:dyDescent="0.25">
      <c r="D1486" s="2"/>
    </row>
    <row r="1487" spans="4:4" x14ac:dyDescent="0.25">
      <c r="D1487" s="2"/>
    </row>
    <row r="1488" spans="4:4" x14ac:dyDescent="0.25">
      <c r="D1488" s="2"/>
    </row>
    <row r="1489" spans="4:4" x14ac:dyDescent="0.25">
      <c r="D1489" s="2"/>
    </row>
    <row r="1490" spans="4:4" x14ac:dyDescent="0.25">
      <c r="D1490" s="2"/>
    </row>
    <row r="1491" spans="4:4" x14ac:dyDescent="0.25">
      <c r="D1491" s="2"/>
    </row>
    <row r="1492" spans="4:4" x14ac:dyDescent="0.25">
      <c r="D1492" s="2"/>
    </row>
    <row r="1493" spans="4:4" x14ac:dyDescent="0.25">
      <c r="D1493" s="2"/>
    </row>
    <row r="1494" spans="4:4" x14ac:dyDescent="0.25">
      <c r="D1494" s="2"/>
    </row>
    <row r="1495" spans="4:4" x14ac:dyDescent="0.25">
      <c r="D1495" s="2"/>
    </row>
    <row r="1496" spans="4:4" x14ac:dyDescent="0.25">
      <c r="D1496" s="2"/>
    </row>
    <row r="1497" spans="4:4" x14ac:dyDescent="0.25">
      <c r="D1497" s="2"/>
    </row>
    <row r="1498" spans="4:4" x14ac:dyDescent="0.25">
      <c r="D1498" s="2"/>
    </row>
    <row r="1499" spans="4:4" x14ac:dyDescent="0.25">
      <c r="D1499" s="2"/>
    </row>
    <row r="1500" spans="4:4" x14ac:dyDescent="0.25">
      <c r="D1500" s="2"/>
    </row>
    <row r="1501" spans="4:4" x14ac:dyDescent="0.25">
      <c r="D1501" s="2"/>
    </row>
    <row r="1502" spans="4:4" x14ac:dyDescent="0.25">
      <c r="D1502" s="2"/>
    </row>
    <row r="1503" spans="4:4" x14ac:dyDescent="0.25">
      <c r="D1503" s="2"/>
    </row>
    <row r="1504" spans="4:4" x14ac:dyDescent="0.25">
      <c r="D1504" s="2"/>
    </row>
    <row r="1505" spans="4:4" x14ac:dyDescent="0.25">
      <c r="D1505" s="2"/>
    </row>
    <row r="1506" spans="4:4" x14ac:dyDescent="0.25">
      <c r="D1506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2183E-3B93-4B3E-AEB5-D9E6E7D7586A}">
  <dimension ref="A1"/>
  <sheetViews>
    <sheetView topLeftCell="A13" workbookViewId="0">
      <selection activeCell="H23" sqref="H23"/>
    </sheetView>
  </sheetViews>
  <sheetFormatPr defaultRowHeight="16.5" x14ac:dyDescent="0.2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23DAB-DBAA-445A-B3BF-11663858F84E}">
  <dimension ref="A1:AB781"/>
  <sheetViews>
    <sheetView zoomScaleNormal="100" workbookViewId="0">
      <pane ySplit="2" topLeftCell="A6" activePane="bottomLeft" state="frozen"/>
      <selection activeCell="M28" sqref="M28"/>
      <selection pane="bottomLeft" activeCell="D23" sqref="D23"/>
    </sheetView>
  </sheetViews>
  <sheetFormatPr defaultRowHeight="16.5" x14ac:dyDescent="0.25"/>
  <cols>
    <col min="1" max="1" width="18.5" style="3" bestFit="1" customWidth="1"/>
    <col min="2" max="2" width="8.125" customWidth="1"/>
    <col min="3" max="15" width="25.125" style="5" bestFit="1" customWidth="1"/>
    <col min="16" max="28" width="26.5" style="5" bestFit="1" customWidth="1"/>
  </cols>
  <sheetData>
    <row r="1" spans="1:28" x14ac:dyDescent="0.25">
      <c r="A1" s="6"/>
      <c r="B1" t="s">
        <v>783</v>
      </c>
      <c r="C1" t="s">
        <v>800</v>
      </c>
      <c r="D1" t="s">
        <v>800</v>
      </c>
      <c r="E1" t="s">
        <v>800</v>
      </c>
      <c r="F1" t="s">
        <v>800</v>
      </c>
      <c r="G1" t="s">
        <v>800</v>
      </c>
      <c r="H1" t="s">
        <v>800</v>
      </c>
      <c r="I1" t="s">
        <v>800</v>
      </c>
      <c r="J1" t="s">
        <v>800</v>
      </c>
      <c r="K1" t="s">
        <v>800</v>
      </c>
      <c r="L1" t="s">
        <v>800</v>
      </c>
      <c r="M1" t="s">
        <v>800</v>
      </c>
      <c r="N1" t="s">
        <v>800</v>
      </c>
      <c r="O1" t="s">
        <v>800</v>
      </c>
      <c r="P1" t="s">
        <v>800</v>
      </c>
      <c r="Q1" t="s">
        <v>801</v>
      </c>
      <c r="R1"/>
      <c r="S1"/>
      <c r="T1"/>
      <c r="U1"/>
      <c r="V1"/>
      <c r="W1"/>
      <c r="X1"/>
      <c r="Y1"/>
      <c r="Z1"/>
      <c r="AA1"/>
      <c r="AB1"/>
    </row>
    <row r="2" spans="1:28" s="8" customFormat="1" x14ac:dyDescent="0.25">
      <c r="A2" s="16" t="s">
        <v>9</v>
      </c>
      <c r="B2" t="s">
        <v>784</v>
      </c>
      <c r="C2" t="s">
        <v>785</v>
      </c>
      <c r="D2" t="s">
        <v>786</v>
      </c>
      <c r="E2" t="s">
        <v>787</v>
      </c>
      <c r="F2" t="s">
        <v>788</v>
      </c>
      <c r="G2" t="s">
        <v>789</v>
      </c>
      <c r="H2" t="s">
        <v>790</v>
      </c>
      <c r="I2" t="s">
        <v>791</v>
      </c>
      <c r="J2" t="s">
        <v>792</v>
      </c>
      <c r="K2" t="s">
        <v>793</v>
      </c>
      <c r="L2" t="s">
        <v>794</v>
      </c>
      <c r="M2" t="s">
        <v>795</v>
      </c>
      <c r="N2" t="s">
        <v>796</v>
      </c>
      <c r="O2" t="s">
        <v>797</v>
      </c>
      <c r="P2" t="s">
        <v>798</v>
      </c>
      <c r="Q2" t="s">
        <v>799</v>
      </c>
      <c r="R2"/>
      <c r="S2"/>
      <c r="T2"/>
      <c r="U2"/>
      <c r="V2"/>
      <c r="W2"/>
      <c r="X2"/>
      <c r="Y2"/>
      <c r="Z2"/>
      <c r="AA2"/>
      <c r="AB2"/>
    </row>
    <row r="3" spans="1:28" x14ac:dyDescent="0.25">
      <c r="A3" t="s">
        <v>21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</row>
    <row r="4" spans="1:28" x14ac:dyDescent="0.25">
      <c r="A4" t="s">
        <v>22</v>
      </c>
    </row>
    <row r="5" spans="1:28" x14ac:dyDescent="0.25">
      <c r="A5" t="s">
        <v>23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</row>
    <row r="6" spans="1:28" x14ac:dyDescent="0.25">
      <c r="A6" t="s">
        <v>24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</row>
    <row r="7" spans="1:28" x14ac:dyDescent="0.25">
      <c r="A7" t="s">
        <v>25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</row>
    <row r="8" spans="1:28" x14ac:dyDescent="0.25">
      <c r="A8" t="s">
        <v>26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</row>
    <row r="9" spans="1:28" x14ac:dyDescent="0.25">
      <c r="A9" t="s">
        <v>27</v>
      </c>
    </row>
    <row r="10" spans="1:28" x14ac:dyDescent="0.25">
      <c r="A10" t="s">
        <v>28</v>
      </c>
    </row>
    <row r="11" spans="1:28" x14ac:dyDescent="0.25">
      <c r="A11" t="s">
        <v>29</v>
      </c>
    </row>
    <row r="12" spans="1:28" x14ac:dyDescent="0.25">
      <c r="A12" t="s">
        <v>30</v>
      </c>
    </row>
    <row r="13" spans="1:28" x14ac:dyDescent="0.25">
      <c r="A13" t="s">
        <v>31</v>
      </c>
    </row>
    <row r="14" spans="1:28" x14ac:dyDescent="0.25">
      <c r="A14" t="s">
        <v>32</v>
      </c>
    </row>
    <row r="15" spans="1:28" x14ac:dyDescent="0.25">
      <c r="A15" t="s">
        <v>33</v>
      </c>
    </row>
    <row r="16" spans="1:28" x14ac:dyDescent="0.25">
      <c r="A16" t="s">
        <v>34</v>
      </c>
    </row>
    <row r="17" spans="1:1" x14ac:dyDescent="0.25">
      <c r="A17" t="s">
        <v>35</v>
      </c>
    </row>
    <row r="18" spans="1:1" x14ac:dyDescent="0.25">
      <c r="A18" t="s">
        <v>36</v>
      </c>
    </row>
    <row r="19" spans="1:1" x14ac:dyDescent="0.25">
      <c r="A19" t="s">
        <v>37</v>
      </c>
    </row>
    <row r="20" spans="1:1" x14ac:dyDescent="0.25">
      <c r="A20" t="s">
        <v>38</v>
      </c>
    </row>
    <row r="21" spans="1:1" x14ac:dyDescent="0.25">
      <c r="A21" t="s">
        <v>39</v>
      </c>
    </row>
    <row r="22" spans="1:1" x14ac:dyDescent="0.25">
      <c r="A22" t="s">
        <v>40</v>
      </c>
    </row>
    <row r="23" spans="1:1" x14ac:dyDescent="0.25">
      <c r="A23" t="s">
        <v>41</v>
      </c>
    </row>
    <row r="24" spans="1:1" x14ac:dyDescent="0.25">
      <c r="A24" t="s">
        <v>42</v>
      </c>
    </row>
    <row r="25" spans="1:1" x14ac:dyDescent="0.25">
      <c r="A25" t="s">
        <v>43</v>
      </c>
    </row>
    <row r="26" spans="1:1" x14ac:dyDescent="0.25">
      <c r="A26" t="s">
        <v>44</v>
      </c>
    </row>
    <row r="27" spans="1:1" x14ac:dyDescent="0.25">
      <c r="A27" t="s">
        <v>45</v>
      </c>
    </row>
    <row r="28" spans="1:1" x14ac:dyDescent="0.25">
      <c r="A28" t="s">
        <v>46</v>
      </c>
    </row>
    <row r="29" spans="1:1" x14ac:dyDescent="0.25">
      <c r="A29" t="s">
        <v>47</v>
      </c>
    </row>
    <row r="30" spans="1:1" x14ac:dyDescent="0.25">
      <c r="A30" t="s">
        <v>48</v>
      </c>
    </row>
    <row r="31" spans="1:1" x14ac:dyDescent="0.25">
      <c r="A31" t="s">
        <v>49</v>
      </c>
    </row>
    <row r="32" spans="1:1" x14ac:dyDescent="0.25">
      <c r="A32" t="s">
        <v>50</v>
      </c>
    </row>
    <row r="33" spans="1:1" x14ac:dyDescent="0.25">
      <c r="A33" t="s">
        <v>51</v>
      </c>
    </row>
    <row r="34" spans="1:1" x14ac:dyDescent="0.25">
      <c r="A34" t="s">
        <v>52</v>
      </c>
    </row>
    <row r="35" spans="1:1" x14ac:dyDescent="0.25">
      <c r="A35" t="s">
        <v>53</v>
      </c>
    </row>
    <row r="36" spans="1:1" x14ac:dyDescent="0.25">
      <c r="A36" t="s">
        <v>54</v>
      </c>
    </row>
    <row r="37" spans="1:1" x14ac:dyDescent="0.25">
      <c r="A37" t="s">
        <v>55</v>
      </c>
    </row>
    <row r="38" spans="1:1" x14ac:dyDescent="0.25">
      <c r="A38" t="s">
        <v>56</v>
      </c>
    </row>
    <row r="39" spans="1:1" x14ac:dyDescent="0.25">
      <c r="A39" t="s">
        <v>57</v>
      </c>
    </row>
    <row r="40" spans="1:1" x14ac:dyDescent="0.25">
      <c r="A40" t="s">
        <v>58</v>
      </c>
    </row>
    <row r="41" spans="1:1" x14ac:dyDescent="0.25">
      <c r="A41" t="s">
        <v>59</v>
      </c>
    </row>
    <row r="42" spans="1:1" x14ac:dyDescent="0.25">
      <c r="A42" t="s">
        <v>60</v>
      </c>
    </row>
    <row r="43" spans="1:1" x14ac:dyDescent="0.25">
      <c r="A43" t="s">
        <v>61</v>
      </c>
    </row>
    <row r="44" spans="1:1" x14ac:dyDescent="0.25">
      <c r="A44" t="s">
        <v>62</v>
      </c>
    </row>
    <row r="45" spans="1:1" x14ac:dyDescent="0.25">
      <c r="A45" t="s">
        <v>63</v>
      </c>
    </row>
    <row r="46" spans="1:1" x14ac:dyDescent="0.25">
      <c r="A46" t="s">
        <v>64</v>
      </c>
    </row>
    <row r="47" spans="1:1" x14ac:dyDescent="0.25">
      <c r="A47" t="s">
        <v>65</v>
      </c>
    </row>
    <row r="48" spans="1:1" x14ac:dyDescent="0.25">
      <c r="A48" t="s">
        <v>66</v>
      </c>
    </row>
    <row r="49" spans="1:1" x14ac:dyDescent="0.25">
      <c r="A49" t="s">
        <v>67</v>
      </c>
    </row>
    <row r="50" spans="1:1" x14ac:dyDescent="0.25">
      <c r="A50" t="s">
        <v>68</v>
      </c>
    </row>
    <row r="51" spans="1:1" x14ac:dyDescent="0.25">
      <c r="A51" t="s">
        <v>69</v>
      </c>
    </row>
    <row r="52" spans="1:1" x14ac:dyDescent="0.25">
      <c r="A52" t="s">
        <v>70</v>
      </c>
    </row>
    <row r="53" spans="1:1" x14ac:dyDescent="0.25">
      <c r="A53" t="s">
        <v>71</v>
      </c>
    </row>
    <row r="54" spans="1:1" x14ac:dyDescent="0.25">
      <c r="A54" t="s">
        <v>72</v>
      </c>
    </row>
    <row r="55" spans="1:1" x14ac:dyDescent="0.25">
      <c r="A55" t="s">
        <v>73</v>
      </c>
    </row>
    <row r="56" spans="1:1" x14ac:dyDescent="0.25">
      <c r="A56" t="s">
        <v>74</v>
      </c>
    </row>
    <row r="57" spans="1:1" x14ac:dyDescent="0.25">
      <c r="A57" t="s">
        <v>75</v>
      </c>
    </row>
    <row r="58" spans="1:1" x14ac:dyDescent="0.25">
      <c r="A58" t="s">
        <v>76</v>
      </c>
    </row>
    <row r="59" spans="1:1" x14ac:dyDescent="0.25">
      <c r="A59" t="s">
        <v>77</v>
      </c>
    </row>
    <row r="60" spans="1:1" x14ac:dyDescent="0.25">
      <c r="A60" t="s">
        <v>78</v>
      </c>
    </row>
    <row r="61" spans="1:1" x14ac:dyDescent="0.25">
      <c r="A61" t="s">
        <v>79</v>
      </c>
    </row>
    <row r="62" spans="1:1" x14ac:dyDescent="0.25">
      <c r="A62" t="s">
        <v>80</v>
      </c>
    </row>
    <row r="63" spans="1:1" x14ac:dyDescent="0.25">
      <c r="A63" t="s">
        <v>81</v>
      </c>
    </row>
    <row r="64" spans="1:1" x14ac:dyDescent="0.25">
      <c r="A64" t="s">
        <v>82</v>
      </c>
    </row>
    <row r="65" spans="1:1" x14ac:dyDescent="0.25">
      <c r="A65" t="s">
        <v>83</v>
      </c>
    </row>
    <row r="66" spans="1:1" x14ac:dyDescent="0.25">
      <c r="A66" t="s">
        <v>84</v>
      </c>
    </row>
    <row r="67" spans="1:1" x14ac:dyDescent="0.25">
      <c r="A67" t="s">
        <v>85</v>
      </c>
    </row>
    <row r="68" spans="1:1" x14ac:dyDescent="0.25">
      <c r="A68" t="s">
        <v>86</v>
      </c>
    </row>
    <row r="69" spans="1:1" x14ac:dyDescent="0.25">
      <c r="A69" t="s">
        <v>87</v>
      </c>
    </row>
    <row r="70" spans="1:1" x14ac:dyDescent="0.25">
      <c r="A70" t="s">
        <v>88</v>
      </c>
    </row>
    <row r="71" spans="1:1" x14ac:dyDescent="0.25">
      <c r="A71" t="s">
        <v>89</v>
      </c>
    </row>
    <row r="72" spans="1:1" x14ac:dyDescent="0.25">
      <c r="A72" t="s">
        <v>90</v>
      </c>
    </row>
    <row r="73" spans="1:1" x14ac:dyDescent="0.25">
      <c r="A73" t="s">
        <v>91</v>
      </c>
    </row>
    <row r="74" spans="1:1" x14ac:dyDescent="0.25">
      <c r="A74" t="s">
        <v>92</v>
      </c>
    </row>
    <row r="75" spans="1:1" x14ac:dyDescent="0.25">
      <c r="A75" t="s">
        <v>93</v>
      </c>
    </row>
    <row r="76" spans="1:1" x14ac:dyDescent="0.25">
      <c r="A76" t="s">
        <v>94</v>
      </c>
    </row>
    <row r="77" spans="1:1" x14ac:dyDescent="0.25">
      <c r="A77" t="s">
        <v>95</v>
      </c>
    </row>
    <row r="78" spans="1:1" x14ac:dyDescent="0.25">
      <c r="A78" t="s">
        <v>96</v>
      </c>
    </row>
    <row r="79" spans="1:1" x14ac:dyDescent="0.25">
      <c r="A79" t="s">
        <v>97</v>
      </c>
    </row>
    <row r="80" spans="1:1" x14ac:dyDescent="0.25">
      <c r="A80" t="s">
        <v>98</v>
      </c>
    </row>
    <row r="81" spans="1:1" x14ac:dyDescent="0.25">
      <c r="A81" t="s">
        <v>99</v>
      </c>
    </row>
    <row r="82" spans="1:1" x14ac:dyDescent="0.25">
      <c r="A82" t="s">
        <v>100</v>
      </c>
    </row>
    <row r="83" spans="1:1" x14ac:dyDescent="0.25">
      <c r="A83" t="s">
        <v>101</v>
      </c>
    </row>
    <row r="84" spans="1:1" x14ac:dyDescent="0.25">
      <c r="A84" t="s">
        <v>102</v>
      </c>
    </row>
    <row r="85" spans="1:1" x14ac:dyDescent="0.25">
      <c r="A85" t="s">
        <v>103</v>
      </c>
    </row>
    <row r="86" spans="1:1" x14ac:dyDescent="0.25">
      <c r="A86" t="s">
        <v>104</v>
      </c>
    </row>
    <row r="87" spans="1:1" x14ac:dyDescent="0.25">
      <c r="A87" t="s">
        <v>105</v>
      </c>
    </row>
    <row r="88" spans="1:1" x14ac:dyDescent="0.25">
      <c r="A88" t="s">
        <v>106</v>
      </c>
    </row>
    <row r="89" spans="1:1" x14ac:dyDescent="0.25">
      <c r="A89" t="s">
        <v>107</v>
      </c>
    </row>
    <row r="90" spans="1:1" x14ac:dyDescent="0.25">
      <c r="A90" t="s">
        <v>108</v>
      </c>
    </row>
    <row r="91" spans="1:1" x14ac:dyDescent="0.25">
      <c r="A91" t="s">
        <v>109</v>
      </c>
    </row>
    <row r="92" spans="1:1" x14ac:dyDescent="0.25">
      <c r="A92" t="s">
        <v>110</v>
      </c>
    </row>
    <row r="93" spans="1:1" x14ac:dyDescent="0.25">
      <c r="A93" t="s">
        <v>111</v>
      </c>
    </row>
    <row r="94" spans="1:1" x14ac:dyDescent="0.25">
      <c r="A94" t="s">
        <v>112</v>
      </c>
    </row>
    <row r="95" spans="1:1" x14ac:dyDescent="0.25">
      <c r="A95" t="s">
        <v>113</v>
      </c>
    </row>
    <row r="96" spans="1:1" x14ac:dyDescent="0.25">
      <c r="A96" t="s">
        <v>114</v>
      </c>
    </row>
    <row r="97" spans="1:1" x14ac:dyDescent="0.25">
      <c r="A97" t="s">
        <v>115</v>
      </c>
    </row>
    <row r="98" spans="1:1" x14ac:dyDescent="0.25">
      <c r="A98" t="s">
        <v>116</v>
      </c>
    </row>
    <row r="99" spans="1:1" x14ac:dyDescent="0.25">
      <c r="A99" t="s">
        <v>117</v>
      </c>
    </row>
    <row r="100" spans="1:1" x14ac:dyDescent="0.25">
      <c r="A100" t="s">
        <v>118</v>
      </c>
    </row>
    <row r="101" spans="1:1" x14ac:dyDescent="0.25">
      <c r="A101" t="s">
        <v>119</v>
      </c>
    </row>
    <row r="102" spans="1:1" x14ac:dyDescent="0.25">
      <c r="A102" t="s">
        <v>120</v>
      </c>
    </row>
    <row r="103" spans="1:1" x14ac:dyDescent="0.25">
      <c r="A103" t="s">
        <v>121</v>
      </c>
    </row>
    <row r="104" spans="1:1" x14ac:dyDescent="0.25">
      <c r="A104" t="s">
        <v>122</v>
      </c>
    </row>
    <row r="105" spans="1:1" x14ac:dyDescent="0.25">
      <c r="A105" t="s">
        <v>123</v>
      </c>
    </row>
    <row r="106" spans="1:1" x14ac:dyDescent="0.25">
      <c r="A106" t="s">
        <v>124</v>
      </c>
    </row>
    <row r="107" spans="1:1" x14ac:dyDescent="0.25">
      <c r="A107" t="s">
        <v>125</v>
      </c>
    </row>
    <row r="108" spans="1:1" x14ac:dyDescent="0.25">
      <c r="A108" t="s">
        <v>126</v>
      </c>
    </row>
    <row r="109" spans="1:1" x14ac:dyDescent="0.25">
      <c r="A109" t="s">
        <v>127</v>
      </c>
    </row>
    <row r="110" spans="1:1" x14ac:dyDescent="0.25">
      <c r="A110" t="s">
        <v>128</v>
      </c>
    </row>
    <row r="111" spans="1:1" x14ac:dyDescent="0.25">
      <c r="A111" t="s">
        <v>129</v>
      </c>
    </row>
    <row r="112" spans="1:1" x14ac:dyDescent="0.25">
      <c r="A112" t="s">
        <v>130</v>
      </c>
    </row>
    <row r="113" spans="1:1" x14ac:dyDescent="0.25">
      <c r="A113" t="s">
        <v>131</v>
      </c>
    </row>
    <row r="114" spans="1:1" x14ac:dyDescent="0.25">
      <c r="A114" t="s">
        <v>132</v>
      </c>
    </row>
    <row r="115" spans="1:1" x14ac:dyDescent="0.25">
      <c r="A115" t="s">
        <v>133</v>
      </c>
    </row>
    <row r="116" spans="1:1" x14ac:dyDescent="0.25">
      <c r="A116" t="s">
        <v>134</v>
      </c>
    </row>
    <row r="117" spans="1:1" x14ac:dyDescent="0.25">
      <c r="A117" t="s">
        <v>135</v>
      </c>
    </row>
    <row r="118" spans="1:1" x14ac:dyDescent="0.25">
      <c r="A118" t="s">
        <v>136</v>
      </c>
    </row>
    <row r="119" spans="1:1" x14ac:dyDescent="0.25">
      <c r="A119" t="s">
        <v>137</v>
      </c>
    </row>
    <row r="120" spans="1:1" x14ac:dyDescent="0.25">
      <c r="A120" t="s">
        <v>138</v>
      </c>
    </row>
    <row r="121" spans="1:1" x14ac:dyDescent="0.25">
      <c r="A121" t="s">
        <v>139</v>
      </c>
    </row>
    <row r="122" spans="1:1" x14ac:dyDescent="0.25">
      <c r="A122" t="s">
        <v>140</v>
      </c>
    </row>
    <row r="123" spans="1:1" x14ac:dyDescent="0.25">
      <c r="A123" t="s">
        <v>141</v>
      </c>
    </row>
    <row r="124" spans="1:1" x14ac:dyDescent="0.25">
      <c r="A124" t="s">
        <v>142</v>
      </c>
    </row>
    <row r="125" spans="1:1" x14ac:dyDescent="0.25">
      <c r="A125" t="s">
        <v>143</v>
      </c>
    </row>
    <row r="126" spans="1:1" x14ac:dyDescent="0.25">
      <c r="A126" t="s">
        <v>144</v>
      </c>
    </row>
    <row r="127" spans="1:1" x14ac:dyDescent="0.25">
      <c r="A127" t="s">
        <v>145</v>
      </c>
    </row>
    <row r="128" spans="1:1" x14ac:dyDescent="0.25">
      <c r="A128" t="s">
        <v>146</v>
      </c>
    </row>
    <row r="129" spans="1:28" x14ac:dyDescent="0.25">
      <c r="A129" t="s">
        <v>147</v>
      </c>
    </row>
    <row r="130" spans="1:28" x14ac:dyDescent="0.25">
      <c r="A130" t="s">
        <v>148</v>
      </c>
    </row>
    <row r="131" spans="1:28" x14ac:dyDescent="0.25">
      <c r="A131" t="s">
        <v>149</v>
      </c>
    </row>
    <row r="132" spans="1:28" x14ac:dyDescent="0.25">
      <c r="A132" t="s">
        <v>150</v>
      </c>
    </row>
    <row r="133" spans="1:28" x14ac:dyDescent="0.25">
      <c r="A133" t="s">
        <v>151</v>
      </c>
    </row>
    <row r="134" spans="1:28" x14ac:dyDescent="0.25">
      <c r="A134" t="s">
        <v>152</v>
      </c>
    </row>
    <row r="135" spans="1:28" x14ac:dyDescent="0.25">
      <c r="A135" t="s">
        <v>153</v>
      </c>
    </row>
    <row r="136" spans="1:28" x14ac:dyDescent="0.25">
      <c r="A136" t="s">
        <v>154</v>
      </c>
    </row>
    <row r="137" spans="1:28" x14ac:dyDescent="0.25">
      <c r="A137" t="s">
        <v>155</v>
      </c>
    </row>
    <row r="138" spans="1:28" x14ac:dyDescent="0.25">
      <c r="A138" t="s">
        <v>156</v>
      </c>
    </row>
    <row r="139" spans="1:28" x14ac:dyDescent="0.25">
      <c r="A139" t="s">
        <v>157</v>
      </c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</row>
    <row r="140" spans="1:28" x14ac:dyDescent="0.25">
      <c r="A140" t="s">
        <v>158</v>
      </c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</row>
    <row r="141" spans="1:28" x14ac:dyDescent="0.25">
      <c r="A141" t="s">
        <v>159</v>
      </c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</row>
    <row r="142" spans="1:28" x14ac:dyDescent="0.25">
      <c r="A142" t="s">
        <v>160</v>
      </c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</row>
    <row r="143" spans="1:28" x14ac:dyDescent="0.25">
      <c r="A143" t="s">
        <v>161</v>
      </c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</row>
    <row r="144" spans="1:28" x14ac:dyDescent="0.25">
      <c r="A144" t="s">
        <v>162</v>
      </c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</row>
    <row r="145" spans="1:28" x14ac:dyDescent="0.25">
      <c r="A145" t="s">
        <v>163</v>
      </c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</row>
    <row r="146" spans="1:28" x14ac:dyDescent="0.25">
      <c r="A146" t="s">
        <v>164</v>
      </c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</row>
    <row r="147" spans="1:28" x14ac:dyDescent="0.25">
      <c r="A147" t="s">
        <v>165</v>
      </c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</row>
    <row r="148" spans="1:28" x14ac:dyDescent="0.25">
      <c r="A148" t="s">
        <v>166</v>
      </c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</row>
    <row r="149" spans="1:28" x14ac:dyDescent="0.25">
      <c r="A149" t="s">
        <v>167</v>
      </c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</row>
    <row r="150" spans="1:28" x14ac:dyDescent="0.25">
      <c r="A150" t="s">
        <v>168</v>
      </c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</row>
    <row r="151" spans="1:28" x14ac:dyDescent="0.25">
      <c r="A151" t="s">
        <v>169</v>
      </c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</row>
    <row r="152" spans="1:28" x14ac:dyDescent="0.25">
      <c r="A152" t="s">
        <v>170</v>
      </c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</row>
    <row r="153" spans="1:28" x14ac:dyDescent="0.25">
      <c r="A153" t="s">
        <v>171</v>
      </c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</row>
    <row r="154" spans="1:28" x14ac:dyDescent="0.25">
      <c r="A154" t="s">
        <v>172</v>
      </c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</row>
    <row r="155" spans="1:28" x14ac:dyDescent="0.25">
      <c r="A155" t="s">
        <v>173</v>
      </c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</row>
    <row r="156" spans="1:28" x14ac:dyDescent="0.25">
      <c r="A156" t="s">
        <v>174</v>
      </c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</row>
    <row r="157" spans="1:28" x14ac:dyDescent="0.25">
      <c r="A157" t="s">
        <v>175</v>
      </c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</row>
    <row r="158" spans="1:28" x14ac:dyDescent="0.25">
      <c r="A158" t="s">
        <v>176</v>
      </c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</row>
    <row r="159" spans="1:28" x14ac:dyDescent="0.25">
      <c r="A159" t="s">
        <v>177</v>
      </c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</row>
    <row r="160" spans="1:28" x14ac:dyDescent="0.25">
      <c r="A160" t="s">
        <v>178</v>
      </c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</row>
    <row r="161" spans="1:28" x14ac:dyDescent="0.25">
      <c r="A161" t="s">
        <v>179</v>
      </c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</row>
    <row r="162" spans="1:28" x14ac:dyDescent="0.25">
      <c r="A162" t="s">
        <v>180</v>
      </c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</row>
    <row r="163" spans="1:28" x14ac:dyDescent="0.25">
      <c r="A163" t="s">
        <v>181</v>
      </c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</row>
    <row r="164" spans="1:28" x14ac:dyDescent="0.25">
      <c r="A164" t="s">
        <v>182</v>
      </c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</row>
    <row r="165" spans="1:28" x14ac:dyDescent="0.25">
      <c r="A165" t="s">
        <v>183</v>
      </c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</row>
    <row r="166" spans="1:28" x14ac:dyDescent="0.25">
      <c r="A166" t="s">
        <v>184</v>
      </c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</row>
    <row r="167" spans="1:28" x14ac:dyDescent="0.25">
      <c r="A167" t="s">
        <v>185</v>
      </c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</row>
    <row r="168" spans="1:28" x14ac:dyDescent="0.25">
      <c r="A168" t="s">
        <v>186</v>
      </c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</row>
    <row r="169" spans="1:28" x14ac:dyDescent="0.25">
      <c r="A169" t="s">
        <v>187</v>
      </c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</row>
    <row r="170" spans="1:28" x14ac:dyDescent="0.25">
      <c r="A170" t="s">
        <v>188</v>
      </c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</row>
    <row r="171" spans="1:28" x14ac:dyDescent="0.25">
      <c r="A171" t="s">
        <v>189</v>
      </c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</row>
    <row r="172" spans="1:28" x14ac:dyDescent="0.25">
      <c r="A172" t="s">
        <v>190</v>
      </c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</row>
    <row r="173" spans="1:28" x14ac:dyDescent="0.25">
      <c r="A173" t="s">
        <v>191</v>
      </c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</row>
    <row r="174" spans="1:28" x14ac:dyDescent="0.25">
      <c r="A174" t="s">
        <v>192</v>
      </c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</row>
    <row r="175" spans="1:28" x14ac:dyDescent="0.25">
      <c r="A175" t="s">
        <v>193</v>
      </c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</row>
    <row r="176" spans="1:28" x14ac:dyDescent="0.25">
      <c r="A176" t="s">
        <v>194</v>
      </c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</row>
    <row r="177" spans="1:28" x14ac:dyDescent="0.25">
      <c r="A177" t="s">
        <v>195</v>
      </c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</row>
    <row r="178" spans="1:28" x14ac:dyDescent="0.25">
      <c r="A178" t="s">
        <v>196</v>
      </c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</row>
    <row r="179" spans="1:28" x14ac:dyDescent="0.25">
      <c r="A179" t="s">
        <v>197</v>
      </c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</row>
    <row r="180" spans="1:28" x14ac:dyDescent="0.25">
      <c r="A180" t="s">
        <v>198</v>
      </c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</row>
    <row r="181" spans="1:28" x14ac:dyDescent="0.25">
      <c r="A181" t="s">
        <v>199</v>
      </c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</row>
    <row r="182" spans="1:28" x14ac:dyDescent="0.25">
      <c r="A182" t="s">
        <v>200</v>
      </c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</row>
    <row r="183" spans="1:28" x14ac:dyDescent="0.25">
      <c r="A183" t="s">
        <v>201</v>
      </c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</row>
    <row r="184" spans="1:28" x14ac:dyDescent="0.25">
      <c r="A184" t="s">
        <v>202</v>
      </c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</row>
    <row r="185" spans="1:28" x14ac:dyDescent="0.25">
      <c r="A185" t="s">
        <v>203</v>
      </c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</row>
    <row r="186" spans="1:28" x14ac:dyDescent="0.25">
      <c r="A186" t="s">
        <v>204</v>
      </c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</row>
    <row r="187" spans="1:28" x14ac:dyDescent="0.25">
      <c r="A187" t="s">
        <v>205</v>
      </c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</row>
    <row r="188" spans="1:28" x14ac:dyDescent="0.25">
      <c r="A188" t="s">
        <v>206</v>
      </c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</row>
    <row r="189" spans="1:28" x14ac:dyDescent="0.25">
      <c r="A189" t="s">
        <v>207</v>
      </c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</row>
    <row r="190" spans="1:28" x14ac:dyDescent="0.25">
      <c r="A190" t="s">
        <v>208</v>
      </c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</row>
    <row r="191" spans="1:28" x14ac:dyDescent="0.25">
      <c r="A191" t="s">
        <v>209</v>
      </c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</row>
    <row r="192" spans="1:28" x14ac:dyDescent="0.25">
      <c r="A192" t="s">
        <v>210</v>
      </c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</row>
    <row r="193" spans="1:28" x14ac:dyDescent="0.25">
      <c r="A193" t="s">
        <v>211</v>
      </c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</row>
    <row r="194" spans="1:28" x14ac:dyDescent="0.25">
      <c r="A194" t="s">
        <v>212</v>
      </c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</row>
    <row r="195" spans="1:28" x14ac:dyDescent="0.25">
      <c r="A195" t="s">
        <v>213</v>
      </c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</row>
    <row r="196" spans="1:28" x14ac:dyDescent="0.25">
      <c r="A196" t="s">
        <v>214</v>
      </c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</row>
    <row r="197" spans="1:28" x14ac:dyDescent="0.25">
      <c r="A197" t="s">
        <v>215</v>
      </c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</row>
    <row r="198" spans="1:28" x14ac:dyDescent="0.25">
      <c r="A198" t="s">
        <v>216</v>
      </c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</row>
    <row r="199" spans="1:28" x14ac:dyDescent="0.25">
      <c r="A199" t="s">
        <v>217</v>
      </c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</row>
    <row r="200" spans="1:28" x14ac:dyDescent="0.25">
      <c r="A200" t="s">
        <v>218</v>
      </c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</row>
    <row r="201" spans="1:28" x14ac:dyDescent="0.25">
      <c r="A201" t="s">
        <v>219</v>
      </c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</row>
    <row r="202" spans="1:28" x14ac:dyDescent="0.25">
      <c r="A202" t="s">
        <v>220</v>
      </c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</row>
    <row r="203" spans="1:28" x14ac:dyDescent="0.25">
      <c r="A203" t="s">
        <v>221</v>
      </c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</row>
    <row r="204" spans="1:28" x14ac:dyDescent="0.25">
      <c r="A204" t="s">
        <v>222</v>
      </c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</row>
    <row r="205" spans="1:28" x14ac:dyDescent="0.25">
      <c r="A205" t="s">
        <v>223</v>
      </c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</row>
    <row r="206" spans="1:28" x14ac:dyDescent="0.25">
      <c r="A206" t="s">
        <v>224</v>
      </c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</row>
    <row r="207" spans="1:28" x14ac:dyDescent="0.25">
      <c r="A207" t="s">
        <v>225</v>
      </c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</row>
    <row r="208" spans="1:28" x14ac:dyDescent="0.25">
      <c r="A208" t="s">
        <v>226</v>
      </c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</row>
    <row r="209" spans="1:28" x14ac:dyDescent="0.25">
      <c r="A209" t="s">
        <v>227</v>
      </c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</row>
    <row r="210" spans="1:28" x14ac:dyDescent="0.25">
      <c r="A210" t="s">
        <v>228</v>
      </c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</row>
    <row r="211" spans="1:28" x14ac:dyDescent="0.25">
      <c r="A211" t="s">
        <v>229</v>
      </c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</row>
    <row r="212" spans="1:28" x14ac:dyDescent="0.25">
      <c r="A212" t="s">
        <v>230</v>
      </c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</row>
    <row r="213" spans="1:28" x14ac:dyDescent="0.25">
      <c r="A213" t="s">
        <v>231</v>
      </c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</row>
    <row r="214" spans="1:28" x14ac:dyDescent="0.25">
      <c r="A214" t="s">
        <v>232</v>
      </c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</row>
    <row r="215" spans="1:28" x14ac:dyDescent="0.25">
      <c r="A215" t="s">
        <v>233</v>
      </c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</row>
    <row r="216" spans="1:28" x14ac:dyDescent="0.25">
      <c r="A216" t="s">
        <v>234</v>
      </c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</row>
    <row r="217" spans="1:28" x14ac:dyDescent="0.25">
      <c r="A217" t="s">
        <v>235</v>
      </c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</row>
    <row r="218" spans="1:28" x14ac:dyDescent="0.25">
      <c r="A218" t="s">
        <v>236</v>
      </c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</row>
    <row r="219" spans="1:28" x14ac:dyDescent="0.25">
      <c r="A219" t="s">
        <v>237</v>
      </c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</row>
    <row r="220" spans="1:28" x14ac:dyDescent="0.25">
      <c r="A220" t="s">
        <v>238</v>
      </c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</row>
    <row r="221" spans="1:28" x14ac:dyDescent="0.25">
      <c r="A221" t="s">
        <v>239</v>
      </c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</row>
    <row r="222" spans="1:28" x14ac:dyDescent="0.25">
      <c r="A222" t="s">
        <v>240</v>
      </c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</row>
    <row r="223" spans="1:28" x14ac:dyDescent="0.25">
      <c r="A223" t="s">
        <v>241</v>
      </c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</row>
    <row r="224" spans="1:28" x14ac:dyDescent="0.25">
      <c r="A224" t="s">
        <v>242</v>
      </c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</row>
    <row r="225" spans="1:28" x14ac:dyDescent="0.25">
      <c r="A225" t="s">
        <v>243</v>
      </c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</row>
    <row r="226" spans="1:28" x14ac:dyDescent="0.25">
      <c r="A226" t="s">
        <v>244</v>
      </c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</row>
    <row r="227" spans="1:28" x14ac:dyDescent="0.25">
      <c r="A227" t="s">
        <v>245</v>
      </c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</row>
    <row r="228" spans="1:28" x14ac:dyDescent="0.25">
      <c r="A228" t="s">
        <v>246</v>
      </c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</row>
    <row r="229" spans="1:28" x14ac:dyDescent="0.25">
      <c r="A229" t="s">
        <v>247</v>
      </c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</row>
    <row r="230" spans="1:28" x14ac:dyDescent="0.25">
      <c r="A230" t="s">
        <v>248</v>
      </c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</row>
    <row r="231" spans="1:28" x14ac:dyDescent="0.25">
      <c r="A231" t="s">
        <v>249</v>
      </c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</row>
    <row r="232" spans="1:28" x14ac:dyDescent="0.25">
      <c r="A232" t="s">
        <v>250</v>
      </c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</row>
    <row r="233" spans="1:28" x14ac:dyDescent="0.25">
      <c r="A233" t="s">
        <v>251</v>
      </c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</row>
    <row r="234" spans="1:28" x14ac:dyDescent="0.25">
      <c r="A234" t="s">
        <v>252</v>
      </c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</row>
    <row r="235" spans="1:28" x14ac:dyDescent="0.25">
      <c r="A235" t="s">
        <v>253</v>
      </c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</row>
    <row r="236" spans="1:28" x14ac:dyDescent="0.25">
      <c r="A236" t="s">
        <v>254</v>
      </c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</row>
    <row r="237" spans="1:28" x14ac:dyDescent="0.25">
      <c r="A237" t="s">
        <v>255</v>
      </c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</row>
    <row r="238" spans="1:28" x14ac:dyDescent="0.25">
      <c r="A238" t="s">
        <v>256</v>
      </c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</row>
    <row r="239" spans="1:28" x14ac:dyDescent="0.25">
      <c r="A239" t="s">
        <v>257</v>
      </c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</row>
    <row r="240" spans="1:28" x14ac:dyDescent="0.25">
      <c r="A240" t="s">
        <v>258</v>
      </c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</row>
    <row r="241" spans="1:28" x14ac:dyDescent="0.25">
      <c r="A241" t="s">
        <v>259</v>
      </c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</row>
    <row r="242" spans="1:28" x14ac:dyDescent="0.25">
      <c r="A242" t="s">
        <v>260</v>
      </c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</row>
    <row r="243" spans="1:28" x14ac:dyDescent="0.25">
      <c r="A243" t="s">
        <v>261</v>
      </c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</row>
    <row r="244" spans="1:28" x14ac:dyDescent="0.25">
      <c r="A244" t="s">
        <v>262</v>
      </c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</row>
    <row r="245" spans="1:28" x14ac:dyDescent="0.25">
      <c r="A245" t="s">
        <v>263</v>
      </c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</row>
    <row r="246" spans="1:28" x14ac:dyDescent="0.25">
      <c r="A246" t="s">
        <v>264</v>
      </c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</row>
    <row r="247" spans="1:28" x14ac:dyDescent="0.25">
      <c r="A247" t="s">
        <v>265</v>
      </c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</row>
    <row r="248" spans="1:28" x14ac:dyDescent="0.25">
      <c r="A248" t="s">
        <v>266</v>
      </c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</row>
    <row r="249" spans="1:28" x14ac:dyDescent="0.25">
      <c r="A249" t="s">
        <v>267</v>
      </c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</row>
    <row r="250" spans="1:28" x14ac:dyDescent="0.25">
      <c r="A250" t="s">
        <v>268</v>
      </c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</row>
    <row r="251" spans="1:28" x14ac:dyDescent="0.25">
      <c r="A251" t="s">
        <v>269</v>
      </c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</row>
    <row r="252" spans="1:28" x14ac:dyDescent="0.25">
      <c r="A252" t="s">
        <v>270</v>
      </c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</row>
    <row r="253" spans="1:28" x14ac:dyDescent="0.25">
      <c r="A253" t="s">
        <v>271</v>
      </c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</row>
    <row r="254" spans="1:28" x14ac:dyDescent="0.25">
      <c r="A254" t="s">
        <v>272</v>
      </c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</row>
    <row r="255" spans="1:28" x14ac:dyDescent="0.25">
      <c r="A255" t="s">
        <v>273</v>
      </c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</row>
    <row r="256" spans="1:28" x14ac:dyDescent="0.25">
      <c r="A256" t="s">
        <v>274</v>
      </c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</row>
    <row r="257" spans="1:28" x14ac:dyDescent="0.25">
      <c r="A257" t="s">
        <v>275</v>
      </c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</row>
    <row r="258" spans="1:28" x14ac:dyDescent="0.25">
      <c r="A258" t="s">
        <v>276</v>
      </c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</row>
    <row r="259" spans="1:28" x14ac:dyDescent="0.25">
      <c r="A259" t="s">
        <v>277</v>
      </c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</row>
    <row r="260" spans="1:28" x14ac:dyDescent="0.25">
      <c r="A260" t="s">
        <v>278</v>
      </c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</row>
    <row r="261" spans="1:28" x14ac:dyDescent="0.25">
      <c r="A261" t="s">
        <v>279</v>
      </c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</row>
    <row r="262" spans="1:28" x14ac:dyDescent="0.25">
      <c r="A262" t="s">
        <v>280</v>
      </c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</row>
    <row r="263" spans="1:28" x14ac:dyDescent="0.25">
      <c r="A263" t="s">
        <v>281</v>
      </c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</row>
    <row r="264" spans="1:28" x14ac:dyDescent="0.25">
      <c r="A264" t="s">
        <v>282</v>
      </c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</row>
    <row r="265" spans="1:28" x14ac:dyDescent="0.25">
      <c r="A265" t="s">
        <v>283</v>
      </c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</row>
    <row r="266" spans="1:28" x14ac:dyDescent="0.25">
      <c r="A266" t="s">
        <v>284</v>
      </c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</row>
    <row r="267" spans="1:28" x14ac:dyDescent="0.25">
      <c r="A267" t="s">
        <v>285</v>
      </c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</row>
    <row r="268" spans="1:28" x14ac:dyDescent="0.25">
      <c r="A268" t="s">
        <v>286</v>
      </c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</row>
    <row r="269" spans="1:28" x14ac:dyDescent="0.25">
      <c r="A269" t="s">
        <v>287</v>
      </c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</row>
    <row r="270" spans="1:28" x14ac:dyDescent="0.25">
      <c r="A270" t="s">
        <v>288</v>
      </c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</row>
    <row r="271" spans="1:28" x14ac:dyDescent="0.25">
      <c r="A271" t="s">
        <v>289</v>
      </c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</row>
    <row r="272" spans="1:28" x14ac:dyDescent="0.25">
      <c r="A272" t="s">
        <v>290</v>
      </c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</row>
    <row r="273" spans="1:28" x14ac:dyDescent="0.25">
      <c r="A273" t="s">
        <v>291</v>
      </c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</row>
    <row r="274" spans="1:28" x14ac:dyDescent="0.25">
      <c r="A274" t="s">
        <v>292</v>
      </c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</row>
    <row r="275" spans="1:28" x14ac:dyDescent="0.25">
      <c r="A275" t="s">
        <v>293</v>
      </c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</row>
    <row r="276" spans="1:28" x14ac:dyDescent="0.25">
      <c r="A276" t="s">
        <v>294</v>
      </c>
    </row>
    <row r="277" spans="1:28" x14ac:dyDescent="0.25">
      <c r="A277" t="s">
        <v>295</v>
      </c>
    </row>
    <row r="278" spans="1:28" x14ac:dyDescent="0.25">
      <c r="A278" t="s">
        <v>296</v>
      </c>
    </row>
    <row r="279" spans="1:28" x14ac:dyDescent="0.25">
      <c r="A279" t="s">
        <v>297</v>
      </c>
    </row>
    <row r="280" spans="1:28" x14ac:dyDescent="0.25">
      <c r="A280" t="s">
        <v>298</v>
      </c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</row>
    <row r="281" spans="1:28" x14ac:dyDescent="0.25">
      <c r="A281" t="s">
        <v>299</v>
      </c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</row>
    <row r="282" spans="1:28" x14ac:dyDescent="0.25">
      <c r="A282" t="s">
        <v>300</v>
      </c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</row>
    <row r="283" spans="1:28" x14ac:dyDescent="0.25">
      <c r="A283" t="s">
        <v>301</v>
      </c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</row>
    <row r="284" spans="1:28" x14ac:dyDescent="0.25">
      <c r="A284" t="s">
        <v>302</v>
      </c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</row>
    <row r="285" spans="1:28" x14ac:dyDescent="0.25">
      <c r="A285" t="s">
        <v>303</v>
      </c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</row>
    <row r="286" spans="1:28" x14ac:dyDescent="0.25">
      <c r="A286" t="s">
        <v>304</v>
      </c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</row>
    <row r="287" spans="1:28" x14ac:dyDescent="0.25">
      <c r="A287" t="s">
        <v>305</v>
      </c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</row>
    <row r="288" spans="1:28" x14ac:dyDescent="0.25">
      <c r="A288" t="s">
        <v>306</v>
      </c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</row>
    <row r="289" spans="1:28" x14ac:dyDescent="0.25">
      <c r="A289" t="s">
        <v>307</v>
      </c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</row>
    <row r="290" spans="1:28" x14ac:dyDescent="0.25">
      <c r="A290" t="s">
        <v>308</v>
      </c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</row>
    <row r="291" spans="1:28" x14ac:dyDescent="0.25">
      <c r="A291" t="s">
        <v>309</v>
      </c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</row>
    <row r="292" spans="1:28" x14ac:dyDescent="0.25">
      <c r="A292" t="s">
        <v>310</v>
      </c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</row>
    <row r="293" spans="1:28" x14ac:dyDescent="0.25">
      <c r="A293" t="s">
        <v>311</v>
      </c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</row>
    <row r="294" spans="1:28" x14ac:dyDescent="0.25">
      <c r="A294" t="s">
        <v>312</v>
      </c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</row>
    <row r="295" spans="1:28" x14ac:dyDescent="0.25">
      <c r="A295" t="s">
        <v>313</v>
      </c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</row>
    <row r="296" spans="1:28" x14ac:dyDescent="0.25">
      <c r="A296" t="s">
        <v>314</v>
      </c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</row>
    <row r="297" spans="1:28" x14ac:dyDescent="0.25">
      <c r="A297" t="s">
        <v>315</v>
      </c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</row>
    <row r="298" spans="1:28" x14ac:dyDescent="0.25">
      <c r="A298" t="s">
        <v>316</v>
      </c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</row>
    <row r="299" spans="1:28" x14ac:dyDescent="0.25">
      <c r="A299" t="s">
        <v>317</v>
      </c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</row>
    <row r="300" spans="1:28" x14ac:dyDescent="0.25">
      <c r="A300" t="s">
        <v>318</v>
      </c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</row>
    <row r="301" spans="1:28" x14ac:dyDescent="0.25">
      <c r="A301" t="s">
        <v>319</v>
      </c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</row>
    <row r="302" spans="1:28" x14ac:dyDescent="0.25">
      <c r="A302" t="s">
        <v>320</v>
      </c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</row>
    <row r="303" spans="1:28" x14ac:dyDescent="0.25">
      <c r="A303" t="s">
        <v>321</v>
      </c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</row>
    <row r="304" spans="1:28" x14ac:dyDescent="0.25">
      <c r="A304" t="s">
        <v>322</v>
      </c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</row>
    <row r="305" spans="1:28" x14ac:dyDescent="0.25">
      <c r="A305" t="s">
        <v>323</v>
      </c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</row>
    <row r="306" spans="1:28" x14ac:dyDescent="0.25">
      <c r="A306" t="s">
        <v>324</v>
      </c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</row>
    <row r="307" spans="1:28" x14ac:dyDescent="0.25">
      <c r="A307" t="s">
        <v>325</v>
      </c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</row>
    <row r="308" spans="1:28" x14ac:dyDescent="0.25">
      <c r="A308" t="s">
        <v>326</v>
      </c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</row>
    <row r="309" spans="1:28" x14ac:dyDescent="0.25">
      <c r="A309" t="s">
        <v>327</v>
      </c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</row>
    <row r="310" spans="1:28" x14ac:dyDescent="0.25">
      <c r="A310" t="s">
        <v>328</v>
      </c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</row>
    <row r="311" spans="1:28" x14ac:dyDescent="0.25">
      <c r="A311" t="s">
        <v>329</v>
      </c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</row>
    <row r="312" spans="1:28" x14ac:dyDescent="0.25">
      <c r="A312" t="s">
        <v>330</v>
      </c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</row>
    <row r="313" spans="1:28" x14ac:dyDescent="0.25">
      <c r="A313" t="s">
        <v>331</v>
      </c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</row>
    <row r="314" spans="1:28" x14ac:dyDescent="0.25">
      <c r="A314" t="s">
        <v>332</v>
      </c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</row>
    <row r="315" spans="1:28" x14ac:dyDescent="0.25">
      <c r="A315" t="s">
        <v>333</v>
      </c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</row>
    <row r="316" spans="1:28" x14ac:dyDescent="0.25">
      <c r="A316" t="s">
        <v>334</v>
      </c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</row>
    <row r="317" spans="1:28" x14ac:dyDescent="0.25">
      <c r="A317" t="s">
        <v>335</v>
      </c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</row>
    <row r="318" spans="1:28" x14ac:dyDescent="0.25">
      <c r="A318" t="s">
        <v>336</v>
      </c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</row>
    <row r="319" spans="1:28" x14ac:dyDescent="0.25">
      <c r="A319" t="s">
        <v>337</v>
      </c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</row>
    <row r="320" spans="1:28" x14ac:dyDescent="0.25">
      <c r="A320" t="s">
        <v>338</v>
      </c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</row>
    <row r="321" spans="1:28" x14ac:dyDescent="0.25">
      <c r="A321" t="s">
        <v>339</v>
      </c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</row>
    <row r="322" spans="1:28" x14ac:dyDescent="0.25">
      <c r="A322" t="s">
        <v>340</v>
      </c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</row>
    <row r="323" spans="1:28" x14ac:dyDescent="0.25">
      <c r="A323" t="s">
        <v>341</v>
      </c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</row>
    <row r="324" spans="1:28" x14ac:dyDescent="0.25">
      <c r="A324" t="s">
        <v>342</v>
      </c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</row>
    <row r="325" spans="1:28" x14ac:dyDescent="0.25">
      <c r="A325" t="s">
        <v>343</v>
      </c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</row>
    <row r="326" spans="1:28" x14ac:dyDescent="0.25">
      <c r="A326" t="s">
        <v>344</v>
      </c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</row>
    <row r="327" spans="1:28" x14ac:dyDescent="0.25">
      <c r="A327" t="s">
        <v>345</v>
      </c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</row>
    <row r="328" spans="1:28" x14ac:dyDescent="0.25">
      <c r="A328" t="s">
        <v>346</v>
      </c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</row>
    <row r="329" spans="1:28" x14ac:dyDescent="0.25">
      <c r="A329" t="s">
        <v>347</v>
      </c>
    </row>
    <row r="330" spans="1:28" x14ac:dyDescent="0.25">
      <c r="A330" t="s">
        <v>348</v>
      </c>
    </row>
    <row r="331" spans="1:28" x14ac:dyDescent="0.25">
      <c r="A331" t="s">
        <v>349</v>
      </c>
    </row>
    <row r="332" spans="1:28" x14ac:dyDescent="0.25">
      <c r="A332" t="s">
        <v>350</v>
      </c>
    </row>
    <row r="333" spans="1:28" x14ac:dyDescent="0.25">
      <c r="A333" t="s">
        <v>351</v>
      </c>
    </row>
    <row r="334" spans="1:28" x14ac:dyDescent="0.25">
      <c r="A334" t="s">
        <v>352</v>
      </c>
    </row>
    <row r="335" spans="1:28" x14ac:dyDescent="0.25">
      <c r="A335" t="s">
        <v>353</v>
      </c>
    </row>
    <row r="336" spans="1:28" x14ac:dyDescent="0.25">
      <c r="A336" t="s">
        <v>354</v>
      </c>
    </row>
    <row r="337" spans="1:1" x14ac:dyDescent="0.25">
      <c r="A337" t="s">
        <v>355</v>
      </c>
    </row>
    <row r="338" spans="1:1" x14ac:dyDescent="0.25">
      <c r="A338" t="s">
        <v>356</v>
      </c>
    </row>
    <row r="339" spans="1:1" x14ac:dyDescent="0.25">
      <c r="A339" t="s">
        <v>357</v>
      </c>
    </row>
    <row r="340" spans="1:1" x14ac:dyDescent="0.25">
      <c r="A340" t="s">
        <v>358</v>
      </c>
    </row>
    <row r="341" spans="1:1" x14ac:dyDescent="0.25">
      <c r="A341" t="s">
        <v>359</v>
      </c>
    </row>
    <row r="342" spans="1:1" x14ac:dyDescent="0.25">
      <c r="A342" t="s">
        <v>360</v>
      </c>
    </row>
    <row r="343" spans="1:1" x14ac:dyDescent="0.25">
      <c r="A343" t="s">
        <v>361</v>
      </c>
    </row>
    <row r="344" spans="1:1" x14ac:dyDescent="0.25">
      <c r="A344" t="s">
        <v>362</v>
      </c>
    </row>
    <row r="345" spans="1:1" x14ac:dyDescent="0.25">
      <c r="A345" t="s">
        <v>363</v>
      </c>
    </row>
    <row r="346" spans="1:1" x14ac:dyDescent="0.25">
      <c r="A346" t="s">
        <v>364</v>
      </c>
    </row>
    <row r="347" spans="1:1" x14ac:dyDescent="0.25">
      <c r="A347" t="s">
        <v>365</v>
      </c>
    </row>
    <row r="348" spans="1:1" x14ac:dyDescent="0.25">
      <c r="A348" t="s">
        <v>366</v>
      </c>
    </row>
    <row r="349" spans="1:1" x14ac:dyDescent="0.25">
      <c r="A349" t="s">
        <v>367</v>
      </c>
    </row>
    <row r="350" spans="1:1" x14ac:dyDescent="0.25">
      <c r="A350" t="s">
        <v>368</v>
      </c>
    </row>
    <row r="351" spans="1:1" x14ac:dyDescent="0.25">
      <c r="A351" t="s">
        <v>369</v>
      </c>
    </row>
    <row r="352" spans="1:1" x14ac:dyDescent="0.25">
      <c r="A352" t="s">
        <v>370</v>
      </c>
    </row>
    <row r="353" spans="1:28" x14ac:dyDescent="0.25">
      <c r="A353" t="s">
        <v>371</v>
      </c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</row>
    <row r="354" spans="1:28" x14ac:dyDescent="0.25">
      <c r="A354" t="s">
        <v>372</v>
      </c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</row>
    <row r="355" spans="1:28" x14ac:dyDescent="0.25">
      <c r="A355" t="s">
        <v>373</v>
      </c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</row>
    <row r="356" spans="1:28" x14ac:dyDescent="0.25">
      <c r="A356" t="s">
        <v>374</v>
      </c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</row>
    <row r="357" spans="1:28" x14ac:dyDescent="0.25">
      <c r="A357" t="s">
        <v>375</v>
      </c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</row>
    <row r="358" spans="1:28" x14ac:dyDescent="0.25">
      <c r="A358" t="s">
        <v>376</v>
      </c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</row>
    <row r="359" spans="1:28" x14ac:dyDescent="0.25">
      <c r="A359" t="s">
        <v>377</v>
      </c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</row>
    <row r="360" spans="1:28" x14ac:dyDescent="0.25">
      <c r="A360" t="s">
        <v>378</v>
      </c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</row>
    <row r="361" spans="1:28" x14ac:dyDescent="0.25">
      <c r="A361" t="s">
        <v>379</v>
      </c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</row>
    <row r="362" spans="1:28" x14ac:dyDescent="0.25">
      <c r="A362" t="s">
        <v>380</v>
      </c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</row>
    <row r="363" spans="1:28" x14ac:dyDescent="0.25">
      <c r="A363" t="s">
        <v>381</v>
      </c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</row>
    <row r="364" spans="1:28" x14ac:dyDescent="0.25">
      <c r="A364" t="s">
        <v>382</v>
      </c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</row>
    <row r="365" spans="1:28" x14ac:dyDescent="0.25">
      <c r="A365" t="s">
        <v>383</v>
      </c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</row>
    <row r="366" spans="1:28" x14ac:dyDescent="0.25">
      <c r="A366" t="s">
        <v>384</v>
      </c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</row>
    <row r="367" spans="1:28" x14ac:dyDescent="0.25">
      <c r="A367" t="s">
        <v>385</v>
      </c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</row>
    <row r="368" spans="1:28" x14ac:dyDescent="0.25">
      <c r="A368" t="s">
        <v>386</v>
      </c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</row>
    <row r="369" spans="1:28" x14ac:dyDescent="0.25">
      <c r="A369" t="s">
        <v>387</v>
      </c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</row>
    <row r="370" spans="1:28" x14ac:dyDescent="0.25">
      <c r="A370" t="s">
        <v>388</v>
      </c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</row>
    <row r="371" spans="1:28" x14ac:dyDescent="0.25">
      <c r="A371" t="s">
        <v>389</v>
      </c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</row>
    <row r="372" spans="1:28" x14ac:dyDescent="0.25">
      <c r="A372" t="s">
        <v>390</v>
      </c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</row>
    <row r="373" spans="1:28" x14ac:dyDescent="0.25">
      <c r="A373" t="s">
        <v>391</v>
      </c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</row>
    <row r="374" spans="1:28" x14ac:dyDescent="0.25">
      <c r="A374" t="s">
        <v>392</v>
      </c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</row>
    <row r="375" spans="1:28" x14ac:dyDescent="0.25">
      <c r="A375" t="s">
        <v>393</v>
      </c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</row>
    <row r="376" spans="1:28" x14ac:dyDescent="0.25">
      <c r="A376" t="s">
        <v>394</v>
      </c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</row>
    <row r="377" spans="1:28" x14ac:dyDescent="0.25">
      <c r="A377" t="s">
        <v>395</v>
      </c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</row>
    <row r="378" spans="1:28" x14ac:dyDescent="0.25">
      <c r="A378" t="s">
        <v>396</v>
      </c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</row>
    <row r="379" spans="1:28" x14ac:dyDescent="0.25">
      <c r="A379" t="s">
        <v>397</v>
      </c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</row>
    <row r="380" spans="1:28" x14ac:dyDescent="0.25">
      <c r="A380" t="s">
        <v>398</v>
      </c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</row>
    <row r="381" spans="1:28" x14ac:dyDescent="0.25">
      <c r="A381" t="s">
        <v>399</v>
      </c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</row>
    <row r="382" spans="1:28" x14ac:dyDescent="0.25">
      <c r="A382" t="s">
        <v>400</v>
      </c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</row>
    <row r="383" spans="1:28" x14ac:dyDescent="0.25">
      <c r="A383" t="s">
        <v>401</v>
      </c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</row>
    <row r="384" spans="1:28" x14ac:dyDescent="0.25">
      <c r="A384" t="s">
        <v>402</v>
      </c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</row>
    <row r="385" spans="1:28" x14ac:dyDescent="0.25">
      <c r="A385" t="s">
        <v>403</v>
      </c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</row>
    <row r="386" spans="1:28" x14ac:dyDescent="0.25">
      <c r="A386" t="s">
        <v>404</v>
      </c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</row>
    <row r="387" spans="1:28" x14ac:dyDescent="0.25">
      <c r="A387" t="s">
        <v>405</v>
      </c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</row>
    <row r="388" spans="1:28" x14ac:dyDescent="0.25">
      <c r="A388" t="s">
        <v>406</v>
      </c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</row>
    <row r="389" spans="1:28" x14ac:dyDescent="0.25">
      <c r="A389" t="s">
        <v>407</v>
      </c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</row>
    <row r="390" spans="1:28" x14ac:dyDescent="0.25">
      <c r="A390" t="s">
        <v>408</v>
      </c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</row>
    <row r="391" spans="1:28" x14ac:dyDescent="0.25">
      <c r="A391" t="s">
        <v>409</v>
      </c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</row>
    <row r="392" spans="1:28" x14ac:dyDescent="0.25">
      <c r="A392" t="s">
        <v>410</v>
      </c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</row>
    <row r="393" spans="1:28" x14ac:dyDescent="0.25">
      <c r="A393" t="s">
        <v>411</v>
      </c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</row>
    <row r="394" spans="1:28" x14ac:dyDescent="0.25">
      <c r="A394" t="s">
        <v>412</v>
      </c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</row>
    <row r="395" spans="1:28" x14ac:dyDescent="0.25">
      <c r="A395" t="s">
        <v>413</v>
      </c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</row>
    <row r="396" spans="1:28" x14ac:dyDescent="0.25">
      <c r="A396" t="s">
        <v>414</v>
      </c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</row>
    <row r="397" spans="1:28" x14ac:dyDescent="0.25">
      <c r="A397" t="s">
        <v>415</v>
      </c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</row>
    <row r="398" spans="1:28" x14ac:dyDescent="0.25">
      <c r="A398" t="s">
        <v>416</v>
      </c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</row>
    <row r="399" spans="1:28" x14ac:dyDescent="0.25">
      <c r="A399" t="s">
        <v>417</v>
      </c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</row>
    <row r="400" spans="1:28" x14ac:dyDescent="0.25">
      <c r="A400" t="s">
        <v>418</v>
      </c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</row>
    <row r="401" spans="1:28" x14ac:dyDescent="0.25">
      <c r="A401" t="s">
        <v>419</v>
      </c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</row>
    <row r="402" spans="1:28" x14ac:dyDescent="0.25">
      <c r="A402" t="s">
        <v>420</v>
      </c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</row>
    <row r="403" spans="1:28" x14ac:dyDescent="0.25">
      <c r="A403" t="s">
        <v>421</v>
      </c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</row>
    <row r="404" spans="1:28" x14ac:dyDescent="0.25">
      <c r="A404" t="s">
        <v>422</v>
      </c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</row>
    <row r="405" spans="1:28" x14ac:dyDescent="0.25">
      <c r="A405" t="s">
        <v>423</v>
      </c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</row>
    <row r="406" spans="1:28" x14ac:dyDescent="0.25">
      <c r="A406" t="s">
        <v>424</v>
      </c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</row>
    <row r="407" spans="1:28" x14ac:dyDescent="0.25">
      <c r="A407" t="s">
        <v>425</v>
      </c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</row>
    <row r="408" spans="1:28" x14ac:dyDescent="0.25">
      <c r="A408" t="s">
        <v>426</v>
      </c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</row>
    <row r="409" spans="1:28" x14ac:dyDescent="0.25">
      <c r="A409" t="s">
        <v>427</v>
      </c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</row>
    <row r="410" spans="1:28" x14ac:dyDescent="0.25">
      <c r="A410" t="s">
        <v>428</v>
      </c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</row>
    <row r="411" spans="1:28" x14ac:dyDescent="0.25">
      <c r="A411" t="s">
        <v>429</v>
      </c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</row>
    <row r="412" spans="1:28" x14ac:dyDescent="0.25">
      <c r="A412" t="s">
        <v>430</v>
      </c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</row>
    <row r="413" spans="1:28" x14ac:dyDescent="0.25">
      <c r="A413" t="s">
        <v>431</v>
      </c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</row>
    <row r="414" spans="1:28" x14ac:dyDescent="0.25">
      <c r="A414" t="s">
        <v>432</v>
      </c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</row>
    <row r="415" spans="1:28" x14ac:dyDescent="0.25">
      <c r="A415" t="s">
        <v>433</v>
      </c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</row>
    <row r="416" spans="1:28" x14ac:dyDescent="0.25">
      <c r="A416" t="s">
        <v>434</v>
      </c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</row>
    <row r="417" spans="1:28" x14ac:dyDescent="0.25">
      <c r="A417" t="s">
        <v>435</v>
      </c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</row>
    <row r="418" spans="1:28" x14ac:dyDescent="0.25">
      <c r="A418" t="s">
        <v>436</v>
      </c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</row>
    <row r="419" spans="1:28" x14ac:dyDescent="0.25">
      <c r="A419" t="s">
        <v>437</v>
      </c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</row>
    <row r="420" spans="1:28" x14ac:dyDescent="0.25">
      <c r="A420" t="s">
        <v>438</v>
      </c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</row>
    <row r="421" spans="1:28" x14ac:dyDescent="0.25">
      <c r="A421" t="s">
        <v>439</v>
      </c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</row>
    <row r="422" spans="1:28" x14ac:dyDescent="0.25">
      <c r="A422" t="s">
        <v>440</v>
      </c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</row>
    <row r="423" spans="1:28" x14ac:dyDescent="0.25">
      <c r="A423" t="s">
        <v>441</v>
      </c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</row>
    <row r="424" spans="1:28" x14ac:dyDescent="0.25">
      <c r="A424" t="s">
        <v>442</v>
      </c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</row>
    <row r="425" spans="1:28" x14ac:dyDescent="0.25">
      <c r="A425" t="s">
        <v>443</v>
      </c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</row>
    <row r="426" spans="1:28" x14ac:dyDescent="0.25">
      <c r="A426" t="s">
        <v>444</v>
      </c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</row>
    <row r="427" spans="1:28" x14ac:dyDescent="0.25">
      <c r="A427" t="s">
        <v>445</v>
      </c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</row>
    <row r="428" spans="1:28" x14ac:dyDescent="0.25">
      <c r="A428" t="s">
        <v>446</v>
      </c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</row>
    <row r="429" spans="1:28" x14ac:dyDescent="0.25">
      <c r="A429" t="s">
        <v>447</v>
      </c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</row>
    <row r="430" spans="1:28" x14ac:dyDescent="0.25">
      <c r="A430" t="s">
        <v>448</v>
      </c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</row>
    <row r="431" spans="1:28" x14ac:dyDescent="0.25">
      <c r="A431" t="s">
        <v>449</v>
      </c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</row>
    <row r="432" spans="1:28" x14ac:dyDescent="0.25">
      <c r="A432" t="s">
        <v>450</v>
      </c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</row>
    <row r="433" spans="1:28" x14ac:dyDescent="0.25">
      <c r="A433" t="s">
        <v>451</v>
      </c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</row>
    <row r="434" spans="1:28" x14ac:dyDescent="0.25">
      <c r="A434" t="s">
        <v>452</v>
      </c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</row>
    <row r="435" spans="1:28" x14ac:dyDescent="0.25">
      <c r="A435" t="s">
        <v>453</v>
      </c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</row>
    <row r="436" spans="1:28" x14ac:dyDescent="0.25">
      <c r="A436" t="s">
        <v>454</v>
      </c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</row>
    <row r="437" spans="1:28" x14ac:dyDescent="0.25">
      <c r="A437" t="s">
        <v>455</v>
      </c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</row>
    <row r="438" spans="1:28" x14ac:dyDescent="0.25">
      <c r="A438" t="s">
        <v>456</v>
      </c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</row>
    <row r="439" spans="1:28" x14ac:dyDescent="0.25">
      <c r="A439" t="s">
        <v>457</v>
      </c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</row>
    <row r="440" spans="1:28" x14ac:dyDescent="0.25">
      <c r="A440" t="s">
        <v>458</v>
      </c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</row>
    <row r="441" spans="1:28" x14ac:dyDescent="0.25">
      <c r="A441" t="s">
        <v>459</v>
      </c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</row>
    <row r="442" spans="1:28" x14ac:dyDescent="0.25">
      <c r="A442" t="s">
        <v>460</v>
      </c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</row>
    <row r="443" spans="1:28" x14ac:dyDescent="0.25">
      <c r="A443" t="s">
        <v>461</v>
      </c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</row>
    <row r="444" spans="1:28" x14ac:dyDescent="0.25">
      <c r="A444" t="s">
        <v>462</v>
      </c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</row>
    <row r="445" spans="1:28" x14ac:dyDescent="0.25">
      <c r="A445" t="s">
        <v>463</v>
      </c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</row>
    <row r="446" spans="1:28" x14ac:dyDescent="0.25">
      <c r="A446" t="s">
        <v>464</v>
      </c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</row>
    <row r="447" spans="1:28" x14ac:dyDescent="0.25">
      <c r="A447" t="s">
        <v>465</v>
      </c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</row>
    <row r="448" spans="1:28" x14ac:dyDescent="0.25">
      <c r="A448" t="s">
        <v>466</v>
      </c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</row>
    <row r="449" spans="1:28" x14ac:dyDescent="0.25">
      <c r="A449" t="s">
        <v>467</v>
      </c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</row>
    <row r="450" spans="1:28" x14ac:dyDescent="0.25">
      <c r="A450" t="s">
        <v>468</v>
      </c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</row>
    <row r="451" spans="1:28" x14ac:dyDescent="0.25">
      <c r="A451" t="s">
        <v>469</v>
      </c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</row>
    <row r="452" spans="1:28" x14ac:dyDescent="0.25">
      <c r="A452" t="s">
        <v>470</v>
      </c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</row>
    <row r="453" spans="1:28" x14ac:dyDescent="0.25">
      <c r="A453" t="s">
        <v>471</v>
      </c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</row>
    <row r="454" spans="1:28" x14ac:dyDescent="0.25">
      <c r="A454" t="s">
        <v>472</v>
      </c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</row>
    <row r="455" spans="1:28" x14ac:dyDescent="0.25">
      <c r="A455" t="s">
        <v>473</v>
      </c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</row>
    <row r="456" spans="1:28" x14ac:dyDescent="0.25">
      <c r="A456" t="s">
        <v>474</v>
      </c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</row>
    <row r="457" spans="1:28" x14ac:dyDescent="0.25">
      <c r="A457" t="s">
        <v>475</v>
      </c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</row>
    <row r="458" spans="1:28" x14ac:dyDescent="0.25">
      <c r="A458" t="s">
        <v>476</v>
      </c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</row>
    <row r="459" spans="1:28" x14ac:dyDescent="0.25">
      <c r="A459" t="s">
        <v>477</v>
      </c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</row>
    <row r="460" spans="1:28" x14ac:dyDescent="0.25">
      <c r="A460" t="s">
        <v>478</v>
      </c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</row>
    <row r="461" spans="1:28" x14ac:dyDescent="0.25">
      <c r="A461" t="s">
        <v>479</v>
      </c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</row>
    <row r="462" spans="1:28" x14ac:dyDescent="0.25">
      <c r="A462" t="s">
        <v>480</v>
      </c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</row>
    <row r="463" spans="1:28" x14ac:dyDescent="0.25">
      <c r="A463" t="s">
        <v>481</v>
      </c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</row>
    <row r="464" spans="1:28" x14ac:dyDescent="0.25">
      <c r="A464" t="s">
        <v>482</v>
      </c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</row>
    <row r="465" spans="1:28" x14ac:dyDescent="0.25">
      <c r="A465" t="s">
        <v>483</v>
      </c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</row>
    <row r="466" spans="1:28" x14ac:dyDescent="0.25">
      <c r="A466" t="s">
        <v>484</v>
      </c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</row>
    <row r="467" spans="1:28" x14ac:dyDescent="0.25">
      <c r="A467" t="s">
        <v>485</v>
      </c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</row>
    <row r="468" spans="1:28" x14ac:dyDescent="0.25">
      <c r="A468" t="s">
        <v>486</v>
      </c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</row>
    <row r="469" spans="1:28" x14ac:dyDescent="0.25">
      <c r="A469" t="s">
        <v>487</v>
      </c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</row>
    <row r="470" spans="1:28" x14ac:dyDescent="0.25">
      <c r="A470" t="s">
        <v>488</v>
      </c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</row>
    <row r="471" spans="1:28" x14ac:dyDescent="0.25">
      <c r="A471" t="s">
        <v>489</v>
      </c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</row>
    <row r="472" spans="1:28" x14ac:dyDescent="0.25">
      <c r="A472" t="s">
        <v>490</v>
      </c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</row>
    <row r="473" spans="1:28" x14ac:dyDescent="0.25">
      <c r="A473" t="s">
        <v>491</v>
      </c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</row>
    <row r="474" spans="1:28" x14ac:dyDescent="0.25">
      <c r="A474" t="s">
        <v>492</v>
      </c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</row>
    <row r="475" spans="1:28" x14ac:dyDescent="0.25">
      <c r="A475" t="s">
        <v>493</v>
      </c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</row>
    <row r="476" spans="1:28" x14ac:dyDescent="0.25">
      <c r="A476" t="s">
        <v>494</v>
      </c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</row>
    <row r="477" spans="1:28" x14ac:dyDescent="0.25">
      <c r="A477" t="s">
        <v>495</v>
      </c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</row>
    <row r="478" spans="1:28" x14ac:dyDescent="0.25">
      <c r="A478" t="s">
        <v>496</v>
      </c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</row>
    <row r="479" spans="1:28" x14ac:dyDescent="0.25">
      <c r="A479" t="s">
        <v>497</v>
      </c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</row>
    <row r="480" spans="1:28" x14ac:dyDescent="0.25">
      <c r="A480" t="s">
        <v>498</v>
      </c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</row>
    <row r="481" spans="1:28" x14ac:dyDescent="0.25">
      <c r="A481" t="s">
        <v>499</v>
      </c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</row>
    <row r="482" spans="1:28" x14ac:dyDescent="0.25">
      <c r="A482" t="s">
        <v>500</v>
      </c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</row>
    <row r="483" spans="1:28" x14ac:dyDescent="0.25">
      <c r="A483" t="s">
        <v>501</v>
      </c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</row>
    <row r="484" spans="1:28" x14ac:dyDescent="0.25">
      <c r="A484" t="s">
        <v>502</v>
      </c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</row>
    <row r="485" spans="1:28" x14ac:dyDescent="0.25">
      <c r="A485" t="s">
        <v>503</v>
      </c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</row>
    <row r="486" spans="1:28" x14ac:dyDescent="0.25">
      <c r="A486" t="s">
        <v>504</v>
      </c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</row>
    <row r="487" spans="1:28" x14ac:dyDescent="0.25">
      <c r="A487" t="s">
        <v>505</v>
      </c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</row>
    <row r="488" spans="1:28" x14ac:dyDescent="0.25">
      <c r="A488" t="s">
        <v>506</v>
      </c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</row>
    <row r="489" spans="1:28" x14ac:dyDescent="0.25">
      <c r="A489" t="s">
        <v>507</v>
      </c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</row>
    <row r="490" spans="1:28" x14ac:dyDescent="0.25">
      <c r="A490" t="s">
        <v>508</v>
      </c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</row>
    <row r="491" spans="1:28" x14ac:dyDescent="0.25">
      <c r="A491" t="s">
        <v>509</v>
      </c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</row>
    <row r="492" spans="1:28" x14ac:dyDescent="0.25">
      <c r="A492" t="s">
        <v>510</v>
      </c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</row>
    <row r="493" spans="1:28" x14ac:dyDescent="0.25">
      <c r="A493" t="s">
        <v>511</v>
      </c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</row>
    <row r="494" spans="1:28" x14ac:dyDescent="0.25">
      <c r="A494" t="s">
        <v>512</v>
      </c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</row>
    <row r="495" spans="1:28" x14ac:dyDescent="0.25">
      <c r="A495" t="s">
        <v>513</v>
      </c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</row>
    <row r="496" spans="1:28" x14ac:dyDescent="0.25">
      <c r="A496" t="s">
        <v>514</v>
      </c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</row>
    <row r="497" spans="1:28" x14ac:dyDescent="0.25">
      <c r="A497" t="s">
        <v>515</v>
      </c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</row>
    <row r="498" spans="1:28" x14ac:dyDescent="0.25">
      <c r="A498" t="s">
        <v>516</v>
      </c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</row>
    <row r="499" spans="1:28" x14ac:dyDescent="0.25">
      <c r="A499" t="s">
        <v>517</v>
      </c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</row>
    <row r="500" spans="1:28" x14ac:dyDescent="0.25">
      <c r="A500" t="s">
        <v>518</v>
      </c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</row>
    <row r="501" spans="1:28" x14ac:dyDescent="0.25">
      <c r="A501" t="s">
        <v>519</v>
      </c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</row>
    <row r="502" spans="1:28" x14ac:dyDescent="0.25">
      <c r="A502" t="s">
        <v>520</v>
      </c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</row>
    <row r="503" spans="1:28" x14ac:dyDescent="0.25">
      <c r="A503" t="s">
        <v>521</v>
      </c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</row>
    <row r="504" spans="1:28" x14ac:dyDescent="0.25">
      <c r="A504" t="s">
        <v>522</v>
      </c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</row>
    <row r="505" spans="1:28" x14ac:dyDescent="0.25">
      <c r="A505" t="s">
        <v>523</v>
      </c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</row>
    <row r="506" spans="1:28" x14ac:dyDescent="0.25">
      <c r="A506" t="s">
        <v>524</v>
      </c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</row>
    <row r="507" spans="1:28" x14ac:dyDescent="0.25">
      <c r="A507" t="s">
        <v>525</v>
      </c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</row>
    <row r="508" spans="1:28" x14ac:dyDescent="0.25">
      <c r="A508" t="s">
        <v>526</v>
      </c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</row>
    <row r="509" spans="1:28" x14ac:dyDescent="0.25">
      <c r="A509" t="s">
        <v>527</v>
      </c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</row>
    <row r="510" spans="1:28" x14ac:dyDescent="0.25">
      <c r="A510" t="s">
        <v>528</v>
      </c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</row>
    <row r="511" spans="1:28" x14ac:dyDescent="0.25">
      <c r="A511" t="s">
        <v>529</v>
      </c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</row>
    <row r="512" spans="1:28" x14ac:dyDescent="0.25">
      <c r="A512" t="s">
        <v>530</v>
      </c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</row>
    <row r="513" spans="1:28" x14ac:dyDescent="0.25">
      <c r="A513" t="s">
        <v>531</v>
      </c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</row>
    <row r="514" spans="1:28" x14ac:dyDescent="0.25">
      <c r="A514" t="s">
        <v>532</v>
      </c>
    </row>
    <row r="515" spans="1:28" x14ac:dyDescent="0.25">
      <c r="A515" t="s">
        <v>533</v>
      </c>
    </row>
    <row r="516" spans="1:28" x14ac:dyDescent="0.25">
      <c r="A516" t="s">
        <v>534</v>
      </c>
    </row>
    <row r="517" spans="1:28" x14ac:dyDescent="0.25">
      <c r="A517" t="s">
        <v>535</v>
      </c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</row>
    <row r="518" spans="1:28" x14ac:dyDescent="0.25">
      <c r="A518" t="s">
        <v>536</v>
      </c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</row>
    <row r="519" spans="1:28" x14ac:dyDescent="0.25">
      <c r="A519" t="s">
        <v>537</v>
      </c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</row>
    <row r="520" spans="1:28" x14ac:dyDescent="0.25">
      <c r="A520" t="s">
        <v>538</v>
      </c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</row>
    <row r="521" spans="1:28" x14ac:dyDescent="0.25">
      <c r="A521" t="s">
        <v>539</v>
      </c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</row>
    <row r="522" spans="1:28" x14ac:dyDescent="0.25">
      <c r="A522" t="s">
        <v>540</v>
      </c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</row>
    <row r="523" spans="1:28" x14ac:dyDescent="0.25">
      <c r="A523" t="s">
        <v>541</v>
      </c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</row>
    <row r="524" spans="1:28" x14ac:dyDescent="0.25">
      <c r="A524" t="s">
        <v>542</v>
      </c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</row>
    <row r="525" spans="1:28" x14ac:dyDescent="0.25">
      <c r="A525" t="s">
        <v>543</v>
      </c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</row>
    <row r="526" spans="1:28" x14ac:dyDescent="0.25">
      <c r="A526" t="s">
        <v>544</v>
      </c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</row>
    <row r="527" spans="1:28" x14ac:dyDescent="0.25">
      <c r="A527" t="s">
        <v>545</v>
      </c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</row>
    <row r="528" spans="1:28" x14ac:dyDescent="0.25">
      <c r="A528" t="s">
        <v>546</v>
      </c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</row>
    <row r="529" spans="1:28" x14ac:dyDescent="0.25">
      <c r="A529" t="s">
        <v>547</v>
      </c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</row>
    <row r="530" spans="1:28" x14ac:dyDescent="0.25">
      <c r="A530" t="s">
        <v>548</v>
      </c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</row>
    <row r="531" spans="1:28" x14ac:dyDescent="0.25">
      <c r="A531" t="s">
        <v>549</v>
      </c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</row>
    <row r="532" spans="1:28" x14ac:dyDescent="0.25">
      <c r="A532" t="s">
        <v>550</v>
      </c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</row>
    <row r="533" spans="1:28" x14ac:dyDescent="0.25">
      <c r="A533" t="s">
        <v>551</v>
      </c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</row>
    <row r="534" spans="1:28" x14ac:dyDescent="0.25">
      <c r="A534" t="s">
        <v>552</v>
      </c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</row>
    <row r="535" spans="1:28" x14ac:dyDescent="0.25">
      <c r="A535" t="s">
        <v>553</v>
      </c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</row>
    <row r="536" spans="1:28" x14ac:dyDescent="0.25">
      <c r="A536" t="s">
        <v>554</v>
      </c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</row>
    <row r="537" spans="1:28" x14ac:dyDescent="0.25">
      <c r="A537" t="s">
        <v>555</v>
      </c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</row>
    <row r="538" spans="1:28" x14ac:dyDescent="0.25">
      <c r="A538" t="s">
        <v>556</v>
      </c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</row>
    <row r="539" spans="1:28" x14ac:dyDescent="0.25">
      <c r="A539" t="s">
        <v>557</v>
      </c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</row>
    <row r="540" spans="1:28" x14ac:dyDescent="0.25">
      <c r="A540" t="s">
        <v>558</v>
      </c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</row>
    <row r="541" spans="1:28" x14ac:dyDescent="0.25">
      <c r="A541" t="s">
        <v>559</v>
      </c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</row>
    <row r="542" spans="1:28" x14ac:dyDescent="0.25">
      <c r="A542" t="s">
        <v>560</v>
      </c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</row>
    <row r="543" spans="1:28" x14ac:dyDescent="0.25">
      <c r="A543" t="s">
        <v>561</v>
      </c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</row>
    <row r="544" spans="1:28" x14ac:dyDescent="0.25">
      <c r="A544" t="s">
        <v>562</v>
      </c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</row>
    <row r="545" spans="1:28" x14ac:dyDescent="0.25">
      <c r="A545" t="s">
        <v>563</v>
      </c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</row>
    <row r="546" spans="1:28" x14ac:dyDescent="0.25">
      <c r="A546" t="s">
        <v>564</v>
      </c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</row>
    <row r="547" spans="1:28" x14ac:dyDescent="0.25">
      <c r="A547" t="s">
        <v>565</v>
      </c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</row>
    <row r="548" spans="1:28" x14ac:dyDescent="0.25">
      <c r="A548" t="s">
        <v>566</v>
      </c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</row>
    <row r="549" spans="1:28" x14ac:dyDescent="0.25">
      <c r="A549" t="s">
        <v>567</v>
      </c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</row>
    <row r="550" spans="1:28" x14ac:dyDescent="0.25">
      <c r="A550" t="s">
        <v>568</v>
      </c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</row>
    <row r="551" spans="1:28" x14ac:dyDescent="0.25">
      <c r="A551" t="s">
        <v>569</v>
      </c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</row>
    <row r="552" spans="1:28" x14ac:dyDescent="0.25">
      <c r="A552" t="s">
        <v>570</v>
      </c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</row>
    <row r="553" spans="1:28" x14ac:dyDescent="0.25">
      <c r="A553" t="s">
        <v>571</v>
      </c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</row>
    <row r="554" spans="1:28" x14ac:dyDescent="0.25">
      <c r="A554" t="s">
        <v>572</v>
      </c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</row>
    <row r="555" spans="1:28" x14ac:dyDescent="0.25">
      <c r="A555" t="s">
        <v>573</v>
      </c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</row>
    <row r="556" spans="1:28" x14ac:dyDescent="0.25">
      <c r="A556" t="s">
        <v>574</v>
      </c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</row>
    <row r="557" spans="1:28" x14ac:dyDescent="0.25">
      <c r="A557" t="s">
        <v>575</v>
      </c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</row>
    <row r="558" spans="1:28" x14ac:dyDescent="0.25">
      <c r="A558" t="s">
        <v>576</v>
      </c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</row>
    <row r="559" spans="1:28" x14ac:dyDescent="0.25">
      <c r="A559" t="s">
        <v>577</v>
      </c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</row>
    <row r="560" spans="1:28" x14ac:dyDescent="0.25">
      <c r="A560" t="s">
        <v>578</v>
      </c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</row>
    <row r="561" spans="1:28" x14ac:dyDescent="0.25">
      <c r="A561" t="s">
        <v>579</v>
      </c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</row>
    <row r="562" spans="1:28" x14ac:dyDescent="0.25">
      <c r="A562" t="s">
        <v>580</v>
      </c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</row>
    <row r="563" spans="1:28" x14ac:dyDescent="0.25">
      <c r="A563" t="s">
        <v>581</v>
      </c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</row>
    <row r="564" spans="1:28" x14ac:dyDescent="0.25">
      <c r="A564" t="s">
        <v>582</v>
      </c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</row>
    <row r="565" spans="1:28" x14ac:dyDescent="0.25">
      <c r="A565" t="s">
        <v>583</v>
      </c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</row>
    <row r="566" spans="1:28" x14ac:dyDescent="0.25">
      <c r="A566" t="s">
        <v>584</v>
      </c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</row>
    <row r="567" spans="1:28" x14ac:dyDescent="0.25">
      <c r="A567" t="s">
        <v>585</v>
      </c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</row>
    <row r="568" spans="1:28" x14ac:dyDescent="0.25">
      <c r="A568" t="s">
        <v>586</v>
      </c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</row>
    <row r="569" spans="1:28" x14ac:dyDescent="0.25">
      <c r="A569" t="s">
        <v>587</v>
      </c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</row>
    <row r="570" spans="1:28" x14ac:dyDescent="0.25">
      <c r="A570" t="s">
        <v>588</v>
      </c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</row>
    <row r="571" spans="1:28" x14ac:dyDescent="0.25">
      <c r="A571" t="s">
        <v>589</v>
      </c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</row>
    <row r="572" spans="1:28" x14ac:dyDescent="0.25">
      <c r="A572" t="s">
        <v>590</v>
      </c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</row>
    <row r="573" spans="1:28" x14ac:dyDescent="0.25">
      <c r="A573" t="s">
        <v>591</v>
      </c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</row>
    <row r="574" spans="1:28" x14ac:dyDescent="0.25">
      <c r="A574" t="s">
        <v>592</v>
      </c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</row>
    <row r="575" spans="1:28" x14ac:dyDescent="0.25">
      <c r="A575" t="s">
        <v>593</v>
      </c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</row>
    <row r="576" spans="1:28" x14ac:dyDescent="0.25">
      <c r="A576" t="s">
        <v>594</v>
      </c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</row>
    <row r="577" spans="1:28" x14ac:dyDescent="0.25">
      <c r="A577" t="s">
        <v>595</v>
      </c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</row>
    <row r="578" spans="1:28" x14ac:dyDescent="0.25">
      <c r="A578" t="s">
        <v>596</v>
      </c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</row>
    <row r="579" spans="1:28" x14ac:dyDescent="0.25">
      <c r="A579" t="s">
        <v>597</v>
      </c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</row>
    <row r="580" spans="1:28" x14ac:dyDescent="0.25">
      <c r="A580" t="s">
        <v>598</v>
      </c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</row>
    <row r="581" spans="1:28" x14ac:dyDescent="0.25">
      <c r="A581" t="s">
        <v>599</v>
      </c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</row>
    <row r="582" spans="1:28" x14ac:dyDescent="0.25">
      <c r="A582" t="s">
        <v>600</v>
      </c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</row>
    <row r="583" spans="1:28" x14ac:dyDescent="0.25">
      <c r="A583" t="s">
        <v>601</v>
      </c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</row>
    <row r="584" spans="1:28" x14ac:dyDescent="0.25">
      <c r="A584" t="s">
        <v>602</v>
      </c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</row>
    <row r="585" spans="1:28" x14ac:dyDescent="0.25">
      <c r="A585" t="s">
        <v>603</v>
      </c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</row>
    <row r="586" spans="1:28" x14ac:dyDescent="0.25">
      <c r="A586" t="s">
        <v>604</v>
      </c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</row>
    <row r="587" spans="1:28" x14ac:dyDescent="0.25">
      <c r="A587" t="s">
        <v>605</v>
      </c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</row>
    <row r="588" spans="1:28" x14ac:dyDescent="0.25">
      <c r="A588" t="s">
        <v>606</v>
      </c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</row>
    <row r="589" spans="1:28" x14ac:dyDescent="0.25">
      <c r="A589" t="s">
        <v>607</v>
      </c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</row>
    <row r="590" spans="1:28" x14ac:dyDescent="0.25">
      <c r="A590" t="s">
        <v>608</v>
      </c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</row>
    <row r="591" spans="1:28" x14ac:dyDescent="0.25">
      <c r="A591" t="s">
        <v>609</v>
      </c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</row>
    <row r="592" spans="1:28" x14ac:dyDescent="0.25">
      <c r="A592" t="s">
        <v>610</v>
      </c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</row>
    <row r="593" spans="1:28" x14ac:dyDescent="0.25">
      <c r="A593" t="s">
        <v>611</v>
      </c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</row>
    <row r="594" spans="1:28" x14ac:dyDescent="0.25">
      <c r="A594" t="s">
        <v>612</v>
      </c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</row>
    <row r="595" spans="1:28" x14ac:dyDescent="0.25">
      <c r="A595" t="s">
        <v>613</v>
      </c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</row>
    <row r="596" spans="1:28" x14ac:dyDescent="0.25">
      <c r="A596" t="s">
        <v>614</v>
      </c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</row>
    <row r="597" spans="1:28" x14ac:dyDescent="0.25">
      <c r="A597" t="s">
        <v>615</v>
      </c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</row>
    <row r="598" spans="1:28" x14ac:dyDescent="0.25">
      <c r="A598" t="s">
        <v>616</v>
      </c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</row>
    <row r="599" spans="1:28" x14ac:dyDescent="0.25">
      <c r="A599" t="s">
        <v>617</v>
      </c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</row>
    <row r="600" spans="1:28" x14ac:dyDescent="0.25">
      <c r="A600" t="s">
        <v>618</v>
      </c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</row>
    <row r="601" spans="1:28" x14ac:dyDescent="0.25">
      <c r="A601" t="s">
        <v>619</v>
      </c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</row>
    <row r="602" spans="1:28" x14ac:dyDescent="0.25">
      <c r="A602" t="s">
        <v>620</v>
      </c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</row>
    <row r="603" spans="1:28" x14ac:dyDescent="0.25">
      <c r="A603" t="s">
        <v>621</v>
      </c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</row>
    <row r="604" spans="1:28" x14ac:dyDescent="0.25">
      <c r="A604" t="s">
        <v>622</v>
      </c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</row>
    <row r="605" spans="1:28" x14ac:dyDescent="0.25">
      <c r="A605" t="s">
        <v>623</v>
      </c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</row>
    <row r="606" spans="1:28" x14ac:dyDescent="0.25">
      <c r="A606" t="s">
        <v>624</v>
      </c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</row>
    <row r="607" spans="1:28" x14ac:dyDescent="0.25">
      <c r="A607" t="s">
        <v>625</v>
      </c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</row>
    <row r="608" spans="1:28" x14ac:dyDescent="0.25">
      <c r="A608" t="s">
        <v>626</v>
      </c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</row>
    <row r="609" spans="1:28" x14ac:dyDescent="0.25">
      <c r="A609" t="s">
        <v>627</v>
      </c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</row>
    <row r="610" spans="1:28" x14ac:dyDescent="0.25">
      <c r="A610" t="s">
        <v>628</v>
      </c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</row>
    <row r="611" spans="1:28" x14ac:dyDescent="0.25">
      <c r="A611" t="s">
        <v>629</v>
      </c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</row>
    <row r="612" spans="1:28" x14ac:dyDescent="0.25">
      <c r="A612" t="s">
        <v>630</v>
      </c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</row>
    <row r="613" spans="1:28" x14ac:dyDescent="0.25">
      <c r="A613" t="s">
        <v>631</v>
      </c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</row>
    <row r="614" spans="1:28" x14ac:dyDescent="0.25">
      <c r="A614" t="s">
        <v>632</v>
      </c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</row>
    <row r="615" spans="1:28" x14ac:dyDescent="0.25">
      <c r="A615" t="s">
        <v>633</v>
      </c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</row>
    <row r="616" spans="1:28" x14ac:dyDescent="0.25">
      <c r="A616" t="s">
        <v>634</v>
      </c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</row>
    <row r="617" spans="1:28" x14ac:dyDescent="0.25">
      <c r="A617" t="s">
        <v>635</v>
      </c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</row>
    <row r="618" spans="1:28" x14ac:dyDescent="0.25">
      <c r="A618" t="s">
        <v>636</v>
      </c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</row>
    <row r="619" spans="1:28" x14ac:dyDescent="0.25">
      <c r="A619" t="s">
        <v>637</v>
      </c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</row>
    <row r="620" spans="1:28" x14ac:dyDescent="0.25">
      <c r="A620" t="s">
        <v>638</v>
      </c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</row>
    <row r="621" spans="1:28" x14ac:dyDescent="0.25">
      <c r="A621" t="s">
        <v>639</v>
      </c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</row>
    <row r="622" spans="1:28" x14ac:dyDescent="0.25">
      <c r="A622" t="s">
        <v>640</v>
      </c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</row>
    <row r="623" spans="1:28" x14ac:dyDescent="0.25">
      <c r="A623" t="s">
        <v>641</v>
      </c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</row>
    <row r="624" spans="1:28" x14ac:dyDescent="0.25">
      <c r="A624" t="s">
        <v>642</v>
      </c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</row>
    <row r="625" spans="1:28" x14ac:dyDescent="0.25">
      <c r="A625" t="s">
        <v>643</v>
      </c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</row>
    <row r="626" spans="1:28" x14ac:dyDescent="0.25">
      <c r="A626" t="s">
        <v>644</v>
      </c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</row>
    <row r="627" spans="1:28" x14ac:dyDescent="0.25">
      <c r="A627" t="s">
        <v>645</v>
      </c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</row>
    <row r="628" spans="1:28" x14ac:dyDescent="0.25">
      <c r="A628" t="s">
        <v>646</v>
      </c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</row>
    <row r="629" spans="1:28" x14ac:dyDescent="0.25">
      <c r="A629" t="s">
        <v>647</v>
      </c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</row>
    <row r="630" spans="1:28" x14ac:dyDescent="0.25">
      <c r="A630" t="s">
        <v>648</v>
      </c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</row>
    <row r="631" spans="1:28" x14ac:dyDescent="0.25">
      <c r="A631" t="s">
        <v>649</v>
      </c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</row>
    <row r="632" spans="1:28" x14ac:dyDescent="0.25">
      <c r="A632" t="s">
        <v>650</v>
      </c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</row>
    <row r="633" spans="1:28" x14ac:dyDescent="0.25">
      <c r="A633" t="s">
        <v>651</v>
      </c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</row>
    <row r="634" spans="1:28" x14ac:dyDescent="0.25">
      <c r="A634" t="s">
        <v>652</v>
      </c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</row>
    <row r="635" spans="1:28" x14ac:dyDescent="0.25">
      <c r="A635" t="s">
        <v>653</v>
      </c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</row>
    <row r="636" spans="1:28" x14ac:dyDescent="0.25">
      <c r="A636" t="s">
        <v>654</v>
      </c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</row>
    <row r="637" spans="1:28" x14ac:dyDescent="0.25">
      <c r="A637" t="s">
        <v>655</v>
      </c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</row>
    <row r="638" spans="1:28" x14ac:dyDescent="0.25">
      <c r="A638" t="s">
        <v>656</v>
      </c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</row>
    <row r="639" spans="1:28" x14ac:dyDescent="0.25">
      <c r="A639" t="s">
        <v>657</v>
      </c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</row>
    <row r="640" spans="1:28" x14ac:dyDescent="0.25">
      <c r="A640" t="s">
        <v>658</v>
      </c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</row>
    <row r="641" spans="1:28" x14ac:dyDescent="0.25">
      <c r="A641" t="s">
        <v>659</v>
      </c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</row>
    <row r="642" spans="1:28" x14ac:dyDescent="0.25">
      <c r="A642" t="s">
        <v>660</v>
      </c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</row>
    <row r="643" spans="1:28" x14ac:dyDescent="0.25">
      <c r="A643" t="s">
        <v>661</v>
      </c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</row>
    <row r="644" spans="1:28" x14ac:dyDescent="0.25">
      <c r="A644" t="s">
        <v>662</v>
      </c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</row>
    <row r="645" spans="1:28" x14ac:dyDescent="0.25">
      <c r="A645" t="s">
        <v>663</v>
      </c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</row>
    <row r="646" spans="1:28" x14ac:dyDescent="0.25">
      <c r="A646" t="s">
        <v>664</v>
      </c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</row>
    <row r="647" spans="1:28" x14ac:dyDescent="0.25">
      <c r="A647" t="s">
        <v>665</v>
      </c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</row>
    <row r="648" spans="1:28" x14ac:dyDescent="0.25">
      <c r="A648" t="s">
        <v>666</v>
      </c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</row>
    <row r="649" spans="1:28" x14ac:dyDescent="0.25">
      <c r="A649" t="s">
        <v>667</v>
      </c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</row>
    <row r="650" spans="1:28" x14ac:dyDescent="0.25">
      <c r="A650" t="s">
        <v>668</v>
      </c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</row>
    <row r="651" spans="1:28" x14ac:dyDescent="0.25">
      <c r="A651" t="s">
        <v>669</v>
      </c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</row>
    <row r="652" spans="1:28" x14ac:dyDescent="0.25">
      <c r="A652" t="s">
        <v>670</v>
      </c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</row>
    <row r="653" spans="1:28" x14ac:dyDescent="0.25">
      <c r="A653" t="s">
        <v>671</v>
      </c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</row>
    <row r="654" spans="1:28" x14ac:dyDescent="0.25">
      <c r="A654" t="s">
        <v>672</v>
      </c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</row>
    <row r="655" spans="1:28" x14ac:dyDescent="0.25">
      <c r="A655" t="s">
        <v>673</v>
      </c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</row>
    <row r="656" spans="1:28" x14ac:dyDescent="0.25">
      <c r="A656" t="s">
        <v>674</v>
      </c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</row>
    <row r="657" spans="1:28" x14ac:dyDescent="0.25">
      <c r="A657" t="s">
        <v>675</v>
      </c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</row>
    <row r="658" spans="1:28" x14ac:dyDescent="0.25">
      <c r="A658" t="s">
        <v>676</v>
      </c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</row>
    <row r="659" spans="1:28" x14ac:dyDescent="0.25">
      <c r="A659" t="s">
        <v>677</v>
      </c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</row>
    <row r="660" spans="1:28" x14ac:dyDescent="0.25">
      <c r="A660" t="s">
        <v>678</v>
      </c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</row>
    <row r="661" spans="1:28" x14ac:dyDescent="0.25">
      <c r="A661" t="s">
        <v>679</v>
      </c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</row>
    <row r="662" spans="1:28" x14ac:dyDescent="0.25">
      <c r="A662" t="s">
        <v>680</v>
      </c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</row>
    <row r="663" spans="1:28" x14ac:dyDescent="0.25">
      <c r="A663" t="s">
        <v>681</v>
      </c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</row>
    <row r="664" spans="1:28" x14ac:dyDescent="0.25">
      <c r="A664" t="s">
        <v>682</v>
      </c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</row>
    <row r="665" spans="1:28" x14ac:dyDescent="0.25">
      <c r="A665" t="s">
        <v>683</v>
      </c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</row>
    <row r="666" spans="1:28" x14ac:dyDescent="0.25">
      <c r="A666" t="s">
        <v>684</v>
      </c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</row>
    <row r="667" spans="1:28" x14ac:dyDescent="0.25">
      <c r="A667" t="s">
        <v>685</v>
      </c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</row>
    <row r="668" spans="1:28" x14ac:dyDescent="0.25">
      <c r="A668" t="s">
        <v>686</v>
      </c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</row>
    <row r="669" spans="1:28" x14ac:dyDescent="0.25">
      <c r="A669" t="s">
        <v>687</v>
      </c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</row>
    <row r="670" spans="1:28" x14ac:dyDescent="0.25">
      <c r="A670" t="s">
        <v>688</v>
      </c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</row>
    <row r="671" spans="1:28" x14ac:dyDescent="0.25">
      <c r="A671" t="s">
        <v>689</v>
      </c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</row>
    <row r="672" spans="1:28" x14ac:dyDescent="0.25">
      <c r="A672" t="s">
        <v>690</v>
      </c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</row>
    <row r="673" spans="1:28" x14ac:dyDescent="0.25">
      <c r="A673" t="s">
        <v>691</v>
      </c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</row>
    <row r="674" spans="1:28" x14ac:dyDescent="0.25">
      <c r="A674" t="s">
        <v>692</v>
      </c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</row>
    <row r="675" spans="1:28" x14ac:dyDescent="0.25">
      <c r="A675" t="s">
        <v>693</v>
      </c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</row>
    <row r="676" spans="1:28" x14ac:dyDescent="0.25">
      <c r="A676" t="s">
        <v>694</v>
      </c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</row>
    <row r="677" spans="1:28" x14ac:dyDescent="0.25">
      <c r="A677" t="s">
        <v>695</v>
      </c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</row>
    <row r="678" spans="1:28" x14ac:dyDescent="0.25">
      <c r="A678" t="s">
        <v>696</v>
      </c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</row>
    <row r="679" spans="1:28" x14ac:dyDescent="0.25">
      <c r="A679" t="s">
        <v>697</v>
      </c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</row>
    <row r="680" spans="1:28" x14ac:dyDescent="0.25">
      <c r="A680" t="s">
        <v>698</v>
      </c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</row>
    <row r="681" spans="1:28" x14ac:dyDescent="0.25">
      <c r="A681" t="s">
        <v>699</v>
      </c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</row>
    <row r="682" spans="1:28" x14ac:dyDescent="0.25">
      <c r="A682" t="s">
        <v>700</v>
      </c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</row>
    <row r="683" spans="1:28" x14ac:dyDescent="0.25">
      <c r="A683" t="s">
        <v>701</v>
      </c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</row>
    <row r="684" spans="1:28" x14ac:dyDescent="0.25">
      <c r="A684" t="s">
        <v>702</v>
      </c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</row>
    <row r="685" spans="1:28" x14ac:dyDescent="0.25">
      <c r="A685" t="s">
        <v>703</v>
      </c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</row>
    <row r="686" spans="1:28" x14ac:dyDescent="0.25">
      <c r="A686" t="s">
        <v>704</v>
      </c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</row>
    <row r="687" spans="1:28" x14ac:dyDescent="0.25">
      <c r="A687" t="s">
        <v>705</v>
      </c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</row>
    <row r="688" spans="1:28" x14ac:dyDescent="0.25">
      <c r="A688" t="s">
        <v>706</v>
      </c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</row>
    <row r="689" spans="1:28" x14ac:dyDescent="0.25">
      <c r="A689" t="s">
        <v>707</v>
      </c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</row>
    <row r="690" spans="1:28" x14ac:dyDescent="0.25">
      <c r="A690" t="s">
        <v>708</v>
      </c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</row>
    <row r="691" spans="1:28" x14ac:dyDescent="0.25">
      <c r="A691" t="s">
        <v>709</v>
      </c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</row>
    <row r="692" spans="1:28" x14ac:dyDescent="0.25">
      <c r="A692" t="s">
        <v>710</v>
      </c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</row>
    <row r="693" spans="1:28" x14ac:dyDescent="0.25">
      <c r="A693" t="s">
        <v>711</v>
      </c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</row>
    <row r="694" spans="1:28" x14ac:dyDescent="0.25">
      <c r="A694" t="s">
        <v>712</v>
      </c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</row>
    <row r="695" spans="1:28" x14ac:dyDescent="0.25">
      <c r="A695" t="s">
        <v>713</v>
      </c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</row>
    <row r="696" spans="1:28" x14ac:dyDescent="0.25">
      <c r="A696" t="s">
        <v>714</v>
      </c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</row>
    <row r="697" spans="1:28" x14ac:dyDescent="0.25">
      <c r="A697" t="s">
        <v>715</v>
      </c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</row>
    <row r="698" spans="1:28" x14ac:dyDescent="0.25">
      <c r="A698" t="s">
        <v>716</v>
      </c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</row>
    <row r="699" spans="1:28" x14ac:dyDescent="0.25">
      <c r="A699" t="s">
        <v>717</v>
      </c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</row>
    <row r="700" spans="1:28" x14ac:dyDescent="0.25">
      <c r="A700" t="s">
        <v>718</v>
      </c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</row>
    <row r="701" spans="1:28" x14ac:dyDescent="0.25">
      <c r="A701" t="s">
        <v>719</v>
      </c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</row>
    <row r="702" spans="1:28" x14ac:dyDescent="0.25">
      <c r="A702" t="s">
        <v>720</v>
      </c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</row>
    <row r="703" spans="1:28" x14ac:dyDescent="0.25">
      <c r="A703" t="s">
        <v>721</v>
      </c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</row>
    <row r="704" spans="1:28" x14ac:dyDescent="0.25">
      <c r="A704" t="s">
        <v>722</v>
      </c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</row>
    <row r="705" spans="1:28" x14ac:dyDescent="0.25">
      <c r="A705" t="s">
        <v>723</v>
      </c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</row>
    <row r="706" spans="1:28" x14ac:dyDescent="0.25">
      <c r="A706" t="s">
        <v>724</v>
      </c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</row>
    <row r="707" spans="1:28" x14ac:dyDescent="0.25">
      <c r="A707" t="s">
        <v>725</v>
      </c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</row>
    <row r="708" spans="1:28" x14ac:dyDescent="0.25">
      <c r="A708" t="s">
        <v>726</v>
      </c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</row>
    <row r="709" spans="1:28" x14ac:dyDescent="0.25">
      <c r="A709" t="s">
        <v>727</v>
      </c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</row>
    <row r="710" spans="1:28" x14ac:dyDescent="0.25">
      <c r="A710" t="s">
        <v>728</v>
      </c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</row>
    <row r="711" spans="1:28" x14ac:dyDescent="0.25">
      <c r="A711" t="s">
        <v>729</v>
      </c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</row>
    <row r="712" spans="1:28" x14ac:dyDescent="0.25">
      <c r="A712" t="s">
        <v>730</v>
      </c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</row>
    <row r="713" spans="1:28" x14ac:dyDescent="0.25">
      <c r="A713" t="s">
        <v>731</v>
      </c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</row>
    <row r="714" spans="1:28" x14ac:dyDescent="0.25">
      <c r="A714" t="s">
        <v>732</v>
      </c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</row>
    <row r="715" spans="1:28" x14ac:dyDescent="0.25">
      <c r="A715" t="s">
        <v>733</v>
      </c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</row>
    <row r="716" spans="1:28" x14ac:dyDescent="0.25">
      <c r="A716" t="s">
        <v>734</v>
      </c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</row>
    <row r="717" spans="1:28" x14ac:dyDescent="0.25">
      <c r="A717" t="s">
        <v>735</v>
      </c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</row>
    <row r="718" spans="1:28" x14ac:dyDescent="0.25">
      <c r="A718" t="s">
        <v>736</v>
      </c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</row>
    <row r="719" spans="1:28" x14ac:dyDescent="0.25">
      <c r="A719" t="s">
        <v>737</v>
      </c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</row>
    <row r="720" spans="1:28" x14ac:dyDescent="0.25">
      <c r="A720" t="s">
        <v>738</v>
      </c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</row>
    <row r="721" spans="1:28" x14ac:dyDescent="0.25">
      <c r="A721" t="s">
        <v>739</v>
      </c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</row>
    <row r="722" spans="1:28" x14ac:dyDescent="0.25">
      <c r="A722" t="s">
        <v>740</v>
      </c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</row>
    <row r="723" spans="1:28" x14ac:dyDescent="0.25">
      <c r="A723" t="s">
        <v>741</v>
      </c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</row>
    <row r="724" spans="1:28" x14ac:dyDescent="0.25">
      <c r="A724" t="s">
        <v>742</v>
      </c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</row>
    <row r="725" spans="1:28" x14ac:dyDescent="0.25">
      <c r="A725" t="s">
        <v>743</v>
      </c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</row>
    <row r="726" spans="1:28" x14ac:dyDescent="0.25">
      <c r="A726" t="s">
        <v>744</v>
      </c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</row>
    <row r="727" spans="1:28" x14ac:dyDescent="0.25">
      <c r="A727" t="s">
        <v>745</v>
      </c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</row>
    <row r="728" spans="1:28" x14ac:dyDescent="0.25">
      <c r="A728" t="s">
        <v>746</v>
      </c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</row>
    <row r="729" spans="1:28" x14ac:dyDescent="0.25">
      <c r="A729" t="s">
        <v>747</v>
      </c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</row>
    <row r="730" spans="1:28" x14ac:dyDescent="0.25">
      <c r="A730" t="s">
        <v>748</v>
      </c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</row>
    <row r="731" spans="1:28" x14ac:dyDescent="0.25">
      <c r="A731" t="s">
        <v>749</v>
      </c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</row>
    <row r="732" spans="1:28" x14ac:dyDescent="0.25">
      <c r="A732" t="s">
        <v>750</v>
      </c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</row>
    <row r="733" spans="1:28" x14ac:dyDescent="0.25">
      <c r="A733" t="s">
        <v>751</v>
      </c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</row>
    <row r="734" spans="1:28" x14ac:dyDescent="0.25">
      <c r="A734" t="s">
        <v>752</v>
      </c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</row>
    <row r="735" spans="1:28" x14ac:dyDescent="0.25">
      <c r="A735" t="s">
        <v>753</v>
      </c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</row>
    <row r="736" spans="1:28" x14ac:dyDescent="0.25">
      <c r="A736" t="s">
        <v>754</v>
      </c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</row>
    <row r="737" spans="1:28" x14ac:dyDescent="0.25">
      <c r="A737" t="s">
        <v>755</v>
      </c>
    </row>
    <row r="738" spans="1:28" x14ac:dyDescent="0.25">
      <c r="A738" t="s">
        <v>756</v>
      </c>
    </row>
    <row r="739" spans="1:28" x14ac:dyDescent="0.25">
      <c r="A739" t="s">
        <v>757</v>
      </c>
    </row>
    <row r="740" spans="1:28" x14ac:dyDescent="0.25">
      <c r="A740" t="s">
        <v>758</v>
      </c>
    </row>
    <row r="741" spans="1:28" x14ac:dyDescent="0.25">
      <c r="A741" t="s">
        <v>759</v>
      </c>
    </row>
    <row r="742" spans="1:28" x14ac:dyDescent="0.25">
      <c r="A742" t="s">
        <v>760</v>
      </c>
    </row>
    <row r="743" spans="1:28" x14ac:dyDescent="0.25">
      <c r="A743" t="s">
        <v>761</v>
      </c>
    </row>
    <row r="744" spans="1:28" x14ac:dyDescent="0.25">
      <c r="A744" t="s">
        <v>762</v>
      </c>
    </row>
    <row r="745" spans="1:28" x14ac:dyDescent="0.25">
      <c r="A745" t="s">
        <v>763</v>
      </c>
    </row>
    <row r="746" spans="1:28" x14ac:dyDescent="0.25">
      <c r="A746" t="s">
        <v>764</v>
      </c>
    </row>
    <row r="747" spans="1:28" s="1" customFormat="1" ht="15.75" x14ac:dyDescent="0.25">
      <c r="A747" s="9" t="s">
        <v>13</v>
      </c>
      <c r="B747" s="10">
        <f>MAX(B3:B746)</f>
        <v>0</v>
      </c>
      <c r="C747" s="14">
        <f>MAX(C3:C746)</f>
        <v>0</v>
      </c>
      <c r="D747" s="14">
        <f t="shared" ref="D747:AB747" si="0">MAX(D3:D746)</f>
        <v>0</v>
      </c>
      <c r="E747" s="14">
        <f t="shared" si="0"/>
        <v>0</v>
      </c>
      <c r="F747" s="14">
        <f t="shared" si="0"/>
        <v>0</v>
      </c>
      <c r="G747" s="14">
        <f t="shared" si="0"/>
        <v>0</v>
      </c>
      <c r="H747" s="14">
        <f t="shared" si="0"/>
        <v>0</v>
      </c>
      <c r="I747" s="14">
        <f t="shared" si="0"/>
        <v>0</v>
      </c>
      <c r="J747" s="14">
        <f t="shared" si="0"/>
        <v>0</v>
      </c>
      <c r="K747" s="14">
        <f t="shared" si="0"/>
        <v>0</v>
      </c>
      <c r="L747" s="14">
        <f t="shared" si="0"/>
        <v>0</v>
      </c>
      <c r="M747" s="14">
        <f t="shared" si="0"/>
        <v>0</v>
      </c>
      <c r="N747" s="14">
        <f t="shared" si="0"/>
        <v>0</v>
      </c>
      <c r="O747" s="14">
        <f t="shared" si="0"/>
        <v>0</v>
      </c>
      <c r="P747" s="14">
        <f t="shared" si="0"/>
        <v>0</v>
      </c>
      <c r="Q747" s="14">
        <f t="shared" si="0"/>
        <v>0</v>
      </c>
      <c r="R747" s="14">
        <f t="shared" si="0"/>
        <v>0</v>
      </c>
      <c r="S747" s="14">
        <f t="shared" si="0"/>
        <v>0</v>
      </c>
      <c r="T747" s="14">
        <f t="shared" si="0"/>
        <v>0</v>
      </c>
      <c r="U747" s="14">
        <f t="shared" si="0"/>
        <v>0</v>
      </c>
      <c r="V747" s="14">
        <f t="shared" si="0"/>
        <v>0</v>
      </c>
      <c r="W747" s="14">
        <f t="shared" si="0"/>
        <v>0</v>
      </c>
      <c r="X747" s="14">
        <f t="shared" si="0"/>
        <v>0</v>
      </c>
      <c r="Y747" s="14">
        <f t="shared" si="0"/>
        <v>0</v>
      </c>
      <c r="Z747" s="14">
        <f t="shared" si="0"/>
        <v>0</v>
      </c>
      <c r="AA747" s="14">
        <f t="shared" si="0"/>
        <v>0</v>
      </c>
      <c r="AB747" s="14">
        <f t="shared" si="0"/>
        <v>0</v>
      </c>
    </row>
    <row r="748" spans="1:28" s="1" customFormat="1" ht="15.75" x14ac:dyDescent="0.25">
      <c r="A748" s="9" t="s">
        <v>14</v>
      </c>
      <c r="B748" s="10">
        <f>MIN(B3:B746)</f>
        <v>0</v>
      </c>
      <c r="C748" s="14">
        <f>MIN(C3:C746)</f>
        <v>0</v>
      </c>
      <c r="D748" s="14">
        <f t="shared" ref="D748:AB748" si="1">MIN(D3:D746)</f>
        <v>0</v>
      </c>
      <c r="E748" s="14">
        <f t="shared" si="1"/>
        <v>0</v>
      </c>
      <c r="F748" s="14">
        <f t="shared" si="1"/>
        <v>0</v>
      </c>
      <c r="G748" s="14">
        <f t="shared" si="1"/>
        <v>0</v>
      </c>
      <c r="H748" s="14">
        <f t="shared" si="1"/>
        <v>0</v>
      </c>
      <c r="I748" s="14">
        <f t="shared" si="1"/>
        <v>0</v>
      </c>
      <c r="J748" s="14">
        <f t="shared" si="1"/>
        <v>0</v>
      </c>
      <c r="K748" s="14">
        <f t="shared" si="1"/>
        <v>0</v>
      </c>
      <c r="L748" s="14">
        <f t="shared" si="1"/>
        <v>0</v>
      </c>
      <c r="M748" s="14">
        <f t="shared" si="1"/>
        <v>0</v>
      </c>
      <c r="N748" s="14">
        <f t="shared" si="1"/>
        <v>0</v>
      </c>
      <c r="O748" s="14">
        <f t="shared" si="1"/>
        <v>0</v>
      </c>
      <c r="P748" s="14">
        <f t="shared" si="1"/>
        <v>0</v>
      </c>
      <c r="Q748" s="14">
        <f t="shared" si="1"/>
        <v>0</v>
      </c>
      <c r="R748" s="14">
        <f t="shared" si="1"/>
        <v>0</v>
      </c>
      <c r="S748" s="14">
        <f t="shared" si="1"/>
        <v>0</v>
      </c>
      <c r="T748" s="14">
        <f t="shared" si="1"/>
        <v>0</v>
      </c>
      <c r="U748" s="14">
        <f t="shared" si="1"/>
        <v>0</v>
      </c>
      <c r="V748" s="14">
        <f t="shared" si="1"/>
        <v>0</v>
      </c>
      <c r="W748" s="14">
        <f t="shared" si="1"/>
        <v>0</v>
      </c>
      <c r="X748" s="14">
        <f t="shared" si="1"/>
        <v>0</v>
      </c>
      <c r="Y748" s="14">
        <f t="shared" si="1"/>
        <v>0</v>
      </c>
      <c r="Z748" s="14">
        <f t="shared" si="1"/>
        <v>0</v>
      </c>
      <c r="AA748" s="14">
        <f t="shared" si="1"/>
        <v>0</v>
      </c>
      <c r="AB748" s="14">
        <f t="shared" si="1"/>
        <v>0</v>
      </c>
    </row>
    <row r="749" spans="1:28" s="1" customFormat="1" ht="15.75" x14ac:dyDescent="0.25">
      <c r="A749" s="9" t="s">
        <v>15</v>
      </c>
      <c r="B749" s="10" t="e">
        <f>MEDIAN(B3:B746)</f>
        <v>#NUM!</v>
      </c>
      <c r="C749" s="14" t="e">
        <f>MEDIAN(C3:C746)</f>
        <v>#NUM!</v>
      </c>
      <c r="D749" s="14" t="e">
        <f t="shared" ref="D749:AB749" si="2">MEDIAN(D3:D746)</f>
        <v>#NUM!</v>
      </c>
      <c r="E749" s="14" t="e">
        <f t="shared" si="2"/>
        <v>#NUM!</v>
      </c>
      <c r="F749" s="14" t="e">
        <f t="shared" si="2"/>
        <v>#NUM!</v>
      </c>
      <c r="G749" s="14" t="e">
        <f t="shared" si="2"/>
        <v>#NUM!</v>
      </c>
      <c r="H749" s="14" t="e">
        <f t="shared" si="2"/>
        <v>#NUM!</v>
      </c>
      <c r="I749" s="14" t="e">
        <f t="shared" si="2"/>
        <v>#NUM!</v>
      </c>
      <c r="J749" s="14" t="e">
        <f t="shared" si="2"/>
        <v>#NUM!</v>
      </c>
      <c r="K749" s="14" t="e">
        <f t="shared" si="2"/>
        <v>#NUM!</v>
      </c>
      <c r="L749" s="14" t="e">
        <f t="shared" si="2"/>
        <v>#NUM!</v>
      </c>
      <c r="M749" s="14" t="e">
        <f t="shared" si="2"/>
        <v>#NUM!</v>
      </c>
      <c r="N749" s="14" t="e">
        <f t="shared" si="2"/>
        <v>#NUM!</v>
      </c>
      <c r="O749" s="14" t="e">
        <f t="shared" si="2"/>
        <v>#NUM!</v>
      </c>
      <c r="P749" s="14" t="e">
        <f t="shared" si="2"/>
        <v>#NUM!</v>
      </c>
      <c r="Q749" s="14" t="e">
        <f t="shared" si="2"/>
        <v>#NUM!</v>
      </c>
      <c r="R749" s="14" t="e">
        <f t="shared" si="2"/>
        <v>#NUM!</v>
      </c>
      <c r="S749" s="14" t="e">
        <f t="shared" si="2"/>
        <v>#NUM!</v>
      </c>
      <c r="T749" s="14" t="e">
        <f t="shared" si="2"/>
        <v>#NUM!</v>
      </c>
      <c r="U749" s="14" t="e">
        <f t="shared" si="2"/>
        <v>#NUM!</v>
      </c>
      <c r="V749" s="14" t="e">
        <f t="shared" si="2"/>
        <v>#NUM!</v>
      </c>
      <c r="W749" s="14" t="e">
        <f t="shared" si="2"/>
        <v>#NUM!</v>
      </c>
      <c r="X749" s="14" t="e">
        <f t="shared" si="2"/>
        <v>#NUM!</v>
      </c>
      <c r="Y749" s="14" t="e">
        <f t="shared" si="2"/>
        <v>#NUM!</v>
      </c>
      <c r="Z749" s="14" t="e">
        <f t="shared" si="2"/>
        <v>#NUM!</v>
      </c>
      <c r="AA749" s="14" t="e">
        <f t="shared" si="2"/>
        <v>#NUM!</v>
      </c>
      <c r="AB749" s="14" t="e">
        <f t="shared" si="2"/>
        <v>#NUM!</v>
      </c>
    </row>
    <row r="750" spans="1:28" s="1" customFormat="1" ht="15.75" x14ac:dyDescent="0.25">
      <c r="A750" s="9" t="s">
        <v>16</v>
      </c>
      <c r="B750" s="12" t="s">
        <v>10</v>
      </c>
      <c r="C750" s="15" cm="1">
        <f t="array" ref="C750">MAX(IF($B$3:$B$746&gt;0,IF(C3:C746&gt;0,(C3:C746-$B$3:$B$746)/$B$3:$B$746,""),""))</f>
        <v>0</v>
      </c>
      <c r="D750" s="15" cm="1">
        <f t="array" ref="D750">MAX(IF($B$3:$B$746&gt;0,IF(D3:D746&gt;0,(D3:D746-$B$3:$B$746)/$B$3:$B$746,""),""))</f>
        <v>0</v>
      </c>
      <c r="E750" s="15" cm="1">
        <f t="array" ref="E750">MAX(IF($B$3:$B$746&gt;0,IF(E3:E746&gt;0,(E3:E746-$B$3:$B$746)/$B$3:$B$746,""),""))</f>
        <v>0</v>
      </c>
      <c r="F750" s="15" cm="1">
        <f t="array" ref="F750">MAX(IF($B$3:$B$746&gt;0,IF(F3:F746&gt;0,(F3:F746-$B$3:$B$746)/$B$3:$B$746,""),""))</f>
        <v>0</v>
      </c>
      <c r="G750" s="15" cm="1">
        <f t="array" ref="G750">MAX(IF($B$3:$B$746&gt;0,IF(G3:G746&gt;0,(G3:G746-$B$3:$B$746)/$B$3:$B$746,""),""))</f>
        <v>0</v>
      </c>
      <c r="H750" s="15" cm="1">
        <f t="array" ref="H750">MAX(IF($B$3:$B$746&gt;0,IF(H3:H746&gt;0,(H3:H746-$B$3:$B$746)/$B$3:$B$746,""),""))</f>
        <v>0</v>
      </c>
      <c r="I750" s="15" cm="1">
        <f t="array" ref="I750">MAX(IF($B$3:$B$746&gt;0,IF(I3:I746&gt;0,(I3:I746-$B$3:$B$746)/$B$3:$B$746,""),""))</f>
        <v>0</v>
      </c>
      <c r="J750" s="15" cm="1">
        <f t="array" ref="J750">MAX(IF($B$3:$B$746&gt;0,IF(J3:J746&gt;0,(J3:J746-$B$3:$B$746)/$B$3:$B$746,""),""))</f>
        <v>0</v>
      </c>
      <c r="K750" s="15" cm="1">
        <f t="array" ref="K750">MAX(IF($B$3:$B$746&gt;0,IF(K3:K746&gt;0,(K3:K746-$B$3:$B$746)/$B$3:$B$746,""),""))</f>
        <v>0</v>
      </c>
      <c r="L750" s="15" cm="1">
        <f t="array" ref="L750">MAX(IF($B$3:$B$746&gt;0,IF(L3:L746&gt;0,(L3:L746-$B$3:$B$746)/$B$3:$B$746,""),""))</f>
        <v>0</v>
      </c>
      <c r="M750" s="15" cm="1">
        <f t="array" ref="M750">MAX(IF($B$3:$B$746&gt;0,IF(M3:M746&gt;0,(M3:M746-$B$3:$B$746)/$B$3:$B$746,""),""))</f>
        <v>0</v>
      </c>
      <c r="N750" s="15" cm="1">
        <f t="array" ref="N750">MAX(IF($B$3:$B$746&gt;0,IF(N3:N746&gt;0,(N3:N746-$B$3:$B$746)/$B$3:$B$746,""),""))</f>
        <v>0</v>
      </c>
      <c r="O750" s="15" cm="1">
        <f t="array" ref="O750">MAX(IF($B$3:$B$746&gt;0,IF(O3:O746&gt;0,(O3:O746-$B$3:$B$746)/$B$3:$B$746,""),""))</f>
        <v>0</v>
      </c>
      <c r="P750" s="15" cm="1">
        <f t="array" ref="P750">MAX(IF($B$3:$B$746&gt;0,IF(P3:P746&gt;0,(P3:P746-$B$3:$B$746)/$B$3:$B$746,""),""))</f>
        <v>0</v>
      </c>
      <c r="Q750" s="15" cm="1">
        <f t="array" ref="Q750">MAX(IF($B$3:$B$746&gt;0,IF(Q3:Q746&gt;0,(Q3:Q746-$B$3:$B$746)/$B$3:$B$746,""),""))</f>
        <v>0</v>
      </c>
      <c r="R750" s="15" cm="1">
        <f t="array" ref="R750">MAX(IF($B$3:$B$746&gt;0,IF(R3:R746&gt;0,(R3:R746-$B$3:$B$746)/$B$3:$B$746,""),""))</f>
        <v>0</v>
      </c>
      <c r="S750" s="15" cm="1">
        <f t="array" ref="S750">MAX(IF($B$3:$B$746&gt;0,IF(S3:S746&gt;0,(S3:S746-$B$3:$B$746)/$B$3:$B$746,""),""))</f>
        <v>0</v>
      </c>
      <c r="T750" s="15" cm="1">
        <f t="array" ref="T750">MAX(IF($B$3:$B$746&gt;0,IF(T3:T746&gt;0,(T3:T746-$B$3:$B$746)/$B$3:$B$746,""),""))</f>
        <v>0</v>
      </c>
      <c r="U750" s="15" cm="1">
        <f t="array" ref="U750">MAX(IF($B$3:$B$746&gt;0,IF(U3:U746&gt;0,(U3:U746-$B$3:$B$746)/$B$3:$B$746,""),""))</f>
        <v>0</v>
      </c>
      <c r="V750" s="15" cm="1">
        <f t="array" ref="V750">MAX(IF($B$3:$B$746&gt;0,IF(V3:V746&gt;0,(V3:V746-$B$3:$B$746)/$B$3:$B$746,""),""))</f>
        <v>0</v>
      </c>
      <c r="W750" s="15" cm="1">
        <f t="array" ref="W750">MAX(IF($B$3:$B$746&gt;0,IF(W3:W746&gt;0,(W3:W746-$B$3:$B$746)/$B$3:$B$746,""),""))</f>
        <v>0</v>
      </c>
      <c r="X750" s="15" cm="1">
        <f t="array" ref="X750">MAX(IF($B$3:$B$746&gt;0,IF(X3:X746&gt;0,(X3:X746-$B$3:$B$746)/$B$3:$B$746,""),""))</f>
        <v>0</v>
      </c>
      <c r="Y750" s="15" cm="1">
        <f t="array" ref="Y750">MAX(IF($B$3:$B$746&gt;0,IF(Y3:Y746&gt;0,(Y3:Y746-$B$3:$B$746)/$B$3:$B$746,""),""))</f>
        <v>0</v>
      </c>
      <c r="Z750" s="15" cm="1">
        <f t="array" ref="Z750">MAX(IF($B$3:$B$746&gt;0,IF(Z3:Z746&gt;0,(Z3:Z746-$B$3:$B$746)/$B$3:$B$746,""),""))</f>
        <v>0</v>
      </c>
      <c r="AA750" s="15" cm="1">
        <f t="array" ref="AA750">MAX(IF($B$3:$B$746&gt;0,IF(AA3:AA746&gt;0,(AA3:AA746-$B$3:$B$746)/$B$3:$B$746,""),""))</f>
        <v>0</v>
      </c>
      <c r="AB750" s="15" cm="1">
        <f t="array" ref="AB750">MAX(IF($B$3:$B$746&gt;0,IF(AB3:AB746&gt;0,(AB3:AB746-$B$3:$B$746)/$B$3:$B$746,""),""))</f>
        <v>0</v>
      </c>
    </row>
    <row r="751" spans="1:28" s="1" customFormat="1" ht="15.75" x14ac:dyDescent="0.25">
      <c r="A751" s="9" t="s">
        <v>17</v>
      </c>
      <c r="B751" s="12" t="s">
        <v>10</v>
      </c>
      <c r="C751" s="15" cm="1">
        <f t="array" ref="C751">MIN(IF($B$3:$B$746&gt;0,IF(C3:C746&gt;0,(C3:C746-$B$3:$B$746)/$B$3:$B$746,""),""))</f>
        <v>0</v>
      </c>
      <c r="D751" s="15" cm="1">
        <f t="array" ref="D751">MIN(IF($B$3:$B$746&gt;0,IF(D3:D746&gt;0,(D3:D746-$B$3:$B$746)/$B$3:$B$746,""),""))</f>
        <v>0</v>
      </c>
      <c r="E751" s="15" cm="1">
        <f t="array" ref="E751">MIN(IF($B$3:$B$746&gt;0,IF(E3:E746&gt;0,(E3:E746-$B$3:$B$746)/$B$3:$B$746,""),""))</f>
        <v>0</v>
      </c>
      <c r="F751" s="15" cm="1">
        <f t="array" ref="F751">MIN(IF($B$3:$B$746&gt;0,IF(F3:F746&gt;0,(F3:F746-$B$3:$B$746)/$B$3:$B$746,""),""))</f>
        <v>0</v>
      </c>
      <c r="G751" s="15" cm="1">
        <f t="array" ref="G751">MIN(IF($B$3:$B$746&gt;0,IF(G3:G746&gt;0,(G3:G746-$B$3:$B$746)/$B$3:$B$746,""),""))</f>
        <v>0</v>
      </c>
      <c r="H751" s="15" cm="1">
        <f t="array" ref="H751">MIN(IF($B$3:$B$746&gt;0,IF(H3:H746&gt;0,(H3:H746-$B$3:$B$746)/$B$3:$B$746,""),""))</f>
        <v>0</v>
      </c>
      <c r="I751" s="15" cm="1">
        <f t="array" ref="I751">MIN(IF($B$3:$B$746&gt;0,IF(I3:I746&gt;0,(I3:I746-$B$3:$B$746)/$B$3:$B$746,""),""))</f>
        <v>0</v>
      </c>
      <c r="J751" s="15" cm="1">
        <f t="array" ref="J751">MIN(IF($B$3:$B$746&gt;0,IF(J3:J746&gt;0,(J3:J746-$B$3:$B$746)/$B$3:$B$746,""),""))</f>
        <v>0</v>
      </c>
      <c r="K751" s="15" cm="1">
        <f t="array" ref="K751">MIN(IF($B$3:$B$746&gt;0,IF(K3:K746&gt;0,(K3:K746-$B$3:$B$746)/$B$3:$B$746,""),""))</f>
        <v>0</v>
      </c>
      <c r="L751" s="15" cm="1">
        <f t="array" ref="L751">MIN(IF($B$3:$B$746&gt;0,IF(L3:L746&gt;0,(L3:L746-$B$3:$B$746)/$B$3:$B$746,""),""))</f>
        <v>0</v>
      </c>
      <c r="M751" s="15" cm="1">
        <f t="array" ref="M751">MIN(IF($B$3:$B$746&gt;0,IF(M3:M746&gt;0,(M3:M746-$B$3:$B$746)/$B$3:$B$746,""),""))</f>
        <v>0</v>
      </c>
      <c r="N751" s="15" cm="1">
        <f t="array" ref="N751">MIN(IF($B$3:$B$746&gt;0,IF(N3:N746&gt;0,(N3:N746-$B$3:$B$746)/$B$3:$B$746,""),""))</f>
        <v>0</v>
      </c>
      <c r="O751" s="15" cm="1">
        <f t="array" ref="O751">MIN(IF($B$3:$B$746&gt;0,IF(O3:O746&gt;0,(O3:O746-$B$3:$B$746)/$B$3:$B$746,""),""))</f>
        <v>0</v>
      </c>
      <c r="P751" s="15" cm="1">
        <f t="array" ref="P751">MIN(IF($B$3:$B$746&gt;0,IF(P3:P746&gt;0,(P3:P746-$B$3:$B$746)/$B$3:$B$746,""),""))</f>
        <v>0</v>
      </c>
      <c r="Q751" s="15" cm="1">
        <f t="array" ref="Q751">MIN(IF($B$3:$B$746&gt;0,IF(Q3:Q746&gt;0,(Q3:Q746-$B$3:$B$746)/$B$3:$B$746,""),""))</f>
        <v>0</v>
      </c>
      <c r="R751" s="15" cm="1">
        <f t="array" ref="R751">MIN(IF($B$3:$B$746&gt;0,IF(R3:R746&gt;0,(R3:R746-$B$3:$B$746)/$B$3:$B$746,""),""))</f>
        <v>0</v>
      </c>
      <c r="S751" s="15" cm="1">
        <f t="array" ref="S751">MIN(IF($B$3:$B$746&gt;0,IF(S3:S746&gt;0,(S3:S746-$B$3:$B$746)/$B$3:$B$746,""),""))</f>
        <v>0</v>
      </c>
      <c r="T751" s="15" cm="1">
        <f t="array" ref="T751">MIN(IF($B$3:$B$746&gt;0,IF(T3:T746&gt;0,(T3:T746-$B$3:$B$746)/$B$3:$B$746,""),""))</f>
        <v>0</v>
      </c>
      <c r="U751" s="15" cm="1">
        <f t="array" ref="U751">MIN(IF($B$3:$B$746&gt;0,IF(U3:U746&gt;0,(U3:U746-$B$3:$B$746)/$B$3:$B$746,""),""))</f>
        <v>0</v>
      </c>
      <c r="V751" s="15" cm="1">
        <f t="array" ref="V751">MIN(IF($B$3:$B$746&gt;0,IF(V3:V746&gt;0,(V3:V746-$B$3:$B$746)/$B$3:$B$746,""),""))</f>
        <v>0</v>
      </c>
      <c r="W751" s="15" cm="1">
        <f t="array" ref="W751">MIN(IF($B$3:$B$746&gt;0,IF(W3:W746&gt;0,(W3:W746-$B$3:$B$746)/$B$3:$B$746,""),""))</f>
        <v>0</v>
      </c>
      <c r="X751" s="15" cm="1">
        <f t="array" ref="X751">MIN(IF($B$3:$B$746&gt;0,IF(X3:X746&gt;0,(X3:X746-$B$3:$B$746)/$B$3:$B$746,""),""))</f>
        <v>0</v>
      </c>
      <c r="Y751" s="15" cm="1">
        <f t="array" ref="Y751">MIN(IF($B$3:$B$746&gt;0,IF(Y3:Y746&gt;0,(Y3:Y746-$B$3:$B$746)/$B$3:$B$746,""),""))</f>
        <v>0</v>
      </c>
      <c r="Z751" s="15" cm="1">
        <f t="array" ref="Z751">MIN(IF($B$3:$B$746&gt;0,IF(Z3:Z746&gt;0,(Z3:Z746-$B$3:$B$746)/$B$3:$B$746,""),""))</f>
        <v>0</v>
      </c>
      <c r="AA751" s="15" cm="1">
        <f t="array" ref="AA751">MIN(IF($B$3:$B$746&gt;0,IF(AA3:AA746&gt;0,(AA3:AA746-$B$3:$B$746)/$B$3:$B$746,""),""))</f>
        <v>0</v>
      </c>
      <c r="AB751" s="15" cm="1">
        <f t="array" ref="AB751">MIN(IF($B$3:$B$746&gt;0,IF(AB3:AB746&gt;0,(AB3:AB746-$B$3:$B$746)/$B$3:$B$746,""),""))</f>
        <v>0</v>
      </c>
    </row>
    <row r="752" spans="1:28" s="1" customFormat="1" ht="15.75" x14ac:dyDescent="0.25">
      <c r="A752" s="9" t="s">
        <v>18</v>
      </c>
      <c r="B752" s="12" t="s">
        <v>10</v>
      </c>
      <c r="C752" s="15" t="e" cm="1">
        <f t="array" ref="C752">MEDIAN(IF($B$3:$B$746&gt;0,IF(C3:C746&gt;0,(C3:C746-$B$3:$B$746)/$B$3:$B$746,""),""))</f>
        <v>#NUM!</v>
      </c>
      <c r="D752" s="15" t="e" cm="1">
        <f t="array" ref="D752">MEDIAN(IF($B$3:$B$746&gt;0,IF(D3:D746&gt;0,(D3:D746-$B$3:$B$746)/$B$3:$B$746,""),""))</f>
        <v>#NUM!</v>
      </c>
      <c r="E752" s="15" t="e" cm="1">
        <f t="array" ref="E752">MEDIAN(IF($B$3:$B$746&gt;0,IF(E3:E746&gt;0,(E3:E746-$B$3:$B$746)/$B$3:$B$746,""),""))</f>
        <v>#NUM!</v>
      </c>
      <c r="F752" s="15" t="e" cm="1">
        <f t="array" ref="F752">MEDIAN(IF($B$3:$B$746&gt;0,IF(F3:F746&gt;0,(F3:F746-$B$3:$B$746)/$B$3:$B$746,""),""))</f>
        <v>#NUM!</v>
      </c>
      <c r="G752" s="15" t="e" cm="1">
        <f t="array" ref="G752">MEDIAN(IF($B$3:$B$746&gt;0,IF(G3:G746&gt;0,(G3:G746-$B$3:$B$746)/$B$3:$B$746,""),""))</f>
        <v>#NUM!</v>
      </c>
      <c r="H752" s="15" t="e" cm="1">
        <f t="array" ref="H752">MEDIAN(IF($B$3:$B$746&gt;0,IF(H3:H746&gt;0,(H3:H746-$B$3:$B$746)/$B$3:$B$746,""),""))</f>
        <v>#NUM!</v>
      </c>
      <c r="I752" s="15" t="e" cm="1">
        <f t="array" ref="I752">MEDIAN(IF($B$3:$B$746&gt;0,IF(I3:I746&gt;0,(I3:I746-$B$3:$B$746)/$B$3:$B$746,""),""))</f>
        <v>#NUM!</v>
      </c>
      <c r="J752" s="15" t="e" cm="1">
        <f t="array" ref="J752">MEDIAN(IF($B$3:$B$746&gt;0,IF(J3:J746&gt;0,(J3:J746-$B$3:$B$746)/$B$3:$B$746,""),""))</f>
        <v>#NUM!</v>
      </c>
      <c r="K752" s="15" t="e" cm="1">
        <f t="array" ref="K752">MEDIAN(IF($B$3:$B$746&gt;0,IF(K3:K746&gt;0,(K3:K746-$B$3:$B$746)/$B$3:$B$746,""),""))</f>
        <v>#NUM!</v>
      </c>
      <c r="L752" s="15" t="e" cm="1">
        <f t="array" ref="L752">MEDIAN(IF($B$3:$B$746&gt;0,IF(L3:L746&gt;0,(L3:L746-$B$3:$B$746)/$B$3:$B$746,""),""))</f>
        <v>#NUM!</v>
      </c>
      <c r="M752" s="15" t="e" cm="1">
        <f t="array" ref="M752">MEDIAN(IF($B$3:$B$746&gt;0,IF(M3:M746&gt;0,(M3:M746-$B$3:$B$746)/$B$3:$B$746,""),""))</f>
        <v>#NUM!</v>
      </c>
      <c r="N752" s="15" t="e" cm="1">
        <f t="array" ref="N752">MEDIAN(IF($B$3:$B$746&gt;0,IF(N3:N746&gt;0,(N3:N746-$B$3:$B$746)/$B$3:$B$746,""),""))</f>
        <v>#NUM!</v>
      </c>
      <c r="O752" s="15" t="e" cm="1">
        <f t="array" ref="O752">MEDIAN(IF($B$3:$B$746&gt;0,IF(O3:O746&gt;0,(O3:O746-$B$3:$B$746)/$B$3:$B$746,""),""))</f>
        <v>#NUM!</v>
      </c>
      <c r="P752" s="15" t="e" cm="1">
        <f t="array" ref="P752">MEDIAN(IF($B$3:$B$746&gt;0,IF(P3:P746&gt;0,(P3:P746-$B$3:$B$746)/$B$3:$B$746,""),""))</f>
        <v>#NUM!</v>
      </c>
      <c r="Q752" s="15" t="e" cm="1">
        <f t="array" ref="Q752">MEDIAN(IF($B$3:$B$746&gt;0,IF(Q3:Q746&gt;0,(Q3:Q746-$B$3:$B$746)/$B$3:$B$746,""),""))</f>
        <v>#NUM!</v>
      </c>
      <c r="R752" s="15" t="e" cm="1">
        <f t="array" ref="R752">MEDIAN(IF($B$3:$B$746&gt;0,IF(R3:R746&gt;0,(R3:R746-$B$3:$B$746)/$B$3:$B$746,""),""))</f>
        <v>#NUM!</v>
      </c>
      <c r="S752" s="15" t="e" cm="1">
        <f t="array" ref="S752">MEDIAN(IF($B$3:$B$746&gt;0,IF(S3:S746&gt;0,(S3:S746-$B$3:$B$746)/$B$3:$B$746,""),""))</f>
        <v>#NUM!</v>
      </c>
      <c r="T752" s="15" t="e" cm="1">
        <f t="array" ref="T752">MEDIAN(IF($B$3:$B$746&gt;0,IF(T3:T746&gt;0,(T3:T746-$B$3:$B$746)/$B$3:$B$746,""),""))</f>
        <v>#NUM!</v>
      </c>
      <c r="U752" s="15" t="e" cm="1">
        <f t="array" ref="U752">MEDIAN(IF($B$3:$B$746&gt;0,IF(U3:U746&gt;0,(U3:U746-$B$3:$B$746)/$B$3:$B$746,""),""))</f>
        <v>#NUM!</v>
      </c>
      <c r="V752" s="15" t="e" cm="1">
        <f t="array" ref="V752">MEDIAN(IF($B$3:$B$746&gt;0,IF(V3:V746&gt;0,(V3:V746-$B$3:$B$746)/$B$3:$B$746,""),""))</f>
        <v>#NUM!</v>
      </c>
      <c r="W752" s="15" t="e" cm="1">
        <f t="array" ref="W752">MEDIAN(IF($B$3:$B$746&gt;0,IF(W3:W746&gt;0,(W3:W746-$B$3:$B$746)/$B$3:$B$746,""),""))</f>
        <v>#NUM!</v>
      </c>
      <c r="X752" s="15" t="e" cm="1">
        <f t="array" ref="X752">MEDIAN(IF($B$3:$B$746&gt;0,IF(X3:X746&gt;0,(X3:X746-$B$3:$B$746)/$B$3:$B$746,""),""))</f>
        <v>#NUM!</v>
      </c>
      <c r="Y752" s="15" t="e" cm="1">
        <f t="array" ref="Y752">MEDIAN(IF($B$3:$B$746&gt;0,IF(Y3:Y746&gt;0,(Y3:Y746-$B$3:$B$746)/$B$3:$B$746,""),""))</f>
        <v>#NUM!</v>
      </c>
      <c r="Z752" s="15" t="e" cm="1">
        <f t="array" ref="Z752">MEDIAN(IF($B$3:$B$746&gt;0,IF(Z3:Z746&gt;0,(Z3:Z746-$B$3:$B$746)/$B$3:$B$746,""),""))</f>
        <v>#NUM!</v>
      </c>
      <c r="AA752" s="15" t="e" cm="1">
        <f t="array" ref="AA752">MEDIAN(IF($B$3:$B$746&gt;0,IF(AA3:AA746&gt;0,(AA3:AA746-$B$3:$B$746)/$B$3:$B$746,""),""))</f>
        <v>#NUM!</v>
      </c>
      <c r="AB752" s="15" t="e" cm="1">
        <f t="array" ref="AB752">MEDIAN(IF($B$3:$B$746&gt;0,IF(AB3:AB746&gt;0,(AB3:AB746-$B$3:$B$746)/$B$3:$B$746,""),""))</f>
        <v>#NUM!</v>
      </c>
    </row>
    <row r="753" spans="1:28" s="1" customFormat="1" ht="18.75" x14ac:dyDescent="0.25">
      <c r="A753" s="9" t="s">
        <v>12</v>
      </c>
      <c r="B753" s="12" t="s">
        <v>10</v>
      </c>
      <c r="C753" s="14" t="e">
        <f t="shared" ref="C753:AB753" si="3">RSQ(C3:C746,$B$3:$B$746)</f>
        <v>#DIV/0!</v>
      </c>
      <c r="D753" s="14" t="e">
        <f t="shared" si="3"/>
        <v>#DIV/0!</v>
      </c>
      <c r="E753" s="14" t="e">
        <f t="shared" si="3"/>
        <v>#DIV/0!</v>
      </c>
      <c r="F753" s="14" t="e">
        <f t="shared" si="3"/>
        <v>#DIV/0!</v>
      </c>
      <c r="G753" s="14" t="e">
        <f t="shared" si="3"/>
        <v>#DIV/0!</v>
      </c>
      <c r="H753" s="14" t="e">
        <f t="shared" si="3"/>
        <v>#DIV/0!</v>
      </c>
      <c r="I753" s="14" t="e">
        <f t="shared" si="3"/>
        <v>#DIV/0!</v>
      </c>
      <c r="J753" s="14" t="e">
        <f t="shared" si="3"/>
        <v>#DIV/0!</v>
      </c>
      <c r="K753" s="14" t="e">
        <f t="shared" si="3"/>
        <v>#DIV/0!</v>
      </c>
      <c r="L753" s="14" t="e">
        <f t="shared" si="3"/>
        <v>#DIV/0!</v>
      </c>
      <c r="M753" s="14" t="e">
        <f t="shared" si="3"/>
        <v>#DIV/0!</v>
      </c>
      <c r="N753" s="14" t="e">
        <f t="shared" si="3"/>
        <v>#DIV/0!</v>
      </c>
      <c r="O753" s="14" t="e">
        <f t="shared" si="3"/>
        <v>#DIV/0!</v>
      </c>
      <c r="P753" s="14" t="e">
        <f t="shared" si="3"/>
        <v>#DIV/0!</v>
      </c>
      <c r="Q753" s="14" t="e">
        <f t="shared" si="3"/>
        <v>#DIV/0!</v>
      </c>
      <c r="R753" s="14" t="e">
        <f t="shared" si="3"/>
        <v>#DIV/0!</v>
      </c>
      <c r="S753" s="14" t="e">
        <f t="shared" si="3"/>
        <v>#DIV/0!</v>
      </c>
      <c r="T753" s="14" t="e">
        <f t="shared" si="3"/>
        <v>#DIV/0!</v>
      </c>
      <c r="U753" s="14" t="e">
        <f t="shared" si="3"/>
        <v>#DIV/0!</v>
      </c>
      <c r="V753" s="14" t="e">
        <f t="shared" si="3"/>
        <v>#DIV/0!</v>
      </c>
      <c r="W753" s="14" t="e">
        <f t="shared" si="3"/>
        <v>#DIV/0!</v>
      </c>
      <c r="X753" s="14" t="e">
        <f t="shared" si="3"/>
        <v>#DIV/0!</v>
      </c>
      <c r="Y753" s="14" t="e">
        <f t="shared" si="3"/>
        <v>#DIV/0!</v>
      </c>
      <c r="Z753" s="14" t="e">
        <f t="shared" si="3"/>
        <v>#DIV/0!</v>
      </c>
      <c r="AA753" s="14" t="e">
        <f t="shared" si="3"/>
        <v>#DIV/0!</v>
      </c>
      <c r="AB753" s="14" t="e">
        <f t="shared" si="3"/>
        <v>#DIV/0!</v>
      </c>
    </row>
    <row r="756" spans="1:28" x14ac:dyDescent="0.25">
      <c r="C756" s="22"/>
      <c r="D756" s="22"/>
      <c r="E756" s="22"/>
      <c r="F756" s="23"/>
      <c r="G756" s="23"/>
      <c r="H756" s="23"/>
      <c r="I756" s="22"/>
    </row>
    <row r="757" spans="1:28" x14ac:dyDescent="0.25">
      <c r="C757" s="22"/>
      <c r="D757" s="22"/>
      <c r="E757" s="22"/>
      <c r="F757" s="23"/>
      <c r="G757" s="23"/>
      <c r="H757" s="23"/>
      <c r="I757" s="22"/>
    </row>
    <row r="758" spans="1:28" x14ac:dyDescent="0.25">
      <c r="C758" s="22"/>
      <c r="D758" s="22"/>
      <c r="E758" s="22"/>
      <c r="F758" s="23"/>
      <c r="G758" s="23"/>
      <c r="H758" s="23"/>
      <c r="I758" s="22"/>
    </row>
    <row r="759" spans="1:28" x14ac:dyDescent="0.25">
      <c r="C759" s="22"/>
      <c r="D759" s="22"/>
      <c r="E759" s="22"/>
      <c r="F759" s="23"/>
      <c r="G759" s="23"/>
      <c r="H759" s="23"/>
      <c r="I759" s="22"/>
    </row>
    <row r="760" spans="1:28" x14ac:dyDescent="0.25">
      <c r="C760" s="22"/>
      <c r="D760" s="22"/>
      <c r="E760" s="22"/>
      <c r="F760" s="23"/>
      <c r="G760" s="23"/>
      <c r="H760" s="23"/>
      <c r="I760" s="22"/>
    </row>
    <row r="761" spans="1:28" x14ac:dyDescent="0.25">
      <c r="C761" s="22"/>
      <c r="D761" s="22"/>
      <c r="E761" s="22"/>
      <c r="F761" s="23"/>
      <c r="G761" s="23"/>
      <c r="H761" s="23"/>
      <c r="I761" s="22"/>
    </row>
    <row r="762" spans="1:28" x14ac:dyDescent="0.25">
      <c r="C762" s="22"/>
      <c r="D762" s="22"/>
      <c r="E762" s="22"/>
      <c r="F762" s="23"/>
      <c r="G762" s="23"/>
      <c r="H762" s="23"/>
      <c r="I762" s="22"/>
    </row>
    <row r="763" spans="1:28" x14ac:dyDescent="0.25">
      <c r="C763" s="22"/>
      <c r="D763" s="22"/>
      <c r="E763" s="22"/>
      <c r="F763" s="23"/>
      <c r="G763" s="23"/>
      <c r="H763" s="23"/>
      <c r="I763" s="22"/>
    </row>
    <row r="764" spans="1:28" x14ac:dyDescent="0.25">
      <c r="C764" s="22"/>
      <c r="D764" s="22"/>
      <c r="E764" s="22"/>
      <c r="F764" s="23"/>
      <c r="G764" s="23"/>
      <c r="H764" s="23"/>
      <c r="I764" s="22"/>
    </row>
    <row r="765" spans="1:28" x14ac:dyDescent="0.25">
      <c r="C765" s="22"/>
      <c r="D765" s="22"/>
      <c r="E765" s="22"/>
      <c r="F765" s="23"/>
      <c r="G765" s="23"/>
      <c r="H765" s="23"/>
      <c r="I765" s="22"/>
    </row>
    <row r="766" spans="1:28" x14ac:dyDescent="0.25">
      <c r="C766" s="22"/>
      <c r="D766" s="22"/>
      <c r="E766" s="22"/>
      <c r="F766" s="23"/>
      <c r="G766" s="23"/>
      <c r="H766" s="23"/>
      <c r="I766" s="22"/>
    </row>
    <row r="767" spans="1:28" x14ac:dyDescent="0.25">
      <c r="C767" s="22"/>
      <c r="D767" s="22"/>
      <c r="E767" s="22"/>
      <c r="F767" s="23"/>
      <c r="G767" s="23"/>
      <c r="H767" s="23"/>
      <c r="I767" s="22"/>
    </row>
    <row r="768" spans="1:28" x14ac:dyDescent="0.25">
      <c r="C768" s="22"/>
      <c r="D768" s="22"/>
      <c r="E768" s="22"/>
      <c r="F768" s="23"/>
      <c r="G768" s="23"/>
      <c r="H768" s="23"/>
      <c r="I768" s="22"/>
    </row>
    <row r="769" spans="3:9" x14ac:dyDescent="0.25">
      <c r="C769" s="22"/>
      <c r="D769" s="22"/>
      <c r="E769" s="22"/>
      <c r="F769" s="23"/>
      <c r="G769" s="23"/>
      <c r="H769" s="23"/>
      <c r="I769" s="22"/>
    </row>
    <row r="770" spans="3:9" x14ac:dyDescent="0.25">
      <c r="C770" s="22"/>
      <c r="D770" s="22"/>
      <c r="E770" s="22"/>
      <c r="F770" s="23"/>
      <c r="G770" s="23"/>
      <c r="H770" s="23"/>
      <c r="I770" s="22"/>
    </row>
    <row r="771" spans="3:9" x14ac:dyDescent="0.25">
      <c r="C771" s="22"/>
      <c r="D771" s="22"/>
      <c r="E771" s="22"/>
      <c r="F771" s="23"/>
      <c r="G771" s="23"/>
      <c r="H771" s="23"/>
      <c r="I771" s="22"/>
    </row>
    <row r="772" spans="3:9" x14ac:dyDescent="0.25">
      <c r="C772" s="22"/>
      <c r="D772" s="22"/>
      <c r="E772" s="22"/>
      <c r="F772" s="23"/>
      <c r="G772" s="23"/>
      <c r="H772" s="23"/>
      <c r="I772" s="22"/>
    </row>
    <row r="773" spans="3:9" x14ac:dyDescent="0.25">
      <c r="C773" s="22"/>
      <c r="D773" s="22"/>
      <c r="E773" s="22"/>
      <c r="F773" s="23"/>
      <c r="G773" s="23"/>
      <c r="H773" s="23"/>
      <c r="I773" s="22"/>
    </row>
    <row r="774" spans="3:9" x14ac:dyDescent="0.25">
      <c r="C774" s="22"/>
      <c r="D774" s="22"/>
      <c r="E774" s="22"/>
      <c r="F774" s="23"/>
      <c r="G774" s="23"/>
      <c r="H774" s="23"/>
      <c r="I774" s="22"/>
    </row>
    <row r="775" spans="3:9" x14ac:dyDescent="0.25">
      <c r="C775" s="22"/>
      <c r="D775" s="22"/>
      <c r="E775" s="22"/>
      <c r="F775" s="23"/>
      <c r="G775" s="23"/>
      <c r="H775" s="23"/>
      <c r="I775" s="22"/>
    </row>
    <row r="776" spans="3:9" x14ac:dyDescent="0.25">
      <c r="C776" s="22"/>
      <c r="D776" s="22"/>
      <c r="E776" s="22"/>
      <c r="F776" s="23"/>
      <c r="G776" s="23"/>
      <c r="H776" s="23"/>
      <c r="I776" s="22"/>
    </row>
    <row r="777" spans="3:9" x14ac:dyDescent="0.25">
      <c r="C777" s="22"/>
      <c r="D777" s="22"/>
      <c r="E777" s="22"/>
      <c r="F777" s="23"/>
      <c r="G777" s="23"/>
      <c r="H777" s="23"/>
      <c r="I777" s="22"/>
    </row>
    <row r="778" spans="3:9" x14ac:dyDescent="0.25">
      <c r="C778" s="22"/>
      <c r="D778" s="22"/>
      <c r="E778" s="22"/>
      <c r="F778" s="23"/>
      <c r="G778" s="23"/>
      <c r="H778" s="23"/>
      <c r="I778" s="22"/>
    </row>
    <row r="779" spans="3:9" x14ac:dyDescent="0.25">
      <c r="C779" s="22"/>
      <c r="D779" s="22"/>
      <c r="E779" s="22"/>
      <c r="F779" s="23"/>
      <c r="G779" s="23"/>
      <c r="H779" s="23"/>
      <c r="I779" s="22"/>
    </row>
    <row r="780" spans="3:9" x14ac:dyDescent="0.25">
      <c r="C780" s="22"/>
      <c r="D780" s="22"/>
      <c r="E780" s="22"/>
      <c r="F780" s="23"/>
      <c r="G780" s="23"/>
      <c r="H780" s="23"/>
      <c r="I780" s="22"/>
    </row>
    <row r="781" spans="3:9" x14ac:dyDescent="0.25">
      <c r="C781" s="22"/>
      <c r="D781" s="22"/>
      <c r="E781" s="22"/>
      <c r="F781" s="23"/>
      <c r="G781" s="23"/>
      <c r="H781" s="23"/>
      <c r="I781" s="2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68C9F-3DD5-41B3-B14F-76869F253962}">
  <dimension ref="A1:D753"/>
  <sheetViews>
    <sheetView zoomScale="90" zoomScaleNormal="90" workbookViewId="0">
      <pane ySplit="2" topLeftCell="A3" activePane="bottomLeft" state="frozen"/>
      <selection activeCell="M28" sqref="M28"/>
      <selection pane="bottomLeft" activeCell="D1" sqref="B1:D2"/>
    </sheetView>
  </sheetViews>
  <sheetFormatPr defaultRowHeight="16.5" x14ac:dyDescent="0.25"/>
  <cols>
    <col min="1" max="1" width="18.5" style="3" bestFit="1" customWidth="1"/>
    <col min="2" max="2" width="8.125" customWidth="1"/>
    <col min="3" max="4" width="34.875" style="5" bestFit="1" customWidth="1"/>
  </cols>
  <sheetData>
    <row r="1" spans="1:4" x14ac:dyDescent="0.25">
      <c r="A1" s="6"/>
      <c r="B1" t="s">
        <v>783</v>
      </c>
      <c r="C1" t="s">
        <v>802</v>
      </c>
      <c r="D1" t="s">
        <v>806</v>
      </c>
    </row>
    <row r="2" spans="1:4" s="8" customFormat="1" x14ac:dyDescent="0.25">
      <c r="A2" s="16" t="s">
        <v>9</v>
      </c>
      <c r="B2" t="s">
        <v>783</v>
      </c>
      <c r="C2" t="s">
        <v>802</v>
      </c>
      <c r="D2" t="s">
        <v>806</v>
      </c>
    </row>
    <row r="3" spans="1:4" x14ac:dyDescent="0.25">
      <c r="A3" t="s">
        <v>21</v>
      </c>
      <c r="C3"/>
      <c r="D3"/>
    </row>
    <row r="4" spans="1:4" x14ac:dyDescent="0.25">
      <c r="A4" t="s">
        <v>22</v>
      </c>
    </row>
    <row r="5" spans="1:4" x14ac:dyDescent="0.25">
      <c r="A5" t="s">
        <v>23</v>
      </c>
      <c r="C5"/>
      <c r="D5"/>
    </row>
    <row r="6" spans="1:4" x14ac:dyDescent="0.25">
      <c r="A6" t="s">
        <v>24</v>
      </c>
      <c r="C6"/>
      <c r="D6"/>
    </row>
    <row r="7" spans="1:4" x14ac:dyDescent="0.25">
      <c r="A7" t="s">
        <v>25</v>
      </c>
      <c r="C7"/>
      <c r="D7"/>
    </row>
    <row r="8" spans="1:4" x14ac:dyDescent="0.25">
      <c r="A8" t="s">
        <v>26</v>
      </c>
      <c r="C8"/>
      <c r="D8"/>
    </row>
    <row r="9" spans="1:4" x14ac:dyDescent="0.25">
      <c r="A9" t="s">
        <v>27</v>
      </c>
    </row>
    <row r="10" spans="1:4" x14ac:dyDescent="0.25">
      <c r="A10" t="s">
        <v>28</v>
      </c>
    </row>
    <row r="11" spans="1:4" x14ac:dyDescent="0.25">
      <c r="A11" t="s">
        <v>29</v>
      </c>
    </row>
    <row r="12" spans="1:4" x14ac:dyDescent="0.25">
      <c r="A12" t="s">
        <v>30</v>
      </c>
    </row>
    <row r="13" spans="1:4" x14ac:dyDescent="0.25">
      <c r="A13" t="s">
        <v>31</v>
      </c>
    </row>
    <row r="14" spans="1:4" x14ac:dyDescent="0.25">
      <c r="A14" t="s">
        <v>32</v>
      </c>
    </row>
    <row r="15" spans="1:4" x14ac:dyDescent="0.25">
      <c r="A15" t="s">
        <v>33</v>
      </c>
    </row>
    <row r="16" spans="1:4" x14ac:dyDescent="0.25">
      <c r="A16" t="s">
        <v>34</v>
      </c>
    </row>
    <row r="17" spans="1:1" x14ac:dyDescent="0.25">
      <c r="A17" t="s">
        <v>35</v>
      </c>
    </row>
    <row r="18" spans="1:1" x14ac:dyDescent="0.25">
      <c r="A18" t="s">
        <v>36</v>
      </c>
    </row>
    <row r="19" spans="1:1" x14ac:dyDescent="0.25">
      <c r="A19" t="s">
        <v>37</v>
      </c>
    </row>
    <row r="20" spans="1:1" x14ac:dyDescent="0.25">
      <c r="A20" t="s">
        <v>38</v>
      </c>
    </row>
    <row r="21" spans="1:1" x14ac:dyDescent="0.25">
      <c r="A21" t="s">
        <v>39</v>
      </c>
    </row>
    <row r="22" spans="1:1" x14ac:dyDescent="0.25">
      <c r="A22" t="s">
        <v>40</v>
      </c>
    </row>
    <row r="23" spans="1:1" x14ac:dyDescent="0.25">
      <c r="A23" t="s">
        <v>41</v>
      </c>
    </row>
    <row r="24" spans="1:1" x14ac:dyDescent="0.25">
      <c r="A24" t="s">
        <v>42</v>
      </c>
    </row>
    <row r="25" spans="1:1" x14ac:dyDescent="0.25">
      <c r="A25" t="s">
        <v>43</v>
      </c>
    </row>
    <row r="26" spans="1:1" x14ac:dyDescent="0.25">
      <c r="A26" t="s">
        <v>44</v>
      </c>
    </row>
    <row r="27" spans="1:1" x14ac:dyDescent="0.25">
      <c r="A27" t="s">
        <v>45</v>
      </c>
    </row>
    <row r="28" spans="1:1" x14ac:dyDescent="0.25">
      <c r="A28" t="s">
        <v>46</v>
      </c>
    </row>
    <row r="29" spans="1:1" x14ac:dyDescent="0.25">
      <c r="A29" t="s">
        <v>47</v>
      </c>
    </row>
    <row r="30" spans="1:1" x14ac:dyDescent="0.25">
      <c r="A30" t="s">
        <v>48</v>
      </c>
    </row>
    <row r="31" spans="1:1" x14ac:dyDescent="0.25">
      <c r="A31" t="s">
        <v>49</v>
      </c>
    </row>
    <row r="32" spans="1:1" x14ac:dyDescent="0.25">
      <c r="A32" t="s">
        <v>50</v>
      </c>
    </row>
    <row r="33" spans="1:1" x14ac:dyDescent="0.25">
      <c r="A33" t="s">
        <v>51</v>
      </c>
    </row>
    <row r="34" spans="1:1" x14ac:dyDescent="0.25">
      <c r="A34" t="s">
        <v>52</v>
      </c>
    </row>
    <row r="35" spans="1:1" x14ac:dyDescent="0.25">
      <c r="A35" t="s">
        <v>53</v>
      </c>
    </row>
    <row r="36" spans="1:1" x14ac:dyDescent="0.25">
      <c r="A36" t="s">
        <v>54</v>
      </c>
    </row>
    <row r="37" spans="1:1" x14ac:dyDescent="0.25">
      <c r="A37" t="s">
        <v>55</v>
      </c>
    </row>
    <row r="38" spans="1:1" x14ac:dyDescent="0.25">
      <c r="A38" t="s">
        <v>56</v>
      </c>
    </row>
    <row r="39" spans="1:1" x14ac:dyDescent="0.25">
      <c r="A39" t="s">
        <v>57</v>
      </c>
    </row>
    <row r="40" spans="1:1" x14ac:dyDescent="0.25">
      <c r="A40" t="s">
        <v>58</v>
      </c>
    </row>
    <row r="41" spans="1:1" x14ac:dyDescent="0.25">
      <c r="A41" t="s">
        <v>59</v>
      </c>
    </row>
    <row r="42" spans="1:1" x14ac:dyDescent="0.25">
      <c r="A42" t="s">
        <v>60</v>
      </c>
    </row>
    <row r="43" spans="1:1" x14ac:dyDescent="0.25">
      <c r="A43" t="s">
        <v>61</v>
      </c>
    </row>
    <row r="44" spans="1:1" x14ac:dyDescent="0.25">
      <c r="A44" t="s">
        <v>62</v>
      </c>
    </row>
    <row r="45" spans="1:1" x14ac:dyDescent="0.25">
      <c r="A45" t="s">
        <v>63</v>
      </c>
    </row>
    <row r="46" spans="1:1" x14ac:dyDescent="0.25">
      <c r="A46" t="s">
        <v>64</v>
      </c>
    </row>
    <row r="47" spans="1:1" x14ac:dyDescent="0.25">
      <c r="A47" t="s">
        <v>65</v>
      </c>
    </row>
    <row r="48" spans="1:1" x14ac:dyDescent="0.25">
      <c r="A48" t="s">
        <v>66</v>
      </c>
    </row>
    <row r="49" spans="1:1" x14ac:dyDescent="0.25">
      <c r="A49" t="s">
        <v>67</v>
      </c>
    </row>
    <row r="50" spans="1:1" x14ac:dyDescent="0.25">
      <c r="A50" t="s">
        <v>68</v>
      </c>
    </row>
    <row r="51" spans="1:1" x14ac:dyDescent="0.25">
      <c r="A51" t="s">
        <v>69</v>
      </c>
    </row>
    <row r="52" spans="1:1" x14ac:dyDescent="0.25">
      <c r="A52" t="s">
        <v>70</v>
      </c>
    </row>
    <row r="53" spans="1:1" x14ac:dyDescent="0.25">
      <c r="A53" t="s">
        <v>71</v>
      </c>
    </row>
    <row r="54" spans="1:1" x14ac:dyDescent="0.25">
      <c r="A54" t="s">
        <v>72</v>
      </c>
    </row>
    <row r="55" spans="1:1" x14ac:dyDescent="0.25">
      <c r="A55" t="s">
        <v>73</v>
      </c>
    </row>
    <row r="56" spans="1:1" x14ac:dyDescent="0.25">
      <c r="A56" t="s">
        <v>74</v>
      </c>
    </row>
    <row r="57" spans="1:1" x14ac:dyDescent="0.25">
      <c r="A57" t="s">
        <v>75</v>
      </c>
    </row>
    <row r="58" spans="1:1" x14ac:dyDescent="0.25">
      <c r="A58" t="s">
        <v>76</v>
      </c>
    </row>
    <row r="59" spans="1:1" x14ac:dyDescent="0.25">
      <c r="A59" t="s">
        <v>77</v>
      </c>
    </row>
    <row r="60" spans="1:1" x14ac:dyDescent="0.25">
      <c r="A60" t="s">
        <v>78</v>
      </c>
    </row>
    <row r="61" spans="1:1" x14ac:dyDescent="0.25">
      <c r="A61" t="s">
        <v>79</v>
      </c>
    </row>
    <row r="62" spans="1:1" x14ac:dyDescent="0.25">
      <c r="A62" t="s">
        <v>80</v>
      </c>
    </row>
    <row r="63" spans="1:1" x14ac:dyDescent="0.25">
      <c r="A63" t="s">
        <v>81</v>
      </c>
    </row>
    <row r="64" spans="1:1" x14ac:dyDescent="0.25">
      <c r="A64" t="s">
        <v>82</v>
      </c>
    </row>
    <row r="65" spans="1:1" x14ac:dyDescent="0.25">
      <c r="A65" t="s">
        <v>83</v>
      </c>
    </row>
    <row r="66" spans="1:1" x14ac:dyDescent="0.25">
      <c r="A66" t="s">
        <v>84</v>
      </c>
    </row>
    <row r="67" spans="1:1" x14ac:dyDescent="0.25">
      <c r="A67" t="s">
        <v>85</v>
      </c>
    </row>
    <row r="68" spans="1:1" x14ac:dyDescent="0.25">
      <c r="A68" t="s">
        <v>86</v>
      </c>
    </row>
    <row r="69" spans="1:1" x14ac:dyDescent="0.25">
      <c r="A69" t="s">
        <v>87</v>
      </c>
    </row>
    <row r="70" spans="1:1" x14ac:dyDescent="0.25">
      <c r="A70" t="s">
        <v>88</v>
      </c>
    </row>
    <row r="71" spans="1:1" x14ac:dyDescent="0.25">
      <c r="A71" t="s">
        <v>89</v>
      </c>
    </row>
    <row r="72" spans="1:1" x14ac:dyDescent="0.25">
      <c r="A72" t="s">
        <v>90</v>
      </c>
    </row>
    <row r="73" spans="1:1" x14ac:dyDescent="0.25">
      <c r="A73" t="s">
        <v>91</v>
      </c>
    </row>
    <row r="74" spans="1:1" x14ac:dyDescent="0.25">
      <c r="A74" t="s">
        <v>92</v>
      </c>
    </row>
    <row r="75" spans="1:1" x14ac:dyDescent="0.25">
      <c r="A75" t="s">
        <v>93</v>
      </c>
    </row>
    <row r="76" spans="1:1" x14ac:dyDescent="0.25">
      <c r="A76" t="s">
        <v>94</v>
      </c>
    </row>
    <row r="77" spans="1:1" x14ac:dyDescent="0.25">
      <c r="A77" t="s">
        <v>95</v>
      </c>
    </row>
    <row r="78" spans="1:1" x14ac:dyDescent="0.25">
      <c r="A78" t="s">
        <v>96</v>
      </c>
    </row>
    <row r="79" spans="1:1" x14ac:dyDescent="0.25">
      <c r="A79" t="s">
        <v>97</v>
      </c>
    </row>
    <row r="80" spans="1:1" x14ac:dyDescent="0.25">
      <c r="A80" t="s">
        <v>98</v>
      </c>
    </row>
    <row r="81" spans="1:1" x14ac:dyDescent="0.25">
      <c r="A81" t="s">
        <v>99</v>
      </c>
    </row>
    <row r="82" spans="1:1" x14ac:dyDescent="0.25">
      <c r="A82" t="s">
        <v>100</v>
      </c>
    </row>
    <row r="83" spans="1:1" x14ac:dyDescent="0.25">
      <c r="A83" t="s">
        <v>101</v>
      </c>
    </row>
    <row r="84" spans="1:1" x14ac:dyDescent="0.25">
      <c r="A84" t="s">
        <v>102</v>
      </c>
    </row>
    <row r="85" spans="1:1" x14ac:dyDescent="0.25">
      <c r="A85" t="s">
        <v>103</v>
      </c>
    </row>
    <row r="86" spans="1:1" x14ac:dyDescent="0.25">
      <c r="A86" t="s">
        <v>104</v>
      </c>
    </row>
    <row r="87" spans="1:1" x14ac:dyDescent="0.25">
      <c r="A87" t="s">
        <v>105</v>
      </c>
    </row>
    <row r="88" spans="1:1" x14ac:dyDescent="0.25">
      <c r="A88" t="s">
        <v>106</v>
      </c>
    </row>
    <row r="89" spans="1:1" x14ac:dyDescent="0.25">
      <c r="A89" t="s">
        <v>107</v>
      </c>
    </row>
    <row r="90" spans="1:1" x14ac:dyDescent="0.25">
      <c r="A90" t="s">
        <v>108</v>
      </c>
    </row>
    <row r="91" spans="1:1" x14ac:dyDescent="0.25">
      <c r="A91" t="s">
        <v>109</v>
      </c>
    </row>
    <row r="92" spans="1:1" x14ac:dyDescent="0.25">
      <c r="A92" t="s">
        <v>110</v>
      </c>
    </row>
    <row r="93" spans="1:1" x14ac:dyDescent="0.25">
      <c r="A93" t="s">
        <v>111</v>
      </c>
    </row>
    <row r="94" spans="1:1" x14ac:dyDescent="0.25">
      <c r="A94" t="s">
        <v>112</v>
      </c>
    </row>
    <row r="95" spans="1:1" x14ac:dyDescent="0.25">
      <c r="A95" t="s">
        <v>113</v>
      </c>
    </row>
    <row r="96" spans="1:1" x14ac:dyDescent="0.25">
      <c r="A96" t="s">
        <v>114</v>
      </c>
    </row>
    <row r="97" spans="1:1" x14ac:dyDescent="0.25">
      <c r="A97" t="s">
        <v>115</v>
      </c>
    </row>
    <row r="98" spans="1:1" x14ac:dyDescent="0.25">
      <c r="A98" t="s">
        <v>116</v>
      </c>
    </row>
    <row r="99" spans="1:1" x14ac:dyDescent="0.25">
      <c r="A99" t="s">
        <v>117</v>
      </c>
    </row>
    <row r="100" spans="1:1" x14ac:dyDescent="0.25">
      <c r="A100" t="s">
        <v>118</v>
      </c>
    </row>
    <row r="101" spans="1:1" x14ac:dyDescent="0.25">
      <c r="A101" t="s">
        <v>119</v>
      </c>
    </row>
    <row r="102" spans="1:1" x14ac:dyDescent="0.25">
      <c r="A102" t="s">
        <v>120</v>
      </c>
    </row>
    <row r="103" spans="1:1" x14ac:dyDescent="0.25">
      <c r="A103" t="s">
        <v>121</v>
      </c>
    </row>
    <row r="104" spans="1:1" x14ac:dyDescent="0.25">
      <c r="A104" t="s">
        <v>122</v>
      </c>
    </row>
    <row r="105" spans="1:1" x14ac:dyDescent="0.25">
      <c r="A105" t="s">
        <v>123</v>
      </c>
    </row>
    <row r="106" spans="1:1" x14ac:dyDescent="0.25">
      <c r="A106" t="s">
        <v>124</v>
      </c>
    </row>
    <row r="107" spans="1:1" x14ac:dyDescent="0.25">
      <c r="A107" t="s">
        <v>125</v>
      </c>
    </row>
    <row r="108" spans="1:1" x14ac:dyDescent="0.25">
      <c r="A108" t="s">
        <v>126</v>
      </c>
    </row>
    <row r="109" spans="1:1" x14ac:dyDescent="0.25">
      <c r="A109" t="s">
        <v>127</v>
      </c>
    </row>
    <row r="110" spans="1:1" x14ac:dyDescent="0.25">
      <c r="A110" t="s">
        <v>128</v>
      </c>
    </row>
    <row r="111" spans="1:1" x14ac:dyDescent="0.25">
      <c r="A111" t="s">
        <v>129</v>
      </c>
    </row>
    <row r="112" spans="1:1" x14ac:dyDescent="0.25">
      <c r="A112" t="s">
        <v>130</v>
      </c>
    </row>
    <row r="113" spans="1:1" x14ac:dyDescent="0.25">
      <c r="A113" t="s">
        <v>131</v>
      </c>
    </row>
    <row r="114" spans="1:1" x14ac:dyDescent="0.25">
      <c r="A114" t="s">
        <v>132</v>
      </c>
    </row>
    <row r="115" spans="1:1" x14ac:dyDescent="0.25">
      <c r="A115" t="s">
        <v>133</v>
      </c>
    </row>
    <row r="116" spans="1:1" x14ac:dyDescent="0.25">
      <c r="A116" t="s">
        <v>134</v>
      </c>
    </row>
    <row r="117" spans="1:1" x14ac:dyDescent="0.25">
      <c r="A117" t="s">
        <v>135</v>
      </c>
    </row>
    <row r="118" spans="1:1" x14ac:dyDescent="0.25">
      <c r="A118" t="s">
        <v>136</v>
      </c>
    </row>
    <row r="119" spans="1:1" x14ac:dyDescent="0.25">
      <c r="A119" t="s">
        <v>137</v>
      </c>
    </row>
    <row r="120" spans="1:1" x14ac:dyDescent="0.25">
      <c r="A120" t="s">
        <v>138</v>
      </c>
    </row>
    <row r="121" spans="1:1" x14ac:dyDescent="0.25">
      <c r="A121" t="s">
        <v>139</v>
      </c>
    </row>
    <row r="122" spans="1:1" x14ac:dyDescent="0.25">
      <c r="A122" t="s">
        <v>140</v>
      </c>
    </row>
    <row r="123" spans="1:1" x14ac:dyDescent="0.25">
      <c r="A123" t="s">
        <v>141</v>
      </c>
    </row>
    <row r="124" spans="1:1" x14ac:dyDescent="0.25">
      <c r="A124" t="s">
        <v>142</v>
      </c>
    </row>
    <row r="125" spans="1:1" x14ac:dyDescent="0.25">
      <c r="A125" t="s">
        <v>143</v>
      </c>
    </row>
    <row r="126" spans="1:1" x14ac:dyDescent="0.25">
      <c r="A126" t="s">
        <v>144</v>
      </c>
    </row>
    <row r="127" spans="1:1" x14ac:dyDescent="0.25">
      <c r="A127" t="s">
        <v>145</v>
      </c>
    </row>
    <row r="128" spans="1:1" x14ac:dyDescent="0.25">
      <c r="A128" t="s">
        <v>146</v>
      </c>
    </row>
    <row r="129" spans="1:4" x14ac:dyDescent="0.25">
      <c r="A129" t="s">
        <v>147</v>
      </c>
    </row>
    <row r="130" spans="1:4" x14ac:dyDescent="0.25">
      <c r="A130" t="s">
        <v>148</v>
      </c>
    </row>
    <row r="131" spans="1:4" x14ac:dyDescent="0.25">
      <c r="A131" t="s">
        <v>149</v>
      </c>
    </row>
    <row r="132" spans="1:4" x14ac:dyDescent="0.25">
      <c r="A132" t="s">
        <v>150</v>
      </c>
    </row>
    <row r="133" spans="1:4" x14ac:dyDescent="0.25">
      <c r="A133" t="s">
        <v>151</v>
      </c>
    </row>
    <row r="134" spans="1:4" x14ac:dyDescent="0.25">
      <c r="A134" t="s">
        <v>152</v>
      </c>
    </row>
    <row r="135" spans="1:4" x14ac:dyDescent="0.25">
      <c r="A135" t="s">
        <v>153</v>
      </c>
    </row>
    <row r="136" spans="1:4" x14ac:dyDescent="0.25">
      <c r="A136" t="s">
        <v>154</v>
      </c>
    </row>
    <row r="137" spans="1:4" x14ac:dyDescent="0.25">
      <c r="A137" t="s">
        <v>155</v>
      </c>
    </row>
    <row r="138" spans="1:4" x14ac:dyDescent="0.25">
      <c r="A138" t="s">
        <v>156</v>
      </c>
    </row>
    <row r="139" spans="1:4" x14ac:dyDescent="0.25">
      <c r="A139" t="s">
        <v>157</v>
      </c>
      <c r="C139"/>
      <c r="D139"/>
    </row>
    <row r="140" spans="1:4" x14ac:dyDescent="0.25">
      <c r="A140" t="s">
        <v>158</v>
      </c>
      <c r="C140"/>
      <c r="D140"/>
    </row>
    <row r="141" spans="1:4" x14ac:dyDescent="0.25">
      <c r="A141" t="s">
        <v>159</v>
      </c>
      <c r="C141"/>
      <c r="D141"/>
    </row>
    <row r="142" spans="1:4" x14ac:dyDescent="0.25">
      <c r="A142" t="s">
        <v>160</v>
      </c>
      <c r="C142"/>
      <c r="D142"/>
    </row>
    <row r="143" spans="1:4" x14ac:dyDescent="0.25">
      <c r="A143" t="s">
        <v>161</v>
      </c>
      <c r="C143"/>
      <c r="D143"/>
    </row>
    <row r="144" spans="1:4" x14ac:dyDescent="0.25">
      <c r="A144" t="s">
        <v>162</v>
      </c>
      <c r="C144"/>
      <c r="D144"/>
    </row>
    <row r="145" spans="1:4" x14ac:dyDescent="0.25">
      <c r="A145" t="s">
        <v>163</v>
      </c>
      <c r="C145"/>
      <c r="D145"/>
    </row>
    <row r="146" spans="1:4" x14ac:dyDescent="0.25">
      <c r="A146" t="s">
        <v>164</v>
      </c>
      <c r="C146"/>
      <c r="D146"/>
    </row>
    <row r="147" spans="1:4" x14ac:dyDescent="0.25">
      <c r="A147" t="s">
        <v>165</v>
      </c>
      <c r="C147"/>
      <c r="D147"/>
    </row>
    <row r="148" spans="1:4" x14ac:dyDescent="0.25">
      <c r="A148" t="s">
        <v>166</v>
      </c>
      <c r="C148"/>
      <c r="D148"/>
    </row>
    <row r="149" spans="1:4" x14ac:dyDescent="0.25">
      <c r="A149" t="s">
        <v>167</v>
      </c>
      <c r="C149"/>
      <c r="D149"/>
    </row>
    <row r="150" spans="1:4" x14ac:dyDescent="0.25">
      <c r="A150" t="s">
        <v>168</v>
      </c>
      <c r="C150"/>
      <c r="D150"/>
    </row>
    <row r="151" spans="1:4" x14ac:dyDescent="0.25">
      <c r="A151" t="s">
        <v>169</v>
      </c>
      <c r="C151"/>
      <c r="D151"/>
    </row>
    <row r="152" spans="1:4" x14ac:dyDescent="0.25">
      <c r="A152" t="s">
        <v>170</v>
      </c>
      <c r="C152"/>
      <c r="D152"/>
    </row>
    <row r="153" spans="1:4" x14ac:dyDescent="0.25">
      <c r="A153" t="s">
        <v>171</v>
      </c>
      <c r="C153"/>
      <c r="D153"/>
    </row>
    <row r="154" spans="1:4" x14ac:dyDescent="0.25">
      <c r="A154" t="s">
        <v>172</v>
      </c>
      <c r="C154"/>
      <c r="D154"/>
    </row>
    <row r="155" spans="1:4" x14ac:dyDescent="0.25">
      <c r="A155" t="s">
        <v>173</v>
      </c>
      <c r="C155"/>
      <c r="D155"/>
    </row>
    <row r="156" spans="1:4" x14ac:dyDescent="0.25">
      <c r="A156" t="s">
        <v>174</v>
      </c>
      <c r="C156"/>
      <c r="D156"/>
    </row>
    <row r="157" spans="1:4" x14ac:dyDescent="0.25">
      <c r="A157" t="s">
        <v>175</v>
      </c>
      <c r="C157"/>
      <c r="D157"/>
    </row>
    <row r="158" spans="1:4" x14ac:dyDescent="0.25">
      <c r="A158" t="s">
        <v>176</v>
      </c>
      <c r="C158"/>
      <c r="D158"/>
    </row>
    <row r="159" spans="1:4" x14ac:dyDescent="0.25">
      <c r="A159" t="s">
        <v>177</v>
      </c>
      <c r="C159"/>
      <c r="D159"/>
    </row>
    <row r="160" spans="1:4" x14ac:dyDescent="0.25">
      <c r="A160" t="s">
        <v>178</v>
      </c>
      <c r="C160"/>
      <c r="D160"/>
    </row>
    <row r="161" spans="1:4" x14ac:dyDescent="0.25">
      <c r="A161" t="s">
        <v>179</v>
      </c>
      <c r="C161"/>
      <c r="D161"/>
    </row>
    <row r="162" spans="1:4" x14ac:dyDescent="0.25">
      <c r="A162" t="s">
        <v>180</v>
      </c>
      <c r="C162"/>
      <c r="D162"/>
    </row>
    <row r="163" spans="1:4" x14ac:dyDescent="0.25">
      <c r="A163" t="s">
        <v>181</v>
      </c>
      <c r="C163"/>
      <c r="D163"/>
    </row>
    <row r="164" spans="1:4" x14ac:dyDescent="0.25">
      <c r="A164" t="s">
        <v>182</v>
      </c>
      <c r="C164"/>
      <c r="D164"/>
    </row>
    <row r="165" spans="1:4" x14ac:dyDescent="0.25">
      <c r="A165" t="s">
        <v>183</v>
      </c>
      <c r="C165"/>
      <c r="D165"/>
    </row>
    <row r="166" spans="1:4" x14ac:dyDescent="0.25">
      <c r="A166" t="s">
        <v>184</v>
      </c>
      <c r="C166"/>
      <c r="D166"/>
    </row>
    <row r="167" spans="1:4" x14ac:dyDescent="0.25">
      <c r="A167" t="s">
        <v>185</v>
      </c>
      <c r="C167"/>
      <c r="D167"/>
    </row>
    <row r="168" spans="1:4" x14ac:dyDescent="0.25">
      <c r="A168" t="s">
        <v>186</v>
      </c>
      <c r="C168"/>
      <c r="D168"/>
    </row>
    <row r="169" spans="1:4" x14ac:dyDescent="0.25">
      <c r="A169" t="s">
        <v>187</v>
      </c>
      <c r="C169"/>
      <c r="D169"/>
    </row>
    <row r="170" spans="1:4" x14ac:dyDescent="0.25">
      <c r="A170" t="s">
        <v>188</v>
      </c>
      <c r="C170"/>
      <c r="D170"/>
    </row>
    <row r="171" spans="1:4" x14ac:dyDescent="0.25">
      <c r="A171" t="s">
        <v>189</v>
      </c>
      <c r="C171"/>
      <c r="D171"/>
    </row>
    <row r="172" spans="1:4" x14ac:dyDescent="0.25">
      <c r="A172" t="s">
        <v>190</v>
      </c>
      <c r="C172"/>
      <c r="D172"/>
    </row>
    <row r="173" spans="1:4" x14ac:dyDescent="0.25">
      <c r="A173" t="s">
        <v>191</v>
      </c>
      <c r="C173"/>
      <c r="D173"/>
    </row>
    <row r="174" spans="1:4" x14ac:dyDescent="0.25">
      <c r="A174" t="s">
        <v>192</v>
      </c>
      <c r="C174"/>
      <c r="D174"/>
    </row>
    <row r="175" spans="1:4" x14ac:dyDescent="0.25">
      <c r="A175" t="s">
        <v>193</v>
      </c>
      <c r="C175"/>
      <c r="D175"/>
    </row>
    <row r="176" spans="1:4" x14ac:dyDescent="0.25">
      <c r="A176" t="s">
        <v>194</v>
      </c>
      <c r="C176"/>
      <c r="D176"/>
    </row>
    <row r="177" spans="1:4" x14ac:dyDescent="0.25">
      <c r="A177" t="s">
        <v>195</v>
      </c>
      <c r="C177"/>
      <c r="D177"/>
    </row>
    <row r="178" spans="1:4" x14ac:dyDescent="0.25">
      <c r="A178" t="s">
        <v>196</v>
      </c>
      <c r="C178"/>
      <c r="D178"/>
    </row>
    <row r="179" spans="1:4" x14ac:dyDescent="0.25">
      <c r="A179" t="s">
        <v>197</v>
      </c>
      <c r="C179"/>
      <c r="D179"/>
    </row>
    <row r="180" spans="1:4" x14ac:dyDescent="0.25">
      <c r="A180" t="s">
        <v>198</v>
      </c>
      <c r="C180"/>
      <c r="D180"/>
    </row>
    <row r="181" spans="1:4" x14ac:dyDescent="0.25">
      <c r="A181" t="s">
        <v>199</v>
      </c>
      <c r="C181"/>
      <c r="D181"/>
    </row>
    <row r="182" spans="1:4" x14ac:dyDescent="0.25">
      <c r="A182" t="s">
        <v>200</v>
      </c>
      <c r="C182"/>
      <c r="D182"/>
    </row>
    <row r="183" spans="1:4" x14ac:dyDescent="0.25">
      <c r="A183" t="s">
        <v>201</v>
      </c>
      <c r="C183"/>
      <c r="D183"/>
    </row>
    <row r="184" spans="1:4" x14ac:dyDescent="0.25">
      <c r="A184" t="s">
        <v>202</v>
      </c>
      <c r="C184"/>
      <c r="D184"/>
    </row>
    <row r="185" spans="1:4" x14ac:dyDescent="0.25">
      <c r="A185" t="s">
        <v>203</v>
      </c>
      <c r="C185"/>
      <c r="D185"/>
    </row>
    <row r="186" spans="1:4" x14ac:dyDescent="0.25">
      <c r="A186" t="s">
        <v>204</v>
      </c>
      <c r="C186"/>
      <c r="D186"/>
    </row>
    <row r="187" spans="1:4" x14ac:dyDescent="0.25">
      <c r="A187" t="s">
        <v>205</v>
      </c>
      <c r="C187"/>
      <c r="D187"/>
    </row>
    <row r="188" spans="1:4" x14ac:dyDescent="0.25">
      <c r="A188" t="s">
        <v>206</v>
      </c>
      <c r="C188"/>
      <c r="D188"/>
    </row>
    <row r="189" spans="1:4" x14ac:dyDescent="0.25">
      <c r="A189" t="s">
        <v>207</v>
      </c>
      <c r="C189"/>
      <c r="D189"/>
    </row>
    <row r="190" spans="1:4" x14ac:dyDescent="0.25">
      <c r="A190" t="s">
        <v>208</v>
      </c>
      <c r="C190"/>
      <c r="D190"/>
    </row>
    <row r="191" spans="1:4" x14ac:dyDescent="0.25">
      <c r="A191" t="s">
        <v>209</v>
      </c>
      <c r="C191"/>
      <c r="D191"/>
    </row>
    <row r="192" spans="1:4" x14ac:dyDescent="0.25">
      <c r="A192" t="s">
        <v>210</v>
      </c>
      <c r="C192"/>
      <c r="D192"/>
    </row>
    <row r="193" spans="1:4" x14ac:dyDescent="0.25">
      <c r="A193" t="s">
        <v>211</v>
      </c>
      <c r="C193"/>
      <c r="D193"/>
    </row>
    <row r="194" spans="1:4" x14ac:dyDescent="0.25">
      <c r="A194" t="s">
        <v>212</v>
      </c>
      <c r="C194"/>
      <c r="D194"/>
    </row>
    <row r="195" spans="1:4" x14ac:dyDescent="0.25">
      <c r="A195" t="s">
        <v>213</v>
      </c>
      <c r="C195"/>
      <c r="D195"/>
    </row>
    <row r="196" spans="1:4" x14ac:dyDescent="0.25">
      <c r="A196" t="s">
        <v>214</v>
      </c>
      <c r="C196"/>
      <c r="D196"/>
    </row>
    <row r="197" spans="1:4" x14ac:dyDescent="0.25">
      <c r="A197" t="s">
        <v>215</v>
      </c>
      <c r="C197"/>
      <c r="D197"/>
    </row>
    <row r="198" spans="1:4" x14ac:dyDescent="0.25">
      <c r="A198" t="s">
        <v>216</v>
      </c>
      <c r="C198"/>
      <c r="D198"/>
    </row>
    <row r="199" spans="1:4" x14ac:dyDescent="0.25">
      <c r="A199" t="s">
        <v>217</v>
      </c>
      <c r="C199"/>
      <c r="D199"/>
    </row>
    <row r="200" spans="1:4" x14ac:dyDescent="0.25">
      <c r="A200" t="s">
        <v>218</v>
      </c>
      <c r="C200"/>
      <c r="D200"/>
    </row>
    <row r="201" spans="1:4" x14ac:dyDescent="0.25">
      <c r="A201" t="s">
        <v>219</v>
      </c>
      <c r="C201"/>
      <c r="D201"/>
    </row>
    <row r="202" spans="1:4" x14ac:dyDescent="0.25">
      <c r="A202" t="s">
        <v>220</v>
      </c>
      <c r="C202"/>
      <c r="D202"/>
    </row>
    <row r="203" spans="1:4" x14ac:dyDescent="0.25">
      <c r="A203" t="s">
        <v>221</v>
      </c>
      <c r="C203"/>
      <c r="D203"/>
    </row>
    <row r="204" spans="1:4" x14ac:dyDescent="0.25">
      <c r="A204" t="s">
        <v>222</v>
      </c>
      <c r="C204"/>
      <c r="D204"/>
    </row>
    <row r="205" spans="1:4" x14ac:dyDescent="0.25">
      <c r="A205" t="s">
        <v>223</v>
      </c>
      <c r="C205"/>
      <c r="D205"/>
    </row>
    <row r="206" spans="1:4" x14ac:dyDescent="0.25">
      <c r="A206" t="s">
        <v>224</v>
      </c>
      <c r="C206"/>
      <c r="D206"/>
    </row>
    <row r="207" spans="1:4" x14ac:dyDescent="0.25">
      <c r="A207" t="s">
        <v>225</v>
      </c>
      <c r="C207"/>
      <c r="D207"/>
    </row>
    <row r="208" spans="1:4" x14ac:dyDescent="0.25">
      <c r="A208" t="s">
        <v>226</v>
      </c>
      <c r="C208"/>
      <c r="D208"/>
    </row>
    <row r="209" spans="1:4" x14ac:dyDescent="0.25">
      <c r="A209" t="s">
        <v>227</v>
      </c>
      <c r="C209"/>
      <c r="D209"/>
    </row>
    <row r="210" spans="1:4" x14ac:dyDescent="0.25">
      <c r="A210" t="s">
        <v>228</v>
      </c>
      <c r="C210"/>
      <c r="D210"/>
    </row>
    <row r="211" spans="1:4" x14ac:dyDescent="0.25">
      <c r="A211" t="s">
        <v>229</v>
      </c>
      <c r="C211"/>
      <c r="D211"/>
    </row>
    <row r="212" spans="1:4" x14ac:dyDescent="0.25">
      <c r="A212" t="s">
        <v>230</v>
      </c>
      <c r="C212"/>
      <c r="D212"/>
    </row>
    <row r="213" spans="1:4" x14ac:dyDescent="0.25">
      <c r="A213" t="s">
        <v>231</v>
      </c>
      <c r="C213"/>
      <c r="D213"/>
    </row>
    <row r="214" spans="1:4" x14ac:dyDescent="0.25">
      <c r="A214" t="s">
        <v>232</v>
      </c>
      <c r="C214"/>
      <c r="D214"/>
    </row>
    <row r="215" spans="1:4" x14ac:dyDescent="0.25">
      <c r="A215" t="s">
        <v>233</v>
      </c>
      <c r="C215"/>
      <c r="D215"/>
    </row>
    <row r="216" spans="1:4" x14ac:dyDescent="0.25">
      <c r="A216" t="s">
        <v>234</v>
      </c>
      <c r="C216"/>
      <c r="D216"/>
    </row>
    <row r="217" spans="1:4" x14ac:dyDescent="0.25">
      <c r="A217" t="s">
        <v>235</v>
      </c>
      <c r="C217"/>
      <c r="D217"/>
    </row>
    <row r="218" spans="1:4" x14ac:dyDescent="0.25">
      <c r="A218" t="s">
        <v>236</v>
      </c>
      <c r="C218"/>
      <c r="D218"/>
    </row>
    <row r="219" spans="1:4" x14ac:dyDescent="0.25">
      <c r="A219" t="s">
        <v>237</v>
      </c>
      <c r="C219"/>
      <c r="D219"/>
    </row>
    <row r="220" spans="1:4" x14ac:dyDescent="0.25">
      <c r="A220" t="s">
        <v>238</v>
      </c>
      <c r="C220"/>
      <c r="D220"/>
    </row>
    <row r="221" spans="1:4" x14ac:dyDescent="0.25">
      <c r="A221" t="s">
        <v>239</v>
      </c>
      <c r="C221"/>
      <c r="D221"/>
    </row>
    <row r="222" spans="1:4" x14ac:dyDescent="0.25">
      <c r="A222" t="s">
        <v>240</v>
      </c>
      <c r="C222"/>
      <c r="D222"/>
    </row>
    <row r="223" spans="1:4" x14ac:dyDescent="0.25">
      <c r="A223" t="s">
        <v>241</v>
      </c>
      <c r="C223"/>
      <c r="D223"/>
    </row>
    <row r="224" spans="1:4" x14ac:dyDescent="0.25">
      <c r="A224" t="s">
        <v>242</v>
      </c>
      <c r="C224"/>
      <c r="D224"/>
    </row>
    <row r="225" spans="1:4" x14ac:dyDescent="0.25">
      <c r="A225" t="s">
        <v>243</v>
      </c>
      <c r="C225"/>
      <c r="D225"/>
    </row>
    <row r="226" spans="1:4" x14ac:dyDescent="0.25">
      <c r="A226" t="s">
        <v>244</v>
      </c>
      <c r="C226"/>
      <c r="D226"/>
    </row>
    <row r="227" spans="1:4" x14ac:dyDescent="0.25">
      <c r="A227" t="s">
        <v>245</v>
      </c>
      <c r="C227"/>
      <c r="D227"/>
    </row>
    <row r="228" spans="1:4" x14ac:dyDescent="0.25">
      <c r="A228" t="s">
        <v>246</v>
      </c>
      <c r="C228"/>
      <c r="D228"/>
    </row>
    <row r="229" spans="1:4" x14ac:dyDescent="0.25">
      <c r="A229" t="s">
        <v>247</v>
      </c>
      <c r="C229"/>
      <c r="D229"/>
    </row>
    <row r="230" spans="1:4" x14ac:dyDescent="0.25">
      <c r="A230" t="s">
        <v>248</v>
      </c>
      <c r="C230"/>
      <c r="D230"/>
    </row>
    <row r="231" spans="1:4" x14ac:dyDescent="0.25">
      <c r="A231" t="s">
        <v>249</v>
      </c>
      <c r="C231"/>
      <c r="D231"/>
    </row>
    <row r="232" spans="1:4" x14ac:dyDescent="0.25">
      <c r="A232" t="s">
        <v>250</v>
      </c>
      <c r="C232"/>
      <c r="D232"/>
    </row>
    <row r="233" spans="1:4" x14ac:dyDescent="0.25">
      <c r="A233" t="s">
        <v>251</v>
      </c>
      <c r="C233"/>
      <c r="D233"/>
    </row>
    <row r="234" spans="1:4" x14ac:dyDescent="0.25">
      <c r="A234" t="s">
        <v>252</v>
      </c>
      <c r="C234"/>
      <c r="D234"/>
    </row>
    <row r="235" spans="1:4" x14ac:dyDescent="0.25">
      <c r="A235" t="s">
        <v>253</v>
      </c>
      <c r="C235"/>
      <c r="D235"/>
    </row>
    <row r="236" spans="1:4" x14ac:dyDescent="0.25">
      <c r="A236" t="s">
        <v>254</v>
      </c>
      <c r="C236"/>
      <c r="D236"/>
    </row>
    <row r="237" spans="1:4" x14ac:dyDescent="0.25">
      <c r="A237" t="s">
        <v>255</v>
      </c>
      <c r="C237"/>
      <c r="D237"/>
    </row>
    <row r="238" spans="1:4" x14ac:dyDescent="0.25">
      <c r="A238" t="s">
        <v>256</v>
      </c>
      <c r="C238"/>
      <c r="D238"/>
    </row>
    <row r="239" spans="1:4" x14ac:dyDescent="0.25">
      <c r="A239" t="s">
        <v>257</v>
      </c>
      <c r="C239"/>
      <c r="D239"/>
    </row>
    <row r="240" spans="1:4" x14ac:dyDescent="0.25">
      <c r="A240" t="s">
        <v>258</v>
      </c>
      <c r="C240"/>
      <c r="D240"/>
    </row>
    <row r="241" spans="1:4" x14ac:dyDescent="0.25">
      <c r="A241" t="s">
        <v>259</v>
      </c>
      <c r="C241"/>
      <c r="D241"/>
    </row>
    <row r="242" spans="1:4" x14ac:dyDescent="0.25">
      <c r="A242" t="s">
        <v>260</v>
      </c>
      <c r="C242"/>
      <c r="D242"/>
    </row>
    <row r="243" spans="1:4" x14ac:dyDescent="0.25">
      <c r="A243" t="s">
        <v>261</v>
      </c>
      <c r="C243"/>
      <c r="D243"/>
    </row>
    <row r="244" spans="1:4" x14ac:dyDescent="0.25">
      <c r="A244" t="s">
        <v>262</v>
      </c>
      <c r="C244"/>
      <c r="D244"/>
    </row>
    <row r="245" spans="1:4" x14ac:dyDescent="0.25">
      <c r="A245" t="s">
        <v>263</v>
      </c>
      <c r="C245"/>
      <c r="D245"/>
    </row>
    <row r="246" spans="1:4" x14ac:dyDescent="0.25">
      <c r="A246" t="s">
        <v>264</v>
      </c>
      <c r="C246"/>
      <c r="D246"/>
    </row>
    <row r="247" spans="1:4" x14ac:dyDescent="0.25">
      <c r="A247" t="s">
        <v>265</v>
      </c>
      <c r="C247"/>
      <c r="D247"/>
    </row>
    <row r="248" spans="1:4" x14ac:dyDescent="0.25">
      <c r="A248" t="s">
        <v>266</v>
      </c>
      <c r="C248"/>
      <c r="D248"/>
    </row>
    <row r="249" spans="1:4" x14ac:dyDescent="0.25">
      <c r="A249" t="s">
        <v>267</v>
      </c>
      <c r="C249"/>
      <c r="D249"/>
    </row>
    <row r="250" spans="1:4" x14ac:dyDescent="0.25">
      <c r="A250" t="s">
        <v>268</v>
      </c>
      <c r="C250"/>
      <c r="D250"/>
    </row>
    <row r="251" spans="1:4" x14ac:dyDescent="0.25">
      <c r="A251" t="s">
        <v>269</v>
      </c>
      <c r="C251"/>
      <c r="D251"/>
    </row>
    <row r="252" spans="1:4" x14ac:dyDescent="0.25">
      <c r="A252" t="s">
        <v>270</v>
      </c>
      <c r="C252"/>
      <c r="D252"/>
    </row>
    <row r="253" spans="1:4" x14ac:dyDescent="0.25">
      <c r="A253" t="s">
        <v>271</v>
      </c>
      <c r="C253"/>
      <c r="D253"/>
    </row>
    <row r="254" spans="1:4" x14ac:dyDescent="0.25">
      <c r="A254" t="s">
        <v>272</v>
      </c>
      <c r="C254"/>
      <c r="D254"/>
    </row>
    <row r="255" spans="1:4" x14ac:dyDescent="0.25">
      <c r="A255" t="s">
        <v>273</v>
      </c>
      <c r="C255"/>
      <c r="D255"/>
    </row>
    <row r="256" spans="1:4" x14ac:dyDescent="0.25">
      <c r="A256" t="s">
        <v>274</v>
      </c>
      <c r="C256"/>
      <c r="D256"/>
    </row>
    <row r="257" spans="1:4" x14ac:dyDescent="0.25">
      <c r="A257" t="s">
        <v>275</v>
      </c>
      <c r="C257"/>
      <c r="D257"/>
    </row>
    <row r="258" spans="1:4" x14ac:dyDescent="0.25">
      <c r="A258" t="s">
        <v>276</v>
      </c>
      <c r="C258"/>
      <c r="D258"/>
    </row>
    <row r="259" spans="1:4" x14ac:dyDescent="0.25">
      <c r="A259" t="s">
        <v>277</v>
      </c>
      <c r="C259"/>
      <c r="D259"/>
    </row>
    <row r="260" spans="1:4" x14ac:dyDescent="0.25">
      <c r="A260" t="s">
        <v>278</v>
      </c>
      <c r="C260"/>
      <c r="D260"/>
    </row>
    <row r="261" spans="1:4" x14ac:dyDescent="0.25">
      <c r="A261" t="s">
        <v>279</v>
      </c>
      <c r="C261"/>
      <c r="D261"/>
    </row>
    <row r="262" spans="1:4" x14ac:dyDescent="0.25">
      <c r="A262" t="s">
        <v>280</v>
      </c>
      <c r="C262"/>
      <c r="D262"/>
    </row>
    <row r="263" spans="1:4" x14ac:dyDescent="0.25">
      <c r="A263" t="s">
        <v>281</v>
      </c>
      <c r="C263"/>
      <c r="D263"/>
    </row>
    <row r="264" spans="1:4" x14ac:dyDescent="0.25">
      <c r="A264" t="s">
        <v>282</v>
      </c>
      <c r="C264"/>
      <c r="D264"/>
    </row>
    <row r="265" spans="1:4" x14ac:dyDescent="0.25">
      <c r="A265" t="s">
        <v>283</v>
      </c>
      <c r="C265"/>
      <c r="D265"/>
    </row>
    <row r="266" spans="1:4" x14ac:dyDescent="0.25">
      <c r="A266" t="s">
        <v>284</v>
      </c>
      <c r="C266"/>
      <c r="D266"/>
    </row>
    <row r="267" spans="1:4" x14ac:dyDescent="0.25">
      <c r="A267" t="s">
        <v>285</v>
      </c>
      <c r="C267"/>
      <c r="D267"/>
    </row>
    <row r="268" spans="1:4" x14ac:dyDescent="0.25">
      <c r="A268" t="s">
        <v>286</v>
      </c>
      <c r="C268"/>
      <c r="D268"/>
    </row>
    <row r="269" spans="1:4" x14ac:dyDescent="0.25">
      <c r="A269" t="s">
        <v>287</v>
      </c>
      <c r="C269"/>
      <c r="D269"/>
    </row>
    <row r="270" spans="1:4" x14ac:dyDescent="0.25">
      <c r="A270" t="s">
        <v>288</v>
      </c>
      <c r="C270"/>
      <c r="D270"/>
    </row>
    <row r="271" spans="1:4" x14ac:dyDescent="0.25">
      <c r="A271" t="s">
        <v>289</v>
      </c>
      <c r="C271"/>
      <c r="D271"/>
    </row>
    <row r="272" spans="1:4" x14ac:dyDescent="0.25">
      <c r="A272" t="s">
        <v>290</v>
      </c>
      <c r="C272"/>
      <c r="D272"/>
    </row>
    <row r="273" spans="1:4" x14ac:dyDescent="0.25">
      <c r="A273" t="s">
        <v>291</v>
      </c>
      <c r="C273"/>
      <c r="D273"/>
    </row>
    <row r="274" spans="1:4" x14ac:dyDescent="0.25">
      <c r="A274" t="s">
        <v>292</v>
      </c>
      <c r="C274"/>
      <c r="D274"/>
    </row>
    <row r="275" spans="1:4" x14ac:dyDescent="0.25">
      <c r="A275" t="s">
        <v>293</v>
      </c>
      <c r="C275"/>
      <c r="D275"/>
    </row>
    <row r="276" spans="1:4" x14ac:dyDescent="0.25">
      <c r="A276" t="s">
        <v>294</v>
      </c>
    </row>
    <row r="277" spans="1:4" x14ac:dyDescent="0.25">
      <c r="A277" t="s">
        <v>295</v>
      </c>
    </row>
    <row r="278" spans="1:4" x14ac:dyDescent="0.25">
      <c r="A278" t="s">
        <v>296</v>
      </c>
    </row>
    <row r="279" spans="1:4" x14ac:dyDescent="0.25">
      <c r="A279" t="s">
        <v>297</v>
      </c>
    </row>
    <row r="280" spans="1:4" x14ac:dyDescent="0.25">
      <c r="A280" t="s">
        <v>298</v>
      </c>
      <c r="C280"/>
      <c r="D280"/>
    </row>
    <row r="281" spans="1:4" x14ac:dyDescent="0.25">
      <c r="A281" t="s">
        <v>299</v>
      </c>
      <c r="C281"/>
      <c r="D281"/>
    </row>
    <row r="282" spans="1:4" x14ac:dyDescent="0.25">
      <c r="A282" t="s">
        <v>300</v>
      </c>
      <c r="C282"/>
      <c r="D282"/>
    </row>
    <row r="283" spans="1:4" x14ac:dyDescent="0.25">
      <c r="A283" t="s">
        <v>301</v>
      </c>
      <c r="C283"/>
      <c r="D283"/>
    </row>
    <row r="284" spans="1:4" x14ac:dyDescent="0.25">
      <c r="A284" t="s">
        <v>302</v>
      </c>
      <c r="C284"/>
      <c r="D284"/>
    </row>
    <row r="285" spans="1:4" x14ac:dyDescent="0.25">
      <c r="A285" t="s">
        <v>303</v>
      </c>
      <c r="C285"/>
      <c r="D285"/>
    </row>
    <row r="286" spans="1:4" x14ac:dyDescent="0.25">
      <c r="A286" t="s">
        <v>304</v>
      </c>
      <c r="C286"/>
      <c r="D286"/>
    </row>
    <row r="287" spans="1:4" x14ac:dyDescent="0.25">
      <c r="A287" t="s">
        <v>305</v>
      </c>
      <c r="C287"/>
      <c r="D287"/>
    </row>
    <row r="288" spans="1:4" x14ac:dyDescent="0.25">
      <c r="A288" t="s">
        <v>306</v>
      </c>
      <c r="C288"/>
      <c r="D288"/>
    </row>
    <row r="289" spans="1:4" x14ac:dyDescent="0.25">
      <c r="A289" t="s">
        <v>307</v>
      </c>
      <c r="C289"/>
      <c r="D289"/>
    </row>
    <row r="290" spans="1:4" x14ac:dyDescent="0.25">
      <c r="A290" t="s">
        <v>308</v>
      </c>
      <c r="C290"/>
      <c r="D290"/>
    </row>
    <row r="291" spans="1:4" x14ac:dyDescent="0.25">
      <c r="A291" t="s">
        <v>309</v>
      </c>
      <c r="C291"/>
      <c r="D291"/>
    </row>
    <row r="292" spans="1:4" x14ac:dyDescent="0.25">
      <c r="A292" t="s">
        <v>310</v>
      </c>
      <c r="C292"/>
      <c r="D292"/>
    </row>
    <row r="293" spans="1:4" x14ac:dyDescent="0.25">
      <c r="A293" t="s">
        <v>311</v>
      </c>
      <c r="C293"/>
      <c r="D293"/>
    </row>
    <row r="294" spans="1:4" x14ac:dyDescent="0.25">
      <c r="A294" t="s">
        <v>312</v>
      </c>
      <c r="C294"/>
      <c r="D294"/>
    </row>
    <row r="295" spans="1:4" x14ac:dyDescent="0.25">
      <c r="A295" t="s">
        <v>313</v>
      </c>
      <c r="C295"/>
      <c r="D295"/>
    </row>
    <row r="296" spans="1:4" x14ac:dyDescent="0.25">
      <c r="A296" t="s">
        <v>314</v>
      </c>
      <c r="C296"/>
      <c r="D296"/>
    </row>
    <row r="297" spans="1:4" x14ac:dyDescent="0.25">
      <c r="A297" t="s">
        <v>315</v>
      </c>
      <c r="C297"/>
      <c r="D297"/>
    </row>
    <row r="298" spans="1:4" x14ac:dyDescent="0.25">
      <c r="A298" t="s">
        <v>316</v>
      </c>
      <c r="C298"/>
      <c r="D298"/>
    </row>
    <row r="299" spans="1:4" x14ac:dyDescent="0.25">
      <c r="A299" t="s">
        <v>317</v>
      </c>
      <c r="C299"/>
      <c r="D299"/>
    </row>
    <row r="300" spans="1:4" x14ac:dyDescent="0.25">
      <c r="A300" t="s">
        <v>318</v>
      </c>
      <c r="C300"/>
      <c r="D300"/>
    </row>
    <row r="301" spans="1:4" x14ac:dyDescent="0.25">
      <c r="A301" t="s">
        <v>319</v>
      </c>
      <c r="C301"/>
      <c r="D301"/>
    </row>
    <row r="302" spans="1:4" x14ac:dyDescent="0.25">
      <c r="A302" t="s">
        <v>320</v>
      </c>
      <c r="C302"/>
      <c r="D302"/>
    </row>
    <row r="303" spans="1:4" x14ac:dyDescent="0.25">
      <c r="A303" t="s">
        <v>321</v>
      </c>
      <c r="C303"/>
      <c r="D303"/>
    </row>
    <row r="304" spans="1:4" x14ac:dyDescent="0.25">
      <c r="A304" t="s">
        <v>322</v>
      </c>
      <c r="C304"/>
      <c r="D304"/>
    </row>
    <row r="305" spans="1:4" x14ac:dyDescent="0.25">
      <c r="A305" t="s">
        <v>323</v>
      </c>
      <c r="C305"/>
      <c r="D305"/>
    </row>
    <row r="306" spans="1:4" x14ac:dyDescent="0.25">
      <c r="A306" t="s">
        <v>324</v>
      </c>
      <c r="C306"/>
      <c r="D306"/>
    </row>
    <row r="307" spans="1:4" x14ac:dyDescent="0.25">
      <c r="A307" t="s">
        <v>325</v>
      </c>
      <c r="C307"/>
      <c r="D307"/>
    </row>
    <row r="308" spans="1:4" x14ac:dyDescent="0.25">
      <c r="A308" t="s">
        <v>326</v>
      </c>
      <c r="C308"/>
      <c r="D308"/>
    </row>
    <row r="309" spans="1:4" x14ac:dyDescent="0.25">
      <c r="A309" t="s">
        <v>327</v>
      </c>
      <c r="C309"/>
      <c r="D309"/>
    </row>
    <row r="310" spans="1:4" x14ac:dyDescent="0.25">
      <c r="A310" t="s">
        <v>328</v>
      </c>
      <c r="C310"/>
      <c r="D310"/>
    </row>
    <row r="311" spans="1:4" x14ac:dyDescent="0.25">
      <c r="A311" t="s">
        <v>329</v>
      </c>
      <c r="C311"/>
      <c r="D311"/>
    </row>
    <row r="312" spans="1:4" x14ac:dyDescent="0.25">
      <c r="A312" t="s">
        <v>330</v>
      </c>
      <c r="C312"/>
      <c r="D312"/>
    </row>
    <row r="313" spans="1:4" x14ac:dyDescent="0.25">
      <c r="A313" t="s">
        <v>331</v>
      </c>
      <c r="C313"/>
      <c r="D313"/>
    </row>
    <row r="314" spans="1:4" x14ac:dyDescent="0.25">
      <c r="A314" t="s">
        <v>332</v>
      </c>
      <c r="C314"/>
      <c r="D314"/>
    </row>
    <row r="315" spans="1:4" x14ac:dyDescent="0.25">
      <c r="A315" t="s">
        <v>333</v>
      </c>
      <c r="C315"/>
      <c r="D315"/>
    </row>
    <row r="316" spans="1:4" x14ac:dyDescent="0.25">
      <c r="A316" t="s">
        <v>334</v>
      </c>
      <c r="C316"/>
      <c r="D316"/>
    </row>
    <row r="317" spans="1:4" x14ac:dyDescent="0.25">
      <c r="A317" t="s">
        <v>335</v>
      </c>
      <c r="C317"/>
      <c r="D317"/>
    </row>
    <row r="318" spans="1:4" x14ac:dyDescent="0.25">
      <c r="A318" t="s">
        <v>336</v>
      </c>
      <c r="C318"/>
      <c r="D318"/>
    </row>
    <row r="319" spans="1:4" x14ac:dyDescent="0.25">
      <c r="A319" t="s">
        <v>337</v>
      </c>
      <c r="C319"/>
      <c r="D319"/>
    </row>
    <row r="320" spans="1:4" x14ac:dyDescent="0.25">
      <c r="A320" t="s">
        <v>338</v>
      </c>
      <c r="C320"/>
      <c r="D320"/>
    </row>
    <row r="321" spans="1:4" x14ac:dyDescent="0.25">
      <c r="A321" t="s">
        <v>339</v>
      </c>
      <c r="C321"/>
      <c r="D321"/>
    </row>
    <row r="322" spans="1:4" x14ac:dyDescent="0.25">
      <c r="A322" t="s">
        <v>340</v>
      </c>
      <c r="C322"/>
      <c r="D322"/>
    </row>
    <row r="323" spans="1:4" x14ac:dyDescent="0.25">
      <c r="A323" t="s">
        <v>341</v>
      </c>
      <c r="C323"/>
      <c r="D323"/>
    </row>
    <row r="324" spans="1:4" x14ac:dyDescent="0.25">
      <c r="A324" t="s">
        <v>342</v>
      </c>
      <c r="C324"/>
      <c r="D324"/>
    </row>
    <row r="325" spans="1:4" x14ac:dyDescent="0.25">
      <c r="A325" t="s">
        <v>343</v>
      </c>
      <c r="C325"/>
      <c r="D325"/>
    </row>
    <row r="326" spans="1:4" x14ac:dyDescent="0.25">
      <c r="A326" t="s">
        <v>344</v>
      </c>
      <c r="C326"/>
      <c r="D326"/>
    </row>
    <row r="327" spans="1:4" x14ac:dyDescent="0.25">
      <c r="A327" t="s">
        <v>345</v>
      </c>
      <c r="C327"/>
      <c r="D327"/>
    </row>
    <row r="328" spans="1:4" x14ac:dyDescent="0.25">
      <c r="A328" t="s">
        <v>346</v>
      </c>
      <c r="C328"/>
      <c r="D328"/>
    </row>
    <row r="329" spans="1:4" x14ac:dyDescent="0.25">
      <c r="A329" t="s">
        <v>347</v>
      </c>
    </row>
    <row r="330" spans="1:4" x14ac:dyDescent="0.25">
      <c r="A330" t="s">
        <v>348</v>
      </c>
    </row>
    <row r="331" spans="1:4" x14ac:dyDescent="0.25">
      <c r="A331" t="s">
        <v>349</v>
      </c>
    </row>
    <row r="332" spans="1:4" x14ac:dyDescent="0.25">
      <c r="A332" t="s">
        <v>350</v>
      </c>
    </row>
    <row r="333" spans="1:4" x14ac:dyDescent="0.25">
      <c r="A333" t="s">
        <v>351</v>
      </c>
    </row>
    <row r="334" spans="1:4" x14ac:dyDescent="0.25">
      <c r="A334" t="s">
        <v>352</v>
      </c>
    </row>
    <row r="335" spans="1:4" x14ac:dyDescent="0.25">
      <c r="A335" t="s">
        <v>353</v>
      </c>
    </row>
    <row r="336" spans="1:4" x14ac:dyDescent="0.25">
      <c r="A336" t="s">
        <v>354</v>
      </c>
    </row>
    <row r="337" spans="1:1" x14ac:dyDescent="0.25">
      <c r="A337" t="s">
        <v>355</v>
      </c>
    </row>
    <row r="338" spans="1:1" x14ac:dyDescent="0.25">
      <c r="A338" t="s">
        <v>356</v>
      </c>
    </row>
    <row r="339" spans="1:1" x14ac:dyDescent="0.25">
      <c r="A339" t="s">
        <v>357</v>
      </c>
    </row>
    <row r="340" spans="1:1" x14ac:dyDescent="0.25">
      <c r="A340" t="s">
        <v>358</v>
      </c>
    </row>
    <row r="341" spans="1:1" x14ac:dyDescent="0.25">
      <c r="A341" t="s">
        <v>359</v>
      </c>
    </row>
    <row r="342" spans="1:1" x14ac:dyDescent="0.25">
      <c r="A342" t="s">
        <v>360</v>
      </c>
    </row>
    <row r="343" spans="1:1" x14ac:dyDescent="0.25">
      <c r="A343" t="s">
        <v>361</v>
      </c>
    </row>
    <row r="344" spans="1:1" x14ac:dyDescent="0.25">
      <c r="A344" t="s">
        <v>362</v>
      </c>
    </row>
    <row r="345" spans="1:1" x14ac:dyDescent="0.25">
      <c r="A345" t="s">
        <v>363</v>
      </c>
    </row>
    <row r="346" spans="1:1" x14ac:dyDescent="0.25">
      <c r="A346" t="s">
        <v>364</v>
      </c>
    </row>
    <row r="347" spans="1:1" x14ac:dyDescent="0.25">
      <c r="A347" t="s">
        <v>365</v>
      </c>
    </row>
    <row r="348" spans="1:1" x14ac:dyDescent="0.25">
      <c r="A348" t="s">
        <v>366</v>
      </c>
    </row>
    <row r="349" spans="1:1" x14ac:dyDescent="0.25">
      <c r="A349" t="s">
        <v>367</v>
      </c>
    </row>
    <row r="350" spans="1:1" x14ac:dyDescent="0.25">
      <c r="A350" t="s">
        <v>368</v>
      </c>
    </row>
    <row r="351" spans="1:1" x14ac:dyDescent="0.25">
      <c r="A351" t="s">
        <v>369</v>
      </c>
    </row>
    <row r="352" spans="1:1" x14ac:dyDescent="0.25">
      <c r="A352" t="s">
        <v>370</v>
      </c>
    </row>
    <row r="353" spans="1:4" x14ac:dyDescent="0.25">
      <c r="A353" t="s">
        <v>371</v>
      </c>
      <c r="C353"/>
      <c r="D353"/>
    </row>
    <row r="354" spans="1:4" x14ac:dyDescent="0.25">
      <c r="A354" t="s">
        <v>372</v>
      </c>
      <c r="C354"/>
      <c r="D354"/>
    </row>
    <row r="355" spans="1:4" x14ac:dyDescent="0.25">
      <c r="A355" t="s">
        <v>373</v>
      </c>
      <c r="C355"/>
      <c r="D355"/>
    </row>
    <row r="356" spans="1:4" x14ac:dyDescent="0.25">
      <c r="A356" t="s">
        <v>374</v>
      </c>
      <c r="C356"/>
      <c r="D356"/>
    </row>
    <row r="357" spans="1:4" x14ac:dyDescent="0.25">
      <c r="A357" t="s">
        <v>375</v>
      </c>
      <c r="C357"/>
      <c r="D357"/>
    </row>
    <row r="358" spans="1:4" x14ac:dyDescent="0.25">
      <c r="A358" t="s">
        <v>376</v>
      </c>
      <c r="C358"/>
      <c r="D358"/>
    </row>
    <row r="359" spans="1:4" x14ac:dyDescent="0.25">
      <c r="A359" t="s">
        <v>377</v>
      </c>
      <c r="C359"/>
      <c r="D359"/>
    </row>
    <row r="360" spans="1:4" x14ac:dyDescent="0.25">
      <c r="A360" t="s">
        <v>378</v>
      </c>
      <c r="C360"/>
      <c r="D360"/>
    </row>
    <row r="361" spans="1:4" x14ac:dyDescent="0.25">
      <c r="A361" t="s">
        <v>379</v>
      </c>
      <c r="C361"/>
      <c r="D361"/>
    </row>
    <row r="362" spans="1:4" x14ac:dyDescent="0.25">
      <c r="A362" t="s">
        <v>380</v>
      </c>
      <c r="C362"/>
      <c r="D362"/>
    </row>
    <row r="363" spans="1:4" x14ac:dyDescent="0.25">
      <c r="A363" t="s">
        <v>381</v>
      </c>
      <c r="C363"/>
      <c r="D363"/>
    </row>
    <row r="364" spans="1:4" x14ac:dyDescent="0.25">
      <c r="A364" t="s">
        <v>382</v>
      </c>
      <c r="C364"/>
      <c r="D364"/>
    </row>
    <row r="365" spans="1:4" x14ac:dyDescent="0.25">
      <c r="A365" t="s">
        <v>383</v>
      </c>
      <c r="C365"/>
      <c r="D365"/>
    </row>
    <row r="366" spans="1:4" x14ac:dyDescent="0.25">
      <c r="A366" t="s">
        <v>384</v>
      </c>
      <c r="C366"/>
      <c r="D366"/>
    </row>
    <row r="367" spans="1:4" x14ac:dyDescent="0.25">
      <c r="A367" t="s">
        <v>385</v>
      </c>
      <c r="C367"/>
      <c r="D367"/>
    </row>
    <row r="368" spans="1:4" x14ac:dyDescent="0.25">
      <c r="A368" t="s">
        <v>386</v>
      </c>
      <c r="C368"/>
      <c r="D368"/>
    </row>
    <row r="369" spans="1:4" x14ac:dyDescent="0.25">
      <c r="A369" t="s">
        <v>387</v>
      </c>
      <c r="C369"/>
      <c r="D369"/>
    </row>
    <row r="370" spans="1:4" x14ac:dyDescent="0.25">
      <c r="A370" t="s">
        <v>388</v>
      </c>
      <c r="C370"/>
      <c r="D370"/>
    </row>
    <row r="371" spans="1:4" x14ac:dyDescent="0.25">
      <c r="A371" t="s">
        <v>389</v>
      </c>
      <c r="C371"/>
      <c r="D371"/>
    </row>
    <row r="372" spans="1:4" x14ac:dyDescent="0.25">
      <c r="A372" t="s">
        <v>390</v>
      </c>
      <c r="C372"/>
      <c r="D372"/>
    </row>
    <row r="373" spans="1:4" x14ac:dyDescent="0.25">
      <c r="A373" t="s">
        <v>391</v>
      </c>
      <c r="C373"/>
      <c r="D373"/>
    </row>
    <row r="374" spans="1:4" x14ac:dyDescent="0.25">
      <c r="A374" t="s">
        <v>392</v>
      </c>
      <c r="C374"/>
      <c r="D374"/>
    </row>
    <row r="375" spans="1:4" x14ac:dyDescent="0.25">
      <c r="A375" t="s">
        <v>393</v>
      </c>
      <c r="C375"/>
      <c r="D375"/>
    </row>
    <row r="376" spans="1:4" x14ac:dyDescent="0.25">
      <c r="A376" t="s">
        <v>394</v>
      </c>
      <c r="C376"/>
      <c r="D376"/>
    </row>
    <row r="377" spans="1:4" x14ac:dyDescent="0.25">
      <c r="A377" t="s">
        <v>395</v>
      </c>
      <c r="C377"/>
      <c r="D377"/>
    </row>
    <row r="378" spans="1:4" x14ac:dyDescent="0.25">
      <c r="A378" t="s">
        <v>396</v>
      </c>
      <c r="C378"/>
      <c r="D378"/>
    </row>
    <row r="379" spans="1:4" x14ac:dyDescent="0.25">
      <c r="A379" t="s">
        <v>397</v>
      </c>
      <c r="C379"/>
      <c r="D379"/>
    </row>
    <row r="380" spans="1:4" x14ac:dyDescent="0.25">
      <c r="A380" t="s">
        <v>398</v>
      </c>
      <c r="C380"/>
      <c r="D380"/>
    </row>
    <row r="381" spans="1:4" x14ac:dyDescent="0.25">
      <c r="A381" t="s">
        <v>399</v>
      </c>
      <c r="C381"/>
      <c r="D381"/>
    </row>
    <row r="382" spans="1:4" x14ac:dyDescent="0.25">
      <c r="A382" t="s">
        <v>400</v>
      </c>
      <c r="C382"/>
      <c r="D382"/>
    </row>
    <row r="383" spans="1:4" x14ac:dyDescent="0.25">
      <c r="A383" t="s">
        <v>401</v>
      </c>
      <c r="C383"/>
      <c r="D383"/>
    </row>
    <row r="384" spans="1:4" x14ac:dyDescent="0.25">
      <c r="A384" t="s">
        <v>402</v>
      </c>
      <c r="C384"/>
      <c r="D384"/>
    </row>
    <row r="385" spans="1:4" x14ac:dyDescent="0.25">
      <c r="A385" t="s">
        <v>403</v>
      </c>
      <c r="C385"/>
      <c r="D385"/>
    </row>
    <row r="386" spans="1:4" x14ac:dyDescent="0.25">
      <c r="A386" t="s">
        <v>404</v>
      </c>
      <c r="C386"/>
      <c r="D386"/>
    </row>
    <row r="387" spans="1:4" x14ac:dyDescent="0.25">
      <c r="A387" t="s">
        <v>405</v>
      </c>
      <c r="C387"/>
      <c r="D387"/>
    </row>
    <row r="388" spans="1:4" x14ac:dyDescent="0.25">
      <c r="A388" t="s">
        <v>406</v>
      </c>
      <c r="C388"/>
      <c r="D388"/>
    </row>
    <row r="389" spans="1:4" x14ac:dyDescent="0.25">
      <c r="A389" t="s">
        <v>407</v>
      </c>
      <c r="C389"/>
      <c r="D389"/>
    </row>
    <row r="390" spans="1:4" x14ac:dyDescent="0.25">
      <c r="A390" t="s">
        <v>408</v>
      </c>
      <c r="C390"/>
      <c r="D390"/>
    </row>
    <row r="391" spans="1:4" x14ac:dyDescent="0.25">
      <c r="A391" t="s">
        <v>409</v>
      </c>
      <c r="C391"/>
      <c r="D391"/>
    </row>
    <row r="392" spans="1:4" x14ac:dyDescent="0.25">
      <c r="A392" t="s">
        <v>410</v>
      </c>
      <c r="C392"/>
      <c r="D392"/>
    </row>
    <row r="393" spans="1:4" x14ac:dyDescent="0.25">
      <c r="A393" t="s">
        <v>411</v>
      </c>
      <c r="C393"/>
      <c r="D393"/>
    </row>
    <row r="394" spans="1:4" x14ac:dyDescent="0.25">
      <c r="A394" t="s">
        <v>412</v>
      </c>
      <c r="C394"/>
      <c r="D394"/>
    </row>
    <row r="395" spans="1:4" x14ac:dyDescent="0.25">
      <c r="A395" t="s">
        <v>413</v>
      </c>
      <c r="C395"/>
      <c r="D395"/>
    </row>
    <row r="396" spans="1:4" x14ac:dyDescent="0.25">
      <c r="A396" t="s">
        <v>414</v>
      </c>
      <c r="C396"/>
      <c r="D396"/>
    </row>
    <row r="397" spans="1:4" x14ac:dyDescent="0.25">
      <c r="A397" t="s">
        <v>415</v>
      </c>
      <c r="C397"/>
      <c r="D397"/>
    </row>
    <row r="398" spans="1:4" x14ac:dyDescent="0.25">
      <c r="A398" t="s">
        <v>416</v>
      </c>
      <c r="C398"/>
      <c r="D398"/>
    </row>
    <row r="399" spans="1:4" x14ac:dyDescent="0.25">
      <c r="A399" t="s">
        <v>417</v>
      </c>
      <c r="C399"/>
      <c r="D399"/>
    </row>
    <row r="400" spans="1:4" x14ac:dyDescent="0.25">
      <c r="A400" t="s">
        <v>418</v>
      </c>
      <c r="C400"/>
      <c r="D400"/>
    </row>
    <row r="401" spans="1:4" x14ac:dyDescent="0.25">
      <c r="A401" t="s">
        <v>419</v>
      </c>
      <c r="C401"/>
      <c r="D401"/>
    </row>
    <row r="402" spans="1:4" x14ac:dyDescent="0.25">
      <c r="A402" t="s">
        <v>420</v>
      </c>
      <c r="C402"/>
      <c r="D402"/>
    </row>
    <row r="403" spans="1:4" x14ac:dyDescent="0.25">
      <c r="A403" t="s">
        <v>421</v>
      </c>
      <c r="C403"/>
      <c r="D403"/>
    </row>
    <row r="404" spans="1:4" x14ac:dyDescent="0.25">
      <c r="A404" t="s">
        <v>422</v>
      </c>
      <c r="C404"/>
      <c r="D404"/>
    </row>
    <row r="405" spans="1:4" x14ac:dyDescent="0.25">
      <c r="A405" t="s">
        <v>423</v>
      </c>
      <c r="C405"/>
      <c r="D405"/>
    </row>
    <row r="406" spans="1:4" x14ac:dyDescent="0.25">
      <c r="A406" t="s">
        <v>424</v>
      </c>
      <c r="C406"/>
      <c r="D406"/>
    </row>
    <row r="407" spans="1:4" x14ac:dyDescent="0.25">
      <c r="A407" t="s">
        <v>425</v>
      </c>
      <c r="C407"/>
      <c r="D407"/>
    </row>
    <row r="408" spans="1:4" x14ac:dyDescent="0.25">
      <c r="A408" t="s">
        <v>426</v>
      </c>
      <c r="C408"/>
      <c r="D408"/>
    </row>
    <row r="409" spans="1:4" x14ac:dyDescent="0.25">
      <c r="A409" t="s">
        <v>427</v>
      </c>
      <c r="C409"/>
      <c r="D409"/>
    </row>
    <row r="410" spans="1:4" x14ac:dyDescent="0.25">
      <c r="A410" t="s">
        <v>428</v>
      </c>
      <c r="C410"/>
      <c r="D410"/>
    </row>
    <row r="411" spans="1:4" x14ac:dyDescent="0.25">
      <c r="A411" t="s">
        <v>429</v>
      </c>
      <c r="C411"/>
      <c r="D411"/>
    </row>
    <row r="412" spans="1:4" x14ac:dyDescent="0.25">
      <c r="A412" t="s">
        <v>430</v>
      </c>
      <c r="C412"/>
      <c r="D412"/>
    </row>
    <row r="413" spans="1:4" x14ac:dyDescent="0.25">
      <c r="A413" t="s">
        <v>431</v>
      </c>
      <c r="C413"/>
      <c r="D413"/>
    </row>
    <row r="414" spans="1:4" x14ac:dyDescent="0.25">
      <c r="A414" t="s">
        <v>432</v>
      </c>
      <c r="C414"/>
      <c r="D414"/>
    </row>
    <row r="415" spans="1:4" x14ac:dyDescent="0.25">
      <c r="A415" t="s">
        <v>433</v>
      </c>
      <c r="C415"/>
      <c r="D415"/>
    </row>
    <row r="416" spans="1:4" x14ac:dyDescent="0.25">
      <c r="A416" t="s">
        <v>434</v>
      </c>
      <c r="C416"/>
      <c r="D416"/>
    </row>
    <row r="417" spans="1:4" x14ac:dyDescent="0.25">
      <c r="A417" t="s">
        <v>435</v>
      </c>
      <c r="C417"/>
      <c r="D417"/>
    </row>
    <row r="418" spans="1:4" x14ac:dyDescent="0.25">
      <c r="A418" t="s">
        <v>436</v>
      </c>
      <c r="C418"/>
      <c r="D418"/>
    </row>
    <row r="419" spans="1:4" x14ac:dyDescent="0.25">
      <c r="A419" t="s">
        <v>437</v>
      </c>
      <c r="C419"/>
      <c r="D419"/>
    </row>
    <row r="420" spans="1:4" x14ac:dyDescent="0.25">
      <c r="A420" t="s">
        <v>438</v>
      </c>
      <c r="C420"/>
      <c r="D420"/>
    </row>
    <row r="421" spans="1:4" x14ac:dyDescent="0.25">
      <c r="A421" t="s">
        <v>439</v>
      </c>
      <c r="C421"/>
      <c r="D421"/>
    </row>
    <row r="422" spans="1:4" x14ac:dyDescent="0.25">
      <c r="A422" t="s">
        <v>440</v>
      </c>
      <c r="C422"/>
      <c r="D422"/>
    </row>
    <row r="423" spans="1:4" x14ac:dyDescent="0.25">
      <c r="A423" t="s">
        <v>441</v>
      </c>
      <c r="C423"/>
      <c r="D423"/>
    </row>
    <row r="424" spans="1:4" x14ac:dyDescent="0.25">
      <c r="A424" t="s">
        <v>442</v>
      </c>
      <c r="C424"/>
      <c r="D424"/>
    </row>
    <row r="425" spans="1:4" x14ac:dyDescent="0.25">
      <c r="A425" t="s">
        <v>443</v>
      </c>
      <c r="C425"/>
      <c r="D425"/>
    </row>
    <row r="426" spans="1:4" x14ac:dyDescent="0.25">
      <c r="A426" t="s">
        <v>444</v>
      </c>
      <c r="C426"/>
      <c r="D426"/>
    </row>
    <row r="427" spans="1:4" x14ac:dyDescent="0.25">
      <c r="A427" t="s">
        <v>445</v>
      </c>
      <c r="C427"/>
      <c r="D427"/>
    </row>
    <row r="428" spans="1:4" x14ac:dyDescent="0.25">
      <c r="A428" t="s">
        <v>446</v>
      </c>
      <c r="C428"/>
      <c r="D428"/>
    </row>
    <row r="429" spans="1:4" x14ac:dyDescent="0.25">
      <c r="A429" t="s">
        <v>447</v>
      </c>
      <c r="C429"/>
      <c r="D429"/>
    </row>
    <row r="430" spans="1:4" x14ac:dyDescent="0.25">
      <c r="A430" t="s">
        <v>448</v>
      </c>
      <c r="C430"/>
      <c r="D430"/>
    </row>
    <row r="431" spans="1:4" x14ac:dyDescent="0.25">
      <c r="A431" t="s">
        <v>449</v>
      </c>
      <c r="C431"/>
      <c r="D431"/>
    </row>
    <row r="432" spans="1:4" x14ac:dyDescent="0.25">
      <c r="A432" t="s">
        <v>450</v>
      </c>
      <c r="C432"/>
      <c r="D432"/>
    </row>
    <row r="433" spans="1:4" x14ac:dyDescent="0.25">
      <c r="A433" t="s">
        <v>451</v>
      </c>
      <c r="C433"/>
      <c r="D433"/>
    </row>
    <row r="434" spans="1:4" x14ac:dyDescent="0.25">
      <c r="A434" t="s">
        <v>452</v>
      </c>
      <c r="C434"/>
      <c r="D434"/>
    </row>
    <row r="435" spans="1:4" x14ac:dyDescent="0.25">
      <c r="A435" t="s">
        <v>453</v>
      </c>
      <c r="C435"/>
      <c r="D435"/>
    </row>
    <row r="436" spans="1:4" x14ac:dyDescent="0.25">
      <c r="A436" t="s">
        <v>454</v>
      </c>
      <c r="C436"/>
      <c r="D436"/>
    </row>
    <row r="437" spans="1:4" x14ac:dyDescent="0.25">
      <c r="A437" t="s">
        <v>455</v>
      </c>
      <c r="C437"/>
      <c r="D437"/>
    </row>
    <row r="438" spans="1:4" x14ac:dyDescent="0.25">
      <c r="A438" t="s">
        <v>456</v>
      </c>
      <c r="C438"/>
      <c r="D438"/>
    </row>
    <row r="439" spans="1:4" x14ac:dyDescent="0.25">
      <c r="A439" t="s">
        <v>457</v>
      </c>
      <c r="C439"/>
      <c r="D439"/>
    </row>
    <row r="440" spans="1:4" x14ac:dyDescent="0.25">
      <c r="A440" t="s">
        <v>458</v>
      </c>
      <c r="C440"/>
      <c r="D440"/>
    </row>
    <row r="441" spans="1:4" x14ac:dyDescent="0.25">
      <c r="A441" t="s">
        <v>459</v>
      </c>
      <c r="C441"/>
      <c r="D441"/>
    </row>
    <row r="442" spans="1:4" x14ac:dyDescent="0.25">
      <c r="A442" t="s">
        <v>460</v>
      </c>
      <c r="C442"/>
      <c r="D442"/>
    </row>
    <row r="443" spans="1:4" x14ac:dyDescent="0.25">
      <c r="A443" t="s">
        <v>461</v>
      </c>
      <c r="C443"/>
      <c r="D443"/>
    </row>
    <row r="444" spans="1:4" x14ac:dyDescent="0.25">
      <c r="A444" t="s">
        <v>462</v>
      </c>
      <c r="C444"/>
      <c r="D444"/>
    </row>
    <row r="445" spans="1:4" x14ac:dyDescent="0.25">
      <c r="A445" t="s">
        <v>463</v>
      </c>
      <c r="C445"/>
      <c r="D445"/>
    </row>
    <row r="446" spans="1:4" x14ac:dyDescent="0.25">
      <c r="A446" t="s">
        <v>464</v>
      </c>
      <c r="C446"/>
      <c r="D446"/>
    </row>
    <row r="447" spans="1:4" x14ac:dyDescent="0.25">
      <c r="A447" t="s">
        <v>465</v>
      </c>
      <c r="C447"/>
      <c r="D447"/>
    </row>
    <row r="448" spans="1:4" x14ac:dyDescent="0.25">
      <c r="A448" t="s">
        <v>466</v>
      </c>
      <c r="C448"/>
      <c r="D448"/>
    </row>
    <row r="449" spans="1:4" x14ac:dyDescent="0.25">
      <c r="A449" t="s">
        <v>467</v>
      </c>
      <c r="C449"/>
      <c r="D449"/>
    </row>
    <row r="450" spans="1:4" x14ac:dyDescent="0.25">
      <c r="A450" t="s">
        <v>468</v>
      </c>
      <c r="C450"/>
      <c r="D450"/>
    </row>
    <row r="451" spans="1:4" x14ac:dyDescent="0.25">
      <c r="A451" t="s">
        <v>469</v>
      </c>
      <c r="C451"/>
      <c r="D451"/>
    </row>
    <row r="452" spans="1:4" x14ac:dyDescent="0.25">
      <c r="A452" t="s">
        <v>470</v>
      </c>
      <c r="C452"/>
      <c r="D452"/>
    </row>
    <row r="453" spans="1:4" x14ac:dyDescent="0.25">
      <c r="A453" t="s">
        <v>471</v>
      </c>
      <c r="C453"/>
      <c r="D453"/>
    </row>
    <row r="454" spans="1:4" x14ac:dyDescent="0.25">
      <c r="A454" t="s">
        <v>472</v>
      </c>
      <c r="C454"/>
      <c r="D454"/>
    </row>
    <row r="455" spans="1:4" x14ac:dyDescent="0.25">
      <c r="A455" t="s">
        <v>473</v>
      </c>
      <c r="C455"/>
      <c r="D455"/>
    </row>
    <row r="456" spans="1:4" x14ac:dyDescent="0.25">
      <c r="A456" t="s">
        <v>474</v>
      </c>
      <c r="C456"/>
      <c r="D456"/>
    </row>
    <row r="457" spans="1:4" x14ac:dyDescent="0.25">
      <c r="A457" t="s">
        <v>475</v>
      </c>
      <c r="C457"/>
      <c r="D457"/>
    </row>
    <row r="458" spans="1:4" x14ac:dyDescent="0.25">
      <c r="A458" t="s">
        <v>476</v>
      </c>
      <c r="C458"/>
      <c r="D458"/>
    </row>
    <row r="459" spans="1:4" x14ac:dyDescent="0.25">
      <c r="A459" t="s">
        <v>477</v>
      </c>
      <c r="C459"/>
      <c r="D459"/>
    </row>
    <row r="460" spans="1:4" x14ac:dyDescent="0.25">
      <c r="A460" t="s">
        <v>478</v>
      </c>
      <c r="C460"/>
      <c r="D460"/>
    </row>
    <row r="461" spans="1:4" x14ac:dyDescent="0.25">
      <c r="A461" t="s">
        <v>479</v>
      </c>
      <c r="C461"/>
      <c r="D461"/>
    </row>
    <row r="462" spans="1:4" x14ac:dyDescent="0.25">
      <c r="A462" t="s">
        <v>480</v>
      </c>
      <c r="C462"/>
      <c r="D462"/>
    </row>
    <row r="463" spans="1:4" x14ac:dyDescent="0.25">
      <c r="A463" t="s">
        <v>481</v>
      </c>
      <c r="C463"/>
      <c r="D463"/>
    </row>
    <row r="464" spans="1:4" x14ac:dyDescent="0.25">
      <c r="A464" t="s">
        <v>482</v>
      </c>
      <c r="C464"/>
      <c r="D464"/>
    </row>
    <row r="465" spans="1:4" x14ac:dyDescent="0.25">
      <c r="A465" t="s">
        <v>483</v>
      </c>
      <c r="C465"/>
      <c r="D465"/>
    </row>
    <row r="466" spans="1:4" x14ac:dyDescent="0.25">
      <c r="A466" t="s">
        <v>484</v>
      </c>
      <c r="C466"/>
      <c r="D466"/>
    </row>
    <row r="467" spans="1:4" x14ac:dyDescent="0.25">
      <c r="A467" t="s">
        <v>485</v>
      </c>
      <c r="C467"/>
      <c r="D467"/>
    </row>
    <row r="468" spans="1:4" x14ac:dyDescent="0.25">
      <c r="A468" t="s">
        <v>486</v>
      </c>
      <c r="C468"/>
      <c r="D468"/>
    </row>
    <row r="469" spans="1:4" x14ac:dyDescent="0.25">
      <c r="A469" t="s">
        <v>487</v>
      </c>
      <c r="C469"/>
      <c r="D469"/>
    </row>
    <row r="470" spans="1:4" x14ac:dyDescent="0.25">
      <c r="A470" t="s">
        <v>488</v>
      </c>
      <c r="C470"/>
      <c r="D470"/>
    </row>
    <row r="471" spans="1:4" x14ac:dyDescent="0.25">
      <c r="A471" t="s">
        <v>489</v>
      </c>
      <c r="C471"/>
      <c r="D471"/>
    </row>
    <row r="472" spans="1:4" x14ac:dyDescent="0.25">
      <c r="A472" t="s">
        <v>490</v>
      </c>
      <c r="C472"/>
      <c r="D472"/>
    </row>
    <row r="473" spans="1:4" x14ac:dyDescent="0.25">
      <c r="A473" t="s">
        <v>491</v>
      </c>
      <c r="C473"/>
      <c r="D473"/>
    </row>
    <row r="474" spans="1:4" x14ac:dyDescent="0.25">
      <c r="A474" t="s">
        <v>492</v>
      </c>
      <c r="C474"/>
      <c r="D474"/>
    </row>
    <row r="475" spans="1:4" x14ac:dyDescent="0.25">
      <c r="A475" t="s">
        <v>493</v>
      </c>
      <c r="C475"/>
      <c r="D475"/>
    </row>
    <row r="476" spans="1:4" x14ac:dyDescent="0.25">
      <c r="A476" t="s">
        <v>494</v>
      </c>
      <c r="C476"/>
      <c r="D476"/>
    </row>
    <row r="477" spans="1:4" x14ac:dyDescent="0.25">
      <c r="A477" t="s">
        <v>495</v>
      </c>
      <c r="C477"/>
      <c r="D477"/>
    </row>
    <row r="478" spans="1:4" x14ac:dyDescent="0.25">
      <c r="A478" t="s">
        <v>496</v>
      </c>
      <c r="C478"/>
      <c r="D478"/>
    </row>
    <row r="479" spans="1:4" x14ac:dyDescent="0.25">
      <c r="A479" t="s">
        <v>497</v>
      </c>
      <c r="C479"/>
      <c r="D479"/>
    </row>
    <row r="480" spans="1:4" x14ac:dyDescent="0.25">
      <c r="A480" t="s">
        <v>498</v>
      </c>
      <c r="C480"/>
      <c r="D480"/>
    </row>
    <row r="481" spans="1:4" x14ac:dyDescent="0.25">
      <c r="A481" t="s">
        <v>499</v>
      </c>
      <c r="C481"/>
      <c r="D481"/>
    </row>
    <row r="482" spans="1:4" x14ac:dyDescent="0.25">
      <c r="A482" t="s">
        <v>500</v>
      </c>
      <c r="C482"/>
      <c r="D482"/>
    </row>
    <row r="483" spans="1:4" x14ac:dyDescent="0.25">
      <c r="A483" t="s">
        <v>501</v>
      </c>
      <c r="C483"/>
      <c r="D483"/>
    </row>
    <row r="484" spans="1:4" x14ac:dyDescent="0.25">
      <c r="A484" t="s">
        <v>502</v>
      </c>
      <c r="C484"/>
      <c r="D484"/>
    </row>
    <row r="485" spans="1:4" x14ac:dyDescent="0.25">
      <c r="A485" t="s">
        <v>503</v>
      </c>
      <c r="C485"/>
      <c r="D485"/>
    </row>
    <row r="486" spans="1:4" x14ac:dyDescent="0.25">
      <c r="A486" t="s">
        <v>504</v>
      </c>
      <c r="C486"/>
      <c r="D486"/>
    </row>
    <row r="487" spans="1:4" x14ac:dyDescent="0.25">
      <c r="A487" t="s">
        <v>505</v>
      </c>
      <c r="C487"/>
      <c r="D487"/>
    </row>
    <row r="488" spans="1:4" x14ac:dyDescent="0.25">
      <c r="A488" t="s">
        <v>506</v>
      </c>
      <c r="C488"/>
      <c r="D488"/>
    </row>
    <row r="489" spans="1:4" x14ac:dyDescent="0.25">
      <c r="A489" t="s">
        <v>507</v>
      </c>
      <c r="C489"/>
      <c r="D489"/>
    </row>
    <row r="490" spans="1:4" x14ac:dyDescent="0.25">
      <c r="A490" t="s">
        <v>508</v>
      </c>
      <c r="C490"/>
      <c r="D490"/>
    </row>
    <row r="491" spans="1:4" x14ac:dyDescent="0.25">
      <c r="A491" t="s">
        <v>509</v>
      </c>
      <c r="C491"/>
      <c r="D491"/>
    </row>
    <row r="492" spans="1:4" x14ac:dyDescent="0.25">
      <c r="A492" t="s">
        <v>510</v>
      </c>
      <c r="C492"/>
      <c r="D492"/>
    </row>
    <row r="493" spans="1:4" x14ac:dyDescent="0.25">
      <c r="A493" t="s">
        <v>511</v>
      </c>
      <c r="C493"/>
      <c r="D493"/>
    </row>
    <row r="494" spans="1:4" x14ac:dyDescent="0.25">
      <c r="A494" t="s">
        <v>512</v>
      </c>
      <c r="C494"/>
      <c r="D494"/>
    </row>
    <row r="495" spans="1:4" x14ac:dyDescent="0.25">
      <c r="A495" t="s">
        <v>513</v>
      </c>
      <c r="C495"/>
      <c r="D495"/>
    </row>
    <row r="496" spans="1:4" x14ac:dyDescent="0.25">
      <c r="A496" t="s">
        <v>514</v>
      </c>
      <c r="C496"/>
      <c r="D496"/>
    </row>
    <row r="497" spans="1:4" x14ac:dyDescent="0.25">
      <c r="A497" t="s">
        <v>515</v>
      </c>
      <c r="C497"/>
      <c r="D497"/>
    </row>
    <row r="498" spans="1:4" x14ac:dyDescent="0.25">
      <c r="A498" t="s">
        <v>516</v>
      </c>
      <c r="C498"/>
      <c r="D498"/>
    </row>
    <row r="499" spans="1:4" x14ac:dyDescent="0.25">
      <c r="A499" t="s">
        <v>517</v>
      </c>
      <c r="C499"/>
      <c r="D499"/>
    </row>
    <row r="500" spans="1:4" x14ac:dyDescent="0.25">
      <c r="A500" t="s">
        <v>518</v>
      </c>
      <c r="C500"/>
      <c r="D500"/>
    </row>
    <row r="501" spans="1:4" x14ac:dyDescent="0.25">
      <c r="A501" t="s">
        <v>519</v>
      </c>
      <c r="C501"/>
      <c r="D501"/>
    </row>
    <row r="502" spans="1:4" x14ac:dyDescent="0.25">
      <c r="A502" t="s">
        <v>520</v>
      </c>
      <c r="C502"/>
      <c r="D502"/>
    </row>
    <row r="503" spans="1:4" x14ac:dyDescent="0.25">
      <c r="A503" t="s">
        <v>521</v>
      </c>
      <c r="C503"/>
      <c r="D503"/>
    </row>
    <row r="504" spans="1:4" x14ac:dyDescent="0.25">
      <c r="A504" t="s">
        <v>522</v>
      </c>
      <c r="C504"/>
      <c r="D504"/>
    </row>
    <row r="505" spans="1:4" x14ac:dyDescent="0.25">
      <c r="A505" t="s">
        <v>523</v>
      </c>
      <c r="C505"/>
      <c r="D505"/>
    </row>
    <row r="506" spans="1:4" x14ac:dyDescent="0.25">
      <c r="A506" t="s">
        <v>524</v>
      </c>
      <c r="C506"/>
      <c r="D506"/>
    </row>
    <row r="507" spans="1:4" x14ac:dyDescent="0.25">
      <c r="A507" t="s">
        <v>525</v>
      </c>
      <c r="C507"/>
      <c r="D507"/>
    </row>
    <row r="508" spans="1:4" x14ac:dyDescent="0.25">
      <c r="A508" t="s">
        <v>526</v>
      </c>
      <c r="C508"/>
      <c r="D508"/>
    </row>
    <row r="509" spans="1:4" x14ac:dyDescent="0.25">
      <c r="A509" t="s">
        <v>527</v>
      </c>
      <c r="C509"/>
      <c r="D509"/>
    </row>
    <row r="510" spans="1:4" x14ac:dyDescent="0.25">
      <c r="A510" t="s">
        <v>528</v>
      </c>
      <c r="C510"/>
      <c r="D510"/>
    </row>
    <row r="511" spans="1:4" x14ac:dyDescent="0.25">
      <c r="A511" t="s">
        <v>529</v>
      </c>
      <c r="C511"/>
      <c r="D511"/>
    </row>
    <row r="512" spans="1:4" x14ac:dyDescent="0.25">
      <c r="A512" t="s">
        <v>530</v>
      </c>
      <c r="C512"/>
      <c r="D512"/>
    </row>
    <row r="513" spans="1:4" x14ac:dyDescent="0.25">
      <c r="A513" t="s">
        <v>531</v>
      </c>
      <c r="C513"/>
      <c r="D513"/>
    </row>
    <row r="514" spans="1:4" x14ac:dyDescent="0.25">
      <c r="A514" t="s">
        <v>532</v>
      </c>
    </row>
    <row r="515" spans="1:4" x14ac:dyDescent="0.25">
      <c r="A515" t="s">
        <v>533</v>
      </c>
    </row>
    <row r="516" spans="1:4" x14ac:dyDescent="0.25">
      <c r="A516" t="s">
        <v>534</v>
      </c>
    </row>
    <row r="517" spans="1:4" x14ac:dyDescent="0.25">
      <c r="A517" t="s">
        <v>535</v>
      </c>
      <c r="C517"/>
      <c r="D517"/>
    </row>
    <row r="518" spans="1:4" x14ac:dyDescent="0.25">
      <c r="A518" t="s">
        <v>536</v>
      </c>
      <c r="C518"/>
      <c r="D518"/>
    </row>
    <row r="519" spans="1:4" x14ac:dyDescent="0.25">
      <c r="A519" t="s">
        <v>537</v>
      </c>
      <c r="C519"/>
      <c r="D519"/>
    </row>
    <row r="520" spans="1:4" x14ac:dyDescent="0.25">
      <c r="A520" t="s">
        <v>538</v>
      </c>
      <c r="C520"/>
      <c r="D520"/>
    </row>
    <row r="521" spans="1:4" x14ac:dyDescent="0.25">
      <c r="A521" t="s">
        <v>539</v>
      </c>
      <c r="C521"/>
      <c r="D521"/>
    </row>
    <row r="522" spans="1:4" x14ac:dyDescent="0.25">
      <c r="A522" t="s">
        <v>540</v>
      </c>
      <c r="C522"/>
      <c r="D522"/>
    </row>
    <row r="523" spans="1:4" x14ac:dyDescent="0.25">
      <c r="A523" t="s">
        <v>541</v>
      </c>
      <c r="C523"/>
      <c r="D523"/>
    </row>
    <row r="524" spans="1:4" x14ac:dyDescent="0.25">
      <c r="A524" t="s">
        <v>542</v>
      </c>
      <c r="C524"/>
      <c r="D524"/>
    </row>
    <row r="525" spans="1:4" x14ac:dyDescent="0.25">
      <c r="A525" t="s">
        <v>543</v>
      </c>
      <c r="C525"/>
      <c r="D525"/>
    </row>
    <row r="526" spans="1:4" x14ac:dyDescent="0.25">
      <c r="A526" t="s">
        <v>544</v>
      </c>
      <c r="C526"/>
      <c r="D526"/>
    </row>
    <row r="527" spans="1:4" x14ac:dyDescent="0.25">
      <c r="A527" t="s">
        <v>545</v>
      </c>
      <c r="C527"/>
      <c r="D527"/>
    </row>
    <row r="528" spans="1:4" x14ac:dyDescent="0.25">
      <c r="A528" t="s">
        <v>546</v>
      </c>
      <c r="C528"/>
      <c r="D528"/>
    </row>
    <row r="529" spans="1:4" x14ac:dyDescent="0.25">
      <c r="A529" t="s">
        <v>547</v>
      </c>
      <c r="C529"/>
      <c r="D529"/>
    </row>
    <row r="530" spans="1:4" x14ac:dyDescent="0.25">
      <c r="A530" t="s">
        <v>548</v>
      </c>
      <c r="C530"/>
      <c r="D530"/>
    </row>
    <row r="531" spans="1:4" x14ac:dyDescent="0.25">
      <c r="A531" t="s">
        <v>549</v>
      </c>
      <c r="C531"/>
      <c r="D531"/>
    </row>
    <row r="532" spans="1:4" x14ac:dyDescent="0.25">
      <c r="A532" t="s">
        <v>550</v>
      </c>
      <c r="C532"/>
      <c r="D532"/>
    </row>
    <row r="533" spans="1:4" x14ac:dyDescent="0.25">
      <c r="A533" t="s">
        <v>551</v>
      </c>
      <c r="C533"/>
      <c r="D533"/>
    </row>
    <row r="534" spans="1:4" x14ac:dyDescent="0.25">
      <c r="A534" t="s">
        <v>552</v>
      </c>
      <c r="C534"/>
      <c r="D534"/>
    </row>
    <row r="535" spans="1:4" x14ac:dyDescent="0.25">
      <c r="A535" t="s">
        <v>553</v>
      </c>
      <c r="C535"/>
      <c r="D535"/>
    </row>
    <row r="536" spans="1:4" x14ac:dyDescent="0.25">
      <c r="A536" t="s">
        <v>554</v>
      </c>
      <c r="C536"/>
      <c r="D536"/>
    </row>
    <row r="537" spans="1:4" x14ac:dyDescent="0.25">
      <c r="A537" t="s">
        <v>555</v>
      </c>
      <c r="C537"/>
      <c r="D537"/>
    </row>
    <row r="538" spans="1:4" x14ac:dyDescent="0.25">
      <c r="A538" t="s">
        <v>556</v>
      </c>
      <c r="C538"/>
      <c r="D538"/>
    </row>
    <row r="539" spans="1:4" x14ac:dyDescent="0.25">
      <c r="A539" t="s">
        <v>557</v>
      </c>
      <c r="C539"/>
      <c r="D539"/>
    </row>
    <row r="540" spans="1:4" x14ac:dyDescent="0.25">
      <c r="A540" t="s">
        <v>558</v>
      </c>
      <c r="C540"/>
      <c r="D540"/>
    </row>
    <row r="541" spans="1:4" x14ac:dyDescent="0.25">
      <c r="A541" t="s">
        <v>559</v>
      </c>
      <c r="C541"/>
      <c r="D541"/>
    </row>
    <row r="542" spans="1:4" x14ac:dyDescent="0.25">
      <c r="A542" t="s">
        <v>560</v>
      </c>
      <c r="C542"/>
      <c r="D542"/>
    </row>
    <row r="543" spans="1:4" x14ac:dyDescent="0.25">
      <c r="A543" t="s">
        <v>561</v>
      </c>
      <c r="C543"/>
      <c r="D543"/>
    </row>
    <row r="544" spans="1:4" x14ac:dyDescent="0.25">
      <c r="A544" t="s">
        <v>562</v>
      </c>
      <c r="C544"/>
      <c r="D544"/>
    </row>
    <row r="545" spans="1:4" x14ac:dyDescent="0.25">
      <c r="A545" t="s">
        <v>563</v>
      </c>
      <c r="C545"/>
      <c r="D545"/>
    </row>
    <row r="546" spans="1:4" x14ac:dyDescent="0.25">
      <c r="A546" t="s">
        <v>564</v>
      </c>
      <c r="C546"/>
      <c r="D546"/>
    </row>
    <row r="547" spans="1:4" x14ac:dyDescent="0.25">
      <c r="A547" t="s">
        <v>565</v>
      </c>
      <c r="C547"/>
      <c r="D547"/>
    </row>
    <row r="548" spans="1:4" x14ac:dyDescent="0.25">
      <c r="A548" t="s">
        <v>566</v>
      </c>
      <c r="C548"/>
      <c r="D548"/>
    </row>
    <row r="549" spans="1:4" x14ac:dyDescent="0.25">
      <c r="A549" t="s">
        <v>567</v>
      </c>
      <c r="C549"/>
      <c r="D549"/>
    </row>
    <row r="550" spans="1:4" x14ac:dyDescent="0.25">
      <c r="A550" t="s">
        <v>568</v>
      </c>
      <c r="C550"/>
      <c r="D550"/>
    </row>
    <row r="551" spans="1:4" x14ac:dyDescent="0.25">
      <c r="A551" t="s">
        <v>569</v>
      </c>
      <c r="C551"/>
      <c r="D551"/>
    </row>
    <row r="552" spans="1:4" x14ac:dyDescent="0.25">
      <c r="A552" t="s">
        <v>570</v>
      </c>
      <c r="C552"/>
      <c r="D552"/>
    </row>
    <row r="553" spans="1:4" x14ac:dyDescent="0.25">
      <c r="A553" t="s">
        <v>571</v>
      </c>
      <c r="C553"/>
      <c r="D553"/>
    </row>
    <row r="554" spans="1:4" x14ac:dyDescent="0.25">
      <c r="A554" t="s">
        <v>572</v>
      </c>
      <c r="C554"/>
      <c r="D554"/>
    </row>
    <row r="555" spans="1:4" x14ac:dyDescent="0.25">
      <c r="A555" t="s">
        <v>573</v>
      </c>
      <c r="C555"/>
      <c r="D555"/>
    </row>
    <row r="556" spans="1:4" x14ac:dyDescent="0.25">
      <c r="A556" t="s">
        <v>574</v>
      </c>
      <c r="C556"/>
      <c r="D556"/>
    </row>
    <row r="557" spans="1:4" x14ac:dyDescent="0.25">
      <c r="A557" t="s">
        <v>575</v>
      </c>
      <c r="C557"/>
      <c r="D557"/>
    </row>
    <row r="558" spans="1:4" x14ac:dyDescent="0.25">
      <c r="A558" t="s">
        <v>576</v>
      </c>
      <c r="C558"/>
      <c r="D558"/>
    </row>
    <row r="559" spans="1:4" x14ac:dyDescent="0.25">
      <c r="A559" t="s">
        <v>577</v>
      </c>
      <c r="C559"/>
      <c r="D559"/>
    </row>
    <row r="560" spans="1:4" x14ac:dyDescent="0.25">
      <c r="A560" t="s">
        <v>578</v>
      </c>
      <c r="C560"/>
      <c r="D560"/>
    </row>
    <row r="561" spans="1:4" x14ac:dyDescent="0.25">
      <c r="A561" t="s">
        <v>579</v>
      </c>
      <c r="C561"/>
      <c r="D561"/>
    </row>
    <row r="562" spans="1:4" x14ac:dyDescent="0.25">
      <c r="A562" t="s">
        <v>580</v>
      </c>
      <c r="C562"/>
      <c r="D562"/>
    </row>
    <row r="563" spans="1:4" x14ac:dyDescent="0.25">
      <c r="A563" t="s">
        <v>581</v>
      </c>
      <c r="C563"/>
      <c r="D563"/>
    </row>
    <row r="564" spans="1:4" x14ac:dyDescent="0.25">
      <c r="A564" t="s">
        <v>582</v>
      </c>
      <c r="C564"/>
      <c r="D564"/>
    </row>
    <row r="565" spans="1:4" x14ac:dyDescent="0.25">
      <c r="A565" t="s">
        <v>583</v>
      </c>
      <c r="C565"/>
      <c r="D565"/>
    </row>
    <row r="566" spans="1:4" x14ac:dyDescent="0.25">
      <c r="A566" t="s">
        <v>584</v>
      </c>
      <c r="C566"/>
      <c r="D566"/>
    </row>
    <row r="567" spans="1:4" x14ac:dyDescent="0.25">
      <c r="A567" t="s">
        <v>585</v>
      </c>
      <c r="C567"/>
      <c r="D567"/>
    </row>
    <row r="568" spans="1:4" x14ac:dyDescent="0.25">
      <c r="A568" t="s">
        <v>586</v>
      </c>
      <c r="C568"/>
      <c r="D568"/>
    </row>
    <row r="569" spans="1:4" x14ac:dyDescent="0.25">
      <c r="A569" t="s">
        <v>587</v>
      </c>
      <c r="C569"/>
      <c r="D569"/>
    </row>
    <row r="570" spans="1:4" x14ac:dyDescent="0.25">
      <c r="A570" t="s">
        <v>588</v>
      </c>
      <c r="C570"/>
      <c r="D570"/>
    </row>
    <row r="571" spans="1:4" x14ac:dyDescent="0.25">
      <c r="A571" t="s">
        <v>589</v>
      </c>
      <c r="C571"/>
      <c r="D571"/>
    </row>
    <row r="572" spans="1:4" x14ac:dyDescent="0.25">
      <c r="A572" t="s">
        <v>590</v>
      </c>
      <c r="C572"/>
      <c r="D572"/>
    </row>
    <row r="573" spans="1:4" x14ac:dyDescent="0.25">
      <c r="A573" t="s">
        <v>591</v>
      </c>
      <c r="C573"/>
      <c r="D573"/>
    </row>
    <row r="574" spans="1:4" x14ac:dyDescent="0.25">
      <c r="A574" t="s">
        <v>592</v>
      </c>
      <c r="C574"/>
      <c r="D574"/>
    </row>
    <row r="575" spans="1:4" x14ac:dyDescent="0.25">
      <c r="A575" t="s">
        <v>593</v>
      </c>
      <c r="C575"/>
      <c r="D575"/>
    </row>
    <row r="576" spans="1:4" x14ac:dyDescent="0.25">
      <c r="A576" t="s">
        <v>594</v>
      </c>
      <c r="C576"/>
      <c r="D576"/>
    </row>
    <row r="577" spans="1:4" x14ac:dyDescent="0.25">
      <c r="A577" t="s">
        <v>595</v>
      </c>
      <c r="C577"/>
      <c r="D577"/>
    </row>
    <row r="578" spans="1:4" x14ac:dyDescent="0.25">
      <c r="A578" t="s">
        <v>596</v>
      </c>
      <c r="C578"/>
      <c r="D578"/>
    </row>
    <row r="579" spans="1:4" x14ac:dyDescent="0.25">
      <c r="A579" t="s">
        <v>597</v>
      </c>
      <c r="C579"/>
      <c r="D579"/>
    </row>
    <row r="580" spans="1:4" x14ac:dyDescent="0.25">
      <c r="A580" t="s">
        <v>598</v>
      </c>
      <c r="C580"/>
      <c r="D580"/>
    </row>
    <row r="581" spans="1:4" x14ac:dyDescent="0.25">
      <c r="A581" t="s">
        <v>599</v>
      </c>
      <c r="C581"/>
      <c r="D581"/>
    </row>
    <row r="582" spans="1:4" x14ac:dyDescent="0.25">
      <c r="A582" t="s">
        <v>600</v>
      </c>
      <c r="C582"/>
      <c r="D582"/>
    </row>
    <row r="583" spans="1:4" x14ac:dyDescent="0.25">
      <c r="A583" t="s">
        <v>601</v>
      </c>
      <c r="C583"/>
      <c r="D583"/>
    </row>
    <row r="584" spans="1:4" x14ac:dyDescent="0.25">
      <c r="A584" t="s">
        <v>602</v>
      </c>
      <c r="C584"/>
      <c r="D584"/>
    </row>
    <row r="585" spans="1:4" x14ac:dyDescent="0.25">
      <c r="A585" t="s">
        <v>603</v>
      </c>
      <c r="C585"/>
      <c r="D585"/>
    </row>
    <row r="586" spans="1:4" x14ac:dyDescent="0.25">
      <c r="A586" t="s">
        <v>604</v>
      </c>
      <c r="C586"/>
      <c r="D586"/>
    </row>
    <row r="587" spans="1:4" x14ac:dyDescent="0.25">
      <c r="A587" t="s">
        <v>605</v>
      </c>
      <c r="C587"/>
      <c r="D587"/>
    </row>
    <row r="588" spans="1:4" x14ac:dyDescent="0.25">
      <c r="A588" t="s">
        <v>606</v>
      </c>
      <c r="C588"/>
      <c r="D588"/>
    </row>
    <row r="589" spans="1:4" x14ac:dyDescent="0.25">
      <c r="A589" t="s">
        <v>607</v>
      </c>
      <c r="C589"/>
      <c r="D589"/>
    </row>
    <row r="590" spans="1:4" x14ac:dyDescent="0.25">
      <c r="A590" t="s">
        <v>608</v>
      </c>
      <c r="C590"/>
      <c r="D590"/>
    </row>
    <row r="591" spans="1:4" x14ac:dyDescent="0.25">
      <c r="A591" t="s">
        <v>609</v>
      </c>
      <c r="C591"/>
      <c r="D591"/>
    </row>
    <row r="592" spans="1:4" x14ac:dyDescent="0.25">
      <c r="A592" t="s">
        <v>610</v>
      </c>
      <c r="C592"/>
      <c r="D592"/>
    </row>
    <row r="593" spans="1:4" x14ac:dyDescent="0.25">
      <c r="A593" t="s">
        <v>611</v>
      </c>
      <c r="C593"/>
      <c r="D593"/>
    </row>
    <row r="594" spans="1:4" x14ac:dyDescent="0.25">
      <c r="A594" t="s">
        <v>612</v>
      </c>
      <c r="C594"/>
      <c r="D594"/>
    </row>
    <row r="595" spans="1:4" x14ac:dyDescent="0.25">
      <c r="A595" t="s">
        <v>613</v>
      </c>
      <c r="C595"/>
      <c r="D595"/>
    </row>
    <row r="596" spans="1:4" x14ac:dyDescent="0.25">
      <c r="A596" t="s">
        <v>614</v>
      </c>
      <c r="C596"/>
      <c r="D596"/>
    </row>
    <row r="597" spans="1:4" x14ac:dyDescent="0.25">
      <c r="A597" t="s">
        <v>615</v>
      </c>
      <c r="C597"/>
      <c r="D597"/>
    </row>
    <row r="598" spans="1:4" x14ac:dyDescent="0.25">
      <c r="A598" t="s">
        <v>616</v>
      </c>
      <c r="C598"/>
      <c r="D598"/>
    </row>
    <row r="599" spans="1:4" x14ac:dyDescent="0.25">
      <c r="A599" t="s">
        <v>617</v>
      </c>
      <c r="C599"/>
      <c r="D599"/>
    </row>
    <row r="600" spans="1:4" x14ac:dyDescent="0.25">
      <c r="A600" t="s">
        <v>618</v>
      </c>
      <c r="C600"/>
      <c r="D600"/>
    </row>
    <row r="601" spans="1:4" x14ac:dyDescent="0.25">
      <c r="A601" t="s">
        <v>619</v>
      </c>
      <c r="C601"/>
      <c r="D601"/>
    </row>
    <row r="602" spans="1:4" x14ac:dyDescent="0.25">
      <c r="A602" t="s">
        <v>620</v>
      </c>
      <c r="C602"/>
      <c r="D602"/>
    </row>
    <row r="603" spans="1:4" x14ac:dyDescent="0.25">
      <c r="A603" t="s">
        <v>621</v>
      </c>
      <c r="C603"/>
      <c r="D603"/>
    </row>
    <row r="604" spans="1:4" x14ac:dyDescent="0.25">
      <c r="A604" t="s">
        <v>622</v>
      </c>
      <c r="C604"/>
      <c r="D604"/>
    </row>
    <row r="605" spans="1:4" x14ac:dyDescent="0.25">
      <c r="A605" t="s">
        <v>623</v>
      </c>
      <c r="C605"/>
      <c r="D605"/>
    </row>
    <row r="606" spans="1:4" x14ac:dyDescent="0.25">
      <c r="A606" t="s">
        <v>624</v>
      </c>
      <c r="C606"/>
      <c r="D606"/>
    </row>
    <row r="607" spans="1:4" x14ac:dyDescent="0.25">
      <c r="A607" t="s">
        <v>625</v>
      </c>
      <c r="C607"/>
      <c r="D607"/>
    </row>
    <row r="608" spans="1:4" x14ac:dyDescent="0.25">
      <c r="A608" t="s">
        <v>626</v>
      </c>
      <c r="C608"/>
      <c r="D608"/>
    </row>
    <row r="609" spans="1:4" x14ac:dyDescent="0.25">
      <c r="A609" t="s">
        <v>627</v>
      </c>
      <c r="C609"/>
      <c r="D609"/>
    </row>
    <row r="610" spans="1:4" x14ac:dyDescent="0.25">
      <c r="A610" t="s">
        <v>628</v>
      </c>
      <c r="C610"/>
      <c r="D610"/>
    </row>
    <row r="611" spans="1:4" x14ac:dyDescent="0.25">
      <c r="A611" t="s">
        <v>629</v>
      </c>
      <c r="C611"/>
      <c r="D611"/>
    </row>
    <row r="612" spans="1:4" x14ac:dyDescent="0.25">
      <c r="A612" t="s">
        <v>630</v>
      </c>
      <c r="C612"/>
      <c r="D612"/>
    </row>
    <row r="613" spans="1:4" x14ac:dyDescent="0.25">
      <c r="A613" t="s">
        <v>631</v>
      </c>
      <c r="C613"/>
      <c r="D613"/>
    </row>
    <row r="614" spans="1:4" x14ac:dyDescent="0.25">
      <c r="A614" t="s">
        <v>632</v>
      </c>
      <c r="C614"/>
      <c r="D614"/>
    </row>
    <row r="615" spans="1:4" x14ac:dyDescent="0.25">
      <c r="A615" t="s">
        <v>633</v>
      </c>
      <c r="C615"/>
      <c r="D615"/>
    </row>
    <row r="616" spans="1:4" x14ac:dyDescent="0.25">
      <c r="A616" t="s">
        <v>634</v>
      </c>
      <c r="C616"/>
      <c r="D616"/>
    </row>
    <row r="617" spans="1:4" x14ac:dyDescent="0.25">
      <c r="A617" t="s">
        <v>635</v>
      </c>
      <c r="C617"/>
      <c r="D617"/>
    </row>
    <row r="618" spans="1:4" x14ac:dyDescent="0.25">
      <c r="A618" t="s">
        <v>636</v>
      </c>
      <c r="C618"/>
      <c r="D618"/>
    </row>
    <row r="619" spans="1:4" x14ac:dyDescent="0.25">
      <c r="A619" t="s">
        <v>637</v>
      </c>
      <c r="C619"/>
      <c r="D619"/>
    </row>
    <row r="620" spans="1:4" x14ac:dyDescent="0.25">
      <c r="A620" t="s">
        <v>638</v>
      </c>
      <c r="C620"/>
      <c r="D620"/>
    </row>
    <row r="621" spans="1:4" x14ac:dyDescent="0.25">
      <c r="A621" t="s">
        <v>639</v>
      </c>
      <c r="C621"/>
      <c r="D621"/>
    </row>
    <row r="622" spans="1:4" x14ac:dyDescent="0.25">
      <c r="A622" t="s">
        <v>640</v>
      </c>
      <c r="C622"/>
      <c r="D622"/>
    </row>
    <row r="623" spans="1:4" x14ac:dyDescent="0.25">
      <c r="A623" t="s">
        <v>641</v>
      </c>
      <c r="C623"/>
      <c r="D623"/>
    </row>
    <row r="624" spans="1:4" x14ac:dyDescent="0.25">
      <c r="A624" t="s">
        <v>642</v>
      </c>
      <c r="C624"/>
      <c r="D624"/>
    </row>
    <row r="625" spans="1:4" x14ac:dyDescent="0.25">
      <c r="A625" t="s">
        <v>643</v>
      </c>
      <c r="C625"/>
      <c r="D625"/>
    </row>
    <row r="626" spans="1:4" x14ac:dyDescent="0.25">
      <c r="A626" t="s">
        <v>644</v>
      </c>
      <c r="C626"/>
      <c r="D626"/>
    </row>
    <row r="627" spans="1:4" x14ac:dyDescent="0.25">
      <c r="A627" t="s">
        <v>645</v>
      </c>
      <c r="C627"/>
      <c r="D627"/>
    </row>
    <row r="628" spans="1:4" x14ac:dyDescent="0.25">
      <c r="A628" t="s">
        <v>646</v>
      </c>
      <c r="C628"/>
      <c r="D628"/>
    </row>
    <row r="629" spans="1:4" x14ac:dyDescent="0.25">
      <c r="A629" t="s">
        <v>647</v>
      </c>
      <c r="C629"/>
      <c r="D629"/>
    </row>
    <row r="630" spans="1:4" x14ac:dyDescent="0.25">
      <c r="A630" t="s">
        <v>648</v>
      </c>
      <c r="C630"/>
      <c r="D630"/>
    </row>
    <row r="631" spans="1:4" x14ac:dyDescent="0.25">
      <c r="A631" t="s">
        <v>649</v>
      </c>
      <c r="C631"/>
      <c r="D631"/>
    </row>
    <row r="632" spans="1:4" x14ac:dyDescent="0.25">
      <c r="A632" t="s">
        <v>650</v>
      </c>
      <c r="C632"/>
      <c r="D632"/>
    </row>
    <row r="633" spans="1:4" x14ac:dyDescent="0.25">
      <c r="A633" t="s">
        <v>651</v>
      </c>
      <c r="C633"/>
      <c r="D633"/>
    </row>
    <row r="634" spans="1:4" x14ac:dyDescent="0.25">
      <c r="A634" t="s">
        <v>652</v>
      </c>
      <c r="C634"/>
      <c r="D634"/>
    </row>
    <row r="635" spans="1:4" x14ac:dyDescent="0.25">
      <c r="A635" t="s">
        <v>653</v>
      </c>
      <c r="C635"/>
      <c r="D635"/>
    </row>
    <row r="636" spans="1:4" x14ac:dyDescent="0.25">
      <c r="A636" t="s">
        <v>654</v>
      </c>
      <c r="C636"/>
      <c r="D636"/>
    </row>
    <row r="637" spans="1:4" x14ac:dyDescent="0.25">
      <c r="A637" t="s">
        <v>655</v>
      </c>
      <c r="C637"/>
      <c r="D637"/>
    </row>
    <row r="638" spans="1:4" x14ac:dyDescent="0.25">
      <c r="A638" t="s">
        <v>656</v>
      </c>
      <c r="C638"/>
      <c r="D638"/>
    </row>
    <row r="639" spans="1:4" x14ac:dyDescent="0.25">
      <c r="A639" t="s">
        <v>657</v>
      </c>
      <c r="C639"/>
      <c r="D639"/>
    </row>
    <row r="640" spans="1:4" x14ac:dyDescent="0.25">
      <c r="A640" t="s">
        <v>658</v>
      </c>
      <c r="C640"/>
      <c r="D640"/>
    </row>
    <row r="641" spans="1:4" x14ac:dyDescent="0.25">
      <c r="A641" t="s">
        <v>659</v>
      </c>
      <c r="C641"/>
      <c r="D641"/>
    </row>
    <row r="642" spans="1:4" x14ac:dyDescent="0.25">
      <c r="A642" t="s">
        <v>660</v>
      </c>
      <c r="C642"/>
      <c r="D642"/>
    </row>
    <row r="643" spans="1:4" x14ac:dyDescent="0.25">
      <c r="A643" t="s">
        <v>661</v>
      </c>
      <c r="C643"/>
      <c r="D643"/>
    </row>
    <row r="644" spans="1:4" x14ac:dyDescent="0.25">
      <c r="A644" t="s">
        <v>662</v>
      </c>
      <c r="C644"/>
      <c r="D644"/>
    </row>
    <row r="645" spans="1:4" x14ac:dyDescent="0.25">
      <c r="A645" t="s">
        <v>663</v>
      </c>
      <c r="C645"/>
      <c r="D645"/>
    </row>
    <row r="646" spans="1:4" x14ac:dyDescent="0.25">
      <c r="A646" t="s">
        <v>664</v>
      </c>
      <c r="C646"/>
      <c r="D646"/>
    </row>
    <row r="647" spans="1:4" x14ac:dyDescent="0.25">
      <c r="A647" t="s">
        <v>665</v>
      </c>
      <c r="C647"/>
      <c r="D647"/>
    </row>
    <row r="648" spans="1:4" x14ac:dyDescent="0.25">
      <c r="A648" t="s">
        <v>666</v>
      </c>
      <c r="C648"/>
      <c r="D648"/>
    </row>
    <row r="649" spans="1:4" x14ac:dyDescent="0.25">
      <c r="A649" t="s">
        <v>667</v>
      </c>
      <c r="C649"/>
      <c r="D649"/>
    </row>
    <row r="650" spans="1:4" x14ac:dyDescent="0.25">
      <c r="A650" t="s">
        <v>668</v>
      </c>
      <c r="C650"/>
      <c r="D650"/>
    </row>
    <row r="651" spans="1:4" x14ac:dyDescent="0.25">
      <c r="A651" t="s">
        <v>669</v>
      </c>
      <c r="C651"/>
      <c r="D651"/>
    </row>
    <row r="652" spans="1:4" x14ac:dyDescent="0.25">
      <c r="A652" t="s">
        <v>670</v>
      </c>
      <c r="C652"/>
      <c r="D652"/>
    </row>
    <row r="653" spans="1:4" x14ac:dyDescent="0.25">
      <c r="A653" t="s">
        <v>671</v>
      </c>
      <c r="C653"/>
      <c r="D653"/>
    </row>
    <row r="654" spans="1:4" x14ac:dyDescent="0.25">
      <c r="A654" t="s">
        <v>672</v>
      </c>
      <c r="C654"/>
      <c r="D654"/>
    </row>
    <row r="655" spans="1:4" x14ac:dyDescent="0.25">
      <c r="A655" t="s">
        <v>673</v>
      </c>
      <c r="C655"/>
      <c r="D655"/>
    </row>
    <row r="656" spans="1:4" x14ac:dyDescent="0.25">
      <c r="A656" t="s">
        <v>674</v>
      </c>
      <c r="C656"/>
      <c r="D656"/>
    </row>
    <row r="657" spans="1:4" x14ac:dyDescent="0.25">
      <c r="A657" t="s">
        <v>675</v>
      </c>
      <c r="C657"/>
      <c r="D657"/>
    </row>
    <row r="658" spans="1:4" x14ac:dyDescent="0.25">
      <c r="A658" t="s">
        <v>676</v>
      </c>
      <c r="C658"/>
      <c r="D658"/>
    </row>
    <row r="659" spans="1:4" x14ac:dyDescent="0.25">
      <c r="A659" t="s">
        <v>677</v>
      </c>
      <c r="C659"/>
      <c r="D659"/>
    </row>
    <row r="660" spans="1:4" x14ac:dyDescent="0.25">
      <c r="A660" t="s">
        <v>678</v>
      </c>
      <c r="C660"/>
      <c r="D660"/>
    </row>
    <row r="661" spans="1:4" x14ac:dyDescent="0.25">
      <c r="A661" t="s">
        <v>679</v>
      </c>
      <c r="C661"/>
      <c r="D661"/>
    </row>
    <row r="662" spans="1:4" x14ac:dyDescent="0.25">
      <c r="A662" t="s">
        <v>680</v>
      </c>
      <c r="C662"/>
      <c r="D662"/>
    </row>
    <row r="663" spans="1:4" x14ac:dyDescent="0.25">
      <c r="A663" t="s">
        <v>681</v>
      </c>
      <c r="C663"/>
      <c r="D663"/>
    </row>
    <row r="664" spans="1:4" x14ac:dyDescent="0.25">
      <c r="A664" t="s">
        <v>682</v>
      </c>
      <c r="C664"/>
      <c r="D664"/>
    </row>
    <row r="665" spans="1:4" x14ac:dyDescent="0.25">
      <c r="A665" t="s">
        <v>683</v>
      </c>
      <c r="C665"/>
      <c r="D665"/>
    </row>
    <row r="666" spans="1:4" x14ac:dyDescent="0.25">
      <c r="A666" t="s">
        <v>684</v>
      </c>
      <c r="C666"/>
      <c r="D666"/>
    </row>
    <row r="667" spans="1:4" x14ac:dyDescent="0.25">
      <c r="A667" t="s">
        <v>685</v>
      </c>
      <c r="C667"/>
      <c r="D667"/>
    </row>
    <row r="668" spans="1:4" x14ac:dyDescent="0.25">
      <c r="A668" t="s">
        <v>686</v>
      </c>
      <c r="C668"/>
      <c r="D668"/>
    </row>
    <row r="669" spans="1:4" x14ac:dyDescent="0.25">
      <c r="A669" t="s">
        <v>687</v>
      </c>
      <c r="C669"/>
      <c r="D669"/>
    </row>
    <row r="670" spans="1:4" x14ac:dyDescent="0.25">
      <c r="A670" t="s">
        <v>688</v>
      </c>
      <c r="C670"/>
      <c r="D670"/>
    </row>
    <row r="671" spans="1:4" x14ac:dyDescent="0.25">
      <c r="A671" t="s">
        <v>689</v>
      </c>
      <c r="C671"/>
      <c r="D671"/>
    </row>
    <row r="672" spans="1:4" x14ac:dyDescent="0.25">
      <c r="A672" t="s">
        <v>690</v>
      </c>
      <c r="C672"/>
      <c r="D672"/>
    </row>
    <row r="673" spans="1:4" x14ac:dyDescent="0.25">
      <c r="A673" t="s">
        <v>691</v>
      </c>
      <c r="C673"/>
      <c r="D673"/>
    </row>
    <row r="674" spans="1:4" x14ac:dyDescent="0.25">
      <c r="A674" t="s">
        <v>692</v>
      </c>
      <c r="C674"/>
      <c r="D674"/>
    </row>
    <row r="675" spans="1:4" x14ac:dyDescent="0.25">
      <c r="A675" t="s">
        <v>693</v>
      </c>
      <c r="C675"/>
      <c r="D675"/>
    </row>
    <row r="676" spans="1:4" x14ac:dyDescent="0.25">
      <c r="A676" t="s">
        <v>694</v>
      </c>
      <c r="C676"/>
      <c r="D676"/>
    </row>
    <row r="677" spans="1:4" x14ac:dyDescent="0.25">
      <c r="A677" t="s">
        <v>695</v>
      </c>
      <c r="C677"/>
      <c r="D677"/>
    </row>
    <row r="678" spans="1:4" x14ac:dyDescent="0.25">
      <c r="A678" t="s">
        <v>696</v>
      </c>
      <c r="C678"/>
      <c r="D678"/>
    </row>
    <row r="679" spans="1:4" x14ac:dyDescent="0.25">
      <c r="A679" t="s">
        <v>697</v>
      </c>
      <c r="C679"/>
      <c r="D679"/>
    </row>
    <row r="680" spans="1:4" x14ac:dyDescent="0.25">
      <c r="A680" t="s">
        <v>698</v>
      </c>
      <c r="C680"/>
      <c r="D680"/>
    </row>
    <row r="681" spans="1:4" x14ac:dyDescent="0.25">
      <c r="A681" t="s">
        <v>699</v>
      </c>
      <c r="C681"/>
      <c r="D681"/>
    </row>
    <row r="682" spans="1:4" x14ac:dyDescent="0.25">
      <c r="A682" t="s">
        <v>700</v>
      </c>
      <c r="C682"/>
      <c r="D682"/>
    </row>
    <row r="683" spans="1:4" x14ac:dyDescent="0.25">
      <c r="A683" t="s">
        <v>701</v>
      </c>
      <c r="C683"/>
      <c r="D683"/>
    </row>
    <row r="684" spans="1:4" x14ac:dyDescent="0.25">
      <c r="A684" t="s">
        <v>702</v>
      </c>
      <c r="C684"/>
      <c r="D684"/>
    </row>
    <row r="685" spans="1:4" x14ac:dyDescent="0.25">
      <c r="A685" t="s">
        <v>703</v>
      </c>
      <c r="C685"/>
      <c r="D685"/>
    </row>
    <row r="686" spans="1:4" x14ac:dyDescent="0.25">
      <c r="A686" t="s">
        <v>704</v>
      </c>
      <c r="C686"/>
      <c r="D686"/>
    </row>
    <row r="687" spans="1:4" x14ac:dyDescent="0.25">
      <c r="A687" t="s">
        <v>705</v>
      </c>
      <c r="C687"/>
      <c r="D687"/>
    </row>
    <row r="688" spans="1:4" x14ac:dyDescent="0.25">
      <c r="A688" t="s">
        <v>706</v>
      </c>
      <c r="C688"/>
      <c r="D688"/>
    </row>
    <row r="689" spans="1:4" x14ac:dyDescent="0.25">
      <c r="A689" t="s">
        <v>707</v>
      </c>
      <c r="C689"/>
      <c r="D689"/>
    </row>
    <row r="690" spans="1:4" x14ac:dyDescent="0.25">
      <c r="A690" t="s">
        <v>708</v>
      </c>
      <c r="C690"/>
      <c r="D690"/>
    </row>
    <row r="691" spans="1:4" x14ac:dyDescent="0.25">
      <c r="A691" t="s">
        <v>709</v>
      </c>
      <c r="C691"/>
      <c r="D691"/>
    </row>
    <row r="692" spans="1:4" x14ac:dyDescent="0.25">
      <c r="A692" t="s">
        <v>710</v>
      </c>
      <c r="C692"/>
      <c r="D692"/>
    </row>
    <row r="693" spans="1:4" x14ac:dyDescent="0.25">
      <c r="A693" t="s">
        <v>711</v>
      </c>
      <c r="C693"/>
      <c r="D693"/>
    </row>
    <row r="694" spans="1:4" x14ac:dyDescent="0.25">
      <c r="A694" t="s">
        <v>712</v>
      </c>
      <c r="C694"/>
      <c r="D694"/>
    </row>
    <row r="695" spans="1:4" x14ac:dyDescent="0.25">
      <c r="A695" t="s">
        <v>713</v>
      </c>
      <c r="C695"/>
      <c r="D695"/>
    </row>
    <row r="696" spans="1:4" x14ac:dyDescent="0.25">
      <c r="A696" t="s">
        <v>714</v>
      </c>
      <c r="C696"/>
      <c r="D696"/>
    </row>
    <row r="697" spans="1:4" x14ac:dyDescent="0.25">
      <c r="A697" t="s">
        <v>715</v>
      </c>
      <c r="C697"/>
      <c r="D697"/>
    </row>
    <row r="698" spans="1:4" x14ac:dyDescent="0.25">
      <c r="A698" t="s">
        <v>716</v>
      </c>
      <c r="C698"/>
      <c r="D698"/>
    </row>
    <row r="699" spans="1:4" x14ac:dyDescent="0.25">
      <c r="A699" t="s">
        <v>717</v>
      </c>
      <c r="C699"/>
      <c r="D699"/>
    </row>
    <row r="700" spans="1:4" x14ac:dyDescent="0.25">
      <c r="A700" t="s">
        <v>718</v>
      </c>
      <c r="C700"/>
      <c r="D700"/>
    </row>
    <row r="701" spans="1:4" x14ac:dyDescent="0.25">
      <c r="A701" t="s">
        <v>719</v>
      </c>
      <c r="C701"/>
      <c r="D701"/>
    </row>
    <row r="702" spans="1:4" x14ac:dyDescent="0.25">
      <c r="A702" t="s">
        <v>720</v>
      </c>
      <c r="C702"/>
      <c r="D702"/>
    </row>
    <row r="703" spans="1:4" x14ac:dyDescent="0.25">
      <c r="A703" t="s">
        <v>721</v>
      </c>
      <c r="C703"/>
      <c r="D703"/>
    </row>
    <row r="704" spans="1:4" x14ac:dyDescent="0.25">
      <c r="A704" t="s">
        <v>722</v>
      </c>
      <c r="C704"/>
      <c r="D704"/>
    </row>
    <row r="705" spans="1:4" x14ac:dyDescent="0.25">
      <c r="A705" t="s">
        <v>723</v>
      </c>
      <c r="C705"/>
      <c r="D705"/>
    </row>
    <row r="706" spans="1:4" x14ac:dyDescent="0.25">
      <c r="A706" t="s">
        <v>724</v>
      </c>
      <c r="C706"/>
      <c r="D706"/>
    </row>
    <row r="707" spans="1:4" x14ac:dyDescent="0.25">
      <c r="A707" t="s">
        <v>725</v>
      </c>
      <c r="C707"/>
      <c r="D707"/>
    </row>
    <row r="708" spans="1:4" x14ac:dyDescent="0.25">
      <c r="A708" t="s">
        <v>726</v>
      </c>
      <c r="C708"/>
      <c r="D708"/>
    </row>
    <row r="709" spans="1:4" x14ac:dyDescent="0.25">
      <c r="A709" t="s">
        <v>727</v>
      </c>
      <c r="C709"/>
      <c r="D709"/>
    </row>
    <row r="710" spans="1:4" x14ac:dyDescent="0.25">
      <c r="A710" t="s">
        <v>728</v>
      </c>
      <c r="C710"/>
      <c r="D710"/>
    </row>
    <row r="711" spans="1:4" x14ac:dyDescent="0.25">
      <c r="A711" t="s">
        <v>729</v>
      </c>
      <c r="C711"/>
      <c r="D711"/>
    </row>
    <row r="712" spans="1:4" x14ac:dyDescent="0.25">
      <c r="A712" t="s">
        <v>730</v>
      </c>
      <c r="C712"/>
      <c r="D712"/>
    </row>
    <row r="713" spans="1:4" x14ac:dyDescent="0.25">
      <c r="A713" t="s">
        <v>731</v>
      </c>
      <c r="C713"/>
      <c r="D713"/>
    </row>
    <row r="714" spans="1:4" x14ac:dyDescent="0.25">
      <c r="A714" t="s">
        <v>732</v>
      </c>
      <c r="C714"/>
      <c r="D714"/>
    </row>
    <row r="715" spans="1:4" x14ac:dyDescent="0.25">
      <c r="A715" t="s">
        <v>733</v>
      </c>
      <c r="C715"/>
      <c r="D715"/>
    </row>
    <row r="716" spans="1:4" x14ac:dyDescent="0.25">
      <c r="A716" t="s">
        <v>734</v>
      </c>
      <c r="C716"/>
      <c r="D716"/>
    </row>
    <row r="717" spans="1:4" x14ac:dyDescent="0.25">
      <c r="A717" t="s">
        <v>735</v>
      </c>
      <c r="C717"/>
      <c r="D717"/>
    </row>
    <row r="718" spans="1:4" x14ac:dyDescent="0.25">
      <c r="A718" t="s">
        <v>736</v>
      </c>
      <c r="C718"/>
      <c r="D718"/>
    </row>
    <row r="719" spans="1:4" x14ac:dyDescent="0.25">
      <c r="A719" t="s">
        <v>737</v>
      </c>
      <c r="C719"/>
      <c r="D719"/>
    </row>
    <row r="720" spans="1:4" x14ac:dyDescent="0.25">
      <c r="A720" t="s">
        <v>738</v>
      </c>
      <c r="C720"/>
      <c r="D720"/>
    </row>
    <row r="721" spans="1:4" x14ac:dyDescent="0.25">
      <c r="A721" t="s">
        <v>739</v>
      </c>
      <c r="C721"/>
      <c r="D721"/>
    </row>
    <row r="722" spans="1:4" x14ac:dyDescent="0.25">
      <c r="A722" t="s">
        <v>740</v>
      </c>
      <c r="C722"/>
      <c r="D722"/>
    </row>
    <row r="723" spans="1:4" x14ac:dyDescent="0.25">
      <c r="A723" t="s">
        <v>741</v>
      </c>
      <c r="C723"/>
      <c r="D723"/>
    </row>
    <row r="724" spans="1:4" x14ac:dyDescent="0.25">
      <c r="A724" t="s">
        <v>742</v>
      </c>
      <c r="C724"/>
      <c r="D724"/>
    </row>
    <row r="725" spans="1:4" x14ac:dyDescent="0.25">
      <c r="A725" t="s">
        <v>743</v>
      </c>
      <c r="C725"/>
      <c r="D725"/>
    </row>
    <row r="726" spans="1:4" x14ac:dyDescent="0.25">
      <c r="A726" t="s">
        <v>744</v>
      </c>
      <c r="C726"/>
      <c r="D726"/>
    </row>
    <row r="727" spans="1:4" x14ac:dyDescent="0.25">
      <c r="A727" t="s">
        <v>745</v>
      </c>
      <c r="C727"/>
      <c r="D727"/>
    </row>
    <row r="728" spans="1:4" x14ac:dyDescent="0.25">
      <c r="A728" t="s">
        <v>746</v>
      </c>
      <c r="C728"/>
      <c r="D728"/>
    </row>
    <row r="729" spans="1:4" x14ac:dyDescent="0.25">
      <c r="A729" t="s">
        <v>747</v>
      </c>
      <c r="C729"/>
      <c r="D729"/>
    </row>
    <row r="730" spans="1:4" x14ac:dyDescent="0.25">
      <c r="A730" t="s">
        <v>748</v>
      </c>
      <c r="C730"/>
      <c r="D730"/>
    </row>
    <row r="731" spans="1:4" x14ac:dyDescent="0.25">
      <c r="A731" t="s">
        <v>749</v>
      </c>
      <c r="C731"/>
      <c r="D731"/>
    </row>
    <row r="732" spans="1:4" x14ac:dyDescent="0.25">
      <c r="A732" t="s">
        <v>750</v>
      </c>
      <c r="C732"/>
      <c r="D732"/>
    </row>
    <row r="733" spans="1:4" x14ac:dyDescent="0.25">
      <c r="A733" t="s">
        <v>751</v>
      </c>
      <c r="C733"/>
      <c r="D733"/>
    </row>
    <row r="734" spans="1:4" x14ac:dyDescent="0.25">
      <c r="A734" t="s">
        <v>752</v>
      </c>
      <c r="C734"/>
      <c r="D734"/>
    </row>
    <row r="735" spans="1:4" x14ac:dyDescent="0.25">
      <c r="A735" t="s">
        <v>753</v>
      </c>
      <c r="C735"/>
      <c r="D735"/>
    </row>
    <row r="736" spans="1:4" x14ac:dyDescent="0.25">
      <c r="A736" t="s">
        <v>754</v>
      </c>
      <c r="C736"/>
      <c r="D736"/>
    </row>
    <row r="737" spans="1:4" x14ac:dyDescent="0.25">
      <c r="A737" t="s">
        <v>755</v>
      </c>
    </row>
    <row r="738" spans="1:4" x14ac:dyDescent="0.25">
      <c r="A738" t="s">
        <v>756</v>
      </c>
    </row>
    <row r="739" spans="1:4" x14ac:dyDescent="0.25">
      <c r="A739" t="s">
        <v>757</v>
      </c>
    </row>
    <row r="740" spans="1:4" x14ac:dyDescent="0.25">
      <c r="A740" t="s">
        <v>758</v>
      </c>
    </row>
    <row r="741" spans="1:4" x14ac:dyDescent="0.25">
      <c r="A741" t="s">
        <v>759</v>
      </c>
    </row>
    <row r="742" spans="1:4" x14ac:dyDescent="0.25">
      <c r="A742" t="s">
        <v>760</v>
      </c>
    </row>
    <row r="743" spans="1:4" x14ac:dyDescent="0.25">
      <c r="A743" t="s">
        <v>761</v>
      </c>
    </row>
    <row r="744" spans="1:4" x14ac:dyDescent="0.25">
      <c r="A744" t="s">
        <v>762</v>
      </c>
    </row>
    <row r="745" spans="1:4" x14ac:dyDescent="0.25">
      <c r="A745" t="s">
        <v>763</v>
      </c>
    </row>
    <row r="746" spans="1:4" x14ac:dyDescent="0.25">
      <c r="A746" t="s">
        <v>764</v>
      </c>
    </row>
    <row r="747" spans="1:4" s="1" customFormat="1" ht="15.75" x14ac:dyDescent="0.25">
      <c r="A747" s="9" t="s">
        <v>13</v>
      </c>
      <c r="B747" s="10">
        <f>MAX(B3:B746)</f>
        <v>0</v>
      </c>
      <c r="C747" s="14">
        <f>MAX(C3:C746)</f>
        <v>0</v>
      </c>
      <c r="D747" s="14">
        <f t="shared" ref="D747" si="0">MAX(D3:D746)</f>
        <v>0</v>
      </c>
    </row>
    <row r="748" spans="1:4" s="1" customFormat="1" ht="15.75" x14ac:dyDescent="0.25">
      <c r="A748" s="9" t="s">
        <v>14</v>
      </c>
      <c r="B748" s="10">
        <f>MIN(B3:B746)</f>
        <v>0</v>
      </c>
      <c r="C748" s="14">
        <f>MIN(C3:C746)</f>
        <v>0</v>
      </c>
      <c r="D748" s="14">
        <f t="shared" ref="D748" si="1">MIN(D3:D746)</f>
        <v>0</v>
      </c>
    </row>
    <row r="749" spans="1:4" s="1" customFormat="1" ht="15.75" x14ac:dyDescent="0.25">
      <c r="A749" s="9" t="s">
        <v>15</v>
      </c>
      <c r="B749" s="10" t="e">
        <f>MEDIAN(B3:B746)</f>
        <v>#NUM!</v>
      </c>
      <c r="C749" s="14" t="e">
        <f>MEDIAN(C3:C746)</f>
        <v>#NUM!</v>
      </c>
      <c r="D749" s="14" t="e">
        <f t="shared" ref="D749" si="2">MEDIAN(D3:D746)</f>
        <v>#NUM!</v>
      </c>
    </row>
    <row r="750" spans="1:4" s="1" customFormat="1" ht="15.75" x14ac:dyDescent="0.25">
      <c r="A750" s="9" t="s">
        <v>16</v>
      </c>
      <c r="B750" s="12" t="s">
        <v>10</v>
      </c>
      <c r="C750" s="15" cm="1">
        <f t="array" ref="C750">MAX(IF($B$3:$B$746&gt;0,IF(C3:C746&gt;0,(C3:C746-$B$3:$B$746)/$B$3:$B$746,""),""))</f>
        <v>0</v>
      </c>
      <c r="D750" s="15" cm="1">
        <f t="array" ref="D750">MAX(IF($B$3:$B$746&gt;0,IF(D3:D746&gt;0,(D3:D746-$B$3:$B$746)/$B$3:$B$746,""),""))</f>
        <v>0</v>
      </c>
    </row>
    <row r="751" spans="1:4" s="1" customFormat="1" ht="15.75" x14ac:dyDescent="0.25">
      <c r="A751" s="9" t="s">
        <v>17</v>
      </c>
      <c r="B751" s="12" t="s">
        <v>10</v>
      </c>
      <c r="C751" s="15" cm="1">
        <f t="array" ref="C751">MIN(IF($B$3:$B$746&gt;0,IF(C3:C746&gt;0,(C3:C746-$B$3:$B$746)/$B$3:$B$746,""),""))</f>
        <v>0</v>
      </c>
      <c r="D751" s="15" cm="1">
        <f t="array" ref="D751">MIN(IF($B$3:$B$746&gt;0,IF(D3:D746&gt;0,(D3:D746-$B$3:$B$746)/$B$3:$B$746,""),""))</f>
        <v>0</v>
      </c>
    </row>
    <row r="752" spans="1:4" s="1" customFormat="1" ht="15.75" x14ac:dyDescent="0.25">
      <c r="A752" s="9" t="s">
        <v>18</v>
      </c>
      <c r="B752" s="12" t="s">
        <v>10</v>
      </c>
      <c r="C752" s="15" t="e" cm="1">
        <f t="array" ref="C752">MEDIAN(IF($B$3:$B$746&gt;0,IF(C3:C746&gt;0,(C3:C746-$B$3:$B$746)/$B$3:$B$746,""),""))</f>
        <v>#NUM!</v>
      </c>
      <c r="D752" s="15" t="e" cm="1">
        <f t="array" ref="D752">MEDIAN(IF($B$3:$B$746&gt;0,IF(D3:D746&gt;0,(D3:D746-$B$3:$B$746)/$B$3:$B$746,""),""))</f>
        <v>#NUM!</v>
      </c>
    </row>
    <row r="753" spans="1:4" s="1" customFormat="1" ht="18.75" x14ac:dyDescent="0.25">
      <c r="A753" s="9" t="s">
        <v>12</v>
      </c>
      <c r="B753" s="12" t="s">
        <v>10</v>
      </c>
      <c r="C753" s="14" t="e">
        <f>RSQ(C3:C746,$B$3:$B$746)</f>
        <v>#DIV/0!</v>
      </c>
      <c r="D753" s="14" t="e">
        <f t="shared" ref="D753" si="3">RSQ(D3:D746,$B$3:$B$746)</f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A8C4A-520D-4007-9894-9E7359D16ADF}">
  <dimension ref="A1:Q23"/>
  <sheetViews>
    <sheetView tabSelected="1" zoomScale="80" zoomScaleNormal="80" workbookViewId="0">
      <selection activeCell="N5" sqref="N5"/>
    </sheetView>
  </sheetViews>
  <sheetFormatPr defaultRowHeight="16.5" x14ac:dyDescent="0.25"/>
  <cols>
    <col min="1" max="1" width="21.25" bestFit="1" customWidth="1"/>
    <col min="2" max="2" width="9.5" style="25" customWidth="1"/>
    <col min="3" max="4" width="9.5" style="25" bestFit="1" customWidth="1"/>
    <col min="5" max="7" width="9.5" style="19" bestFit="1" customWidth="1"/>
    <col min="8" max="8" width="14.125" style="25" bestFit="1" customWidth="1"/>
    <col min="10" max="10" width="21.25" bestFit="1" customWidth="1"/>
    <col min="11" max="11" width="9.5" style="25" customWidth="1"/>
    <col min="12" max="13" width="9.5" style="25" bestFit="1" customWidth="1"/>
    <col min="14" max="16" width="9.5" style="19" bestFit="1" customWidth="1"/>
    <col min="17" max="17" width="14.125" style="25" bestFit="1" customWidth="1"/>
  </cols>
  <sheetData>
    <row r="1" spans="1:17" ht="19.5" x14ac:dyDescent="0.25">
      <c r="A1" s="4" t="s">
        <v>1</v>
      </c>
      <c r="B1" s="42" t="s">
        <v>804</v>
      </c>
      <c r="C1" s="43"/>
      <c r="D1" s="43"/>
      <c r="E1" s="44"/>
      <c r="F1" s="44"/>
      <c r="G1" s="44"/>
      <c r="H1" s="45"/>
      <c r="J1" s="4" t="s">
        <v>1</v>
      </c>
      <c r="K1" s="42" t="s">
        <v>804</v>
      </c>
      <c r="L1" s="43"/>
      <c r="M1" s="43"/>
      <c r="N1" s="44"/>
      <c r="O1" s="44"/>
      <c r="P1" s="44"/>
      <c r="Q1" s="45"/>
    </row>
    <row r="2" spans="1:17" ht="19.5" x14ac:dyDescent="0.25">
      <c r="A2" s="4" t="s">
        <v>0</v>
      </c>
      <c r="B2" s="46" t="s">
        <v>11</v>
      </c>
      <c r="C2" s="47"/>
      <c r="D2" s="47"/>
      <c r="E2" s="48"/>
      <c r="F2" s="48"/>
      <c r="G2" s="48"/>
      <c r="H2" s="49"/>
      <c r="J2" s="4" t="s">
        <v>0</v>
      </c>
      <c r="K2" s="46" t="s">
        <v>807</v>
      </c>
      <c r="L2" s="47"/>
      <c r="M2" s="47"/>
      <c r="N2" s="48"/>
      <c r="O2" s="48"/>
      <c r="P2" s="48"/>
      <c r="Q2" s="49"/>
    </row>
    <row r="3" spans="1:17" ht="19.5" x14ac:dyDescent="0.25">
      <c r="A3" s="4" t="s">
        <v>2</v>
      </c>
      <c r="B3" s="40" t="s">
        <v>803</v>
      </c>
      <c r="C3" s="40"/>
      <c r="D3" s="40"/>
      <c r="E3" s="41"/>
      <c r="F3" s="41"/>
      <c r="G3" s="41"/>
      <c r="H3" s="40"/>
      <c r="J3" s="4" t="s">
        <v>2</v>
      </c>
      <c r="K3" s="40" t="s">
        <v>803</v>
      </c>
      <c r="L3" s="40"/>
      <c r="M3" s="40"/>
      <c r="N3" s="41"/>
      <c r="O3" s="41"/>
      <c r="P3" s="41"/>
      <c r="Q3" s="40"/>
    </row>
    <row r="4" spans="1:17" ht="22.5" x14ac:dyDescent="0.25">
      <c r="A4" s="28" t="s">
        <v>8</v>
      </c>
      <c r="B4" s="28" t="s">
        <v>3</v>
      </c>
      <c r="C4" s="28"/>
      <c r="D4" s="28"/>
      <c r="E4" s="51" t="s">
        <v>809</v>
      </c>
      <c r="F4" s="29"/>
      <c r="G4" s="29"/>
      <c r="H4" s="30" t="s">
        <v>7</v>
      </c>
      <c r="J4" s="36" t="s">
        <v>8</v>
      </c>
      <c r="K4" s="33" t="s">
        <v>3</v>
      </c>
      <c r="L4" s="34"/>
      <c r="M4" s="35"/>
      <c r="N4" s="52" t="s">
        <v>809</v>
      </c>
      <c r="O4" s="31"/>
      <c r="P4" s="32"/>
      <c r="Q4" s="38" t="s">
        <v>7</v>
      </c>
    </row>
    <row r="5" spans="1:17" ht="19.5" x14ac:dyDescent="0.25">
      <c r="A5" s="28"/>
      <c r="B5" s="24" t="s">
        <v>4</v>
      </c>
      <c r="C5" s="24" t="s">
        <v>5</v>
      </c>
      <c r="D5" s="24" t="s">
        <v>6</v>
      </c>
      <c r="E5" s="26" t="s">
        <v>4</v>
      </c>
      <c r="F5" s="26" t="s">
        <v>5</v>
      </c>
      <c r="G5" s="26" t="s">
        <v>6</v>
      </c>
      <c r="H5" s="30"/>
      <c r="J5" s="37"/>
      <c r="K5" s="24" t="s">
        <v>4</v>
      </c>
      <c r="L5" s="24" t="s">
        <v>5</v>
      </c>
      <c r="M5" s="24" t="s">
        <v>6</v>
      </c>
      <c r="N5" s="26" t="s">
        <v>4</v>
      </c>
      <c r="O5" s="26" t="s">
        <v>5</v>
      </c>
      <c r="P5" s="26" t="s">
        <v>6</v>
      </c>
      <c r="Q5" s="39"/>
    </row>
    <row r="6" spans="1:17" x14ac:dyDescent="0.25">
      <c r="A6" t="s">
        <v>765</v>
      </c>
      <c r="B6"/>
      <c r="C6"/>
      <c r="D6"/>
      <c r="E6" s="27"/>
      <c r="F6" s="27"/>
      <c r="G6" s="27"/>
      <c r="H6"/>
      <c r="J6" t="s">
        <v>765</v>
      </c>
      <c r="K6"/>
      <c r="L6"/>
      <c r="M6"/>
      <c r="N6" s="27"/>
      <c r="O6" s="27"/>
      <c r="P6" s="27"/>
      <c r="Q6"/>
    </row>
    <row r="7" spans="1:17" x14ac:dyDescent="0.25">
      <c r="A7" t="s">
        <v>766</v>
      </c>
      <c r="B7"/>
      <c r="C7"/>
      <c r="D7"/>
      <c r="E7" s="27"/>
      <c r="F7" s="27"/>
      <c r="G7" s="27"/>
      <c r="H7"/>
      <c r="J7" t="s">
        <v>766</v>
      </c>
      <c r="K7"/>
      <c r="L7"/>
      <c r="M7"/>
      <c r="N7" s="27"/>
      <c r="O7" s="27"/>
      <c r="P7" s="27"/>
      <c r="Q7"/>
    </row>
    <row r="8" spans="1:17" x14ac:dyDescent="0.25">
      <c r="A8" t="s">
        <v>767</v>
      </c>
      <c r="B8"/>
      <c r="C8"/>
      <c r="D8"/>
      <c r="E8" s="27"/>
      <c r="F8" s="27"/>
      <c r="G8" s="27"/>
      <c r="H8"/>
      <c r="J8" t="s">
        <v>767</v>
      </c>
      <c r="K8"/>
      <c r="L8"/>
      <c r="M8"/>
      <c r="N8" s="27"/>
      <c r="O8" s="27"/>
      <c r="P8" s="27"/>
      <c r="Q8"/>
    </row>
    <row r="9" spans="1:17" x14ac:dyDescent="0.25">
      <c r="A9" t="s">
        <v>768</v>
      </c>
      <c r="B9"/>
      <c r="C9"/>
      <c r="D9"/>
      <c r="E9" s="27"/>
      <c r="F9" s="27"/>
      <c r="G9" s="27"/>
      <c r="H9"/>
      <c r="J9" t="s">
        <v>768</v>
      </c>
      <c r="K9"/>
      <c r="L9"/>
      <c r="M9"/>
      <c r="N9" s="27"/>
      <c r="O9" s="27"/>
      <c r="P9" s="27"/>
      <c r="Q9"/>
    </row>
    <row r="10" spans="1:17" x14ac:dyDescent="0.25">
      <c r="A10" t="s">
        <v>769</v>
      </c>
      <c r="B10"/>
      <c r="C10"/>
      <c r="D10"/>
      <c r="E10" s="27"/>
      <c r="F10" s="27"/>
      <c r="G10" s="27"/>
      <c r="H10"/>
      <c r="J10" t="s">
        <v>769</v>
      </c>
      <c r="K10"/>
      <c r="L10"/>
      <c r="M10"/>
      <c r="N10" s="27"/>
      <c r="O10" s="27"/>
      <c r="P10" s="27"/>
      <c r="Q10"/>
    </row>
    <row r="11" spans="1:17" x14ac:dyDescent="0.25">
      <c r="A11" t="s">
        <v>770</v>
      </c>
      <c r="B11"/>
      <c r="C11"/>
      <c r="D11"/>
      <c r="E11" s="27"/>
      <c r="F11" s="27"/>
      <c r="G11" s="27"/>
      <c r="H11"/>
      <c r="J11" t="s">
        <v>770</v>
      </c>
      <c r="K11"/>
      <c r="L11"/>
      <c r="M11"/>
      <c r="N11" s="27"/>
      <c r="O11" s="27"/>
      <c r="P11" s="27"/>
      <c r="Q11"/>
    </row>
    <row r="12" spans="1:17" x14ac:dyDescent="0.25">
      <c r="A12" t="s">
        <v>771</v>
      </c>
      <c r="B12"/>
      <c r="C12"/>
      <c r="D12"/>
      <c r="E12" s="27"/>
      <c r="F12" s="27"/>
      <c r="G12" s="27"/>
      <c r="H12"/>
      <c r="J12" t="s">
        <v>771</v>
      </c>
      <c r="K12"/>
      <c r="L12"/>
      <c r="M12"/>
      <c r="N12" s="27"/>
      <c r="O12" s="27"/>
      <c r="P12" s="27"/>
      <c r="Q12"/>
    </row>
    <row r="13" spans="1:17" x14ac:dyDescent="0.25">
      <c r="A13" t="s">
        <v>772</v>
      </c>
      <c r="B13"/>
      <c r="C13"/>
      <c r="D13"/>
      <c r="E13" s="27"/>
      <c r="F13" s="27"/>
      <c r="G13" s="27"/>
      <c r="H13"/>
      <c r="J13" t="s">
        <v>772</v>
      </c>
      <c r="K13"/>
      <c r="L13"/>
      <c r="M13"/>
      <c r="N13" s="27"/>
      <c r="O13" s="27"/>
      <c r="P13" s="27"/>
      <c r="Q13"/>
    </row>
    <row r="14" spans="1:17" x14ac:dyDescent="0.25">
      <c r="A14" t="s">
        <v>773</v>
      </c>
      <c r="B14"/>
      <c r="C14"/>
      <c r="D14"/>
      <c r="E14" s="27"/>
      <c r="F14" s="27"/>
      <c r="G14" s="27"/>
      <c r="H14"/>
      <c r="J14" t="s">
        <v>773</v>
      </c>
      <c r="K14"/>
      <c r="L14"/>
      <c r="M14"/>
      <c r="N14" s="27"/>
      <c r="O14" s="27"/>
      <c r="P14" s="27"/>
      <c r="Q14"/>
    </row>
    <row r="15" spans="1:17" x14ac:dyDescent="0.25">
      <c r="A15" t="s">
        <v>774</v>
      </c>
      <c r="B15"/>
      <c r="C15"/>
      <c r="D15"/>
      <c r="E15" s="27"/>
      <c r="F15" s="27"/>
      <c r="G15" s="27"/>
      <c r="H15"/>
      <c r="J15" t="s">
        <v>774</v>
      </c>
      <c r="K15"/>
      <c r="L15"/>
      <c r="M15"/>
      <c r="N15" s="27"/>
      <c r="O15" s="27"/>
      <c r="P15" s="27"/>
      <c r="Q15"/>
    </row>
    <row r="16" spans="1:17" x14ac:dyDescent="0.25">
      <c r="A16" t="s">
        <v>775</v>
      </c>
      <c r="B16"/>
      <c r="C16"/>
      <c r="D16"/>
      <c r="E16" s="27"/>
      <c r="F16" s="27"/>
      <c r="G16" s="27"/>
      <c r="H16"/>
      <c r="J16" t="s">
        <v>775</v>
      </c>
      <c r="K16"/>
      <c r="L16"/>
      <c r="M16"/>
      <c r="N16" s="27"/>
      <c r="O16" s="27"/>
      <c r="P16" s="27"/>
      <c r="Q16"/>
    </row>
    <row r="17" spans="1:17" x14ac:dyDescent="0.25">
      <c r="A17" t="s">
        <v>776</v>
      </c>
      <c r="B17"/>
      <c r="C17"/>
      <c r="D17"/>
      <c r="E17" s="27"/>
      <c r="F17" s="27"/>
      <c r="G17" s="27"/>
      <c r="H17"/>
      <c r="J17" t="s">
        <v>776</v>
      </c>
      <c r="K17"/>
      <c r="L17"/>
      <c r="M17"/>
      <c r="N17" s="27"/>
      <c r="O17" s="27"/>
      <c r="P17" s="27"/>
      <c r="Q17"/>
    </row>
    <row r="18" spans="1:17" x14ac:dyDescent="0.25">
      <c r="A18" t="s">
        <v>777</v>
      </c>
      <c r="B18"/>
      <c r="C18"/>
      <c r="D18"/>
      <c r="E18" s="27"/>
      <c r="F18" s="27"/>
      <c r="G18" s="27"/>
      <c r="H18"/>
      <c r="J18" t="s">
        <v>777</v>
      </c>
      <c r="K18"/>
      <c r="L18"/>
      <c r="M18"/>
      <c r="N18" s="27"/>
      <c r="O18" s="27"/>
      <c r="P18" s="27"/>
      <c r="Q18"/>
    </row>
    <row r="19" spans="1:17" x14ac:dyDescent="0.25">
      <c r="A19" t="s">
        <v>778</v>
      </c>
      <c r="B19"/>
      <c r="C19"/>
      <c r="D19"/>
      <c r="E19" s="27"/>
      <c r="F19" s="27"/>
      <c r="G19" s="27"/>
      <c r="H19"/>
      <c r="J19" t="s">
        <v>778</v>
      </c>
      <c r="K19"/>
      <c r="L19"/>
      <c r="M19"/>
      <c r="N19" s="27"/>
      <c r="O19" s="27"/>
      <c r="P19" s="27"/>
      <c r="Q19"/>
    </row>
    <row r="20" spans="1:17" x14ac:dyDescent="0.25">
      <c r="A20" t="s">
        <v>779</v>
      </c>
      <c r="B20"/>
      <c r="C20"/>
      <c r="D20"/>
      <c r="E20" s="27"/>
      <c r="F20" s="27"/>
      <c r="G20" s="27"/>
      <c r="H20"/>
      <c r="J20" t="s">
        <v>779</v>
      </c>
      <c r="K20"/>
      <c r="L20"/>
      <c r="M20"/>
      <c r="N20" s="27"/>
      <c r="O20" s="27"/>
      <c r="P20" s="27"/>
      <c r="Q20"/>
    </row>
    <row r="21" spans="1:17" x14ac:dyDescent="0.25">
      <c r="A21" t="s">
        <v>780</v>
      </c>
      <c r="B21"/>
      <c r="C21"/>
      <c r="D21"/>
      <c r="E21" s="27"/>
      <c r="F21" s="27"/>
      <c r="G21" s="27"/>
      <c r="H21"/>
      <c r="J21" t="s">
        <v>780</v>
      </c>
      <c r="K21"/>
      <c r="L21"/>
      <c r="M21"/>
      <c r="N21" s="27"/>
      <c r="O21" s="27"/>
      <c r="P21" s="27"/>
      <c r="Q21"/>
    </row>
    <row r="22" spans="1:17" x14ac:dyDescent="0.25">
      <c r="A22" t="s">
        <v>781</v>
      </c>
      <c r="B22"/>
      <c r="C22"/>
      <c r="D22"/>
      <c r="E22" s="27"/>
      <c r="F22" s="27"/>
      <c r="G22" s="27"/>
      <c r="H22"/>
      <c r="J22" t="s">
        <v>781</v>
      </c>
      <c r="K22"/>
      <c r="L22"/>
      <c r="M22"/>
      <c r="N22" s="27"/>
      <c r="O22" s="27"/>
      <c r="P22" s="27"/>
      <c r="Q22"/>
    </row>
    <row r="23" spans="1:17" x14ac:dyDescent="0.25">
      <c r="A23" t="s">
        <v>782</v>
      </c>
      <c r="B23"/>
      <c r="C23"/>
      <c r="D23"/>
      <c r="E23" s="27"/>
      <c r="F23" s="27"/>
      <c r="G23" s="27"/>
      <c r="H23"/>
      <c r="J23" t="s">
        <v>782</v>
      </c>
      <c r="K23"/>
      <c r="L23"/>
      <c r="M23"/>
      <c r="N23" s="27"/>
      <c r="O23" s="27"/>
      <c r="P23" s="27"/>
      <c r="Q23"/>
    </row>
  </sheetData>
  <mergeCells count="14">
    <mergeCell ref="Q4:Q5"/>
    <mergeCell ref="B3:H3"/>
    <mergeCell ref="K3:Q3"/>
    <mergeCell ref="B1:H1"/>
    <mergeCell ref="B2:H2"/>
    <mergeCell ref="K1:Q1"/>
    <mergeCell ref="K2:Q2"/>
    <mergeCell ref="A4:A5"/>
    <mergeCell ref="B4:D4"/>
    <mergeCell ref="E4:G4"/>
    <mergeCell ref="H4:H5"/>
    <mergeCell ref="N4:P4"/>
    <mergeCell ref="K4:M4"/>
    <mergeCell ref="J4:J5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BECC9-F4E2-4FBD-AD5C-07CBACE87722}">
  <dimension ref="A1:H2"/>
  <sheetViews>
    <sheetView topLeftCell="A2" zoomScale="70" zoomScaleNormal="70" workbookViewId="0">
      <selection activeCell="A2" sqref="A2"/>
    </sheetView>
  </sheetViews>
  <sheetFormatPr defaultRowHeight="16.5" x14ac:dyDescent="0.25"/>
  <cols>
    <col min="1" max="1" width="18.5" bestFit="1" customWidth="1"/>
    <col min="8" max="8" width="61.75" customWidth="1"/>
  </cols>
  <sheetData>
    <row r="1" spans="1:8" ht="37.5" x14ac:dyDescent="0.3">
      <c r="A1" s="50" t="s">
        <v>805</v>
      </c>
      <c r="B1" s="50"/>
      <c r="C1" s="50"/>
      <c r="D1" s="50"/>
      <c r="E1" s="50"/>
      <c r="F1" s="50"/>
      <c r="G1" s="50"/>
      <c r="H1" s="17" t="s">
        <v>20</v>
      </c>
    </row>
    <row r="2" spans="1:8" x14ac:dyDescent="0.25">
      <c r="A2" t="s">
        <v>9</v>
      </c>
      <c r="B2" t="s">
        <v>784</v>
      </c>
      <c r="C2" t="s">
        <v>802</v>
      </c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54F05-6548-4849-B794-55C6562D87B6}">
  <dimension ref="A1:H2"/>
  <sheetViews>
    <sheetView zoomScale="70" zoomScaleNormal="70" workbookViewId="0">
      <selection activeCell="B6" sqref="B6"/>
    </sheetView>
  </sheetViews>
  <sheetFormatPr defaultRowHeight="16.5" x14ac:dyDescent="0.25"/>
  <cols>
    <col min="1" max="1" width="18.5" bestFit="1" customWidth="1"/>
    <col min="8" max="8" width="61.625" customWidth="1"/>
  </cols>
  <sheetData>
    <row r="1" spans="1:8" ht="37.5" x14ac:dyDescent="0.3">
      <c r="A1" s="50" t="s">
        <v>808</v>
      </c>
      <c r="B1" s="50"/>
      <c r="C1" s="50"/>
      <c r="D1" s="50"/>
      <c r="E1" s="50"/>
      <c r="F1" s="50"/>
      <c r="G1" s="50"/>
      <c r="H1" s="17" t="s">
        <v>19</v>
      </c>
    </row>
    <row r="2" spans="1:8" x14ac:dyDescent="0.25">
      <c r="A2" t="s">
        <v>9</v>
      </c>
      <c r="B2" t="s">
        <v>784</v>
      </c>
      <c r="C2" t="s">
        <v>806</v>
      </c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B2D0-3163-476F-9CB0-89CDFBAD207D}">
  <dimension ref="A1"/>
  <sheetViews>
    <sheetView topLeftCell="A25" workbookViewId="0">
      <selection activeCell="P28" sqref="P28"/>
    </sheetView>
  </sheetViews>
  <sheetFormatPr defaultRowHeight="16.5" x14ac:dyDescent="0.2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1.匯入_感測器小時值(宜蘭測站上)</vt:lpstr>
      <vt:lpstr>2.宜蘭測站上趨勢圖</vt:lpstr>
      <vt:lpstr>3.匯入_感測器小時值(宜蘭KM)</vt:lpstr>
      <vt:lpstr>4.匯入_全感測器小時平均值(全宜蘭) </vt:lpstr>
      <vt:lpstr>5.系統計算_全區域(200+210)統計表</vt:lpstr>
      <vt:lpstr>6.全區域200型(1群)</vt:lpstr>
      <vt:lpstr>7.全區域210型(1群) </vt:lpstr>
      <vt:lpstr>8. 200 210型趨勢圖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Aragorn</cp:lastModifiedBy>
  <dcterms:created xsi:type="dcterms:W3CDTF">2021-02-25T06:38:13Z</dcterms:created>
  <dcterms:modified xsi:type="dcterms:W3CDTF">2023-09-28T07:24:35Z</dcterms:modified>
</cp:coreProperties>
</file>