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5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6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7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8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drawings/drawing9.xml" ContentType="application/vnd.openxmlformats-officedocument.drawing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1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drawing11.xml" ContentType="application/vnd.openxmlformats-officedocument.drawing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12.xml" ContentType="application/vnd.openxmlformats-officedocument.drawing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drawings/drawing13.xml" ContentType="application/vnd.openxmlformats-officedocument.drawing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EPA\report_template\"/>
    </mc:Choice>
  </mc:AlternateContent>
  <bookViews>
    <workbookView xWindow="240" yWindow="30" windowWidth="14940" windowHeight="9675" firstSheet="5" activeTab="12"/>
  </bookViews>
  <sheets>
    <sheet name="監測日報表" sheetId="1" r:id="rId1"/>
    <sheet name="監測日報表 (2)" sheetId="2" r:id="rId2"/>
    <sheet name="監測日報表 (3)" sheetId="3" r:id="rId3"/>
    <sheet name="監測日報表 (4)" sheetId="4" r:id="rId4"/>
    <sheet name="監測日報表 (5)" sheetId="5" r:id="rId5"/>
    <sheet name="監測日報表 (6)" sheetId="6" r:id="rId6"/>
    <sheet name="監測日報表 (7)" sheetId="7" r:id="rId7"/>
    <sheet name="監測日報表 (8)" sheetId="8" r:id="rId8"/>
    <sheet name="監測日報表 (9)" sheetId="9" r:id="rId9"/>
    <sheet name="監測日報表 (10)" sheetId="10" r:id="rId10"/>
    <sheet name="監測日報表 (11)" sheetId="11" r:id="rId11"/>
    <sheet name="監測日報表 (12)" sheetId="12" r:id="rId12"/>
    <sheet name="監測日報表 (13)" sheetId="13" r:id="rId13"/>
  </sheets>
  <calcPr calcId="171027"/>
</workbook>
</file>

<file path=xl/calcChain.xml><?xml version="1.0" encoding="utf-8"?>
<calcChain xmlns="http://schemas.openxmlformats.org/spreadsheetml/2006/main">
  <c r="Y34" i="13" l="1"/>
  <c r="Y35" i="13" s="1"/>
  <c r="X34" i="13"/>
  <c r="X35" i="13" s="1"/>
  <c r="G34" i="13"/>
  <c r="G35" i="13" s="1"/>
  <c r="F34" i="13"/>
  <c r="F35" i="13" s="1"/>
  <c r="D34" i="13"/>
  <c r="D35" i="13" s="1"/>
  <c r="B34" i="13"/>
  <c r="B35" i="13" s="1"/>
  <c r="Y34" i="12"/>
  <c r="Y35" i="12" s="1"/>
  <c r="X34" i="12"/>
  <c r="X35" i="12" s="1"/>
  <c r="G34" i="12"/>
  <c r="G35" i="12" s="1"/>
  <c r="F34" i="12"/>
  <c r="F35" i="12" s="1"/>
  <c r="D34" i="12"/>
  <c r="D35" i="12" s="1"/>
  <c r="B34" i="12"/>
  <c r="B35" i="12" s="1"/>
  <c r="Y34" i="11"/>
  <c r="Y35" i="11" s="1"/>
  <c r="X34" i="11"/>
  <c r="X35" i="11" s="1"/>
  <c r="G34" i="11"/>
  <c r="G35" i="11" s="1"/>
  <c r="F34" i="11"/>
  <c r="F35" i="11" s="1"/>
  <c r="D34" i="11"/>
  <c r="D35" i="11" s="1"/>
  <c r="B34" i="11"/>
  <c r="B35" i="11" s="1"/>
  <c r="D35" i="10"/>
  <c r="B35" i="10"/>
  <c r="Y34" i="10"/>
  <c r="Y35" i="10" s="1"/>
  <c r="X34" i="10"/>
  <c r="X35" i="10" s="1"/>
  <c r="G34" i="10"/>
  <c r="G35" i="10" s="1"/>
  <c r="F34" i="10"/>
  <c r="F35" i="10" s="1"/>
  <c r="D34" i="10"/>
  <c r="B34" i="10"/>
  <c r="Y34" i="9"/>
  <c r="Y35" i="9" s="1"/>
  <c r="X34" i="9"/>
  <c r="X35" i="9" s="1"/>
  <c r="G34" i="9"/>
  <c r="G35" i="9" s="1"/>
  <c r="F34" i="9"/>
  <c r="F35" i="9" s="1"/>
  <c r="D34" i="9"/>
  <c r="D35" i="9" s="1"/>
  <c r="B34" i="9"/>
  <c r="B35" i="9" s="1"/>
  <c r="Y34" i="8"/>
  <c r="Y35" i="8" s="1"/>
  <c r="X34" i="8"/>
  <c r="X35" i="8" s="1"/>
  <c r="G34" i="8"/>
  <c r="G35" i="8" s="1"/>
  <c r="F34" i="8"/>
  <c r="F35" i="8" s="1"/>
  <c r="D34" i="8"/>
  <c r="D35" i="8" s="1"/>
  <c r="B34" i="8"/>
  <c r="B35" i="8" s="1"/>
  <c r="Y34" i="7"/>
  <c r="Y35" i="7" s="1"/>
  <c r="X34" i="7"/>
  <c r="X35" i="7" s="1"/>
  <c r="G34" i="7"/>
  <c r="G35" i="7" s="1"/>
  <c r="F34" i="7"/>
  <c r="F35" i="7" s="1"/>
  <c r="D34" i="7"/>
  <c r="D35" i="7" s="1"/>
  <c r="B34" i="7"/>
  <c r="B35" i="7" s="1"/>
  <c r="Y34" i="6"/>
  <c r="Y35" i="6" s="1"/>
  <c r="X34" i="6"/>
  <c r="X35" i="6" s="1"/>
  <c r="G34" i="6"/>
  <c r="G35" i="6" s="1"/>
  <c r="F34" i="6"/>
  <c r="F35" i="6" s="1"/>
  <c r="D34" i="6"/>
  <c r="D35" i="6" s="1"/>
  <c r="B34" i="6"/>
  <c r="B35" i="6" s="1"/>
  <c r="Y34" i="5"/>
  <c r="Y35" i="5" s="1"/>
  <c r="X34" i="5"/>
  <c r="X35" i="5" s="1"/>
  <c r="G34" i="5"/>
  <c r="G35" i="5" s="1"/>
  <c r="F34" i="5"/>
  <c r="F35" i="5" s="1"/>
  <c r="D34" i="5"/>
  <c r="D35" i="5" s="1"/>
  <c r="B34" i="5"/>
  <c r="B35" i="5" s="1"/>
  <c r="Y34" i="4"/>
  <c r="Y35" i="4" s="1"/>
  <c r="X34" i="4"/>
  <c r="X35" i="4" s="1"/>
  <c r="G34" i="4"/>
  <c r="G35" i="4" s="1"/>
  <c r="F34" i="4"/>
  <c r="F35" i="4" s="1"/>
  <c r="D34" i="4"/>
  <c r="D35" i="4" s="1"/>
  <c r="B34" i="4"/>
  <c r="B35" i="4" s="1"/>
  <c r="B35" i="3"/>
  <c r="Y34" i="3"/>
  <c r="Y35" i="3" s="1"/>
  <c r="X34" i="3"/>
  <c r="X35" i="3" s="1"/>
  <c r="G34" i="3"/>
  <c r="G35" i="3" s="1"/>
  <c r="F34" i="3"/>
  <c r="F35" i="3" s="1"/>
  <c r="D34" i="3"/>
  <c r="D35" i="3" s="1"/>
  <c r="B34" i="3"/>
  <c r="Y34" i="2"/>
  <c r="Y35" i="2" s="1"/>
  <c r="X34" i="2"/>
  <c r="X35" i="2" s="1"/>
  <c r="G34" i="2"/>
  <c r="G35" i="2" s="1"/>
  <c r="F34" i="2"/>
  <c r="F35" i="2" s="1"/>
  <c r="D34" i="2"/>
  <c r="D35" i="2" s="1"/>
  <c r="B34" i="2"/>
  <c r="B35" i="2" s="1"/>
  <c r="B34" i="1" l="1"/>
  <c r="B35" i="1" s="1"/>
  <c r="D34" i="1"/>
  <c r="D35" i="1" s="1"/>
  <c r="F34" i="1"/>
  <c r="F35" i="1" s="1"/>
  <c r="G34" i="1"/>
  <c r="G35" i="1" s="1"/>
  <c r="X34" i="1"/>
  <c r="X35" i="1" s="1"/>
  <c r="Y34" i="1"/>
  <c r="Y35" i="1" s="1"/>
</calcChain>
</file>

<file path=xl/sharedStrings.xml><?xml version="1.0" encoding="utf-8"?>
<sst xmlns="http://schemas.openxmlformats.org/spreadsheetml/2006/main" count="1649" uniqueCount="50">
  <si>
    <t>監測日報表</t>
  </si>
  <si>
    <t>測站名稱：麥寮環境監測中心</t>
  </si>
  <si>
    <t>小時值</t>
  </si>
  <si>
    <t>二氧化硫_x000D_
ppb</t>
  </si>
  <si>
    <t>氮氧化物_x000D_
ppb</t>
  </si>
  <si>
    <t>二氧化氮_x000D_
ppb</t>
  </si>
  <si>
    <t>一氧化氮_x000D_
ppb</t>
  </si>
  <si>
    <t>一氧化碳_x000D_
ppm</t>
  </si>
  <si>
    <t>周界臭氧_x000D_
ppb</t>
  </si>
  <si>
    <t>甲烷_x000D_
ppm</t>
  </si>
  <si>
    <t>非甲烷_x000D_
ppm</t>
  </si>
  <si>
    <t>TSP_x000D_
UG/M3</t>
  </si>
  <si>
    <t>周界PM10_x000D_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</si>
  <si>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</si>
  <si>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</si>
  <si>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</si>
  <si>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</si>
  <si>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</si>
  <si>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</si>
  <si>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平均值</t>
  </si>
  <si>
    <t>最大值</t>
  </si>
  <si>
    <t>最小值</t>
  </si>
  <si>
    <t>內控值</t>
  </si>
  <si>
    <t>有效率(%)</t>
  </si>
  <si>
    <t>限值標準</t>
  </si>
  <si>
    <t>－</t>
  </si>
  <si>
    <t>逾限次數</t>
  </si>
  <si>
    <t>逾限百分比</t>
  </si>
  <si>
    <t>說明</t>
  </si>
  <si>
    <t>底色說明</t>
  </si>
  <si>
    <t>校正</t>
  </si>
  <si>
    <t>維修</t>
  </si>
  <si>
    <t>定保</t>
  </si>
  <si>
    <t>異常</t>
    <phoneticPr fontId="1" type="noConversion"/>
  </si>
  <si>
    <t>人工註記</t>
    <phoneticPr fontId="1" type="noConversion"/>
  </si>
  <si>
    <t>周界PM25
UG/M3</t>
    <phoneticPr fontId="1" type="noConversion"/>
  </si>
  <si>
    <t>總硫
ppb</t>
    <phoneticPr fontId="1" type="noConversion"/>
  </si>
  <si>
    <t>氨
ppb</t>
    <phoneticPr fontId="1" type="noConversion"/>
  </si>
  <si>
    <t>NOY
ppb</t>
    <phoneticPr fontId="1" type="noConversion"/>
  </si>
  <si>
    <t>NH3
ppb</t>
    <phoneticPr fontId="1" type="noConversion"/>
  </si>
  <si>
    <t>NOY-NO
ppb</t>
    <phoneticPr fontId="1" type="noConversion"/>
  </si>
  <si>
    <t>NOY-NT
ppb</t>
    <phoneticPr fontId="1" type="noConversion"/>
  </si>
  <si>
    <t>NOY-DIFF
ppb</t>
    <phoneticPr fontId="1" type="noConversion"/>
  </si>
  <si>
    <t>NH3_NOx
ppb</t>
    <phoneticPr fontId="1" type="noConversion"/>
  </si>
  <si>
    <t>NH3_NO
ppb</t>
    <phoneticPr fontId="1" type="noConversion"/>
  </si>
  <si>
    <t>NH3_NO2
ppb</t>
    <phoneticPr fontId="1" type="noConversion"/>
  </si>
  <si>
    <t>H2S
ppb</t>
    <phoneticPr fontId="1" type="noConversion"/>
  </si>
  <si>
    <t>H2S_CS
ppb</t>
    <phoneticPr fontId="1" type="noConversion"/>
  </si>
  <si>
    <t>H2S_SO2
ppb</t>
    <phoneticPr fontId="1" type="noConversion"/>
  </si>
  <si>
    <t>碳氫化合物
ppm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</si>
</sst>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;[Red]\-0.00\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A-4C33-887A-EAF57202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監測日報表!$AB$4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C33-887A-EAF57202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D9-4170-85B4-BE8E8F7D8902}"/>
            </c:ext>
          </c:extLst>
        </c:ser>
        <c:ser>
          <c:idx val="2"/>
          <c:order val="2"/>
          <c:tx>
            <c:strRef>
              <c:f>監測日報表!$AI$4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D9-4170-85B4-BE8E8F7D8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監測日報表!$AB$4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D9-4170-85B4-BE8E8F7D8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7-4D3A-965C-9432BDB5A566}"/>
            </c:ext>
          </c:extLst>
        </c:ser>
        <c:ser>
          <c:idx val="2"/>
          <c:order val="2"/>
          <c:tx>
            <c:strRef>
              <c:f>監測日報表!$AJ$4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7-4D3A-965C-9432BDB5A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監測日報表!$AB$4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87-4D3A-965C-9432BDB5A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5-4457-8ED6-1EEE3833F05A}"/>
            </c:ext>
          </c:extLst>
        </c:ser>
        <c:ser>
          <c:idx val="2"/>
          <c:order val="2"/>
          <c:tx>
            <c:strRef>
              <c:f>監測日報表!$AK$4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F5-4457-8ED6-1EEE3833F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監測日報表!$AB$4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F5-4457-8ED6-1EEE3833F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D3-4C03-9128-0AB6CDAE652C}"/>
            </c:ext>
          </c:extLst>
        </c:ser>
        <c:ser>
          <c:idx val="2"/>
          <c:order val="2"/>
          <c:tx>
            <c:strRef>
              <c:f>監測日報表!$AL$4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D3-4C03-9128-0AB6CDAE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監測日報表!$AB$4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D3-4C03-9128-0AB6CDAE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09-4D87-9D36-5674474EEA27}"/>
            </c:ext>
          </c:extLst>
        </c:ser>
        <c:ser>
          <c:idx val="2"/>
          <c:order val="2"/>
          <c:tx>
            <c:strRef>
              <c:f>監測日報表!$AM$4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09-4D87-9D36-5674474E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監測日報表!$AB$4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09-4D87-9D36-5674474EE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0-4C8A-BA22-74EB960A1BC5}"/>
            </c:ext>
          </c:extLst>
        </c:ser>
        <c:ser>
          <c:idx val="2"/>
          <c:order val="2"/>
          <c:tx>
            <c:strRef>
              <c:f>監測日報表!$AN$4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10-4C8A-BA22-74EB960A1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監測日報表!$AB$4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10-4C8A-BA22-74EB960A1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5-4A0D-B861-25B0121EF2F2}"/>
            </c:ext>
          </c:extLst>
        </c:ser>
        <c:ser>
          <c:idx val="2"/>
          <c:order val="2"/>
          <c:tx>
            <c:strRef>
              <c:f>監測日報表!$AO$4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5-4A0D-B861-25B0121EF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監測日報表!$AB$4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F5-4A0D-B861-25B0121EF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(2)'!$AA$4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(2)'!$AA$5:$AA$28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0-465D-AB84-99DE7F080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40-465D-AB84-99DE7F080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(2)'!$B$4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(2)'!$B$5:$B$28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D-4E5C-8721-9A8CE2E6BBBD}"/>
            </c:ext>
          </c:extLst>
        </c:ser>
        <c:ser>
          <c:idx val="2"/>
          <c:order val="2"/>
          <c:tx>
            <c:strRef>
              <c:f>'監測日報表 (2)'!$AI$4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(2)'!$AI$5:$AI$28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0D-4E5C-8721-9A8CE2E6B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0D-4E5C-8721-9A8CE2E6B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(2)'!$F$4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(2)'!$F$5:$F$28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D-4A35-B678-38A843B826BB}"/>
            </c:ext>
          </c:extLst>
        </c:ser>
        <c:ser>
          <c:idx val="2"/>
          <c:order val="2"/>
          <c:tx>
            <c:strRef>
              <c:f>'監測日報表 (2)'!$AJ$4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(2)'!$AJ$5:$AJ$28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CD-4A35-B678-38A843B82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CD-4A35-B678-38A843B82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(2)'!$D$4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(2)'!$D$5:$D$28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6-444E-97FD-76E6A8767AF6}"/>
            </c:ext>
          </c:extLst>
        </c:ser>
        <c:ser>
          <c:idx val="2"/>
          <c:order val="2"/>
          <c:tx>
            <c:strRef>
              <c:f>'監測日報表 (2)'!$AK$4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(2)'!$AK$5:$AK$28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6-444E-97FD-76E6A876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46-444E-97FD-76E6A8767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(2)'!$G$4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(2)'!$G$5:$G$28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B-4EF5-BA7A-7F304D1E8BD7}"/>
            </c:ext>
          </c:extLst>
        </c:ser>
        <c:ser>
          <c:idx val="2"/>
          <c:order val="2"/>
          <c:tx>
            <c:strRef>
              <c:f>'監測日報表 (2)'!$AL$4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(2)'!$AL$5:$AL$28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B-4EF5-BA7A-7F304D1E8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AB-4EF5-BA7A-7F304D1E8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(2)'!$Y$4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(2)'!$Y$5:$Y$28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0-4BF3-8C90-17F5B58606C4}"/>
            </c:ext>
          </c:extLst>
        </c:ser>
        <c:ser>
          <c:idx val="2"/>
          <c:order val="2"/>
          <c:tx>
            <c:strRef>
              <c:f>'監測日報表 (2)'!$AM$4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(2)'!$AM$5:$AM$28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40-4BF3-8C90-17F5B5860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40-4BF3-8C90-17F5B5860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(2)'!$J$4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(2)'!$J$5:$J$28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B-423D-88D1-7394A6222E18}"/>
            </c:ext>
          </c:extLst>
        </c:ser>
        <c:ser>
          <c:idx val="2"/>
          <c:order val="2"/>
          <c:tx>
            <c:strRef>
              <c:f>'監測日報表 (2)'!$AN$4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(2)'!$AN$5:$AN$28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B-423D-88D1-7394A6222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4B-423D-88D1-7394A6222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(2)'!$X$4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(2)'!$X$5:$X$28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C4-46D4-972C-4DD4AADBCF2D}"/>
            </c:ext>
          </c:extLst>
        </c:ser>
        <c:ser>
          <c:idx val="2"/>
          <c:order val="2"/>
          <c:tx>
            <c:strRef>
              <c:f>'監測日報表 (2)'!$AO$4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(2)'!$AO$5:$AO$28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C4-46D4-972C-4DD4AADBC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C4-46D4-972C-4DD4AADBC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(3)'!$AA$4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(3)'!$AA$5:$AA$28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08-472B-B8DF-0B35DB822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8-472B-B8DF-0B35DB822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(3)'!$B$4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(3)'!$B$5:$B$28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27-4D91-8E4D-A833A7CD1399}"/>
            </c:ext>
          </c:extLst>
        </c:ser>
        <c:ser>
          <c:idx val="2"/>
          <c:order val="2"/>
          <c:tx>
            <c:strRef>
              <c:f>'監測日報表 (3)'!$AI$4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(3)'!$AI$5:$AI$28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27-4D91-8E4D-A833A7CD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27-4D91-8E4D-A833A7CD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(3)'!$F$4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(3)'!$F$5:$F$28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0-4150-820C-3DC4AC3170C7}"/>
            </c:ext>
          </c:extLst>
        </c:ser>
        <c:ser>
          <c:idx val="2"/>
          <c:order val="2"/>
          <c:tx>
            <c:strRef>
              <c:f>'監測日報表 (3)'!$AJ$4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(3)'!$AJ$5:$AJ$28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0-4150-820C-3DC4AC31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60-4150-820C-3DC4AC31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(3)'!$D$4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(3)'!$D$5:$D$28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1-4693-901C-1A8B42163156}"/>
            </c:ext>
          </c:extLst>
        </c:ser>
        <c:ser>
          <c:idx val="2"/>
          <c:order val="2"/>
          <c:tx>
            <c:strRef>
              <c:f>'監測日報表 (3)'!$AK$4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(3)'!$AK$5:$AK$28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1-4693-901C-1A8B42163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71-4693-901C-1A8B42163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(3)'!$G$4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(3)'!$G$5:$G$28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0-4C74-B933-22B5E85CF5CF}"/>
            </c:ext>
          </c:extLst>
        </c:ser>
        <c:ser>
          <c:idx val="2"/>
          <c:order val="2"/>
          <c:tx>
            <c:strRef>
              <c:f>'監測日報表 (3)'!$AL$4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(3)'!$AL$5:$AL$28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0-4C74-B933-22B5E85CF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E0-4C74-B933-22B5E85CF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(3)'!$Y$4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(3)'!$Y$5:$Y$28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1-4588-A899-10A2DC70DF0C}"/>
            </c:ext>
          </c:extLst>
        </c:ser>
        <c:ser>
          <c:idx val="2"/>
          <c:order val="2"/>
          <c:tx>
            <c:strRef>
              <c:f>'監測日報表 (3)'!$AM$4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(3)'!$AM$5:$AM$28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1-4588-A899-10A2DC70D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B1-4588-A899-10A2DC70D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(3)'!$J$4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(3)'!$J$5:$J$28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5-4E4F-B1E7-4CCC16FA162A}"/>
            </c:ext>
          </c:extLst>
        </c:ser>
        <c:ser>
          <c:idx val="2"/>
          <c:order val="2"/>
          <c:tx>
            <c:strRef>
              <c:f>'監測日報表 (3)'!$AN$4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(3)'!$AN$5:$AN$28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5-4E4F-B1E7-4CCC16FA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75-4E4F-B1E7-4CCC16FA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(3)'!$X$4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(3)'!$X$5:$X$28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1-42E5-93D8-943BFA9973A3}"/>
            </c:ext>
          </c:extLst>
        </c:ser>
        <c:ser>
          <c:idx val="2"/>
          <c:order val="2"/>
          <c:tx>
            <c:strRef>
              <c:f>'監測日報表 (3)'!$AO$4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(3)'!$AO$5:$AO$28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1-42E5-93D8-943BFA997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D1-42E5-93D8-943BFA997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(4)'!$AA$4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(4)'!$AA$5:$AA$28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B-43AD-B84C-62491FEA2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(4)'!$AB$4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(4)'!$AB$5:$AB$28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B-43AD-B84C-62491FEA2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(4)'!$B$4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(4)'!$B$5:$B$28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F3-4BCB-8814-D6A94C035E20}"/>
            </c:ext>
          </c:extLst>
        </c:ser>
        <c:ser>
          <c:idx val="2"/>
          <c:order val="2"/>
          <c:tx>
            <c:strRef>
              <c:f>'監測日報表 (4)'!$AI$4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(4)'!$AI$5:$AI$28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F3-4BCB-8814-D6A94C035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(4)'!$AB$4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(4)'!$AB$5:$AB$28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F3-4BCB-8814-D6A94C035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(4)'!$F$4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(4)'!$F$5:$F$28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B-47FD-8360-614542E56D8E}"/>
            </c:ext>
          </c:extLst>
        </c:ser>
        <c:ser>
          <c:idx val="2"/>
          <c:order val="2"/>
          <c:tx>
            <c:strRef>
              <c:f>'監測日報表 (4)'!$AJ$4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(4)'!$AJ$5:$AJ$28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B-47FD-8360-614542E56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(4)'!$AB$4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(4)'!$AB$5:$AB$28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3B-47FD-8360-614542E56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(4)'!$D$4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(4)'!$D$5:$D$28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F-4D7B-A844-C9A08787C666}"/>
            </c:ext>
          </c:extLst>
        </c:ser>
        <c:ser>
          <c:idx val="2"/>
          <c:order val="2"/>
          <c:tx>
            <c:strRef>
              <c:f>'監測日報表 (4)'!$AK$4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(4)'!$AK$5:$AK$28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F-4D7B-A844-C9A08787C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(4)'!$AB$4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(4)'!$AB$5:$AB$28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9F-4D7B-A844-C9A08787C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(4)'!$G$4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(4)'!$G$5:$G$28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7-4F68-BEC9-BF55CCADE5F7}"/>
            </c:ext>
          </c:extLst>
        </c:ser>
        <c:ser>
          <c:idx val="2"/>
          <c:order val="2"/>
          <c:tx>
            <c:strRef>
              <c:f>'監測日報表 (4)'!$AL$4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(4)'!$AL$5:$AL$28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B7-4F68-BEC9-BF55CCADE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(4)'!$AB$4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(4)'!$AB$5:$AB$28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B7-4F68-BEC9-BF55CCADE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(4)'!$Y$4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(4)'!$Y$5:$Y$28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8C-4C80-B3F7-285119C4446C}"/>
            </c:ext>
          </c:extLst>
        </c:ser>
        <c:ser>
          <c:idx val="2"/>
          <c:order val="2"/>
          <c:tx>
            <c:strRef>
              <c:f>'監測日報表 (4)'!$AM$4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(4)'!$AM$5:$AM$28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8C-4C80-B3F7-285119C44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(4)'!$AB$4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(4)'!$AB$5:$AB$28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8C-4C80-B3F7-285119C44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(4)'!$J$4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(4)'!$J$5:$J$28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C-40A5-8313-3A5C9C31E1E0}"/>
            </c:ext>
          </c:extLst>
        </c:ser>
        <c:ser>
          <c:idx val="2"/>
          <c:order val="2"/>
          <c:tx>
            <c:strRef>
              <c:f>'監測日報表 (4)'!$AN$4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(4)'!$AN$5:$AN$28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C-40A5-8313-3A5C9C31E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(4)'!$AB$4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(4)'!$AB$5:$AB$28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2C-40A5-8313-3A5C9C31E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(4)'!$X$4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(4)'!$X$5:$X$28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7-40D8-8A1E-55CA16270F4F}"/>
            </c:ext>
          </c:extLst>
        </c:ser>
        <c:ser>
          <c:idx val="2"/>
          <c:order val="2"/>
          <c:tx>
            <c:strRef>
              <c:f>'監測日報表 (4)'!$AO$4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(4)'!$AO$5:$AO$28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67-40D8-8A1E-55CA16270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(4)'!$AB$4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(4)'!$AB$5:$AB$28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67-40D8-8A1E-55CA16270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(5)'!$AA$4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(5)'!$AA$5:$AA$28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6-431D-8C17-47697AAE1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(5)'!$AB$4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(5)'!$AB$5:$AB$28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6-431D-8C17-47697AAE1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(5)'!$B$4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(5)'!$B$5:$B$28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4-4B7E-B626-6E5F7A7D61EC}"/>
            </c:ext>
          </c:extLst>
        </c:ser>
        <c:ser>
          <c:idx val="2"/>
          <c:order val="2"/>
          <c:tx>
            <c:strRef>
              <c:f>'監測日報表 (5)'!$AI$4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(5)'!$AI$5:$AI$28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4-4B7E-B626-6E5F7A7D6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(5)'!$AB$4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(5)'!$AB$5:$AB$28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54-4B7E-B626-6E5F7A7D6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(5)'!$F$4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(5)'!$F$5:$F$28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D6-40B7-B347-C305CA5BDBE9}"/>
            </c:ext>
          </c:extLst>
        </c:ser>
        <c:ser>
          <c:idx val="2"/>
          <c:order val="2"/>
          <c:tx>
            <c:strRef>
              <c:f>'監測日報表 (5)'!$AJ$4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(5)'!$AJ$5:$AJ$28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D6-40B7-B347-C305CA5BD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(5)'!$AB$4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(5)'!$AB$5:$AB$28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D6-40B7-B347-C305CA5BD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(5)'!$D$4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(5)'!$D$5:$D$28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1-4C5B-878A-D54E356BFF21}"/>
            </c:ext>
          </c:extLst>
        </c:ser>
        <c:ser>
          <c:idx val="2"/>
          <c:order val="2"/>
          <c:tx>
            <c:strRef>
              <c:f>'監測日報表 (5)'!$AK$4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(5)'!$AK$5:$AK$28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1-4C5B-878A-D54E356BF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(5)'!$AB$4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(5)'!$AB$5:$AB$28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91-4C5B-878A-D54E356BF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(5)'!$G$4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(5)'!$G$5:$G$28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A-4384-A8ED-2402B5C96C8E}"/>
            </c:ext>
          </c:extLst>
        </c:ser>
        <c:ser>
          <c:idx val="2"/>
          <c:order val="2"/>
          <c:tx>
            <c:strRef>
              <c:f>'監測日報表 (5)'!$AL$4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(5)'!$AL$5:$AL$28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A-4384-A8ED-2402B5C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(5)'!$AB$4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(5)'!$AB$5:$AB$28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1A-4384-A8ED-2402B5C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(5)'!$Y$4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(5)'!$Y$5:$Y$28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2-4951-B28C-8F990113D180}"/>
            </c:ext>
          </c:extLst>
        </c:ser>
        <c:ser>
          <c:idx val="2"/>
          <c:order val="2"/>
          <c:tx>
            <c:strRef>
              <c:f>'監測日報表 (5)'!$AM$4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(5)'!$AM$5:$AM$28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02-4951-B28C-8F990113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(5)'!$AB$4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(5)'!$AB$5:$AB$28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02-4951-B28C-8F990113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(5)'!$J$4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(5)'!$J$5:$J$28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E-4279-8A27-619D08F4E372}"/>
            </c:ext>
          </c:extLst>
        </c:ser>
        <c:ser>
          <c:idx val="2"/>
          <c:order val="2"/>
          <c:tx>
            <c:strRef>
              <c:f>'監測日報表 (5)'!$AN$4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(5)'!$AN$5:$AN$28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E-4279-8A27-619D08F4E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(5)'!$AB$4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(5)'!$AB$5:$AB$28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FE-4279-8A27-619D08F4E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(5)'!$X$4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(5)'!$X$5:$X$28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C-4029-8FD6-C9B7A1584B3D}"/>
            </c:ext>
          </c:extLst>
        </c:ser>
        <c:ser>
          <c:idx val="2"/>
          <c:order val="2"/>
          <c:tx>
            <c:strRef>
              <c:f>'監測日報表 (5)'!$AO$4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(5)'!$AO$5:$AO$28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C-4029-8FD6-C9B7A1584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(5)'!$AB$4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(5)'!$AB$5:$AB$28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0C-4029-8FD6-C9B7A1584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(6)'!$AA$4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(6)'!$AA$5:$AA$28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4-4772-AB43-9BC0DD78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(6)'!$AB$4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(6)'!$AB$5:$AB$28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4-4772-AB43-9BC0DD78F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(6)'!$B$4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(6)'!$B$5:$B$28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C-42B6-A1DF-65A37059D7ED}"/>
            </c:ext>
          </c:extLst>
        </c:ser>
        <c:ser>
          <c:idx val="2"/>
          <c:order val="2"/>
          <c:tx>
            <c:strRef>
              <c:f>'監測日報表 (6)'!$AI$4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(6)'!$AI$5:$AI$28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C-42B6-A1DF-65A37059D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(6)'!$AB$4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(6)'!$AB$5:$AB$28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FC-42B6-A1DF-65A37059D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(6)'!$F$4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(6)'!$F$5:$F$28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1-47B8-BFBB-B568AC69FFE6}"/>
            </c:ext>
          </c:extLst>
        </c:ser>
        <c:ser>
          <c:idx val="2"/>
          <c:order val="2"/>
          <c:tx>
            <c:strRef>
              <c:f>'監測日報表 (6)'!$AJ$4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(6)'!$AJ$5:$AJ$28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1-47B8-BFBB-B568AC69F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(6)'!$AB$4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(6)'!$AB$5:$AB$28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A1-47B8-BFBB-B568AC69F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(6)'!$D$4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(6)'!$D$5:$D$28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9-468A-9781-41EAED2A7445}"/>
            </c:ext>
          </c:extLst>
        </c:ser>
        <c:ser>
          <c:idx val="2"/>
          <c:order val="2"/>
          <c:tx>
            <c:strRef>
              <c:f>'監測日報表 (6)'!$AK$4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(6)'!$AK$5:$AK$28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D9-468A-9781-41EAED2A7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(6)'!$AB$4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(6)'!$AB$5:$AB$28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D9-468A-9781-41EAED2A7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(6)'!$G$4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(6)'!$G$5:$G$28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1-4DE8-A31C-39AD9D42D562}"/>
            </c:ext>
          </c:extLst>
        </c:ser>
        <c:ser>
          <c:idx val="2"/>
          <c:order val="2"/>
          <c:tx>
            <c:strRef>
              <c:f>'監測日報表 (6)'!$AL$4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(6)'!$AL$5:$AL$28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1-4DE8-A31C-39AD9D42D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(6)'!$AB$4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(6)'!$AB$5:$AB$28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41-4DE8-A31C-39AD9D42D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(6)'!$Y$4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(6)'!$Y$5:$Y$28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8-4538-9D3C-534CEBF7FAF5}"/>
            </c:ext>
          </c:extLst>
        </c:ser>
        <c:ser>
          <c:idx val="2"/>
          <c:order val="2"/>
          <c:tx>
            <c:strRef>
              <c:f>'監測日報表 (6)'!$AM$4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(6)'!$AM$5:$AM$28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8-4538-9D3C-534CEBF7F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(6)'!$AB$4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(6)'!$AB$5:$AB$28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E8-4538-9D3C-534CEBF7F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(6)'!$J$4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(6)'!$J$5:$J$28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F-404A-AC90-3EA8FDE42FE2}"/>
            </c:ext>
          </c:extLst>
        </c:ser>
        <c:ser>
          <c:idx val="2"/>
          <c:order val="2"/>
          <c:tx>
            <c:strRef>
              <c:f>'監測日報表 (6)'!$AN$4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(6)'!$AN$5:$AN$28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F-404A-AC90-3EA8FDE42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(6)'!$AB$4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(6)'!$AB$5:$AB$28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CF-404A-AC90-3EA8FDE42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(6)'!$X$4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(6)'!$X$5:$X$28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8-4762-BC52-40929C88B06F}"/>
            </c:ext>
          </c:extLst>
        </c:ser>
        <c:ser>
          <c:idx val="2"/>
          <c:order val="2"/>
          <c:tx>
            <c:strRef>
              <c:f>'監測日報表 (6)'!$AO$4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(6)'!$AO$5:$AO$28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8-4762-BC52-40929C88B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(6)'!$AB$4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(6)'!$AB$5:$AB$28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F8-4762-BC52-40929C88B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(7)'!$AA$4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(7)'!$AA$5:$AA$28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D-4526-A204-902084EE4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(7)'!$AB$4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(7)'!$AB$5:$AB$28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6D-4526-A204-902084EE4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(7)'!$B$4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(7)'!$B$5:$B$28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A-4BAE-B4F8-ED81BCDCA717}"/>
            </c:ext>
          </c:extLst>
        </c:ser>
        <c:ser>
          <c:idx val="2"/>
          <c:order val="2"/>
          <c:tx>
            <c:strRef>
              <c:f>'監測日報表 (7)'!$AI$4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(7)'!$AI$5:$AI$28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0A-4BAE-B4F8-ED81BCDCA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(7)'!$AB$4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(7)'!$AB$5:$AB$28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0A-4BAE-B4F8-ED81BCDCA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(7)'!$F$4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(7)'!$F$5:$F$28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79-4C59-BBF4-7587045A380D}"/>
            </c:ext>
          </c:extLst>
        </c:ser>
        <c:ser>
          <c:idx val="2"/>
          <c:order val="2"/>
          <c:tx>
            <c:strRef>
              <c:f>'監測日報表 (7)'!$AJ$4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(7)'!$AJ$5:$AJ$28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79-4C59-BBF4-7587045A3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(7)'!$AB$4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(7)'!$AB$5:$AB$28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79-4C59-BBF4-7587045A3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(7)'!$D$4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(7)'!$D$5:$D$28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2-491B-9007-7FB25C409DA2}"/>
            </c:ext>
          </c:extLst>
        </c:ser>
        <c:ser>
          <c:idx val="2"/>
          <c:order val="2"/>
          <c:tx>
            <c:strRef>
              <c:f>'監測日報表 (7)'!$AK$4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(7)'!$AK$5:$AK$28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72-491B-9007-7FB25C409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(7)'!$AB$4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(7)'!$AB$5:$AB$28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2-491B-9007-7FB25C409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(7)'!$G$4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(7)'!$G$5:$G$28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B6-4907-95FD-9A35F31A9F83}"/>
            </c:ext>
          </c:extLst>
        </c:ser>
        <c:ser>
          <c:idx val="2"/>
          <c:order val="2"/>
          <c:tx>
            <c:strRef>
              <c:f>'監測日報表 (7)'!$AL$4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(7)'!$AL$5:$AL$28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B6-4907-95FD-9A35F31A9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(7)'!$AB$4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(7)'!$AB$5:$AB$28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B6-4907-95FD-9A35F31A9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(7)'!$Y$4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(7)'!$Y$5:$Y$28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C-4C19-8FA8-5868836CFD87}"/>
            </c:ext>
          </c:extLst>
        </c:ser>
        <c:ser>
          <c:idx val="2"/>
          <c:order val="2"/>
          <c:tx>
            <c:strRef>
              <c:f>'監測日報表 (7)'!$AM$4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(7)'!$AM$5:$AM$28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C-4C19-8FA8-5868836CF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(7)'!$AB$4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(7)'!$AB$5:$AB$28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C-4C19-8FA8-5868836CF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(7)'!$J$4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(7)'!$J$5:$J$28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D-4371-A553-032806CD2CB1}"/>
            </c:ext>
          </c:extLst>
        </c:ser>
        <c:ser>
          <c:idx val="2"/>
          <c:order val="2"/>
          <c:tx>
            <c:strRef>
              <c:f>'監測日報表 (7)'!$AN$4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(7)'!$AN$5:$AN$28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D-4371-A553-032806CD2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(7)'!$AB$4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(7)'!$AB$5:$AB$28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7D-4371-A553-032806CD2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(7)'!$X$4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(7)'!$X$5:$X$28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7-483E-A010-E5A887DAC096}"/>
            </c:ext>
          </c:extLst>
        </c:ser>
        <c:ser>
          <c:idx val="2"/>
          <c:order val="2"/>
          <c:tx>
            <c:strRef>
              <c:f>'監測日報表 (7)'!$AO$4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(7)'!$AO$5:$AO$28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7-483E-A010-E5A887DAC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(7)'!$AB$4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(7)'!$AB$5:$AB$28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57-483E-A010-E5A887DAC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(8)'!$AA$4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(8)'!$AA$5:$AA$28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9-419E-81B8-14A94232C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(8)'!$AB$4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(8)'!$AB$5:$AB$28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A9-419E-81B8-14A94232C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(8)'!$B$4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(8)'!$B$5:$B$28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9A-4DC7-B380-384DD7BE55D9}"/>
            </c:ext>
          </c:extLst>
        </c:ser>
        <c:ser>
          <c:idx val="2"/>
          <c:order val="2"/>
          <c:tx>
            <c:strRef>
              <c:f>'監測日報表 (8)'!$AI$4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(8)'!$AI$5:$AI$28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9A-4DC7-B380-384DD7BE5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(8)'!$AB$4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(8)'!$AB$5:$AB$28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9A-4DC7-B380-384DD7BE5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(8)'!$F$4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(8)'!$F$5:$F$28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7-423D-A89F-3A52CC7C8401}"/>
            </c:ext>
          </c:extLst>
        </c:ser>
        <c:ser>
          <c:idx val="2"/>
          <c:order val="2"/>
          <c:tx>
            <c:strRef>
              <c:f>'監測日報表 (8)'!$AJ$4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(8)'!$AJ$5:$AJ$28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F7-423D-A89F-3A52CC7C8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(8)'!$AB$4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(8)'!$AB$5:$AB$28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F7-423D-A89F-3A52CC7C8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(8)'!$D$4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(8)'!$D$5:$D$28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55-4826-86CD-8B09599636AC}"/>
            </c:ext>
          </c:extLst>
        </c:ser>
        <c:ser>
          <c:idx val="2"/>
          <c:order val="2"/>
          <c:tx>
            <c:strRef>
              <c:f>'監測日報表 (8)'!$AK$4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(8)'!$AK$5:$AK$28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55-4826-86CD-8B0959963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(8)'!$AB$4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(8)'!$AB$5:$AB$28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55-4826-86CD-8B0959963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(8)'!$G$4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(8)'!$G$5:$G$28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B-4889-9B20-D77EAB99B868}"/>
            </c:ext>
          </c:extLst>
        </c:ser>
        <c:ser>
          <c:idx val="2"/>
          <c:order val="2"/>
          <c:tx>
            <c:strRef>
              <c:f>'監測日報表 (8)'!$AL$4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(8)'!$AL$5:$AL$28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B-4889-9B20-D77EAB99B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(8)'!$AB$4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(8)'!$AB$5:$AB$28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1B-4889-9B20-D77EAB99B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(8)'!$Y$4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(8)'!$Y$5:$Y$28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7E-4E1B-9B96-B09CCEE55F31}"/>
            </c:ext>
          </c:extLst>
        </c:ser>
        <c:ser>
          <c:idx val="2"/>
          <c:order val="2"/>
          <c:tx>
            <c:strRef>
              <c:f>'監測日報表 (8)'!$AM$4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(8)'!$AM$5:$AM$28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7E-4E1B-9B96-B09CCEE55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(8)'!$AB$4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(8)'!$AB$5:$AB$28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7E-4E1B-9B96-B09CCEE55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(8)'!$J$4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(8)'!$J$5:$J$28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0-4895-85AC-2938DC11612F}"/>
            </c:ext>
          </c:extLst>
        </c:ser>
        <c:ser>
          <c:idx val="2"/>
          <c:order val="2"/>
          <c:tx>
            <c:strRef>
              <c:f>'監測日報表 (8)'!$AN$4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(8)'!$AN$5:$AN$28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0-4895-85AC-2938DC116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(8)'!$AB$4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(8)'!$AB$5:$AB$28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40-4895-85AC-2938DC116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(8)'!$X$4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(8)'!$X$5:$X$28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B-427D-BB1D-C743984E6144}"/>
            </c:ext>
          </c:extLst>
        </c:ser>
        <c:ser>
          <c:idx val="2"/>
          <c:order val="2"/>
          <c:tx>
            <c:strRef>
              <c:f>'監測日報表 (8)'!$AO$4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(8)'!$AO$5:$AO$28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B-427D-BB1D-C743984E6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(8)'!$AB$4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(8)'!$AB$5:$AB$28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6B-427D-BB1D-C743984E6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(9)'!$AA$4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(9)'!$AA$5:$AA$28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22-4562-98A9-BBF9ADB9D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(9)'!$AB$4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(9)'!$AB$5:$AB$28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22-4562-98A9-BBF9ADB9D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(9)'!$B$4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(9)'!$B$5:$B$28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E-478A-A651-EDD0F5E66B0A}"/>
            </c:ext>
          </c:extLst>
        </c:ser>
        <c:ser>
          <c:idx val="2"/>
          <c:order val="2"/>
          <c:tx>
            <c:strRef>
              <c:f>'監測日報表 (9)'!$AI$4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(9)'!$AI$5:$AI$28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5E-478A-A651-EDD0F5E6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(9)'!$AB$4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(9)'!$AB$5:$AB$28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5E-478A-A651-EDD0F5E6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(9)'!$F$4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(9)'!$F$5:$F$28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B-4CFF-BFEB-A8B87F44048E}"/>
            </c:ext>
          </c:extLst>
        </c:ser>
        <c:ser>
          <c:idx val="2"/>
          <c:order val="2"/>
          <c:tx>
            <c:strRef>
              <c:f>'監測日報表 (9)'!$AJ$4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(9)'!$AJ$5:$AJ$28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B-4CFF-BFEB-A8B87F440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(9)'!$AB$4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(9)'!$AB$5:$AB$28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2B-4CFF-BFEB-A8B87F440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(9)'!$D$4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(9)'!$D$5:$D$28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A-465A-A22D-898F756DA250}"/>
            </c:ext>
          </c:extLst>
        </c:ser>
        <c:ser>
          <c:idx val="2"/>
          <c:order val="2"/>
          <c:tx>
            <c:strRef>
              <c:f>'監測日報表 (9)'!$AK$4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(9)'!$AK$5:$AK$28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A-465A-A22D-898F756DA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(9)'!$AB$4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(9)'!$AB$5:$AB$28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8A-465A-A22D-898F756DA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(9)'!$G$4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(9)'!$G$5:$G$28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F-423D-9904-CBF4E96451B1}"/>
            </c:ext>
          </c:extLst>
        </c:ser>
        <c:ser>
          <c:idx val="2"/>
          <c:order val="2"/>
          <c:tx>
            <c:strRef>
              <c:f>'監測日報表 (9)'!$AL$4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(9)'!$AL$5:$AL$28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F-423D-9904-CBF4E9645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(9)'!$AB$4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(9)'!$AB$5:$AB$28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7F-423D-9904-CBF4E9645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(9)'!$Y$4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(9)'!$Y$5:$Y$28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4-4303-975F-45FA774C18B9}"/>
            </c:ext>
          </c:extLst>
        </c:ser>
        <c:ser>
          <c:idx val="2"/>
          <c:order val="2"/>
          <c:tx>
            <c:strRef>
              <c:f>'監測日報表 (9)'!$AM$4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(9)'!$AM$5:$AM$28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4-4303-975F-45FA774C1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(9)'!$AB$4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(9)'!$AB$5:$AB$28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4-4303-975F-45FA774C1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(9)'!$J$4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(9)'!$J$5:$J$28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D-4415-B531-2CBC7ED6D543}"/>
            </c:ext>
          </c:extLst>
        </c:ser>
        <c:ser>
          <c:idx val="2"/>
          <c:order val="2"/>
          <c:tx>
            <c:strRef>
              <c:f>'監測日報表 (9)'!$AN$4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(9)'!$AN$5:$AN$28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D-4415-B531-2CBC7ED6D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(9)'!$AB$4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(9)'!$AB$5:$AB$28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FD-4415-B531-2CBC7ED6D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(9)'!$X$4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(9)'!$X$5:$X$28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3-4733-A032-ABE0D82F88E4}"/>
            </c:ext>
          </c:extLst>
        </c:ser>
        <c:ser>
          <c:idx val="2"/>
          <c:order val="2"/>
          <c:tx>
            <c:strRef>
              <c:f>'監測日報表 (9)'!$AO$4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(9)'!$AO$5:$AO$28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3-4733-A032-ABE0D82F8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(9)'!$AB$4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(9)'!$AB$5:$AB$28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D3-4733-A032-ABE0D82F8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(10)'!$AA$4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(10)'!$AA$5:$AA$28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0-4DA5-AD55-8CD52D712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(10)'!$AB$4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(10)'!$AB$5:$AB$28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F0-4DA5-AD55-8CD52D712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(10)'!$B$4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(10)'!$B$5:$B$28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E-4033-829F-8344A54CABE8}"/>
            </c:ext>
          </c:extLst>
        </c:ser>
        <c:ser>
          <c:idx val="2"/>
          <c:order val="2"/>
          <c:tx>
            <c:strRef>
              <c:f>'監測日報表 (10)'!$AI$4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(10)'!$AI$5:$AI$28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E-4033-829F-8344A54CA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(10)'!$AB$4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(10)'!$AB$5:$AB$28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8E-4033-829F-8344A54CA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(10)'!$F$4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(10)'!$F$5:$F$28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8-4D64-84A4-A8D5988590B8}"/>
            </c:ext>
          </c:extLst>
        </c:ser>
        <c:ser>
          <c:idx val="2"/>
          <c:order val="2"/>
          <c:tx>
            <c:strRef>
              <c:f>'監測日報表 (10)'!$AJ$4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(10)'!$AJ$5:$AJ$28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8-4D64-84A4-A8D59885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(10)'!$AB$4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(10)'!$AB$5:$AB$28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78-4D64-84A4-A8D59885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(10)'!$D$4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(10)'!$D$5:$D$28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0-4BDB-9AE3-C68F19AE535D}"/>
            </c:ext>
          </c:extLst>
        </c:ser>
        <c:ser>
          <c:idx val="2"/>
          <c:order val="2"/>
          <c:tx>
            <c:strRef>
              <c:f>'監測日報表 (10)'!$AK$4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(10)'!$AK$5:$AK$28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0-4BDB-9AE3-C68F19AE5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(10)'!$AB$4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(10)'!$AB$5:$AB$28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E0-4BDB-9AE3-C68F19AE5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(10)'!$G$4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(10)'!$G$5:$G$28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1-4F67-90CD-D99652199B5D}"/>
            </c:ext>
          </c:extLst>
        </c:ser>
        <c:ser>
          <c:idx val="2"/>
          <c:order val="2"/>
          <c:tx>
            <c:strRef>
              <c:f>'監測日報表 (10)'!$AL$4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(10)'!$AL$5:$AL$28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1-4F67-90CD-D99652199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(10)'!$AB$4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(10)'!$AB$5:$AB$28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11-4F67-90CD-D99652199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(10)'!$Y$4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(10)'!$Y$5:$Y$28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27-4006-B345-EBA757B4E16C}"/>
            </c:ext>
          </c:extLst>
        </c:ser>
        <c:ser>
          <c:idx val="2"/>
          <c:order val="2"/>
          <c:tx>
            <c:strRef>
              <c:f>'監測日報表 (10)'!$AM$4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(10)'!$AM$5:$AM$28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27-4006-B345-EBA757B4E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(10)'!$AB$4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(10)'!$AB$5:$AB$28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27-4006-B345-EBA757B4E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(10)'!$J$4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(10)'!$J$5:$J$28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8-4C11-BBDC-5B4221489458}"/>
            </c:ext>
          </c:extLst>
        </c:ser>
        <c:ser>
          <c:idx val="2"/>
          <c:order val="2"/>
          <c:tx>
            <c:strRef>
              <c:f>'監測日報表 (10)'!$AN$4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(10)'!$AN$5:$AN$28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8-4C11-BBDC-5B4221489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(10)'!$AB$4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(10)'!$AB$5:$AB$28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78-4C11-BBDC-5B4221489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(10)'!$X$4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(10)'!$X$5:$X$28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5-4645-8ADE-D0851A7E1CC5}"/>
            </c:ext>
          </c:extLst>
        </c:ser>
        <c:ser>
          <c:idx val="2"/>
          <c:order val="2"/>
          <c:tx>
            <c:strRef>
              <c:f>'監測日報表 (10)'!$AO$4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(10)'!$AO$5:$AO$28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95-4645-8ADE-D0851A7E1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(10)'!$AB$4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(10)'!$AB$5:$AB$28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95-4645-8ADE-D0851A7E1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(11)'!$AA$4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(11)'!$AA$5:$AA$28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D-44D6-B11D-377B75007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(11)'!$AB$4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(11)'!$AB$5:$AB$28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FD-44D6-B11D-377B75007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(11)'!$B$4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(11)'!$B$5:$B$28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E-4A5F-A723-DE8D2E1D342A}"/>
            </c:ext>
          </c:extLst>
        </c:ser>
        <c:ser>
          <c:idx val="2"/>
          <c:order val="2"/>
          <c:tx>
            <c:strRef>
              <c:f>'監測日報表 (11)'!$AI$4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(11)'!$AI$5:$AI$28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E-4A5F-A723-DE8D2E1D3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(11)'!$AB$4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(11)'!$AB$5:$AB$28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2E-4A5F-A723-DE8D2E1D3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(11)'!$F$4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(11)'!$F$5:$F$28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9-42E9-8334-83F54352E4A0}"/>
            </c:ext>
          </c:extLst>
        </c:ser>
        <c:ser>
          <c:idx val="2"/>
          <c:order val="2"/>
          <c:tx>
            <c:strRef>
              <c:f>'監測日報表 (11)'!$AJ$4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(11)'!$AJ$5:$AJ$28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9-42E9-8334-83F54352E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(11)'!$AB$4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(11)'!$AB$5:$AB$28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19-42E9-8334-83F54352E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(11)'!$D$4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(11)'!$D$5:$D$28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29-4F45-97F8-39D95BEDD63C}"/>
            </c:ext>
          </c:extLst>
        </c:ser>
        <c:ser>
          <c:idx val="2"/>
          <c:order val="2"/>
          <c:tx>
            <c:strRef>
              <c:f>'監測日報表 (11)'!$AK$4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(11)'!$AK$5:$AK$28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29-4F45-97F8-39D95BEDD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(11)'!$AB$4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(11)'!$AB$5:$AB$28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29-4F45-97F8-39D95BEDD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(11)'!$G$4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(11)'!$G$5:$G$28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4E-4708-A78E-940B01B7999F}"/>
            </c:ext>
          </c:extLst>
        </c:ser>
        <c:ser>
          <c:idx val="2"/>
          <c:order val="2"/>
          <c:tx>
            <c:strRef>
              <c:f>'監測日報表 (11)'!$AL$4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(11)'!$AL$5:$AL$28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E-4708-A78E-940B01B79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(11)'!$AB$4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(11)'!$AB$5:$AB$28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4E-4708-A78E-940B01B79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(11)'!$Y$4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(11)'!$Y$5:$Y$28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9-4123-834A-8B4826DC1FF7}"/>
            </c:ext>
          </c:extLst>
        </c:ser>
        <c:ser>
          <c:idx val="2"/>
          <c:order val="2"/>
          <c:tx>
            <c:strRef>
              <c:f>'監測日報表 (11)'!$AM$4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(11)'!$AM$5:$AM$28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39-4123-834A-8B4826DC1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(11)'!$AB$4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(11)'!$AB$5:$AB$28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39-4123-834A-8B4826DC1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(11)'!$J$4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(11)'!$J$5:$J$28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AB-43B4-9674-CC22B9F6024C}"/>
            </c:ext>
          </c:extLst>
        </c:ser>
        <c:ser>
          <c:idx val="2"/>
          <c:order val="2"/>
          <c:tx>
            <c:strRef>
              <c:f>'監測日報表 (11)'!$AN$4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(11)'!$AN$5:$AN$28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B-43B4-9674-CC22B9F60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(11)'!$AB$4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(11)'!$AB$5:$AB$28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AB-43B4-9674-CC22B9F60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(11)'!$X$4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(11)'!$X$5:$X$28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3-4F3D-834B-00CF85A861A6}"/>
            </c:ext>
          </c:extLst>
        </c:ser>
        <c:ser>
          <c:idx val="2"/>
          <c:order val="2"/>
          <c:tx>
            <c:strRef>
              <c:f>'監測日報表 (11)'!$AO$4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(11)'!$AO$5:$AO$28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3-4F3D-834B-00CF85A86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(11)'!$AB$4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(11)'!$AB$5:$AB$28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F3-4F3D-834B-00CF85A86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(12)'!$AA$4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(12)'!$AA$5:$AA$28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3-4C3F-B256-0399B6CCB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(12)'!$AB$4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03-4C3F-B256-0399B6CCB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(12)'!$B$4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(12)'!$B$5:$B$28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1-4192-B668-D5A69EA92643}"/>
            </c:ext>
          </c:extLst>
        </c:ser>
        <c:ser>
          <c:idx val="2"/>
          <c:order val="2"/>
          <c:tx>
            <c:strRef>
              <c:f>'監測日報表 (12)'!$AI$4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(12)'!$AI$5:$AI$28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61-4192-B668-D5A69EA92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(12)'!$AB$4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61-4192-B668-D5A69EA92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(12)'!$F$4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(12)'!$F$5:$F$28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86-408B-A865-262C4B1D7A4F}"/>
            </c:ext>
          </c:extLst>
        </c:ser>
        <c:ser>
          <c:idx val="2"/>
          <c:order val="2"/>
          <c:tx>
            <c:strRef>
              <c:f>'監測日報表 (12)'!$AJ$4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(12)'!$AJ$5:$AJ$28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86-408B-A865-262C4B1D7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(12)'!$AB$4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86-408B-A865-262C4B1D7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(12)'!$D$4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(12)'!$D$5:$D$28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2A-4C50-A69E-D1CCB967EA79}"/>
            </c:ext>
          </c:extLst>
        </c:ser>
        <c:ser>
          <c:idx val="2"/>
          <c:order val="2"/>
          <c:tx>
            <c:strRef>
              <c:f>'監測日報表 (12)'!$AK$4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(12)'!$AK$5:$AK$28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2A-4C50-A69E-D1CCB967E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(12)'!$AB$4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2A-4C50-A69E-D1CCB967E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(12)'!$G$4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(12)'!$G$5:$G$28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C-44FE-8650-A2886159D9FC}"/>
            </c:ext>
          </c:extLst>
        </c:ser>
        <c:ser>
          <c:idx val="2"/>
          <c:order val="2"/>
          <c:tx>
            <c:strRef>
              <c:f>'監測日報表 (12)'!$AL$4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(12)'!$AL$5:$AL$28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C-44FE-8650-A2886159D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(12)'!$AB$4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DC-44FE-8650-A2886159D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(12)'!$Y$4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(12)'!$Y$5:$Y$28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83-49C5-85F8-06FF65FDD255}"/>
            </c:ext>
          </c:extLst>
        </c:ser>
        <c:ser>
          <c:idx val="2"/>
          <c:order val="2"/>
          <c:tx>
            <c:strRef>
              <c:f>'監測日報表 (12)'!$AM$4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(12)'!$AM$5:$AM$28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83-49C5-85F8-06FF65FDD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(12)'!$AB$4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83-49C5-85F8-06FF65FDD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(12)'!$J$4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(12)'!$J$5:$J$28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2E-4ED1-96F3-ED9A683ECC81}"/>
            </c:ext>
          </c:extLst>
        </c:ser>
        <c:ser>
          <c:idx val="2"/>
          <c:order val="2"/>
          <c:tx>
            <c:strRef>
              <c:f>'監測日報表 (12)'!$AN$4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(12)'!$AN$5:$AN$28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2E-4ED1-96F3-ED9A683E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(12)'!$AB$4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2E-4ED1-96F3-ED9A683E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(12)'!$X$4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(12)'!$X$5:$X$28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7-4F61-A280-9029D677C89E}"/>
            </c:ext>
          </c:extLst>
        </c:ser>
        <c:ser>
          <c:idx val="2"/>
          <c:order val="2"/>
          <c:tx>
            <c:strRef>
              <c:f>'監測日報表 (12)'!$AO$4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(12)'!$AO$5:$AO$28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7-4F61-A280-9029D677C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(12)'!$AB$4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(12)'!$AB$5:$AB$28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B7-4F61-A280-9029D677C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風速小時平均值趨勢圖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(13)'!$AA$4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(13)'!$AA$5:$AA$28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9-4460-AEFE-AD994DA9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7232"/>
        <c:axId val="209288016"/>
      </c:lineChart>
      <c:scatterChart>
        <c:scatterStyle val="lineMarker"/>
        <c:varyColors val="0"/>
        <c:ser>
          <c:idx val="1"/>
          <c:order val="1"/>
          <c:tx>
            <c:strRef>
              <c:f>'監測日報表 (13)'!$AB$4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79-4460-AEFE-AD994DA9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3712"/>
        <c:axId val="207149200"/>
      </c:scatterChart>
      <c:catAx>
        <c:axId val="20928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288016"/>
        <c:crosses val="autoZero"/>
        <c:auto val="1"/>
        <c:lblAlgn val="ctr"/>
        <c:lblOffset val="100"/>
        <c:noMultiLvlLbl val="0"/>
      </c:catAx>
      <c:valAx>
        <c:axId val="20928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87232"/>
        <c:crosses val="autoZero"/>
        <c:crossBetween val="between"/>
      </c:valAx>
      <c:valAx>
        <c:axId val="20714920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7143712"/>
        <c:crosses val="max"/>
        <c:crossBetween val="midCat"/>
        <c:majorUnit val="90"/>
      </c:valAx>
      <c:valAx>
        <c:axId val="207143712"/>
        <c:scaling>
          <c:orientation val="minMax"/>
        </c:scaling>
        <c:delete val="1"/>
        <c:axPos val="b"/>
        <c:majorTickMark val="out"/>
        <c:minorTickMark val="none"/>
        <c:tickLblPos val="nextTo"/>
        <c:crossAx val="20714920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二氧化硫小時平均值趨勢圖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(13)'!$B$4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(13)'!$B$5:$B$28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3-4D10-B71A-27ED7EAE5EE9}"/>
            </c:ext>
          </c:extLst>
        </c:ser>
        <c:ser>
          <c:idx val="2"/>
          <c:order val="2"/>
          <c:tx>
            <c:strRef>
              <c:f>'監測日報表 (13)'!$AI$4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(13)'!$AI$5:$AI$28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13-4D10-B71A-27ED7EAE5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3760"/>
        <c:axId val="206756112"/>
      </c:lineChart>
      <c:scatterChart>
        <c:scatterStyle val="lineMarker"/>
        <c:varyColors val="0"/>
        <c:ser>
          <c:idx val="1"/>
          <c:order val="1"/>
          <c:tx>
            <c:strRef>
              <c:f>'監測日報表 (13)'!$AB$4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13-4D10-B71A-27ED7EAE5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10432"/>
        <c:axId val="428845280"/>
      </c:scatterChart>
      <c:catAx>
        <c:axId val="206753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206756112"/>
        <c:crosses val="autoZero"/>
        <c:auto val="1"/>
        <c:lblAlgn val="ctr"/>
        <c:lblOffset val="100"/>
        <c:noMultiLvlLbl val="0"/>
      </c:catAx>
      <c:valAx>
        <c:axId val="206756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6753760"/>
        <c:crosses val="autoZero"/>
        <c:crossBetween val="between"/>
      </c:valAx>
      <c:valAx>
        <c:axId val="4288452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10210432"/>
        <c:crosses val="max"/>
        <c:crossBetween val="midCat"/>
        <c:majorUnit val="90"/>
      </c:valAx>
      <c:valAx>
        <c:axId val="210210432"/>
        <c:scaling>
          <c:orientation val="minMax"/>
        </c:scaling>
        <c:delete val="1"/>
        <c:axPos val="b"/>
        <c:majorTickMark val="out"/>
        <c:minorTickMark val="none"/>
        <c:tickLblPos val="nextTo"/>
        <c:crossAx val="42884528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(13)'!$F$4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(13)'!$F$5:$F$28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E-48EA-A126-2103A740FA76}"/>
            </c:ext>
          </c:extLst>
        </c:ser>
        <c:ser>
          <c:idx val="2"/>
          <c:order val="2"/>
          <c:tx>
            <c:strRef>
              <c:f>'監測日報表 (13)'!$AJ$4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(13)'!$AJ$5:$AJ$28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E-48EA-A126-2103A740F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92328"/>
        <c:axId val="423349976"/>
      </c:lineChart>
      <c:scatterChart>
        <c:scatterStyle val="lineMarker"/>
        <c:varyColors val="0"/>
        <c:ser>
          <c:idx val="1"/>
          <c:order val="1"/>
          <c:tx>
            <c:strRef>
              <c:f>'監測日報表 (13)'!$AB$4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0E-48EA-A126-2103A740F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1936"/>
        <c:axId val="423354288"/>
      </c:scatterChart>
      <c:catAx>
        <c:axId val="209292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49976"/>
        <c:crosses val="autoZero"/>
        <c:auto val="1"/>
        <c:lblAlgn val="ctr"/>
        <c:lblOffset val="100"/>
        <c:noMultiLvlLbl val="0"/>
      </c:catAx>
      <c:valAx>
        <c:axId val="423349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209292328"/>
        <c:crosses val="autoZero"/>
        <c:crossBetween val="between"/>
      </c:valAx>
      <c:valAx>
        <c:axId val="4233542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1936"/>
        <c:crosses val="max"/>
        <c:crossBetween val="midCat"/>
        <c:majorUnit val="90"/>
      </c:valAx>
      <c:valAx>
        <c:axId val="42335193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428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(13)'!$D$4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(13)'!$D$5:$D$28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6-4EFF-B5AE-07E87E731938}"/>
            </c:ext>
          </c:extLst>
        </c:ser>
        <c:ser>
          <c:idx val="2"/>
          <c:order val="2"/>
          <c:tx>
            <c:strRef>
              <c:f>'監測日報表 (13)'!$AK$4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(13)'!$AK$5:$AK$28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86-4EFF-B5AE-07E87E73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3112"/>
        <c:axId val="423355072"/>
      </c:lineChart>
      <c:scatterChart>
        <c:scatterStyle val="lineMarker"/>
        <c:varyColors val="0"/>
        <c:ser>
          <c:idx val="1"/>
          <c:order val="1"/>
          <c:tx>
            <c:strRef>
              <c:f>'監測日報表 (13)'!$AB$4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86-4EFF-B5AE-07E87E73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3896"/>
        <c:axId val="423353504"/>
      </c:scatterChart>
      <c:catAx>
        <c:axId val="423353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5072"/>
        <c:crosses val="autoZero"/>
        <c:auto val="1"/>
        <c:lblAlgn val="ctr"/>
        <c:lblOffset val="100"/>
        <c:noMultiLvlLbl val="0"/>
      </c:catAx>
      <c:valAx>
        <c:axId val="423355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3112"/>
        <c:crosses val="autoZero"/>
        <c:crossBetween val="between"/>
      </c:valAx>
      <c:valAx>
        <c:axId val="42335350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3896"/>
        <c:crosses val="max"/>
        <c:crossBetween val="midCat"/>
        <c:majorUnit val="90"/>
      </c:valAx>
      <c:valAx>
        <c:axId val="423353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350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(13)'!$G$4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(13)'!$G$5:$G$28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E-4B54-B16C-8184B7D4989D}"/>
            </c:ext>
          </c:extLst>
        </c:ser>
        <c:ser>
          <c:idx val="2"/>
          <c:order val="2"/>
          <c:tx>
            <c:strRef>
              <c:f>'監測日報表 (13)'!$AL$4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(13)'!$AL$5:$AL$28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E-4B54-B16C-8184B7D49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6640"/>
        <c:axId val="423357032"/>
      </c:lineChart>
      <c:scatterChart>
        <c:scatterStyle val="lineMarker"/>
        <c:varyColors val="0"/>
        <c:ser>
          <c:idx val="1"/>
          <c:order val="1"/>
          <c:tx>
            <c:strRef>
              <c:f>'監測日報表 (13)'!$AB$4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0E-4B54-B16C-8184B7D49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50760"/>
        <c:axId val="423357424"/>
      </c:scatterChart>
      <c:catAx>
        <c:axId val="42335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7032"/>
        <c:crosses val="autoZero"/>
        <c:auto val="1"/>
        <c:lblAlgn val="ctr"/>
        <c:lblOffset val="100"/>
        <c:noMultiLvlLbl val="0"/>
      </c:catAx>
      <c:valAx>
        <c:axId val="423357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6640"/>
        <c:crosses val="autoZero"/>
        <c:crossBetween val="between"/>
      </c:valAx>
      <c:valAx>
        <c:axId val="42335742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423350760"/>
        <c:crosses val="max"/>
        <c:crossBetween val="midCat"/>
        <c:majorUnit val="90"/>
      </c:valAx>
      <c:valAx>
        <c:axId val="423350760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74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周界</a:t>
            </a:r>
            <a:r>
              <a:rPr lang="en-US" altLang="en-US" sz="1800">
                <a:latin typeface="Arial"/>
              </a:rPr>
              <a:t>PM10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(13)'!$Y$4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(13)'!$Y$5:$Y$28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1-4690-87DE-F5DFA79AEB74}"/>
            </c:ext>
          </c:extLst>
        </c:ser>
        <c:ser>
          <c:idx val="2"/>
          <c:order val="2"/>
          <c:tx>
            <c:strRef>
              <c:f>'監測日報表 (13)'!$AM$4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(13)'!$AM$5:$AM$28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1-4690-87DE-F5DFA79AE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351152"/>
        <c:axId val="423351544"/>
      </c:lineChart>
      <c:scatterChart>
        <c:scatterStyle val="lineMarker"/>
        <c:varyColors val="0"/>
        <c:ser>
          <c:idx val="1"/>
          <c:order val="1"/>
          <c:tx>
            <c:strRef>
              <c:f>'監測日報表 (13)'!$AB$4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E1-4690-87DE-F5DFA79AE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49368"/>
        <c:axId val="423355856"/>
      </c:scatterChart>
      <c:catAx>
        <c:axId val="423351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423351544"/>
        <c:crosses val="autoZero"/>
        <c:auto val="1"/>
        <c:lblAlgn val="ctr"/>
        <c:lblOffset val="100"/>
        <c:noMultiLvlLbl val="0"/>
      </c:catAx>
      <c:valAx>
        <c:axId val="423351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3351152"/>
        <c:crosses val="autoZero"/>
        <c:crossBetween val="between"/>
      </c:valAx>
      <c:valAx>
        <c:axId val="4233558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208549368"/>
        <c:crosses val="max"/>
        <c:crossBetween val="midCat"/>
        <c:majorUnit val="90"/>
      </c:valAx>
      <c:valAx>
        <c:axId val="208549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233558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非甲烷小時平均值趨勢圖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(13)'!$J$4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(13)'!$J$5:$J$28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4F-416E-851E-2BF3A8A3C489}"/>
            </c:ext>
          </c:extLst>
        </c:ser>
        <c:ser>
          <c:idx val="2"/>
          <c:order val="2"/>
          <c:tx>
            <c:strRef>
              <c:f>'監測日報表 (13)'!$AN$4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(13)'!$AN$5:$AN$28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4F-416E-851E-2BF3A8A3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773584"/>
        <c:axId val="502544288"/>
      </c:lineChart>
      <c:scatterChart>
        <c:scatterStyle val="lineMarker"/>
        <c:varyColors val="0"/>
        <c:ser>
          <c:idx val="1"/>
          <c:order val="1"/>
          <c:tx>
            <c:strRef>
              <c:f>'監測日報表 (13)'!$AB$4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4F-416E-851E-2BF3A8A3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3112"/>
        <c:axId val="502541936"/>
      </c:scatterChart>
      <c:catAx>
        <c:axId val="42977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288"/>
        <c:crosses val="autoZero"/>
        <c:auto val="1"/>
        <c:lblAlgn val="ctr"/>
        <c:lblOffset val="100"/>
        <c:noMultiLvlLbl val="0"/>
      </c:catAx>
      <c:valAx>
        <c:axId val="50254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429773584"/>
        <c:crosses val="autoZero"/>
        <c:crossBetween val="between"/>
      </c:valAx>
      <c:valAx>
        <c:axId val="5025419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3112"/>
        <c:crosses val="max"/>
        <c:crossBetween val="midCat"/>
        <c:majorUnit val="90"/>
      </c:valAx>
      <c:valAx>
        <c:axId val="50254311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193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 sz="1800">
                <a:latin typeface="Arial"/>
              </a:rPr>
              <a:t>TSP</a:t>
            </a:r>
            <a:r>
              <a:rPr lang="zh-TW" altLang="en-US" sz="1800">
                <a:latin typeface="Arial"/>
              </a:rPr>
              <a:t>小時平均值趨勢圖</a:t>
            </a:r>
            <a:endParaRPr lang="en-US" altLang="en-US" sz="1000">
              <a:solidFill>
                <a:srgbClr val="FF0000"/>
              </a:solidFill>
              <a:latin typeface="Arial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'監測日報表 (13)'!$X$4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'監測日報表 (13)'!$X$5:$X$28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9-4F7D-A03D-ABD45A639A82}"/>
            </c:ext>
          </c:extLst>
        </c:ser>
        <c:ser>
          <c:idx val="2"/>
          <c:order val="2"/>
          <c:tx>
            <c:strRef>
              <c:f>'監測日報表 (13)'!$AO$4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'監測日報表 (13)'!$AO$5:$AO$28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9-4F7D-A03D-ABD45A639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539192"/>
        <c:axId val="502544680"/>
      </c:lineChart>
      <c:scatterChart>
        <c:scatterStyle val="lineMarker"/>
        <c:varyColors val="0"/>
        <c:ser>
          <c:idx val="1"/>
          <c:order val="1"/>
          <c:tx>
            <c:strRef>
              <c:f>'監測日報表 (13)'!$AB$4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'監測日報表 (13)'!$AB$5:$AB$28</c:f>
              <c:numCache>
                <c:formatCode>0.00_ ;[Red]\-0.00\ 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29-4F7D-A03D-ABD45A639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45072"/>
        <c:axId val="502540760"/>
      </c:scatterChart>
      <c:catAx>
        <c:axId val="502539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502544680"/>
        <c:crosses val="autoZero"/>
        <c:auto val="1"/>
        <c:lblAlgn val="ctr"/>
        <c:lblOffset val="100"/>
        <c:noMultiLvlLbl val="0"/>
      </c:catAx>
      <c:valAx>
        <c:axId val="502544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0.00_ ;[Red]\-0.00\ " sourceLinked="1"/>
        <c:majorTickMark val="out"/>
        <c:minorTickMark val="none"/>
        <c:tickLblPos val="nextTo"/>
        <c:crossAx val="502539192"/>
        <c:crosses val="autoZero"/>
        <c:crossBetween val="between"/>
      </c:valAx>
      <c:valAx>
        <c:axId val="50254076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502545072"/>
        <c:crosses val="max"/>
        <c:crossBetween val="midCat"/>
        <c:majorUnit val="90"/>
      </c:valAx>
      <c:valAx>
        <c:axId val="502545072"/>
        <c:scaling>
          <c:orientation val="minMax"/>
        </c:scaling>
        <c:delete val="1"/>
        <c:axPos val="b"/>
        <c:majorTickMark val="out"/>
        <c:minorTickMark val="none"/>
        <c:tickLblPos val="nextTo"/>
        <c:crossAx val="502540760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8.xml"/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6.xml"/><Relationship Id="rId3" Type="http://schemas.openxmlformats.org/officeDocument/2006/relationships/chart" Target="../charts/chart51.xml"/><Relationship Id="rId7" Type="http://schemas.openxmlformats.org/officeDocument/2006/relationships/chart" Target="../charts/chart55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4.xml"/><Relationship Id="rId3" Type="http://schemas.openxmlformats.org/officeDocument/2006/relationships/chart" Target="../charts/chart59.xml"/><Relationship Id="rId7" Type="http://schemas.openxmlformats.org/officeDocument/2006/relationships/chart" Target="../charts/chart63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2.xml"/><Relationship Id="rId3" Type="http://schemas.openxmlformats.org/officeDocument/2006/relationships/chart" Target="../charts/chart67.xml"/><Relationship Id="rId7" Type="http://schemas.openxmlformats.org/officeDocument/2006/relationships/chart" Target="../charts/chart71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0.xml"/><Relationship Id="rId3" Type="http://schemas.openxmlformats.org/officeDocument/2006/relationships/chart" Target="../charts/chart75.xml"/><Relationship Id="rId7" Type="http://schemas.openxmlformats.org/officeDocument/2006/relationships/chart" Target="../charts/chart79.xml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8.xml"/><Relationship Id="rId5" Type="http://schemas.openxmlformats.org/officeDocument/2006/relationships/chart" Target="../charts/chart77.xml"/><Relationship Id="rId4" Type="http://schemas.openxmlformats.org/officeDocument/2006/relationships/chart" Target="../charts/chart76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8.xml"/><Relationship Id="rId3" Type="http://schemas.openxmlformats.org/officeDocument/2006/relationships/chart" Target="../charts/chart83.xml"/><Relationship Id="rId7" Type="http://schemas.openxmlformats.org/officeDocument/2006/relationships/chart" Target="../charts/chart87.xml"/><Relationship Id="rId2" Type="http://schemas.openxmlformats.org/officeDocument/2006/relationships/chart" Target="../charts/chart82.xml"/><Relationship Id="rId1" Type="http://schemas.openxmlformats.org/officeDocument/2006/relationships/chart" Target="../charts/chart81.xml"/><Relationship Id="rId6" Type="http://schemas.openxmlformats.org/officeDocument/2006/relationships/chart" Target="../charts/chart86.xml"/><Relationship Id="rId5" Type="http://schemas.openxmlformats.org/officeDocument/2006/relationships/chart" Target="../charts/chart85.xml"/><Relationship Id="rId4" Type="http://schemas.openxmlformats.org/officeDocument/2006/relationships/chart" Target="../charts/chart84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6.xml"/><Relationship Id="rId3" Type="http://schemas.openxmlformats.org/officeDocument/2006/relationships/chart" Target="../charts/chart91.xml"/><Relationship Id="rId7" Type="http://schemas.openxmlformats.org/officeDocument/2006/relationships/chart" Target="../charts/chart95.xml"/><Relationship Id="rId2" Type="http://schemas.openxmlformats.org/officeDocument/2006/relationships/chart" Target="../charts/chart90.xml"/><Relationship Id="rId1" Type="http://schemas.openxmlformats.org/officeDocument/2006/relationships/chart" Target="../charts/chart89.xml"/><Relationship Id="rId6" Type="http://schemas.openxmlformats.org/officeDocument/2006/relationships/chart" Target="../charts/chart94.xml"/><Relationship Id="rId5" Type="http://schemas.openxmlformats.org/officeDocument/2006/relationships/chart" Target="../charts/chart93.xml"/><Relationship Id="rId4" Type="http://schemas.openxmlformats.org/officeDocument/2006/relationships/chart" Target="../charts/chart92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4.xml"/><Relationship Id="rId3" Type="http://schemas.openxmlformats.org/officeDocument/2006/relationships/chart" Target="../charts/chart99.xml"/><Relationship Id="rId7" Type="http://schemas.openxmlformats.org/officeDocument/2006/relationships/chart" Target="../charts/chart103.xml"/><Relationship Id="rId2" Type="http://schemas.openxmlformats.org/officeDocument/2006/relationships/chart" Target="../charts/chart98.xml"/><Relationship Id="rId1" Type="http://schemas.openxmlformats.org/officeDocument/2006/relationships/chart" Target="../charts/chart97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27</xdr:col>
      <xdr:colOff>0</xdr:colOff>
      <xdr:row>67</xdr:row>
      <xdr:rowOff>19050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27</xdr:col>
      <xdr:colOff>0</xdr:colOff>
      <xdr:row>92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27</xdr:col>
      <xdr:colOff>0</xdr:colOff>
      <xdr:row>118</xdr:row>
      <xdr:rowOff>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27</xdr:col>
      <xdr:colOff>0</xdr:colOff>
      <xdr:row>143</xdr:row>
      <xdr:rowOff>95250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2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D3:AE3"/>
    <mergeCell ref="A3:B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selection activeCell="B5" sqref="B5:AF3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11" t="s">
        <v>31</v>
      </c>
      <c r="F3" s="12" t="s">
        <v>32</v>
      </c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7">
    <mergeCell ref="A36:A40"/>
    <mergeCell ref="B36:AF40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workbookViewId="0">
      <selection activeCell="A2" sqref="A2:AD2"/>
    </sheetView>
  </sheetViews>
  <sheetFormatPr defaultRowHeight="16.5" x14ac:dyDescent="0.25"/>
  <cols>
    <col min="1" max="11" width="10.625" customWidth="1" collapsed="1"/>
    <col min="12" max="22" width="10.625" customWidth="1"/>
    <col min="23" max="25" width="10.625" customWidth="1" collapsed="1"/>
    <col min="26" max="26" width="10.625" customWidth="1"/>
    <col min="27" max="33" width="10.625" customWidth="1" collapsed="1"/>
    <col min="34" max="41" width="11.125" customWidth="1" collapsed="1"/>
  </cols>
  <sheetData>
    <row r="1" spans="1:41" ht="20.100000000000001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20"/>
      <c r="AF2" s="20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21"/>
      <c r="B3" s="22"/>
      <c r="C3" s="3" t="s">
        <v>29</v>
      </c>
      <c r="D3" s="10" t="s">
        <v>30</v>
      </c>
      <c r="E3" s="23" t="s">
        <v>31</v>
      </c>
      <c r="F3" s="24"/>
      <c r="G3" s="13" t="s">
        <v>33</v>
      </c>
      <c r="H3" s="14" t="s">
        <v>34</v>
      </c>
      <c r="AA3" s="9"/>
      <c r="AB3" s="9"/>
      <c r="AC3" s="15"/>
      <c r="AD3" s="20"/>
      <c r="AE3" s="20"/>
      <c r="AF3" s="1"/>
      <c r="AG3" s="1"/>
      <c r="AH3" s="1"/>
      <c r="AI3" s="1"/>
      <c r="AJ3" s="1"/>
      <c r="AK3" s="1"/>
      <c r="AL3" s="1"/>
      <c r="AM3" s="1"/>
      <c r="AN3" s="1"/>
    </row>
    <row r="4" spans="1:41" ht="35.1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9</v>
      </c>
      <c r="J4" s="4" t="s">
        <v>10</v>
      </c>
      <c r="K4" s="4" t="s">
        <v>37</v>
      </c>
      <c r="L4" s="4" t="s">
        <v>38</v>
      </c>
      <c r="M4" s="4" t="s">
        <v>40</v>
      </c>
      <c r="N4" s="4" t="s">
        <v>41</v>
      </c>
      <c r="O4" s="4" t="s">
        <v>42</v>
      </c>
      <c r="P4" s="4" t="s">
        <v>39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36</v>
      </c>
      <c r="X4" s="4" t="s">
        <v>11</v>
      </c>
      <c r="Y4" s="4" t="s">
        <v>12</v>
      </c>
      <c r="Z4" s="4" t="s">
        <v>35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>
        <v>4.1666666666666664E-2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>
        <v>8.3333333333333329E-2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>
        <v>0.125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>
        <v>0.16666666666666666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>
        <v>0.20833333333333334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>
        <v>0.25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>
        <v>0.29166666666666669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1"/>
      <c r="AH12" s="1"/>
      <c r="AI12" s="1">
        <v>20</v>
      </c>
      <c r="AJ12" s="1">
        <v>10</v>
      </c>
      <c r="AK12" s="1">
        <v>50</v>
      </c>
      <c r="AL12" s="1">
        <v>120</v>
      </c>
      <c r="AM12" s="1">
        <v>125</v>
      </c>
      <c r="AN12" s="1">
        <v>1.5</v>
      </c>
      <c r="AO12" s="1">
        <v>250</v>
      </c>
    </row>
    <row r="13" spans="1:41" ht="20.100000000000001" customHeight="1" x14ac:dyDescent="0.25">
      <c r="A13" s="5">
        <v>0.33333333333333331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>
        <v>0.375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1"/>
      <c r="AH14" s="1"/>
      <c r="AI14" s="1">
        <v>20</v>
      </c>
      <c r="AJ14" s="1">
        <v>10</v>
      </c>
      <c r="AK14" s="1">
        <v>50</v>
      </c>
      <c r="AL14" s="1">
        <v>120</v>
      </c>
      <c r="AM14" s="1">
        <v>125</v>
      </c>
      <c r="AN14" s="1">
        <v>1.5</v>
      </c>
      <c r="AO14" s="1">
        <v>250</v>
      </c>
    </row>
    <row r="15" spans="1:41" ht="20.100000000000001" customHeight="1" x14ac:dyDescent="0.25">
      <c r="A15" s="5">
        <v>0.41666666666666669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1"/>
      <c r="AH15" s="1"/>
      <c r="AI15" s="1">
        <v>20</v>
      </c>
      <c r="AJ15" s="1">
        <v>10</v>
      </c>
      <c r="AK15" s="1">
        <v>50</v>
      </c>
      <c r="AL15" s="1">
        <v>120</v>
      </c>
      <c r="AM15" s="1">
        <v>125</v>
      </c>
      <c r="AN15" s="1">
        <v>1.5</v>
      </c>
      <c r="AO15" s="1">
        <v>250</v>
      </c>
    </row>
    <row r="16" spans="1:41" ht="20.100000000000001" customHeight="1" x14ac:dyDescent="0.25">
      <c r="A16" s="5">
        <v>0.45833333333333331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1"/>
      <c r="AH16" s="1"/>
      <c r="AI16" s="1">
        <v>20</v>
      </c>
      <c r="AJ16" s="1">
        <v>10</v>
      </c>
      <c r="AK16" s="1">
        <v>50</v>
      </c>
      <c r="AL16" s="1">
        <v>120</v>
      </c>
      <c r="AM16" s="1">
        <v>125</v>
      </c>
      <c r="AN16" s="1">
        <v>1.5</v>
      </c>
      <c r="AO16" s="1">
        <v>250</v>
      </c>
    </row>
    <row r="17" spans="1:41" ht="20.100000000000001" customHeight="1" x14ac:dyDescent="0.25">
      <c r="A17" s="5">
        <v>0.5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>
        <v>0.54166666666666663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>
        <v>0.58333333333333337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>
        <v>0.625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>
        <v>0.66666666666666663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>
        <v>0.70833333333333337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>
        <v>0.75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5">
        <v>0.79166666666666663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ht="20.100000000000001" customHeight="1" x14ac:dyDescent="0.25">
      <c r="A25" s="5">
        <v>0.83333333333333337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ht="20.100000000000001" customHeight="1" x14ac:dyDescent="0.25">
      <c r="A26" s="5">
        <v>0.875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ht="20.100000000000001" customHeight="1" x14ac:dyDescent="0.25">
      <c r="A27" s="5">
        <v>0.91666666666666663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ht="20.100000000000001" customHeight="1" x14ac:dyDescent="0.25">
      <c r="A28" s="5">
        <v>0.95833333333333337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ht="20.100000000000001" customHeight="1" x14ac:dyDescent="0.25">
      <c r="A29" s="6" t="s">
        <v>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20.100000000000001" customHeight="1" x14ac:dyDescent="0.25">
      <c r="A30" s="6" t="s">
        <v>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20.100000000000001" customHeight="1" x14ac:dyDescent="0.25">
      <c r="A31" s="6" t="s">
        <v>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20.100000000000001" customHeight="1" x14ac:dyDescent="0.25">
      <c r="A32" s="6" t="s">
        <v>23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20.100000000000001" customHeight="1" x14ac:dyDescent="0.25">
      <c r="A33" s="6" t="s">
        <v>24</v>
      </c>
      <c r="B33" s="7">
        <v>250</v>
      </c>
      <c r="C33" s="7" t="s">
        <v>25</v>
      </c>
      <c r="D33" s="7">
        <v>250</v>
      </c>
      <c r="E33" s="7" t="s">
        <v>25</v>
      </c>
      <c r="F33" s="7">
        <v>35</v>
      </c>
      <c r="G33" s="7">
        <v>120</v>
      </c>
      <c r="H33" s="7" t="s">
        <v>25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25</v>
      </c>
      <c r="U33" s="7" t="s">
        <v>25</v>
      </c>
      <c r="V33" s="7" t="s">
        <v>25</v>
      </c>
      <c r="W33" s="7" t="s">
        <v>25</v>
      </c>
      <c r="X33" s="7">
        <v>250</v>
      </c>
      <c r="Y33" s="7">
        <v>125</v>
      </c>
      <c r="Z33" s="7"/>
      <c r="AA33" s="7" t="s">
        <v>25</v>
      </c>
      <c r="AB33" s="7" t="s">
        <v>25</v>
      </c>
      <c r="AC33" s="7" t="s">
        <v>25</v>
      </c>
      <c r="AD33" s="7" t="s">
        <v>25</v>
      </c>
      <c r="AE33" s="7" t="s">
        <v>25</v>
      </c>
      <c r="AF33" s="7" t="s">
        <v>25</v>
      </c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20.100000000000001" customHeight="1" x14ac:dyDescent="0.25">
      <c r="A34" s="6" t="s">
        <v>26</v>
      </c>
      <c r="B34" s="7">
        <f>COUNTIF(B5:B28,"&gt;"&amp;B33)</f>
        <v>0</v>
      </c>
      <c r="C34" s="7" t="s">
        <v>25</v>
      </c>
      <c r="D34" s="7">
        <f>COUNTIF(D5:D28,"&gt;"&amp;D33)</f>
        <v>0</v>
      </c>
      <c r="E34" s="7" t="s">
        <v>25</v>
      </c>
      <c r="F34" s="7">
        <f>COUNTIF(F5:F28,"&gt;"&amp;F33)</f>
        <v>0</v>
      </c>
      <c r="G34" s="7">
        <f>COUNTIF(G5:G28,"&gt;"&amp;G33)</f>
        <v>0</v>
      </c>
      <c r="H34" s="7" t="s">
        <v>25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25</v>
      </c>
      <c r="U34" s="7" t="s">
        <v>25</v>
      </c>
      <c r="V34" s="7" t="s">
        <v>25</v>
      </c>
      <c r="W34" s="7" t="s">
        <v>25</v>
      </c>
      <c r="X34" s="7">
        <f>COUNTIF(X5:X28,"&gt;"&amp;X33)</f>
        <v>0</v>
      </c>
      <c r="Y34" s="7">
        <f>COUNTIF(Y5:Y28,"&gt;"&amp;Y33)</f>
        <v>0</v>
      </c>
      <c r="Z34" s="7"/>
      <c r="AA34" s="7" t="s">
        <v>25</v>
      </c>
      <c r="AB34" s="7" t="s">
        <v>25</v>
      </c>
      <c r="AC34" s="7" t="s">
        <v>25</v>
      </c>
      <c r="AD34" s="7" t="s">
        <v>25</v>
      </c>
      <c r="AE34" s="7" t="s">
        <v>25</v>
      </c>
      <c r="AF34" s="7" t="s">
        <v>25</v>
      </c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20.100000000000001" customHeight="1" x14ac:dyDescent="0.25">
      <c r="A35" s="6" t="s">
        <v>27</v>
      </c>
      <c r="B35" s="7">
        <f>B34/24*100</f>
        <v>0</v>
      </c>
      <c r="C35" s="7" t="s">
        <v>25</v>
      </c>
      <c r="D35" s="7">
        <f>D34/24*100</f>
        <v>0</v>
      </c>
      <c r="E35" s="7" t="s">
        <v>25</v>
      </c>
      <c r="F35" s="7">
        <f>F34/24*100</f>
        <v>0</v>
      </c>
      <c r="G35" s="7">
        <f>G34/24*100</f>
        <v>0</v>
      </c>
      <c r="H35" s="7" t="s">
        <v>25</v>
      </c>
      <c r="I35" s="7" t="s">
        <v>25</v>
      </c>
      <c r="J35" s="7" t="s">
        <v>25</v>
      </c>
      <c r="K35" s="7" t="s">
        <v>25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  <c r="T35" s="7" t="s">
        <v>25</v>
      </c>
      <c r="U35" s="7" t="s">
        <v>25</v>
      </c>
      <c r="V35" s="7" t="s">
        <v>25</v>
      </c>
      <c r="W35" s="7" t="s">
        <v>25</v>
      </c>
      <c r="X35" s="7">
        <f>X34/24*100</f>
        <v>0</v>
      </c>
      <c r="Y35" s="7">
        <f>Y34/24*100</f>
        <v>0</v>
      </c>
      <c r="Z35" s="7"/>
      <c r="AA35" s="7" t="s">
        <v>25</v>
      </c>
      <c r="AB35" s="7" t="s">
        <v>25</v>
      </c>
      <c r="AC35" s="7" t="s">
        <v>25</v>
      </c>
      <c r="AD35" s="7" t="s">
        <v>25</v>
      </c>
      <c r="AE35" s="7" t="s">
        <v>25</v>
      </c>
      <c r="AF35" s="7" t="s">
        <v>25</v>
      </c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20.100000000000001" customHeight="1" x14ac:dyDescent="0.25">
      <c r="A36" s="16" t="s">
        <v>28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"/>
      <c r="AH40" s="1"/>
      <c r="AI40" s="1"/>
      <c r="AJ40" s="1"/>
      <c r="AK40" s="1"/>
      <c r="AL40" s="1"/>
      <c r="AM40" s="1"/>
      <c r="AN40" s="1"/>
      <c r="AO40" s="1"/>
    </row>
  </sheetData>
  <mergeCells count="8">
    <mergeCell ref="A36:A40"/>
    <mergeCell ref="B36:AF40"/>
    <mergeCell ref="E3:F3"/>
    <mergeCell ref="A1:AF1"/>
    <mergeCell ref="A2:AD2"/>
    <mergeCell ref="AE2:AF2"/>
    <mergeCell ref="A3:B3"/>
    <mergeCell ref="AD3:AE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監測日報表</vt:lpstr>
      <vt:lpstr>監測日報表 (2)</vt:lpstr>
      <vt:lpstr>監測日報表 (3)</vt:lpstr>
      <vt:lpstr>監測日報表 (4)</vt:lpstr>
      <vt:lpstr>監測日報表 (5)</vt:lpstr>
      <vt:lpstr>監測日報表 (6)</vt:lpstr>
      <vt:lpstr>監測日報表 (7)</vt:lpstr>
      <vt:lpstr>監測日報表 (8)</vt:lpstr>
      <vt:lpstr>監測日報表 (9)</vt:lpstr>
      <vt:lpstr>監測日報表 (10)</vt:lpstr>
      <vt:lpstr>監測日報表 (11)</vt:lpstr>
      <vt:lpstr>監測日報表 (12)</vt:lpstr>
      <vt:lpstr>監測日報表 (13)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2015-12-30T06:37:30Z</cp:lastPrinted>
  <dcterms:created xsi:type="dcterms:W3CDTF">2015-05-14T17:29:35Z</dcterms:created>
  <dcterms:modified xsi:type="dcterms:W3CDTF">2017-03-28T00:35:10Z</dcterms:modified>
</cp:coreProperties>
</file>