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408" tabRatio="751" activeTab="4"/>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<sst xmlns="http://schemas.openxmlformats.org/spreadsheetml/2006/main" count="189" uniqueCount="124">
  <si>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</si>
  <si>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</si>
  <si>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</si>
  <si>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</si>
  <si>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</si>
  <si>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</si>
  <si>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</si>
  <si>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</si>
  <si>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</si>
  <si>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</si>
  <si>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</si>
  <si>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</si>
  <si>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</si>
  <si>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</si>
  <si>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</si>
  <si>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</si>
  <si>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</si>
  <si>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</si>
  <si>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</si>
  <si>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</si>
  <si>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</si>
  <si>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</si>
  <si>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</si>
  <si>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</si>
  <si>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</si>
  <si>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</si>
  <si>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</si>
  <si>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</si>
  <si>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</si>
  <si>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</si>
  <si>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</si>
  <si>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</si>
  <si>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</si>
  <si>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Déveloper(Création) de la BD (table, champs, insertion, )</t>
  </si>
  <si>
    <t>Drawer</t>
  </si>
  <si>
    <t>L'ihm en mode paysage(read only) avec les fragment.</t>
  </si>
  <si>
    <t>consultation complete d'un evenement(app a serveur a bd) et (bd a serveur a app)</t>
  </si>
  <si>
    <t>faire le php et implementer au serveur</t>
  </si>
  <si>
    <t>IHM format portrait (réutilisation de fragment)</t>
  </si>
  <si>
    <t>connexion admin non securiser</t>
  </si>
  <si>
    <t>vue admin 1-paysage 2- portrait</t>
  </si>
  <si>
    <t>faire afficher la vue admin</t>
  </si>
  <si>
    <t>envoyer l'evenement créer au serveur</t>
  </si>
  <si>
    <t>on server update: push notification</t>
  </si>
  <si>
    <t>faire 2,5 pour le temps rééel</t>
  </si>
  <si>
    <t>Faire le premier commit(remise feuille temps et synopsis/ faire marcher git)</t>
  </si>
  <si>
    <t>30-01-2017</t>
  </si>
  <si>
    <t>Coder un fragment… avancé 1%</t>
  </si>
  <si>
    <t>31-01-2017</t>
  </si>
  <si>
    <t>Faire le custom list view</t>
  </si>
  <si>
    <t>06-02-2017</t>
  </si>
  <si>
    <t>Faire marcher le custom list view (Assets folder for custom xml files) + file reader</t>
  </si>
  <si>
    <t>drawer</t>
  </si>
  <si>
    <t>07-02-2017</t>
  </si>
  <si>
    <t>08-02-2017</t>
  </si>
  <si>
    <t>comprendre pourquoi drawer compile pas….</t>
  </si>
  <si>
    <t>12-02-2017</t>
  </si>
  <si>
    <t>mise en commentaire du drawer</t>
  </si>
  <si>
    <t>je déteste android, ca fait aucun sense.  Mes  fichier ressource plante sans expliquation, mes fragment ne compile mais font planter l'app des l'ouverture. Ca saute de partout en gros. Je pensse tout jetter a terre et recommencer de 0.   je vais faire une app hardcoder utilisant des string ressource interne,  pour avoir de quoi qui compile et qui ne plante pas.</t>
  </si>
  <si>
    <t>faire l'interface de base</t>
  </si>
  <si>
    <t>faire l'interface des evenement</t>
  </si>
  <si>
    <t>faire ouvrir une nouvelle activité</t>
  </si>
  <si>
    <t>créer les evenement (bug les fichier ressource des string ne prend pas les apostrohpe!)</t>
  </si>
  <si>
    <t>débuger les apostrophe du fichier string</t>
  </si>
  <si>
    <t>13-02-2017</t>
  </si>
  <si>
    <t>14-02-2017</t>
  </si>
  <si>
    <t>18-02-2017</t>
  </si>
  <si>
    <t>19-02-2017</t>
  </si>
  <si>
    <t>JETTER LE PROJET /faire la restructuration du plan de match</t>
  </si>
  <si>
    <t>21-02-2017</t>
  </si>
  <si>
    <t>Création serveur</t>
  </si>
  <si>
    <t>Création BD</t>
  </si>
  <si>
    <t>Remplissage BD</t>
  </si>
  <si>
    <t>Création requete</t>
  </si>
  <si>
    <t>06-03-2017</t>
  </si>
  <si>
    <t>07-03-2017</t>
  </si>
  <si>
    <t>creation Drawer</t>
  </si>
  <si>
    <t>Personalisation du drawer</t>
  </si>
  <si>
    <t>on click even(open browser on click)</t>
  </si>
  <si>
    <t>Mergin v_2 et drawer pour donner la v_3</t>
  </si>
  <si>
    <t>12-3-2017</t>
  </si>
  <si>
    <t>Changer les couleur de l'app et personaliser un peux plus.</t>
  </si>
  <si>
    <t>Faire le send et le partager du drawer</t>
  </si>
  <si>
    <t>faire les scroll view</t>
  </si>
  <si>
    <t>13-3-2017</t>
  </si>
  <si>
    <t>db provider</t>
  </si>
  <si>
    <t>rendre le drawer utilisable dans les sous activité</t>
  </si>
  <si>
    <t>ouvrir android studio…. Ce soir…. A pris 1h30….</t>
  </si>
  <si>
    <t>Recherche de differente solution pour le serveur</t>
  </si>
  <si>
    <t>exploration des divert solution trouver</t>
  </si>
  <si>
    <t>création du serveur</t>
  </si>
  <si>
    <t>jonction serveur et application android</t>
  </si>
  <si>
    <t>faire un bouton partager directement dans l'activité d'évenement</t>
  </si>
  <si>
    <t>faire le bouton partager dans le drawer(dropped)//probleme d'héritage multiple</t>
  </si>
  <si>
    <t>aprendre le php et sa syntaxe</t>
  </si>
  <si>
    <t>creation de la bd</t>
  </si>
  <si>
    <t>inséré dans la bd</t>
  </si>
  <si>
    <t>lire dans la bd(bug)</t>
  </si>
  <si>
    <t>11-04-2017</t>
  </si>
  <si>
    <t>lire dans la bd !DÉBUGER!</t>
  </si>
  <si>
    <t>Ajouter des evenement a la db</t>
  </si>
  <si>
    <t>attendre apres intelij</t>
  </si>
  <si>
    <t>faire un bouton partager directement dans l'activité d'évenement(dropped:innutile)</t>
  </si>
  <si>
    <t>23-04-2017</t>
  </si>
  <si>
    <t>netoyage du code</t>
  </si>
  <si>
    <t>24-04-2017</t>
  </si>
  <si>
    <t>apprendre sur le matériel design/shadow</t>
  </si>
  <si>
    <t>25-04-2017</t>
  </si>
  <si>
    <t>apprendre sur le matériel design/shadow/color/ui</t>
  </si>
  <si>
    <t>Faire la vue en paysage</t>
  </si>
  <si>
    <t>30-04-2017</t>
  </si>
  <si>
    <t>01-05-2017</t>
  </si>
  <si>
    <t>ok</t>
  </si>
  <si>
    <t>ok      80%</t>
  </si>
  <si>
    <t>fragment drop</t>
  </si>
  <si>
    <t>app-serveur drop</t>
  </si>
  <si>
    <t>ok      50%</t>
  </si>
  <si>
    <t>dropped</t>
  </si>
  <si>
    <t>drop</t>
  </si>
  <si>
    <t>depuis navigateur</t>
  </si>
  <si>
    <t>shadows</t>
  </si>
  <si>
    <t>Faire un beau UI(couleur / séparateur)</t>
  </si>
  <si>
    <t>07-05-2017</t>
  </si>
  <si>
    <t>Préparation de l'oral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</si>
</sst>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0" fontId="0" fillId="0" borderId="5" xfId="0" applyFill="1" applyBorder="1"/>
    <xf numFmtId="14" fontId="0" fillId="0" borderId="1" xfId="0" applyNumberFormat="1" applyBorder="1"/>
    <xf numFmtId="14" fontId="0" fillId="0" borderId="1" xfId="0" applyNumberFormat="1" applyBorder="1" applyAlignment="1"/>
    <xf numFmtId="9" fontId="0" fillId="0" borderId="0" xfId="0" applyNumberFormat="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E37"/>
  <sheetViews>
    <sheetView showWhiteSpace="0" zoomScaleNormal="100" workbookViewId="0">
      <selection activeCell="E28" sqref="E28"/>
    </sheetView>
  </sheetViews>
  <sheetFormatPr baseColWidth="10" defaultColWidth="8.88671875" defaultRowHeight="14.4" x14ac:dyDescent="0.3"/>
  <cols>
    <col min="1" max="1" width="3.44140625" customWidth="1"/>
    <col min="2" max="2" width="68.109375" customWidth="1"/>
    <col min="3" max="3" width="12.21875" bestFit="1" customWidth="1"/>
    <col min="5" max="5" width="15.5546875" customWidth="1"/>
  </cols>
  <sheetData>
    <row r="6" spans="1:4" x14ac:dyDescent="0.3">
      <c r="A6" s="2" t="s">
        <v>28</v>
      </c>
    </row>
    <row r="7" spans="1:4" x14ac:dyDescent="0.3">
      <c r="B7" t="s">
        <v>5</v>
      </c>
    </row>
    <row r="8" spans="1:4" x14ac:dyDescent="0.3">
      <c r="B8" t="s">
        <v>6</v>
      </c>
    </row>
    <row r="9" spans="1:4" x14ac:dyDescent="0.3">
      <c r="B9" t="s">
        <v>7</v>
      </c>
    </row>
    <row r="10" spans="1:4" x14ac:dyDescent="0.3">
      <c r="B10" t="s">
        <v>8</v>
      </c>
    </row>
    <row r="13" spans="1:4" x14ac:dyDescent="0.3">
      <c r="A13" s="2" t="s">
        <v>0</v>
      </c>
    </row>
    <row r="14" spans="1:4" ht="5.55" customHeight="1" x14ac:dyDescent="0.3"/>
    <row r="15" spans="1:4" x14ac:dyDescent="0.3">
      <c r="A15" s="8" t="s">
        <v>4</v>
      </c>
      <c r="B15" s="9" t="s">
        <v>2</v>
      </c>
      <c r="C15" s="8" t="s">
        <v>3</v>
      </c>
    </row>
    <row r="16" spans="1:4" x14ac:dyDescent="0.3">
      <c r="A16" s="10">
        <v>1</v>
      </c>
      <c r="B16" s="4" t="s">
        <v>33</v>
      </c>
      <c r="C16" s="3">
        <v>2</v>
      </c>
      <c r="D16" t="s">
        <v>112</v>
      </c>
    </row>
    <row r="17" spans="1:5" x14ac:dyDescent="0.3">
      <c r="A17" s="10">
        <v>2</v>
      </c>
      <c r="B17" s="4" t="s">
        <v>35</v>
      </c>
      <c r="C17" s="3">
        <v>15</v>
      </c>
      <c r="D17" t="s">
        <v>113</v>
      </c>
      <c r="E17" t="s">
        <v>114</v>
      </c>
    </row>
    <row r="18" spans="1:5" x14ac:dyDescent="0.3">
      <c r="A18" s="10">
        <v>3</v>
      </c>
      <c r="B18" s="4" t="s">
        <v>36</v>
      </c>
      <c r="C18" s="3">
        <v>25</v>
      </c>
      <c r="D18" s="21" t="s">
        <v>116</v>
      </c>
      <c r="E18" t="s">
        <v>115</v>
      </c>
    </row>
    <row r="19" spans="1:5" x14ac:dyDescent="0.3">
      <c r="A19" s="10">
        <v>4</v>
      </c>
      <c r="B19" s="4" t="s">
        <v>37</v>
      </c>
      <c r="C19" s="3">
        <v>15</v>
      </c>
      <c r="D19" t="s">
        <v>112</v>
      </c>
    </row>
    <row r="20" spans="1:5" x14ac:dyDescent="0.3">
      <c r="A20" s="10">
        <v>5</v>
      </c>
      <c r="B20" s="4" t="s">
        <v>43</v>
      </c>
      <c r="C20" s="3">
        <v>4</v>
      </c>
      <c r="D20" t="s">
        <v>117</v>
      </c>
    </row>
    <row r="21" spans="1:5" x14ac:dyDescent="0.3">
      <c r="A21" s="22" t="s">
        <v>9</v>
      </c>
      <c r="B21" s="23"/>
      <c r="C21" s="11">
        <f>SUM(C16:C20)</f>
        <v>61</v>
      </c>
    </row>
    <row r="22" spans="1:5" x14ac:dyDescent="0.3">
      <c r="C22" s="1"/>
    </row>
    <row r="23" spans="1:5" x14ac:dyDescent="0.3">
      <c r="A23" s="2" t="s">
        <v>1</v>
      </c>
      <c r="C23" s="1"/>
    </row>
    <row r="24" spans="1:5" ht="5.55" customHeight="1" x14ac:dyDescent="0.3">
      <c r="C24" s="1"/>
    </row>
    <row r="25" spans="1:5" x14ac:dyDescent="0.3">
      <c r="A25" s="8" t="s">
        <v>4</v>
      </c>
      <c r="B25" s="9" t="s">
        <v>2</v>
      </c>
      <c r="C25" s="8" t="s">
        <v>3</v>
      </c>
    </row>
    <row r="26" spans="1:5" x14ac:dyDescent="0.3">
      <c r="A26" s="10">
        <v>1</v>
      </c>
      <c r="B26" s="4" t="s">
        <v>38</v>
      </c>
      <c r="C26" s="3">
        <v>3</v>
      </c>
      <c r="D26" t="s">
        <v>112</v>
      </c>
    </row>
    <row r="27" spans="1:5" x14ac:dyDescent="0.3">
      <c r="A27" s="10">
        <v>2</v>
      </c>
      <c r="B27" t="s">
        <v>34</v>
      </c>
      <c r="C27" s="3">
        <v>4</v>
      </c>
      <c r="D27" t="s">
        <v>112</v>
      </c>
    </row>
    <row r="28" spans="1:5" x14ac:dyDescent="0.3">
      <c r="A28" s="10">
        <v>3</v>
      </c>
      <c r="B28" s="4" t="s">
        <v>40</v>
      </c>
      <c r="C28" s="3">
        <v>7</v>
      </c>
      <c r="D28" t="s">
        <v>112</v>
      </c>
    </row>
    <row r="29" spans="1:5" x14ac:dyDescent="0.3">
      <c r="A29" s="10">
        <v>4</v>
      </c>
      <c r="B29" s="4" t="s">
        <v>39</v>
      </c>
      <c r="C29" s="3">
        <v>10</v>
      </c>
      <c r="D29" t="s">
        <v>118</v>
      </c>
    </row>
    <row r="30" spans="1:5" x14ac:dyDescent="0.3">
      <c r="A30" s="10">
        <v>5</v>
      </c>
      <c r="B30" s="4" t="s">
        <v>41</v>
      </c>
      <c r="C30" s="3">
        <v>2</v>
      </c>
      <c r="D30" t="s">
        <v>118</v>
      </c>
    </row>
    <row r="31" spans="1:5" x14ac:dyDescent="0.3">
      <c r="A31" s="10">
        <v>6</v>
      </c>
      <c r="B31" s="4" t="s">
        <v>42</v>
      </c>
      <c r="C31" s="3">
        <v>7</v>
      </c>
      <c r="D31" t="s">
        <v>112</v>
      </c>
      <c r="E31" t="s">
        <v>119</v>
      </c>
    </row>
    <row r="32" spans="1:5" x14ac:dyDescent="0.3">
      <c r="A32" s="10">
        <v>7</v>
      </c>
      <c r="B32" s="4"/>
      <c r="C32" s="3"/>
    </row>
    <row r="33" spans="1:3" x14ac:dyDescent="0.3">
      <c r="A33" s="10">
        <v>8</v>
      </c>
      <c r="B33" s="4"/>
      <c r="C33" s="3"/>
    </row>
    <row r="34" spans="1:3" x14ac:dyDescent="0.3">
      <c r="A34" s="22" t="s">
        <v>9</v>
      </c>
      <c r="B34" s="23"/>
      <c r="C34" s="11">
        <f>SUM(C26:C33)</f>
        <v>33</v>
      </c>
    </row>
    <row r="36" spans="1:3" x14ac:dyDescent="0.3">
      <c r="B36" s="5" t="str">
        <f>IF(C21+C34&lt;90,"Il manque "&amp;90-(C21+C34)&amp;"h",IF(C21+C34&gt;90,"Il y a "&amp;(C21+C34)-90&amp;"h de trop",""))</f>
        <v>Il y a 4h de trop</v>
      </c>
    </row>
    <row r="37" spans="1:3" x14ac:dyDescent="0.3">
      <c r="B37" t="s">
        <v>44</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opLeftCell="A28" zoomScaleNormal="100" workbookViewId="0">
      <selection activeCell="C40" sqref="C40"/>
    </sheetView>
  </sheetViews>
  <sheetFormatPr baseColWidth="10" defaultColWidth="8.88671875" defaultRowHeight="14.4" x14ac:dyDescent="0.3"/>
  <cols>
    <col min="1" max="1" width="11.33203125" customWidth="1"/>
    <col min="2" max="2" width="71.7773437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t="s">
        <v>46</v>
      </c>
      <c r="B14" s="4" t="s">
        <v>45</v>
      </c>
      <c r="C14" s="15">
        <v>1</v>
      </c>
    </row>
    <row r="15" spans="1:3" x14ac:dyDescent="0.3">
      <c r="A15" s="4" t="s">
        <v>46</v>
      </c>
      <c r="B15" s="4" t="s">
        <v>47</v>
      </c>
      <c r="C15" s="15">
        <v>2.5</v>
      </c>
    </row>
    <row r="16" spans="1:3" x14ac:dyDescent="0.3">
      <c r="A16" s="4" t="s">
        <v>48</v>
      </c>
      <c r="B16" s="4" t="s">
        <v>49</v>
      </c>
      <c r="C16" s="15">
        <v>3</v>
      </c>
    </row>
    <row r="17" spans="1:3" x14ac:dyDescent="0.3">
      <c r="A17" s="4" t="s">
        <v>50</v>
      </c>
      <c r="B17" s="4" t="s">
        <v>51</v>
      </c>
      <c r="C17" s="15">
        <v>2</v>
      </c>
    </row>
    <row r="18" spans="1:3" x14ac:dyDescent="0.3">
      <c r="A18" s="4" t="s">
        <v>50</v>
      </c>
      <c r="B18" s="4" t="s">
        <v>52</v>
      </c>
      <c r="C18" s="15">
        <v>1</v>
      </c>
    </row>
    <row r="19" spans="1:3" x14ac:dyDescent="0.3">
      <c r="A19" s="4" t="s">
        <v>53</v>
      </c>
      <c r="B19" s="4" t="s">
        <v>52</v>
      </c>
      <c r="C19" s="15">
        <v>2</v>
      </c>
    </row>
    <row r="20" spans="1:3" x14ac:dyDescent="0.3">
      <c r="A20" s="4" t="s">
        <v>54</v>
      </c>
      <c r="B20" s="4" t="s">
        <v>52</v>
      </c>
      <c r="C20" s="15">
        <v>1</v>
      </c>
    </row>
    <row r="21" spans="1:3" x14ac:dyDescent="0.3">
      <c r="A21" s="4" t="s">
        <v>56</v>
      </c>
      <c r="B21" s="4" t="s">
        <v>55</v>
      </c>
      <c r="C21" s="15">
        <v>0.75</v>
      </c>
    </row>
    <row r="22" spans="1:3" x14ac:dyDescent="0.3">
      <c r="A22" s="4" t="s">
        <v>56</v>
      </c>
      <c r="B22" s="4" t="s">
        <v>57</v>
      </c>
      <c r="C22" s="15">
        <v>0.5</v>
      </c>
    </row>
    <row r="23" spans="1:3" x14ac:dyDescent="0.3">
      <c r="A23" s="4" t="s">
        <v>64</v>
      </c>
      <c r="B23" s="4" t="s">
        <v>68</v>
      </c>
      <c r="C23" s="15">
        <v>2</v>
      </c>
    </row>
    <row r="24" spans="1:3" x14ac:dyDescent="0.3">
      <c r="A24" s="4" t="s">
        <v>65</v>
      </c>
      <c r="B24" s="4" t="s">
        <v>59</v>
      </c>
      <c r="C24" s="15">
        <v>0.5</v>
      </c>
    </row>
    <row r="25" spans="1:3" x14ac:dyDescent="0.3">
      <c r="A25" s="4" t="s">
        <v>65</v>
      </c>
      <c r="B25" s="4" t="s">
        <v>60</v>
      </c>
      <c r="C25" s="15">
        <v>0.75</v>
      </c>
    </row>
    <row r="26" spans="1:3" x14ac:dyDescent="0.3">
      <c r="A26" s="4" t="s">
        <v>66</v>
      </c>
      <c r="B26" s="4" t="s">
        <v>61</v>
      </c>
      <c r="C26" s="15">
        <v>2</v>
      </c>
    </row>
    <row r="27" spans="1:3" x14ac:dyDescent="0.3">
      <c r="A27" s="4" t="s">
        <v>67</v>
      </c>
      <c r="B27" s="4" t="s">
        <v>62</v>
      </c>
      <c r="C27" s="15">
        <v>1</v>
      </c>
    </row>
    <row r="28" spans="1:3" x14ac:dyDescent="0.3">
      <c r="A28" s="4" t="s">
        <v>67</v>
      </c>
      <c r="B28" s="4" t="s">
        <v>63</v>
      </c>
      <c r="C28" s="15">
        <v>0.25</v>
      </c>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2" t="s">
        <v>9</v>
      </c>
      <c r="B37" s="23"/>
      <c r="C37" s="16">
        <f>SUM(C14:C36)</f>
        <v>20.25</v>
      </c>
    </row>
    <row r="39" spans="1:3" s="2" customFormat="1" x14ac:dyDescent="0.3">
      <c r="A39" s="2" t="s">
        <v>30</v>
      </c>
      <c r="C39" s="17"/>
    </row>
    <row r="40" spans="1:3" x14ac:dyDescent="0.3">
      <c r="A40" s="7" t="s">
        <v>31</v>
      </c>
      <c r="B40" s="4">
        <v>9</v>
      </c>
    </row>
    <row r="41" spans="1:3" x14ac:dyDescent="0.3">
      <c r="A41" s="7"/>
    </row>
    <row r="42" spans="1:3" x14ac:dyDescent="0.3">
      <c r="A42" s="7" t="s">
        <v>32</v>
      </c>
      <c r="B42" s="24" t="s">
        <v>58</v>
      </c>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7" zoomScaleNormal="100" workbookViewId="0">
      <selection activeCell="B31" sqref="B31"/>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t="s">
        <v>69</v>
      </c>
      <c r="B14" s="4" t="s">
        <v>70</v>
      </c>
      <c r="C14" s="15">
        <v>1</v>
      </c>
    </row>
    <row r="15" spans="1:3" x14ac:dyDescent="0.3">
      <c r="A15" s="12" t="s">
        <v>69</v>
      </c>
      <c r="B15" s="4" t="s">
        <v>71</v>
      </c>
      <c r="C15" s="15">
        <v>0.5</v>
      </c>
    </row>
    <row r="16" spans="1:3" x14ac:dyDescent="0.3">
      <c r="A16" s="12" t="s">
        <v>69</v>
      </c>
      <c r="B16" s="4" t="s">
        <v>72</v>
      </c>
      <c r="C16" s="15">
        <v>1</v>
      </c>
    </row>
    <row r="17" spans="1:3" x14ac:dyDescent="0.3">
      <c r="A17" s="12" t="s">
        <v>69</v>
      </c>
      <c r="B17" s="4" t="s">
        <v>73</v>
      </c>
      <c r="C17" s="15">
        <v>1</v>
      </c>
    </row>
    <row r="18" spans="1:3" x14ac:dyDescent="0.3">
      <c r="A18" s="4" t="s">
        <v>74</v>
      </c>
      <c r="B18" s="4" t="s">
        <v>76</v>
      </c>
      <c r="C18" s="15">
        <v>4</v>
      </c>
    </row>
    <row r="19" spans="1:3" x14ac:dyDescent="0.3">
      <c r="A19" s="4" t="s">
        <v>75</v>
      </c>
      <c r="B19" s="4" t="s">
        <v>77</v>
      </c>
      <c r="C19" s="15">
        <v>1</v>
      </c>
    </row>
    <row r="20" spans="1:3" x14ac:dyDescent="0.3">
      <c r="A20" s="4" t="s">
        <v>75</v>
      </c>
      <c r="B20" s="4" t="s">
        <v>78</v>
      </c>
      <c r="C20" s="15">
        <v>5</v>
      </c>
    </row>
    <row r="21" spans="1:3" x14ac:dyDescent="0.3">
      <c r="A21" s="4" t="s">
        <v>80</v>
      </c>
      <c r="B21" s="4" t="s">
        <v>79</v>
      </c>
      <c r="C21" s="15">
        <v>1.5</v>
      </c>
    </row>
    <row r="22" spans="1:3" x14ac:dyDescent="0.3">
      <c r="A22" s="4" t="s">
        <v>84</v>
      </c>
      <c r="B22" s="4" t="s">
        <v>81</v>
      </c>
      <c r="C22" s="15">
        <v>1</v>
      </c>
    </row>
    <row r="23" spans="1:3" x14ac:dyDescent="0.3">
      <c r="A23" s="4" t="s">
        <v>84</v>
      </c>
      <c r="B23" s="18" t="s">
        <v>83</v>
      </c>
      <c r="C23" s="15">
        <v>1</v>
      </c>
    </row>
    <row r="24" spans="1:3" x14ac:dyDescent="0.3">
      <c r="A24" s="4"/>
      <c r="B24" s="4" t="s">
        <v>82</v>
      </c>
      <c r="C24" s="15"/>
    </row>
    <row r="25" spans="1:3" x14ac:dyDescent="0.3">
      <c r="A25" s="4"/>
      <c r="B25" s="4" t="s">
        <v>85</v>
      </c>
      <c r="C25" s="15"/>
    </row>
    <row r="26" spans="1:3" x14ac:dyDescent="0.3">
      <c r="A26" s="4"/>
      <c r="B26" s="4" t="s">
        <v>86</v>
      </c>
      <c r="C26" s="15">
        <v>0.5</v>
      </c>
    </row>
    <row r="27" spans="1:3" x14ac:dyDescent="0.3">
      <c r="A27" s="4"/>
      <c r="B27" s="4"/>
      <c r="C27" s="15"/>
    </row>
    <row r="28" spans="1:3" x14ac:dyDescent="0.3">
      <c r="A28" s="4" t="s">
        <v>66</v>
      </c>
      <c r="B28" s="4" t="s">
        <v>87</v>
      </c>
      <c r="C28" s="15">
        <v>1.5</v>
      </c>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2" t="s">
        <v>9</v>
      </c>
      <c r="B37" s="23"/>
      <c r="C37" s="16">
        <f>SUM(C14:C36)</f>
        <v>19</v>
      </c>
    </row>
    <row r="39" spans="1:3" s="2" customFormat="1" x14ac:dyDescent="0.3">
      <c r="A39" s="2" t="s">
        <v>30</v>
      </c>
      <c r="C39" s="17"/>
    </row>
    <row r="40" spans="1:3" x14ac:dyDescent="0.3">
      <c r="A40" s="7" t="s">
        <v>31</v>
      </c>
      <c r="B40" s="4"/>
    </row>
    <row r="41" spans="1:3" x14ac:dyDescent="0.3">
      <c r="A41" s="7"/>
    </row>
    <row r="42" spans="1:3" x14ac:dyDescent="0.3">
      <c r="A42" s="7" t="s">
        <v>32</v>
      </c>
      <c r="B42" s="24"/>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B28" zoomScale="120" zoomScaleNormal="100" zoomScalePageLayoutView="120" workbookViewId="0">
      <selection activeCell="B23" sqref="B2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20">
        <v>42815</v>
      </c>
      <c r="B14" s="4" t="s">
        <v>88</v>
      </c>
      <c r="C14" s="15">
        <v>2.5</v>
      </c>
    </row>
    <row r="15" spans="1:3" x14ac:dyDescent="0.3">
      <c r="A15" s="19">
        <v>42815</v>
      </c>
      <c r="B15" s="4" t="s">
        <v>89</v>
      </c>
      <c r="C15" s="15">
        <v>3</v>
      </c>
    </row>
    <row r="16" spans="1:3" x14ac:dyDescent="0.3">
      <c r="A16" s="19">
        <v>42821</v>
      </c>
      <c r="B16" s="4" t="s">
        <v>90</v>
      </c>
      <c r="C16" s="15">
        <v>2</v>
      </c>
    </row>
    <row r="17" spans="1:3" x14ac:dyDescent="0.3">
      <c r="A17" s="4"/>
      <c r="B17" s="4" t="s">
        <v>91</v>
      </c>
      <c r="C17" s="15"/>
    </row>
    <row r="18" spans="1:3" x14ac:dyDescent="0.3">
      <c r="A18" s="19">
        <v>42824</v>
      </c>
      <c r="B18" s="4" t="s">
        <v>95</v>
      </c>
      <c r="C18" s="15">
        <v>1</v>
      </c>
    </row>
    <row r="19" spans="1:3" x14ac:dyDescent="0.3">
      <c r="A19" s="19">
        <v>42834</v>
      </c>
      <c r="B19" s="4" t="s">
        <v>93</v>
      </c>
      <c r="C19" s="15">
        <v>3</v>
      </c>
    </row>
    <row r="20" spans="1:3" x14ac:dyDescent="0.3">
      <c r="A20" s="4"/>
      <c r="B20" s="4" t="s">
        <v>92</v>
      </c>
      <c r="C20" s="15"/>
    </row>
    <row r="21" spans="1:3" x14ac:dyDescent="0.3">
      <c r="A21" s="4"/>
      <c r="B21" s="4"/>
      <c r="C21" s="15"/>
    </row>
    <row r="22" spans="1:3" x14ac:dyDescent="0.3">
      <c r="A22" s="19">
        <v>42824</v>
      </c>
      <c r="B22" s="4" t="s">
        <v>94</v>
      </c>
      <c r="C22" s="15">
        <v>2</v>
      </c>
    </row>
    <row r="23" spans="1:3" x14ac:dyDescent="0.3">
      <c r="A23" s="19">
        <v>42829</v>
      </c>
      <c r="B23" s="4" t="s">
        <v>97</v>
      </c>
      <c r="C23" s="15">
        <v>2</v>
      </c>
    </row>
    <row r="24" spans="1:3" x14ac:dyDescent="0.3">
      <c r="A24" s="19">
        <v>42829</v>
      </c>
      <c r="B24" s="4" t="s">
        <v>96</v>
      </c>
      <c r="C24" s="15">
        <v>0.5</v>
      </c>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2" t="s">
        <v>9</v>
      </c>
      <c r="B37" s="23"/>
      <c r="C37" s="16">
        <f>SUM(C14:C36)</f>
        <v>16</v>
      </c>
    </row>
    <row r="39" spans="1:3" s="2" customFormat="1" x14ac:dyDescent="0.3">
      <c r="A39" s="2" t="s">
        <v>30</v>
      </c>
      <c r="C39" s="17"/>
    </row>
    <row r="40" spans="1:3" x14ac:dyDescent="0.3">
      <c r="A40" s="7" t="s">
        <v>31</v>
      </c>
      <c r="B40" s="4"/>
    </row>
    <row r="41" spans="1:3" x14ac:dyDescent="0.3">
      <c r="A41" s="7"/>
    </row>
    <row r="42" spans="1:3" x14ac:dyDescent="0.3">
      <c r="A42" s="7" t="s">
        <v>32</v>
      </c>
      <c r="B42" s="24"/>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showWhiteSpace="0" view="pageLayout" zoomScaleNormal="100" workbookViewId="0">
      <selection activeCell="C35" sqref="C3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55" customHeight="1" x14ac:dyDescent="0.3"/>
    <row r="13" spans="1:3" x14ac:dyDescent="0.3">
      <c r="A13" s="9" t="s">
        <v>15</v>
      </c>
      <c r="B13" s="9" t="s">
        <v>16</v>
      </c>
      <c r="C13" s="14" t="s">
        <v>17</v>
      </c>
    </row>
    <row r="14" spans="1:3" x14ac:dyDescent="0.3">
      <c r="A14" s="12" t="s">
        <v>103</v>
      </c>
      <c r="B14" s="4" t="s">
        <v>102</v>
      </c>
      <c r="C14" s="15">
        <v>1</v>
      </c>
    </row>
    <row r="15" spans="1:3" x14ac:dyDescent="0.3">
      <c r="A15" s="4"/>
      <c r="B15" s="4" t="s">
        <v>91</v>
      </c>
      <c r="C15" s="15"/>
    </row>
    <row r="16" spans="1:3" x14ac:dyDescent="0.3">
      <c r="A16" s="4" t="s">
        <v>98</v>
      </c>
      <c r="B16" s="4" t="s">
        <v>99</v>
      </c>
      <c r="C16" s="15">
        <v>1</v>
      </c>
    </row>
    <row r="17" spans="1:3" x14ac:dyDescent="0.3">
      <c r="A17" s="4" t="s">
        <v>98</v>
      </c>
      <c r="B17" s="4" t="s">
        <v>100</v>
      </c>
      <c r="C17" s="15">
        <v>2</v>
      </c>
    </row>
    <row r="18" spans="1:3" x14ac:dyDescent="0.3">
      <c r="A18" s="4" t="s">
        <v>105</v>
      </c>
      <c r="B18" s="4" t="s">
        <v>104</v>
      </c>
      <c r="C18" s="15">
        <v>0.5</v>
      </c>
    </row>
    <row r="19" spans="1:3" x14ac:dyDescent="0.3">
      <c r="A19" s="4" t="s">
        <v>105</v>
      </c>
      <c r="B19" s="4" t="s">
        <v>106</v>
      </c>
      <c r="C19" s="15">
        <v>4</v>
      </c>
    </row>
    <row r="20" spans="1:3" x14ac:dyDescent="0.3">
      <c r="A20" s="4" t="s">
        <v>107</v>
      </c>
      <c r="B20" s="4" t="s">
        <v>108</v>
      </c>
      <c r="C20" s="15">
        <v>2</v>
      </c>
    </row>
    <row r="21" spans="1:3" x14ac:dyDescent="0.3">
      <c r="A21" s="4" t="s">
        <v>110</v>
      </c>
      <c r="B21" s="4" t="s">
        <v>121</v>
      </c>
      <c r="C21" s="15">
        <v>4</v>
      </c>
    </row>
    <row r="22" spans="1:3" x14ac:dyDescent="0.3">
      <c r="A22" s="4" t="s">
        <v>111</v>
      </c>
      <c r="B22" s="4" t="s">
        <v>120</v>
      </c>
      <c r="C22" s="15">
        <v>5</v>
      </c>
    </row>
    <row r="23" spans="1:3" x14ac:dyDescent="0.3">
      <c r="A23" s="4" t="s">
        <v>122</v>
      </c>
      <c r="B23" s="4" t="s">
        <v>123</v>
      </c>
      <c r="C23" s="15">
        <v>2</v>
      </c>
    </row>
    <row r="24" spans="1:3" x14ac:dyDescent="0.3">
      <c r="A24" s="4" t="s">
        <v>111</v>
      </c>
      <c r="B24" s="4" t="s">
        <v>109</v>
      </c>
      <c r="C24" s="15">
        <v>0.5</v>
      </c>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t="s">
        <v>101</v>
      </c>
      <c r="C31" s="15">
        <v>4</v>
      </c>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22" t="s">
        <v>9</v>
      </c>
      <c r="B37" s="23"/>
      <c r="C37" s="16">
        <f>SUM(C14:C36)</f>
        <v>26</v>
      </c>
    </row>
    <row r="39" spans="1:3" s="2" customFormat="1" x14ac:dyDescent="0.3">
      <c r="A39" s="2" t="s">
        <v>30</v>
      </c>
      <c r="C39" s="17"/>
    </row>
    <row r="40" spans="1:3" x14ac:dyDescent="0.3">
      <c r="A40" s="7" t="s">
        <v>31</v>
      </c>
      <c r="B40" s="4"/>
    </row>
    <row r="41" spans="1:3" x14ac:dyDescent="0.3">
      <c r="A41" s="7"/>
    </row>
    <row r="42" spans="1:3" x14ac:dyDescent="0.3">
      <c r="A42" s="7" t="s">
        <v>32</v>
      </c>
      <c r="B42" s="24"/>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2017-05-07T21:14:35Z</dcterms:modified>
</cp:coreProperties>
</file>