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3040" windowHeight="9408" tabRatio="751" activeTab="2"/>
  </bookViews>
  <sheets>
    <sheet name="Estimation" sheetId="1" r:id="rId1"/>
    <sheet name="Iteration #1" sheetId="2" r:id="rId2"/>
    <sheet name="Iteration #2" sheetId="3" r:id="rId3"/>
    <sheet name="Iteration #3" sheetId="4" r:id="rId4"/>
    <sheet name="Iteration #4" sheetId="5" r:id="rId5"/>
  </sheets>
  <calcPr calcId="152511"/>
</workbook>
</file>

<file path=xl/calcChain.xml><?xml version="1.0" encoding="utf-8"?>
<calcChain xmlns="http://schemas.openxmlformats.org/spreadsheetml/2006/main">
  <c r="C37" i="5" l="1"/>
  <c r="C37" i="4"/>
  <c r="C37" i="3"/>
  <c r="C37" i="2"/>
  <c r="C34" i="1" l="1"/>
  <c r="C21" i="1"/>
  <c r="B36" i="1" l="1"/>
</calcChain>
</file>

<file path=xl/sharedStrings.xml><?xml version="1.0" encoding="utf-8"?>
<sst xmlns="http://schemas.openxmlformats.org/spreadsheetml/2006/main" count="143" uniqueCount="88">
  <si>
    <t>Définition du noyau (section qui doit obligatoirement être terminée pour réussir le cours : 60%)</t>
  </si>
  <si>
    <t>Définition des sections complémentaires</t>
  </si>
  <si>
    <t>Description</t>
  </si>
  <si>
    <t>Estimation (h)</t>
  </si>
  <si>
    <t>Priorité</t>
  </si>
  <si>
    <t>* Une semaine de travail équivaut à 5 périodes (50 min ~ 1 h) en plus des 2h de travail à la maison</t>
  </si>
  <si>
    <t>* L'estimation inclus les tests unitaires et la configuration</t>
  </si>
  <si>
    <t>* Tout absence doit être reprise à la maison (travail équivalent)</t>
  </si>
  <si>
    <t>* Le projet a une durée totale d'environ 90h (incluant 5h à la mi-session)</t>
  </si>
  <si>
    <t>TOTAL</t>
  </si>
  <si>
    <t>Informations sur l'itération</t>
  </si>
  <si>
    <t xml:space="preserve">Début : </t>
  </si>
  <si>
    <t>Fin :</t>
  </si>
  <si>
    <t xml:space="preserve">Durée : </t>
  </si>
  <si>
    <t>21h</t>
  </si>
  <si>
    <t>Date</t>
  </si>
  <si>
    <t>Taches</t>
  </si>
  <si>
    <t>Travail (h)</t>
  </si>
  <si>
    <t>Semaine 3</t>
  </si>
  <si>
    <t>Semaine 5</t>
  </si>
  <si>
    <t>Évaluation du travail réel accompli</t>
  </si>
  <si>
    <t>Semaine 6</t>
  </si>
  <si>
    <t>Semaine 8</t>
  </si>
  <si>
    <t>21h + 5h (relache) = 26h</t>
  </si>
  <si>
    <t>Semaine 9</t>
  </si>
  <si>
    <t>Semaine 11</t>
  </si>
  <si>
    <t>Semaine 12</t>
  </si>
  <si>
    <t>Semaine 15</t>
  </si>
  <si>
    <t>Le projet doit être décomposé en plusieurs sections indépendantes qui doivent être priorisées et estimées</t>
  </si>
  <si>
    <t>28h</t>
  </si>
  <si>
    <t>Auto-évaluation</t>
  </si>
  <si>
    <t>Note (/10)</t>
  </si>
  <si>
    <t>Comment.</t>
  </si>
  <si>
    <t>Déveloper(Création) de la BD (table, champs, insertion, )</t>
  </si>
  <si>
    <t>Drawer</t>
  </si>
  <si>
    <t>L'ihm en mode paysage(read only) avec les fragment.</t>
  </si>
  <si>
    <t>consultation complete d'un evenement(app a serveur a bd) et (bd a serveur a app)</t>
  </si>
  <si>
    <t>faire le php et implementer au serveur</t>
  </si>
  <si>
    <t>IHM format portrait (réutilisation de fragment)</t>
  </si>
  <si>
    <t>connexion admin non securiser</t>
  </si>
  <si>
    <t>vue admin 1-paysage 2- portrait</t>
  </si>
  <si>
    <t>faire afficher la vue admin</t>
  </si>
  <si>
    <t>envoyer l'evenement créer au serveur</t>
  </si>
  <si>
    <t>on server update: push notification</t>
  </si>
  <si>
    <t>faire 2,5 pour le temps rééel</t>
  </si>
  <si>
    <t>Faire le premier commit(remise feuille temps et synopsis/ faire marcher git)</t>
  </si>
  <si>
    <t>30-01-2017</t>
  </si>
  <si>
    <t>Coder un fragment… avancé 1%</t>
  </si>
  <si>
    <t>31-01-2017</t>
  </si>
  <si>
    <t>Faire le custom list view</t>
  </si>
  <si>
    <t>06-02-2017</t>
  </si>
  <si>
    <t>Faire marcher le custom list view (Assets folder for custom xml files) + file reader</t>
  </si>
  <si>
    <t>drawer</t>
  </si>
  <si>
    <t>07-02-2017</t>
  </si>
  <si>
    <t>08-02-2017</t>
  </si>
  <si>
    <t>comprendre pourquoi drawer compile pas….</t>
  </si>
  <si>
    <t>12-02-2017</t>
  </si>
  <si>
    <t>mise en commentaire du drawer</t>
  </si>
  <si>
    <t>je déteste android, ca fait aucun sense.  Mes  fichier ressource plante sans expliquation, mes fragment ne compile mais font planter l'app des l'ouverture. Ca saute de partout en gros. Je pensse tout jetter a terre et recommencer de 0.   je vais faire une app hardcoder utilisant des string ressource interne,  pour avoir de quoi qui compile et qui ne plante pas.</t>
  </si>
  <si>
    <t>faire l'interface de base</t>
  </si>
  <si>
    <t>faire l'interface des evenement</t>
  </si>
  <si>
    <t>faire ouvrir une nouvelle activité</t>
  </si>
  <si>
    <t>créer les evenement (bug les fichier ressource des string ne prend pas les apostrohpe!)</t>
  </si>
  <si>
    <t>débuger les apostrophe du fichier string</t>
  </si>
  <si>
    <t>13-02-2017</t>
  </si>
  <si>
    <t>14-02-2017</t>
  </si>
  <si>
    <t>18-02-2017</t>
  </si>
  <si>
    <t>19-02-2017</t>
  </si>
  <si>
    <t>JETTER LE PROJET /faire la restructuration du plan de match</t>
  </si>
  <si>
    <t>21-02-2017</t>
  </si>
  <si>
    <t>Création serveur</t>
  </si>
  <si>
    <t>Création BD</t>
  </si>
  <si>
    <t>Remplissage BD</t>
  </si>
  <si>
    <t>Création requete</t>
  </si>
  <si>
    <t>06-03-2017</t>
  </si>
  <si>
    <t>07-03-2017</t>
  </si>
  <si>
    <t>creation Drawer</t>
  </si>
  <si>
    <t>Personalisation du drawer</t>
  </si>
  <si>
    <t>on click even(open browser on click)</t>
  </si>
  <si>
    <t>Mergin v_2 et drawer pour donner la v_3</t>
  </si>
  <si>
    <t>12-3-2017</t>
  </si>
  <si>
    <t>Changer les couleur de l'app et personaliser un peux plus.</t>
  </si>
  <si>
    <t>Faire le send et le partager du drawer</t>
  </si>
  <si>
    <t>faire les scroll view</t>
  </si>
  <si>
    <t>13-3-2017</t>
  </si>
  <si>
    <t>db provider</t>
  </si>
  <si>
    <t>rendre le drawer utilisable dans les sous activité</t>
  </si>
  <si>
    <t>ouvrir android studio…. Ce soir…. A pris 1h30….</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</si>
</sst>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u/>
      <sz val="11"/>
      <color theme="1"/>
      <name val="Calibri"/>
      <family val="2"/>
      <scheme val="minor"/>
    </font>
    <font>
      <b/>
      <sz val="11"/>
      <color rgb="FFFF0000"/>
      <name val="Calibri"/>
      <family val="2"/>
      <scheme val="minor"/>
    </font>
  </fonts>
  <fills count="3">
    <fill>
      <patternFill patternType="none"/>
    </fill>
    <fill>
      <patternFill patternType="gray125"/>
    </fill>
    <fill>
      <patternFill patternType="solid">
        <fgColor theme="0" tint="-4.9989318521683403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24">
    <xf numFmtId="0" fontId="0" fillId="0" borderId="0" xfId="0"/>
    <xf numFmtId="0" fontId="0" fillId="0" borderId="0" xfId="0" applyAlignment="1">
      <alignment horizontal="center"/>
    </xf>
    <xf numFmtId="0" fontId="1" fillId="0" borderId="0" xfId="0" applyFont="1"/>
    <xf numFmtId="0" fontId="0" fillId="0" borderId="1" xfId="0" applyBorder="1" applyAlignment="1">
      <alignment horizontal="center"/>
    </xf>
    <xf numFmtId="0" fontId="0" fillId="0" borderId="1" xfId="0" applyBorder="1"/>
    <xf numFmtId="0" fontId="3" fillId="0" borderId="0" xfId="0" applyFont="1" applyAlignment="1">
      <alignment horizontal="center"/>
    </xf>
    <xf numFmtId="14" fontId="0" fillId="0" borderId="0" xfId="0" applyNumberFormat="1" applyAlignment="1">
      <alignment horizontal="left"/>
    </xf>
    <xf numFmtId="0" fontId="0" fillId="0" borderId="0" xfId="0" applyAlignment="1">
      <alignment horizontal="right"/>
    </xf>
    <xf numFmtId="0" fontId="2" fillId="2" borderId="1" xfId="0" applyFont="1" applyFill="1" applyBorder="1" applyAlignment="1">
      <alignment horizontal="center"/>
    </xf>
    <xf numFmtId="0" fontId="2" fillId="2" borderId="1" xfId="0" applyFont="1" applyFill="1" applyBorder="1"/>
    <xf numFmtId="0" fontId="0" fillId="2" borderId="1" xfId="0" applyFill="1" applyBorder="1" applyAlignment="1">
      <alignment horizontal="center"/>
    </xf>
    <xf numFmtId="0" fontId="1" fillId="2" borderId="1" xfId="0" applyFont="1" applyFill="1" applyBorder="1" applyAlignment="1">
      <alignment horizontal="center"/>
    </xf>
    <xf numFmtId="14" fontId="0" fillId="0" borderId="1" xfId="0" applyNumberFormat="1" applyBorder="1" applyAlignment="1">
      <alignment horizontal="left"/>
    </xf>
    <xf numFmtId="0" fontId="0" fillId="0" borderId="0" xfId="0" applyAlignment="1"/>
    <xf numFmtId="0" fontId="2" fillId="2" borderId="1" xfId="0" applyFont="1" applyFill="1" applyBorder="1" applyAlignment="1"/>
    <xf numFmtId="0" fontId="0" fillId="0" borderId="1" xfId="0" applyBorder="1" applyAlignment="1"/>
    <xf numFmtId="0" fontId="0" fillId="2" borderId="1" xfId="0" applyFill="1" applyBorder="1" applyAlignment="1"/>
    <xf numFmtId="0" fontId="1" fillId="0" borderId="0" xfId="0" applyFont="1" applyAlignment="1"/>
    <xf numFmtId="0" fontId="0" fillId="0" borderId="5" xfId="0" applyFill="1" applyBorder="1"/>
    <xf numFmtId="0" fontId="1" fillId="2" borderId="2" xfId="0" applyFont="1" applyFill="1" applyBorder="1" applyAlignment="1">
      <alignment horizontal="right"/>
    </xf>
    <xf numFmtId="0" fontId="1" fillId="2" borderId="3" xfId="0" applyFont="1" applyFill="1" applyBorder="1" applyAlignment="1">
      <alignment horizontal="right"/>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5.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1026" name="Rectangle 2"/>
        <xdr:cNvSpPr>
          <a:spLocks noChangeArrowheads="1"/>
        </xdr:cNvSpPr>
      </xdr:nvSpPr>
      <xdr:spPr bwMode="auto">
        <a:xfrm>
          <a:off x="0" y="0"/>
          <a:ext cx="601980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5</xdr:col>
      <xdr:colOff>251460</xdr:colOff>
      <xdr:row>3</xdr:row>
      <xdr:rowOff>91440</xdr:rowOff>
    </xdr:to>
    <xdr:sp macro="" textlink="">
      <xdr:nvSpPr>
        <xdr:cNvPr id="3" name="ZoneTexte 2"/>
        <xdr:cNvSpPr txBox="1"/>
      </xdr:nvSpPr>
      <xdr:spPr>
        <a:xfrm>
          <a:off x="91440" y="38100"/>
          <a:ext cx="33604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Estimation</a:t>
          </a:r>
        </a:p>
      </xdr:txBody>
    </xdr:sp>
    <xdr:clientData/>
  </xdr:twoCellAnchor>
  <xdr:twoCellAnchor>
    <xdr:from>
      <xdr:col>1</xdr:col>
      <xdr:colOff>3710940</xdr:colOff>
      <xdr:row>0</xdr:row>
      <xdr:rowOff>0</xdr:rowOff>
    </xdr:from>
    <xdr:to>
      <xdr:col>3</xdr:col>
      <xdr:colOff>0</xdr:colOff>
      <xdr:row>3</xdr:row>
      <xdr:rowOff>129540</xdr:rowOff>
    </xdr:to>
    <xdr:pic>
      <xdr:nvPicPr>
        <xdr:cNvPr id="2" name="Image 1" descr="dicj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229100" y="0"/>
          <a:ext cx="179070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5" name="Rectangle 2"/>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6" name="ZoneTexte 5"/>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#1</a:t>
          </a:r>
        </a:p>
      </xdr:txBody>
    </xdr:sp>
    <xdr:clientData/>
  </xdr:twoCellAnchor>
  <xdr:twoCellAnchor>
    <xdr:from>
      <xdr:col>1</xdr:col>
      <xdr:colOff>3825240</xdr:colOff>
      <xdr:row>0</xdr:row>
      <xdr:rowOff>0</xdr:rowOff>
    </xdr:from>
    <xdr:to>
      <xdr:col>3</xdr:col>
      <xdr:colOff>0</xdr:colOff>
      <xdr:row>3</xdr:row>
      <xdr:rowOff>129540</xdr:rowOff>
    </xdr:to>
    <xdr:pic>
      <xdr:nvPicPr>
        <xdr:cNvPr id="7" name="Image 6" descr="dicj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2" name="Rectangle 2"/>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3" name="ZoneTexte 2"/>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#2</a:t>
          </a:r>
        </a:p>
      </xdr:txBody>
    </xdr:sp>
    <xdr:clientData/>
  </xdr:twoCellAnchor>
  <xdr:twoCellAnchor>
    <xdr:from>
      <xdr:col>1</xdr:col>
      <xdr:colOff>3825240</xdr:colOff>
      <xdr:row>0</xdr:row>
      <xdr:rowOff>0</xdr:rowOff>
    </xdr:from>
    <xdr:to>
      <xdr:col>3</xdr:col>
      <xdr:colOff>0</xdr:colOff>
      <xdr:row>3</xdr:row>
      <xdr:rowOff>129540</xdr:rowOff>
    </xdr:to>
    <xdr:pic>
      <xdr:nvPicPr>
        <xdr:cNvPr id="4" name="Image 3" descr="dicj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2" name="Rectangle 2"/>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3" name="ZoneTexte 2"/>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#3</a:t>
          </a:r>
        </a:p>
      </xdr:txBody>
    </xdr:sp>
    <xdr:clientData/>
  </xdr:twoCellAnchor>
  <xdr:twoCellAnchor>
    <xdr:from>
      <xdr:col>1</xdr:col>
      <xdr:colOff>3825240</xdr:colOff>
      <xdr:row>0</xdr:row>
      <xdr:rowOff>0</xdr:rowOff>
    </xdr:from>
    <xdr:to>
      <xdr:col>3</xdr:col>
      <xdr:colOff>0</xdr:colOff>
      <xdr:row>3</xdr:row>
      <xdr:rowOff>129540</xdr:rowOff>
    </xdr:to>
    <xdr:pic>
      <xdr:nvPicPr>
        <xdr:cNvPr id="4" name="Image 3" descr="dicj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2" name="Rectangle 2"/>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3" name="ZoneTexte 2"/>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#4</a:t>
          </a:r>
        </a:p>
      </xdr:txBody>
    </xdr:sp>
    <xdr:clientData/>
  </xdr:twoCellAnchor>
  <xdr:twoCellAnchor>
    <xdr:from>
      <xdr:col>1</xdr:col>
      <xdr:colOff>3825240</xdr:colOff>
      <xdr:row>0</xdr:row>
      <xdr:rowOff>0</xdr:rowOff>
    </xdr:from>
    <xdr:to>
      <xdr:col>3</xdr:col>
      <xdr:colOff>0</xdr:colOff>
      <xdr:row>3</xdr:row>
      <xdr:rowOff>129540</xdr:rowOff>
    </xdr:to>
    <xdr:pic>
      <xdr:nvPicPr>
        <xdr:cNvPr id="4" name="Image 3" descr="dicj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37"/>
  <sheetViews>
    <sheetView showWhiteSpace="0" topLeftCell="A14" zoomScaleNormal="100" workbookViewId="0">
      <selection activeCell="D33" sqref="D33"/>
    </sheetView>
  </sheetViews>
  <sheetFormatPr baseColWidth="10" defaultColWidth="8.88671875" defaultRowHeight="14.4" x14ac:dyDescent="0.3"/>
  <cols>
    <col min="1" max="1" width="3.44140625" customWidth="1"/>
    <col min="2" max="2" width="68.109375" customWidth="1"/>
    <col min="3" max="3" width="12.21875" bestFit="1" customWidth="1"/>
  </cols>
  <sheetData>
    <row r="6" spans="1:3" x14ac:dyDescent="0.3">
      <c r="A6" s="2" t="s">
        <v>28</v>
      </c>
    </row>
    <row r="7" spans="1:3" x14ac:dyDescent="0.3">
      <c r="B7" t="s">
        <v>5</v>
      </c>
    </row>
    <row r="8" spans="1:3" x14ac:dyDescent="0.3">
      <c r="B8" t="s">
        <v>6</v>
      </c>
    </row>
    <row r="9" spans="1:3" x14ac:dyDescent="0.3">
      <c r="B9" t="s">
        <v>7</v>
      </c>
    </row>
    <row r="10" spans="1:3" x14ac:dyDescent="0.3">
      <c r="B10" t="s">
        <v>8</v>
      </c>
    </row>
    <row r="13" spans="1:3" x14ac:dyDescent="0.3">
      <c r="A13" s="2" t="s">
        <v>0</v>
      </c>
    </row>
    <row r="14" spans="1:3" ht="5.55" customHeight="1" x14ac:dyDescent="0.3"/>
    <row r="15" spans="1:3" x14ac:dyDescent="0.3">
      <c r="A15" s="8" t="s">
        <v>4</v>
      </c>
      <c r="B15" s="9" t="s">
        <v>2</v>
      </c>
      <c r="C15" s="8" t="s">
        <v>3</v>
      </c>
    </row>
    <row r="16" spans="1:3" x14ac:dyDescent="0.3">
      <c r="A16" s="10">
        <v>1</v>
      </c>
      <c r="B16" s="4" t="s">
        <v>33</v>
      </c>
      <c r="C16" s="3">
        <v>2</v>
      </c>
    </row>
    <row r="17" spans="1:3" x14ac:dyDescent="0.3">
      <c r="A17" s="10">
        <v>2</v>
      </c>
      <c r="B17" s="4" t="s">
        <v>35</v>
      </c>
      <c r="C17" s="3">
        <v>15</v>
      </c>
    </row>
    <row r="18" spans="1:3" x14ac:dyDescent="0.3">
      <c r="A18" s="10">
        <v>3</v>
      </c>
      <c r="B18" s="4" t="s">
        <v>36</v>
      </c>
      <c r="C18" s="3">
        <v>25</v>
      </c>
    </row>
    <row r="19" spans="1:3" x14ac:dyDescent="0.3">
      <c r="A19" s="10">
        <v>4</v>
      </c>
      <c r="B19" s="4" t="s">
        <v>37</v>
      </c>
      <c r="C19" s="3">
        <v>15</v>
      </c>
    </row>
    <row r="20" spans="1:3" x14ac:dyDescent="0.3">
      <c r="A20" s="10">
        <v>5</v>
      </c>
      <c r="B20" s="4" t="s">
        <v>43</v>
      </c>
      <c r="C20" s="3">
        <v>4</v>
      </c>
    </row>
    <row r="21" spans="1:3" x14ac:dyDescent="0.3">
      <c r="A21" s="19" t="s">
        <v>9</v>
      </c>
      <c r="B21" s="20"/>
      <c r="C21" s="11">
        <f>SUM(C16:C20)</f>
        <v>61</v>
      </c>
    </row>
    <row r="22" spans="1:3" x14ac:dyDescent="0.3">
      <c r="C22" s="1"/>
    </row>
    <row r="23" spans="1:3" x14ac:dyDescent="0.3">
      <c r="A23" s="2" t="s">
        <v>1</v>
      </c>
      <c r="C23" s="1"/>
    </row>
    <row r="24" spans="1:3" ht="5.55" customHeight="1" x14ac:dyDescent="0.3">
      <c r="C24" s="1"/>
    </row>
    <row r="25" spans="1:3" x14ac:dyDescent="0.3">
      <c r="A25" s="8" t="s">
        <v>4</v>
      </c>
      <c r="B25" s="9" t="s">
        <v>2</v>
      </c>
      <c r="C25" s="8" t="s">
        <v>3</v>
      </c>
    </row>
    <row r="26" spans="1:3" x14ac:dyDescent="0.3">
      <c r="A26" s="10">
        <v>1</v>
      </c>
      <c r="B26" s="4" t="s">
        <v>38</v>
      </c>
      <c r="C26" s="3">
        <v>3</v>
      </c>
    </row>
    <row r="27" spans="1:3" x14ac:dyDescent="0.3">
      <c r="A27" s="10">
        <v>2</v>
      </c>
      <c r="B27" t="s">
        <v>34</v>
      </c>
      <c r="C27" s="3">
        <v>4</v>
      </c>
    </row>
    <row r="28" spans="1:3" x14ac:dyDescent="0.3">
      <c r="A28" s="10">
        <v>3</v>
      </c>
      <c r="B28" s="4" t="s">
        <v>40</v>
      </c>
      <c r="C28" s="3">
        <v>7</v>
      </c>
    </row>
    <row r="29" spans="1:3" x14ac:dyDescent="0.3">
      <c r="A29" s="10">
        <v>4</v>
      </c>
      <c r="B29" s="4" t="s">
        <v>39</v>
      </c>
      <c r="C29" s="3">
        <v>10</v>
      </c>
    </row>
    <row r="30" spans="1:3" x14ac:dyDescent="0.3">
      <c r="A30" s="10">
        <v>5</v>
      </c>
      <c r="B30" s="4" t="s">
        <v>41</v>
      </c>
      <c r="C30" s="3">
        <v>2</v>
      </c>
    </row>
    <row r="31" spans="1:3" x14ac:dyDescent="0.3">
      <c r="A31" s="10">
        <v>6</v>
      </c>
      <c r="B31" s="4" t="s">
        <v>42</v>
      </c>
      <c r="C31" s="3">
        <v>7</v>
      </c>
    </row>
    <row r="32" spans="1:3" x14ac:dyDescent="0.3">
      <c r="A32" s="10">
        <v>7</v>
      </c>
      <c r="B32" s="4"/>
      <c r="C32" s="3"/>
    </row>
    <row r="33" spans="1:3" x14ac:dyDescent="0.3">
      <c r="A33" s="10">
        <v>8</v>
      </c>
      <c r="B33" s="4"/>
      <c r="C33" s="3"/>
    </row>
    <row r="34" spans="1:3" x14ac:dyDescent="0.3">
      <c r="A34" s="19" t="s">
        <v>9</v>
      </c>
      <c r="B34" s="20"/>
      <c r="C34" s="11">
        <f>SUM(C26:C33)</f>
        <v>33</v>
      </c>
    </row>
    <row r="36" spans="1:3" x14ac:dyDescent="0.3">
      <c r="B36" s="5" t="str">
        <f>IF(C21+C34&lt;90,"Il manque "&amp;90-(C21+C34)&amp;"h",IF(C21+C34&gt;90,"Il y a "&amp;(C21+C34)-90&amp;"h de trop",""))</f>
        <v>Il y a 4h de trop</v>
      </c>
    </row>
    <row r="37" spans="1:3" x14ac:dyDescent="0.3">
      <c r="B37" t="s">
        <v>44</v>
      </c>
    </row>
  </sheetData>
  <mergeCells count="2">
    <mergeCell ref="A21:B21"/>
    <mergeCell ref="A34:B34"/>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47"/>
  <sheetViews>
    <sheetView topLeftCell="A18" zoomScaleNormal="100" workbookViewId="0">
      <selection activeCell="C40" sqref="C40"/>
    </sheetView>
  </sheetViews>
  <sheetFormatPr baseColWidth="10" defaultColWidth="8.88671875" defaultRowHeight="14.4" x14ac:dyDescent="0.3"/>
  <cols>
    <col min="1" max="1" width="11.33203125" customWidth="1"/>
    <col min="2" max="2" width="71.77734375" customWidth="1"/>
    <col min="3" max="3" width="9" style="13" bestFit="1" customWidth="1"/>
  </cols>
  <sheetData>
    <row r="6" spans="1:3" x14ac:dyDescent="0.3">
      <c r="A6" s="2" t="s">
        <v>10</v>
      </c>
    </row>
    <row r="7" spans="1:3" x14ac:dyDescent="0.3">
      <c r="A7" s="7" t="s">
        <v>11</v>
      </c>
      <c r="B7" s="6" t="s">
        <v>18</v>
      </c>
    </row>
    <row r="8" spans="1:3" x14ac:dyDescent="0.3">
      <c r="A8" s="7" t="s">
        <v>12</v>
      </c>
      <c r="B8" s="6" t="s">
        <v>19</v>
      </c>
    </row>
    <row r="9" spans="1:3" x14ac:dyDescent="0.3">
      <c r="A9" s="7" t="s">
        <v>13</v>
      </c>
      <c r="B9" t="s">
        <v>14</v>
      </c>
    </row>
    <row r="11" spans="1:3" x14ac:dyDescent="0.3">
      <c r="A11" s="2" t="s">
        <v>20</v>
      </c>
    </row>
    <row r="12" spans="1:3" ht="5.55" customHeight="1" x14ac:dyDescent="0.3"/>
    <row r="13" spans="1:3" x14ac:dyDescent="0.3">
      <c r="A13" s="9" t="s">
        <v>15</v>
      </c>
      <c r="B13" s="9" t="s">
        <v>16</v>
      </c>
      <c r="C13" s="14" t="s">
        <v>17</v>
      </c>
    </row>
    <row r="14" spans="1:3" x14ac:dyDescent="0.3">
      <c r="A14" s="12" t="s">
        <v>46</v>
      </c>
      <c r="B14" s="4" t="s">
        <v>45</v>
      </c>
      <c r="C14" s="15">
        <v>1</v>
      </c>
    </row>
    <row r="15" spans="1:3" x14ac:dyDescent="0.3">
      <c r="A15" s="4" t="s">
        <v>46</v>
      </c>
      <c r="B15" s="4" t="s">
        <v>47</v>
      </c>
      <c r="C15" s="15">
        <v>2.5</v>
      </c>
    </row>
    <row r="16" spans="1:3" x14ac:dyDescent="0.3">
      <c r="A16" s="4" t="s">
        <v>48</v>
      </c>
      <c r="B16" s="4" t="s">
        <v>49</v>
      </c>
      <c r="C16" s="15">
        <v>3</v>
      </c>
    </row>
    <row r="17" spans="1:3" x14ac:dyDescent="0.3">
      <c r="A17" s="4" t="s">
        <v>50</v>
      </c>
      <c r="B17" s="4" t="s">
        <v>51</v>
      </c>
      <c r="C17" s="15">
        <v>2</v>
      </c>
    </row>
    <row r="18" spans="1:3" x14ac:dyDescent="0.3">
      <c r="A18" s="4" t="s">
        <v>50</v>
      </c>
      <c r="B18" s="4" t="s">
        <v>52</v>
      </c>
      <c r="C18" s="15">
        <v>1</v>
      </c>
    </row>
    <row r="19" spans="1:3" x14ac:dyDescent="0.3">
      <c r="A19" s="4" t="s">
        <v>53</v>
      </c>
      <c r="B19" s="4" t="s">
        <v>52</v>
      </c>
      <c r="C19" s="15">
        <v>2</v>
      </c>
    </row>
    <row r="20" spans="1:3" x14ac:dyDescent="0.3">
      <c r="A20" s="4" t="s">
        <v>54</v>
      </c>
      <c r="B20" s="4" t="s">
        <v>52</v>
      </c>
      <c r="C20" s="15">
        <v>1</v>
      </c>
    </row>
    <row r="21" spans="1:3" x14ac:dyDescent="0.3">
      <c r="A21" s="4" t="s">
        <v>56</v>
      </c>
      <c r="B21" s="4" t="s">
        <v>55</v>
      </c>
      <c r="C21" s="15">
        <v>0.75</v>
      </c>
    </row>
    <row r="22" spans="1:3" x14ac:dyDescent="0.3">
      <c r="A22" s="4" t="s">
        <v>56</v>
      </c>
      <c r="B22" s="4" t="s">
        <v>57</v>
      </c>
      <c r="C22" s="15">
        <v>0.5</v>
      </c>
    </row>
    <row r="23" spans="1:3" x14ac:dyDescent="0.3">
      <c r="A23" s="4" t="s">
        <v>64</v>
      </c>
      <c r="B23" s="4" t="s">
        <v>68</v>
      </c>
      <c r="C23" s="15">
        <v>2</v>
      </c>
    </row>
    <row r="24" spans="1:3" x14ac:dyDescent="0.3">
      <c r="A24" s="4" t="s">
        <v>65</v>
      </c>
      <c r="B24" s="4" t="s">
        <v>59</v>
      </c>
      <c r="C24" s="15">
        <v>0.5</v>
      </c>
    </row>
    <row r="25" spans="1:3" x14ac:dyDescent="0.3">
      <c r="A25" s="4" t="s">
        <v>65</v>
      </c>
      <c r="B25" s="4" t="s">
        <v>60</v>
      </c>
      <c r="C25" s="15">
        <v>0.75</v>
      </c>
    </row>
    <row r="26" spans="1:3" x14ac:dyDescent="0.3">
      <c r="A26" s="4" t="s">
        <v>66</v>
      </c>
      <c r="B26" s="4" t="s">
        <v>61</v>
      </c>
      <c r="C26" s="15">
        <v>2</v>
      </c>
    </row>
    <row r="27" spans="1:3" x14ac:dyDescent="0.3">
      <c r="A27" s="4" t="s">
        <v>67</v>
      </c>
      <c r="B27" s="4" t="s">
        <v>62</v>
      </c>
      <c r="C27" s="15">
        <v>1</v>
      </c>
    </row>
    <row r="28" spans="1:3" x14ac:dyDescent="0.3">
      <c r="A28" s="4" t="s">
        <v>67</v>
      </c>
      <c r="B28" s="4" t="s">
        <v>63</v>
      </c>
      <c r="C28" s="15">
        <v>0.25</v>
      </c>
    </row>
    <row r="29" spans="1:3" x14ac:dyDescent="0.3">
      <c r="A29" s="4"/>
      <c r="B29" s="4"/>
      <c r="C29" s="15"/>
    </row>
    <row r="30" spans="1:3" x14ac:dyDescent="0.3">
      <c r="A30" s="4"/>
      <c r="B30" s="4"/>
      <c r="C30" s="15"/>
    </row>
    <row r="31" spans="1:3" x14ac:dyDescent="0.3">
      <c r="A31" s="4"/>
      <c r="B31" s="4"/>
      <c r="C31" s="15"/>
    </row>
    <row r="32" spans="1:3" x14ac:dyDescent="0.3">
      <c r="A32" s="4"/>
      <c r="B32" s="4"/>
      <c r="C32" s="15"/>
    </row>
    <row r="33" spans="1:3" x14ac:dyDescent="0.3">
      <c r="A33" s="4"/>
      <c r="B33" s="4"/>
      <c r="C33" s="15"/>
    </row>
    <row r="34" spans="1:3" x14ac:dyDescent="0.3">
      <c r="A34" s="4"/>
      <c r="B34" s="4"/>
      <c r="C34" s="15"/>
    </row>
    <row r="35" spans="1:3" x14ac:dyDescent="0.3">
      <c r="A35" s="4"/>
      <c r="B35" s="4"/>
      <c r="C35" s="15"/>
    </row>
    <row r="36" spans="1:3" x14ac:dyDescent="0.3">
      <c r="A36" s="4"/>
      <c r="B36" s="4"/>
      <c r="C36" s="15"/>
    </row>
    <row r="37" spans="1:3" x14ac:dyDescent="0.3">
      <c r="A37" s="19" t="s">
        <v>9</v>
      </c>
      <c r="B37" s="20"/>
      <c r="C37" s="16">
        <f>SUM(C14:C36)</f>
        <v>20.25</v>
      </c>
    </row>
    <row r="39" spans="1:3" s="2" customFormat="1" x14ac:dyDescent="0.3">
      <c r="A39" s="2" t="s">
        <v>30</v>
      </c>
      <c r="C39" s="17"/>
    </row>
    <row r="40" spans="1:3" x14ac:dyDescent="0.3">
      <c r="A40" s="7" t="s">
        <v>31</v>
      </c>
      <c r="B40" s="4">
        <v>9</v>
      </c>
    </row>
    <row r="41" spans="1:3" x14ac:dyDescent="0.3">
      <c r="A41" s="7"/>
    </row>
    <row r="42" spans="1:3" x14ac:dyDescent="0.3">
      <c r="A42" s="7" t="s">
        <v>32</v>
      </c>
      <c r="B42" s="21" t="s">
        <v>58</v>
      </c>
    </row>
    <row r="43" spans="1:3" x14ac:dyDescent="0.3">
      <c r="B43" s="22"/>
    </row>
    <row r="44" spans="1:3" x14ac:dyDescent="0.3">
      <c r="B44" s="22"/>
    </row>
    <row r="45" spans="1:3" x14ac:dyDescent="0.3">
      <c r="B45" s="22"/>
    </row>
    <row r="46" spans="1:3" x14ac:dyDescent="0.3">
      <c r="B46" s="22"/>
    </row>
    <row r="47" spans="1:3" x14ac:dyDescent="0.3">
      <c r="B47" s="23"/>
    </row>
  </sheetData>
  <mergeCells count="2">
    <mergeCell ref="A37:B37"/>
    <mergeCell ref="B42:B47"/>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47"/>
  <sheetViews>
    <sheetView tabSelected="1" view="pageLayout" topLeftCell="A8" zoomScaleNormal="100" workbookViewId="0">
      <selection activeCell="B31" sqref="B31"/>
    </sheetView>
  </sheetViews>
  <sheetFormatPr baseColWidth="10" defaultColWidth="8.88671875" defaultRowHeight="14.4" x14ac:dyDescent="0.3"/>
  <cols>
    <col min="1" max="1" width="10.5546875" customWidth="1"/>
    <col min="2" max="2" width="70.6640625" customWidth="1"/>
    <col min="3" max="3" width="9" style="13" bestFit="1" customWidth="1"/>
  </cols>
  <sheetData>
    <row r="6" spans="1:3" x14ac:dyDescent="0.3">
      <c r="A6" s="2" t="s">
        <v>10</v>
      </c>
    </row>
    <row r="7" spans="1:3" x14ac:dyDescent="0.3">
      <c r="A7" s="7" t="s">
        <v>11</v>
      </c>
      <c r="B7" s="6" t="s">
        <v>21</v>
      </c>
    </row>
    <row r="8" spans="1:3" x14ac:dyDescent="0.3">
      <c r="A8" s="7" t="s">
        <v>12</v>
      </c>
      <c r="B8" s="6" t="s">
        <v>22</v>
      </c>
    </row>
    <row r="9" spans="1:3" x14ac:dyDescent="0.3">
      <c r="A9" s="7" t="s">
        <v>13</v>
      </c>
      <c r="B9" t="s">
        <v>23</v>
      </c>
    </row>
    <row r="11" spans="1:3" x14ac:dyDescent="0.3">
      <c r="A11" s="2" t="s">
        <v>20</v>
      </c>
    </row>
    <row r="12" spans="1:3" ht="5.55" customHeight="1" x14ac:dyDescent="0.3"/>
    <row r="13" spans="1:3" x14ac:dyDescent="0.3">
      <c r="A13" s="9" t="s">
        <v>15</v>
      </c>
      <c r="B13" s="9" t="s">
        <v>16</v>
      </c>
      <c r="C13" s="14" t="s">
        <v>17</v>
      </c>
    </row>
    <row r="14" spans="1:3" x14ac:dyDescent="0.3">
      <c r="A14" s="12" t="s">
        <v>69</v>
      </c>
      <c r="B14" s="4" t="s">
        <v>70</v>
      </c>
      <c r="C14" s="15">
        <v>1</v>
      </c>
    </row>
    <row r="15" spans="1:3" x14ac:dyDescent="0.3">
      <c r="A15" s="12" t="s">
        <v>69</v>
      </c>
      <c r="B15" s="4" t="s">
        <v>71</v>
      </c>
      <c r="C15" s="15">
        <v>0.5</v>
      </c>
    </row>
    <row r="16" spans="1:3" x14ac:dyDescent="0.3">
      <c r="A16" s="12" t="s">
        <v>69</v>
      </c>
      <c r="B16" s="4" t="s">
        <v>72</v>
      </c>
      <c r="C16" s="15">
        <v>1</v>
      </c>
    </row>
    <row r="17" spans="1:3" x14ac:dyDescent="0.3">
      <c r="A17" s="12" t="s">
        <v>69</v>
      </c>
      <c r="B17" s="4" t="s">
        <v>73</v>
      </c>
      <c r="C17" s="15">
        <v>1</v>
      </c>
    </row>
    <row r="18" spans="1:3" x14ac:dyDescent="0.3">
      <c r="A18" s="4" t="s">
        <v>74</v>
      </c>
      <c r="B18" s="4" t="s">
        <v>76</v>
      </c>
      <c r="C18" s="15">
        <v>4</v>
      </c>
    </row>
    <row r="19" spans="1:3" x14ac:dyDescent="0.3">
      <c r="A19" s="4" t="s">
        <v>75</v>
      </c>
      <c r="B19" s="4" t="s">
        <v>77</v>
      </c>
      <c r="C19" s="15">
        <v>1</v>
      </c>
    </row>
    <row r="20" spans="1:3" x14ac:dyDescent="0.3">
      <c r="A20" s="4" t="s">
        <v>75</v>
      </c>
      <c r="B20" s="4" t="s">
        <v>78</v>
      </c>
      <c r="C20" s="15">
        <v>5</v>
      </c>
    </row>
    <row r="21" spans="1:3" x14ac:dyDescent="0.3">
      <c r="A21" s="4" t="s">
        <v>80</v>
      </c>
      <c r="B21" s="4" t="s">
        <v>79</v>
      </c>
      <c r="C21" s="15">
        <v>1.5</v>
      </c>
    </row>
    <row r="22" spans="1:3" x14ac:dyDescent="0.3">
      <c r="A22" s="4" t="s">
        <v>84</v>
      </c>
      <c r="B22" s="4" t="s">
        <v>81</v>
      </c>
      <c r="C22" s="15">
        <v>1</v>
      </c>
    </row>
    <row r="23" spans="1:3" x14ac:dyDescent="0.3">
      <c r="A23" s="4" t="s">
        <v>84</v>
      </c>
      <c r="B23" s="18" t="s">
        <v>83</v>
      </c>
      <c r="C23" s="15">
        <v>1</v>
      </c>
    </row>
    <row r="24" spans="1:3" x14ac:dyDescent="0.3">
      <c r="A24" s="4"/>
      <c r="B24" s="4" t="s">
        <v>82</v>
      </c>
      <c r="C24" s="15"/>
    </row>
    <row r="25" spans="1:3" x14ac:dyDescent="0.3">
      <c r="A25" s="4"/>
      <c r="B25" s="4" t="s">
        <v>85</v>
      </c>
      <c r="C25" s="15"/>
    </row>
    <row r="26" spans="1:3" x14ac:dyDescent="0.3">
      <c r="A26" s="4"/>
      <c r="B26" s="4" t="s">
        <v>86</v>
      </c>
      <c r="C26" s="15">
        <v>0.5</v>
      </c>
    </row>
    <row r="27" spans="1:3" x14ac:dyDescent="0.3">
      <c r="A27" s="4"/>
      <c r="B27" s="4"/>
      <c r="C27" s="15"/>
    </row>
    <row r="28" spans="1:3" x14ac:dyDescent="0.3">
      <c r="A28" s="4" t="s">
        <v>66</v>
      </c>
      <c r="B28" s="4" t="s">
        <v>87</v>
      </c>
      <c r="C28" s="15">
        <v>1.5</v>
      </c>
    </row>
    <row r="29" spans="1:3" x14ac:dyDescent="0.3">
      <c r="A29" s="4"/>
      <c r="B29" s="4"/>
      <c r="C29" s="15"/>
    </row>
    <row r="30" spans="1:3" x14ac:dyDescent="0.3">
      <c r="A30" s="4"/>
      <c r="B30" s="4"/>
      <c r="C30" s="15"/>
    </row>
    <row r="31" spans="1:3" x14ac:dyDescent="0.3">
      <c r="A31" s="4"/>
      <c r="B31" s="4"/>
      <c r="C31" s="15"/>
    </row>
    <row r="32" spans="1:3" x14ac:dyDescent="0.3">
      <c r="A32" s="4"/>
      <c r="B32" s="4"/>
      <c r="C32" s="15"/>
    </row>
    <row r="33" spans="1:3" x14ac:dyDescent="0.3">
      <c r="A33" s="4"/>
      <c r="B33" s="4"/>
      <c r="C33" s="15"/>
    </row>
    <row r="34" spans="1:3" x14ac:dyDescent="0.3">
      <c r="A34" s="4"/>
      <c r="B34" s="4"/>
      <c r="C34" s="15"/>
    </row>
    <row r="35" spans="1:3" x14ac:dyDescent="0.3">
      <c r="A35" s="4"/>
      <c r="B35" s="4"/>
      <c r="C35" s="15"/>
    </row>
    <row r="36" spans="1:3" x14ac:dyDescent="0.3">
      <c r="A36" s="4"/>
      <c r="B36" s="4"/>
      <c r="C36" s="15"/>
    </row>
    <row r="37" spans="1:3" x14ac:dyDescent="0.3">
      <c r="A37" s="19" t="s">
        <v>9</v>
      </c>
      <c r="B37" s="20"/>
      <c r="C37" s="16">
        <f>SUM(C14:C36)</f>
        <v>19</v>
      </c>
    </row>
    <row r="39" spans="1:3" s="2" customFormat="1" x14ac:dyDescent="0.3">
      <c r="A39" s="2" t="s">
        <v>30</v>
      </c>
      <c r="C39" s="17"/>
    </row>
    <row r="40" spans="1:3" x14ac:dyDescent="0.3">
      <c r="A40" s="7" t="s">
        <v>31</v>
      </c>
      <c r="B40" s="4"/>
    </row>
    <row r="41" spans="1:3" x14ac:dyDescent="0.3">
      <c r="A41" s="7"/>
    </row>
    <row r="42" spans="1:3" x14ac:dyDescent="0.3">
      <c r="A42" s="7" t="s">
        <v>32</v>
      </c>
      <c r="B42" s="21"/>
    </row>
    <row r="43" spans="1:3" x14ac:dyDescent="0.3">
      <c r="B43" s="22"/>
    </row>
    <row r="44" spans="1:3" x14ac:dyDescent="0.3">
      <c r="B44" s="22"/>
    </row>
    <row r="45" spans="1:3" x14ac:dyDescent="0.3">
      <c r="B45" s="22"/>
    </row>
    <row r="46" spans="1:3" x14ac:dyDescent="0.3">
      <c r="B46" s="22"/>
    </row>
    <row r="47" spans="1:3" x14ac:dyDescent="0.3">
      <c r="B47" s="23"/>
    </row>
  </sheetData>
  <mergeCells count="2">
    <mergeCell ref="A37:B37"/>
    <mergeCell ref="B42:B47"/>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47"/>
  <sheetViews>
    <sheetView view="pageLayout" topLeftCell="A37" zoomScaleNormal="100" workbookViewId="0">
      <selection activeCell="A39" sqref="A39:XFD47"/>
    </sheetView>
  </sheetViews>
  <sheetFormatPr baseColWidth="10" defaultColWidth="8.88671875" defaultRowHeight="14.4" x14ac:dyDescent="0.3"/>
  <cols>
    <col min="1" max="1" width="10.5546875" customWidth="1"/>
    <col min="2" max="2" width="70.6640625" customWidth="1"/>
    <col min="3" max="3" width="9" style="13" bestFit="1" customWidth="1"/>
  </cols>
  <sheetData>
    <row r="6" spans="1:3" x14ac:dyDescent="0.3">
      <c r="A6" s="2" t="s">
        <v>10</v>
      </c>
    </row>
    <row r="7" spans="1:3" x14ac:dyDescent="0.3">
      <c r="A7" s="7" t="s">
        <v>11</v>
      </c>
      <c r="B7" s="6" t="s">
        <v>24</v>
      </c>
    </row>
    <row r="8" spans="1:3" x14ac:dyDescent="0.3">
      <c r="A8" s="7" t="s">
        <v>12</v>
      </c>
      <c r="B8" s="6" t="s">
        <v>25</v>
      </c>
    </row>
    <row r="9" spans="1:3" x14ac:dyDescent="0.3">
      <c r="A9" s="7" t="s">
        <v>13</v>
      </c>
      <c r="B9" t="s">
        <v>14</v>
      </c>
    </row>
    <row r="11" spans="1:3" x14ac:dyDescent="0.3">
      <c r="A11" s="2" t="s">
        <v>20</v>
      </c>
    </row>
    <row r="12" spans="1:3" ht="5.55" customHeight="1" x14ac:dyDescent="0.3"/>
    <row r="13" spans="1:3" x14ac:dyDescent="0.3">
      <c r="A13" s="9" t="s">
        <v>15</v>
      </c>
      <c r="B13" s="9" t="s">
        <v>16</v>
      </c>
      <c r="C13" s="14" t="s">
        <v>17</v>
      </c>
    </row>
    <row r="14" spans="1:3" x14ac:dyDescent="0.3">
      <c r="A14" s="12"/>
      <c r="B14" s="4"/>
      <c r="C14" s="15"/>
    </row>
    <row r="15" spans="1:3" x14ac:dyDescent="0.3">
      <c r="A15" s="4"/>
      <c r="B15" s="4"/>
      <c r="C15" s="15"/>
    </row>
    <row r="16" spans="1:3" x14ac:dyDescent="0.3">
      <c r="A16" s="4"/>
      <c r="B16" s="4"/>
      <c r="C16" s="15"/>
    </row>
    <row r="17" spans="1:3" x14ac:dyDescent="0.3">
      <c r="A17" s="4"/>
      <c r="B17" s="4"/>
      <c r="C17" s="15"/>
    </row>
    <row r="18" spans="1:3" x14ac:dyDescent="0.3">
      <c r="A18" s="4"/>
      <c r="B18" s="4"/>
      <c r="C18" s="15"/>
    </row>
    <row r="19" spans="1:3" x14ac:dyDescent="0.3">
      <c r="A19" s="4"/>
      <c r="B19" s="4"/>
      <c r="C19" s="15"/>
    </row>
    <row r="20" spans="1:3" x14ac:dyDescent="0.3">
      <c r="A20" s="4"/>
      <c r="B20" s="4"/>
      <c r="C20" s="15"/>
    </row>
    <row r="21" spans="1:3" x14ac:dyDescent="0.3">
      <c r="A21" s="4"/>
      <c r="B21" s="4"/>
      <c r="C21" s="15"/>
    </row>
    <row r="22" spans="1:3" x14ac:dyDescent="0.3">
      <c r="A22" s="4"/>
      <c r="B22" s="4"/>
      <c r="C22" s="15"/>
    </row>
    <row r="23" spans="1:3" x14ac:dyDescent="0.3">
      <c r="A23" s="4"/>
      <c r="B23" s="4"/>
      <c r="C23" s="15"/>
    </row>
    <row r="24" spans="1:3" x14ac:dyDescent="0.3">
      <c r="A24" s="4"/>
      <c r="B24" s="4"/>
      <c r="C24" s="15"/>
    </row>
    <row r="25" spans="1:3" x14ac:dyDescent="0.3">
      <c r="A25" s="4"/>
      <c r="B25" s="4"/>
      <c r="C25" s="15"/>
    </row>
    <row r="26" spans="1:3" x14ac:dyDescent="0.3">
      <c r="A26" s="4"/>
      <c r="B26" s="4"/>
      <c r="C26" s="15"/>
    </row>
    <row r="27" spans="1:3" x14ac:dyDescent="0.3">
      <c r="A27" s="4"/>
      <c r="B27" s="4"/>
      <c r="C27" s="15"/>
    </row>
    <row r="28" spans="1:3" x14ac:dyDescent="0.3">
      <c r="A28" s="4"/>
      <c r="B28" s="4"/>
      <c r="C28" s="15"/>
    </row>
    <row r="29" spans="1:3" x14ac:dyDescent="0.3">
      <c r="A29" s="4"/>
      <c r="B29" s="4"/>
      <c r="C29" s="15"/>
    </row>
    <row r="30" spans="1:3" x14ac:dyDescent="0.3">
      <c r="A30" s="4"/>
      <c r="B30" s="4"/>
      <c r="C30" s="15"/>
    </row>
    <row r="31" spans="1:3" x14ac:dyDescent="0.3">
      <c r="A31" s="4"/>
      <c r="B31" s="4"/>
      <c r="C31" s="15"/>
    </row>
    <row r="32" spans="1:3" x14ac:dyDescent="0.3">
      <c r="A32" s="4"/>
      <c r="B32" s="4"/>
      <c r="C32" s="15"/>
    </row>
    <row r="33" spans="1:3" x14ac:dyDescent="0.3">
      <c r="A33" s="4"/>
      <c r="B33" s="4"/>
      <c r="C33" s="15"/>
    </row>
    <row r="34" spans="1:3" x14ac:dyDescent="0.3">
      <c r="A34" s="4"/>
      <c r="B34" s="4"/>
      <c r="C34" s="15"/>
    </row>
    <row r="35" spans="1:3" x14ac:dyDescent="0.3">
      <c r="A35" s="4"/>
      <c r="B35" s="4"/>
      <c r="C35" s="15"/>
    </row>
    <row r="36" spans="1:3" x14ac:dyDescent="0.3">
      <c r="A36" s="4"/>
      <c r="B36" s="4"/>
      <c r="C36" s="15"/>
    </row>
    <row r="37" spans="1:3" x14ac:dyDescent="0.3">
      <c r="A37" s="19" t="s">
        <v>9</v>
      </c>
      <c r="B37" s="20"/>
      <c r="C37" s="16">
        <f>SUM(C14:C36)</f>
        <v>0</v>
      </c>
    </row>
    <row r="39" spans="1:3" s="2" customFormat="1" x14ac:dyDescent="0.3">
      <c r="A39" s="2" t="s">
        <v>30</v>
      </c>
      <c r="C39" s="17"/>
    </row>
    <row r="40" spans="1:3" x14ac:dyDescent="0.3">
      <c r="A40" s="7" t="s">
        <v>31</v>
      </c>
      <c r="B40" s="4"/>
    </row>
    <row r="41" spans="1:3" x14ac:dyDescent="0.3">
      <c r="A41" s="7"/>
    </row>
    <row r="42" spans="1:3" x14ac:dyDescent="0.3">
      <c r="A42" s="7" t="s">
        <v>32</v>
      </c>
      <c r="B42" s="21"/>
    </row>
    <row r="43" spans="1:3" x14ac:dyDescent="0.3">
      <c r="B43" s="22"/>
    </row>
    <row r="44" spans="1:3" x14ac:dyDescent="0.3">
      <c r="B44" s="22"/>
    </row>
    <row r="45" spans="1:3" x14ac:dyDescent="0.3">
      <c r="B45" s="22"/>
    </row>
    <row r="46" spans="1:3" x14ac:dyDescent="0.3">
      <c r="B46" s="22"/>
    </row>
    <row r="47" spans="1:3" x14ac:dyDescent="0.3">
      <c r="B47" s="23"/>
    </row>
  </sheetData>
  <mergeCells count="2">
    <mergeCell ref="A37:B37"/>
    <mergeCell ref="B42:B47"/>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47"/>
  <sheetViews>
    <sheetView showWhiteSpace="0" view="pageLayout" zoomScaleNormal="100" workbookViewId="0">
      <selection activeCell="B3" sqref="B3"/>
    </sheetView>
  </sheetViews>
  <sheetFormatPr baseColWidth="10" defaultColWidth="8.88671875" defaultRowHeight="14.4" x14ac:dyDescent="0.3"/>
  <cols>
    <col min="1" max="1" width="10.5546875" customWidth="1"/>
    <col min="2" max="2" width="70.6640625" customWidth="1"/>
    <col min="3" max="3" width="9" style="13" bestFit="1" customWidth="1"/>
  </cols>
  <sheetData>
    <row r="6" spans="1:3" x14ac:dyDescent="0.3">
      <c r="A6" s="2" t="s">
        <v>10</v>
      </c>
    </row>
    <row r="7" spans="1:3" x14ac:dyDescent="0.3">
      <c r="A7" s="7" t="s">
        <v>11</v>
      </c>
      <c r="B7" s="6" t="s">
        <v>26</v>
      </c>
    </row>
    <row r="8" spans="1:3" x14ac:dyDescent="0.3">
      <c r="A8" s="7" t="s">
        <v>12</v>
      </c>
      <c r="B8" s="6" t="s">
        <v>27</v>
      </c>
    </row>
    <row r="9" spans="1:3" x14ac:dyDescent="0.3">
      <c r="A9" s="7" t="s">
        <v>13</v>
      </c>
      <c r="B9" t="s">
        <v>29</v>
      </c>
    </row>
    <row r="11" spans="1:3" x14ac:dyDescent="0.3">
      <c r="A11" s="2" t="s">
        <v>20</v>
      </c>
    </row>
    <row r="12" spans="1:3" ht="5.55" customHeight="1" x14ac:dyDescent="0.3"/>
    <row r="13" spans="1:3" x14ac:dyDescent="0.3">
      <c r="A13" s="9" t="s">
        <v>15</v>
      </c>
      <c r="B13" s="9" t="s">
        <v>16</v>
      </c>
      <c r="C13" s="14" t="s">
        <v>17</v>
      </c>
    </row>
    <row r="14" spans="1:3" x14ac:dyDescent="0.3">
      <c r="A14" s="12"/>
      <c r="B14" s="4"/>
      <c r="C14" s="15"/>
    </row>
    <row r="15" spans="1:3" x14ac:dyDescent="0.3">
      <c r="A15" s="4"/>
      <c r="B15" s="4"/>
      <c r="C15" s="15"/>
    </row>
    <row r="16" spans="1:3" x14ac:dyDescent="0.3">
      <c r="A16" s="4"/>
      <c r="B16" s="4"/>
      <c r="C16" s="15"/>
    </row>
    <row r="17" spans="1:3" x14ac:dyDescent="0.3">
      <c r="A17" s="4"/>
      <c r="B17" s="4"/>
      <c r="C17" s="15"/>
    </row>
    <row r="18" spans="1:3" x14ac:dyDescent="0.3">
      <c r="A18" s="4"/>
      <c r="B18" s="4"/>
      <c r="C18" s="15"/>
    </row>
    <row r="19" spans="1:3" x14ac:dyDescent="0.3">
      <c r="A19" s="4"/>
      <c r="B19" s="4"/>
      <c r="C19" s="15"/>
    </row>
    <row r="20" spans="1:3" x14ac:dyDescent="0.3">
      <c r="A20" s="4"/>
      <c r="B20" s="4"/>
      <c r="C20" s="15"/>
    </row>
    <row r="21" spans="1:3" x14ac:dyDescent="0.3">
      <c r="A21" s="4"/>
      <c r="B21" s="4"/>
      <c r="C21" s="15"/>
    </row>
    <row r="22" spans="1:3" x14ac:dyDescent="0.3">
      <c r="A22" s="4"/>
      <c r="B22" s="4"/>
      <c r="C22" s="15"/>
    </row>
    <row r="23" spans="1:3" x14ac:dyDescent="0.3">
      <c r="A23" s="4"/>
      <c r="B23" s="4"/>
      <c r="C23" s="15"/>
    </row>
    <row r="24" spans="1:3" x14ac:dyDescent="0.3">
      <c r="A24" s="4"/>
      <c r="B24" s="4"/>
      <c r="C24" s="15"/>
    </row>
    <row r="25" spans="1:3" x14ac:dyDescent="0.3">
      <c r="A25" s="4"/>
      <c r="B25" s="4"/>
      <c r="C25" s="15"/>
    </row>
    <row r="26" spans="1:3" x14ac:dyDescent="0.3">
      <c r="A26" s="4"/>
      <c r="B26" s="4"/>
      <c r="C26" s="15"/>
    </row>
    <row r="27" spans="1:3" x14ac:dyDescent="0.3">
      <c r="A27" s="4"/>
      <c r="B27" s="4"/>
      <c r="C27" s="15"/>
    </row>
    <row r="28" spans="1:3" x14ac:dyDescent="0.3">
      <c r="A28" s="4"/>
      <c r="B28" s="4"/>
      <c r="C28" s="15"/>
    </row>
    <row r="29" spans="1:3" x14ac:dyDescent="0.3">
      <c r="A29" s="4"/>
      <c r="B29" s="4"/>
      <c r="C29" s="15"/>
    </row>
    <row r="30" spans="1:3" x14ac:dyDescent="0.3">
      <c r="A30" s="4"/>
      <c r="B30" s="4"/>
      <c r="C30" s="15"/>
    </row>
    <row r="31" spans="1:3" x14ac:dyDescent="0.3">
      <c r="A31" s="4"/>
      <c r="B31" s="4"/>
      <c r="C31" s="15"/>
    </row>
    <row r="32" spans="1:3" x14ac:dyDescent="0.3">
      <c r="A32" s="4"/>
      <c r="B32" s="4"/>
      <c r="C32" s="15"/>
    </row>
    <row r="33" spans="1:3" x14ac:dyDescent="0.3">
      <c r="A33" s="4"/>
      <c r="B33" s="4"/>
      <c r="C33" s="15"/>
    </row>
    <row r="34" spans="1:3" x14ac:dyDescent="0.3">
      <c r="A34" s="4"/>
      <c r="B34" s="4"/>
      <c r="C34" s="15"/>
    </row>
    <row r="35" spans="1:3" x14ac:dyDescent="0.3">
      <c r="A35" s="4"/>
      <c r="B35" s="4"/>
      <c r="C35" s="15"/>
    </row>
    <row r="36" spans="1:3" x14ac:dyDescent="0.3">
      <c r="A36" s="4"/>
      <c r="B36" s="4"/>
      <c r="C36" s="15"/>
    </row>
    <row r="37" spans="1:3" x14ac:dyDescent="0.3">
      <c r="A37" s="19" t="s">
        <v>9</v>
      </c>
      <c r="B37" s="20"/>
      <c r="C37" s="16">
        <f>SUM(C14:C36)</f>
        <v>0</v>
      </c>
    </row>
    <row r="39" spans="1:3" s="2" customFormat="1" x14ac:dyDescent="0.3">
      <c r="A39" s="2" t="s">
        <v>30</v>
      </c>
      <c r="C39" s="17"/>
    </row>
    <row r="40" spans="1:3" x14ac:dyDescent="0.3">
      <c r="A40" s="7" t="s">
        <v>31</v>
      </c>
      <c r="B40" s="4"/>
    </row>
    <row r="41" spans="1:3" x14ac:dyDescent="0.3">
      <c r="A41" s="7"/>
    </row>
    <row r="42" spans="1:3" x14ac:dyDescent="0.3">
      <c r="A42" s="7" t="s">
        <v>32</v>
      </c>
      <c r="B42" s="21"/>
    </row>
    <row r="43" spans="1:3" x14ac:dyDescent="0.3">
      <c r="B43" s="22"/>
    </row>
    <row r="44" spans="1:3" x14ac:dyDescent="0.3">
      <c r="B44" s="22"/>
    </row>
    <row r="45" spans="1:3" x14ac:dyDescent="0.3">
      <c r="B45" s="22"/>
    </row>
    <row r="46" spans="1:3" x14ac:dyDescent="0.3">
      <c r="B46" s="22"/>
    </row>
    <row r="47" spans="1:3" x14ac:dyDescent="0.3">
      <c r="B47" s="23"/>
    </row>
  </sheetData>
  <mergeCells count="2">
    <mergeCell ref="A37:B37"/>
    <mergeCell ref="B42:B47"/>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Estimation</vt:lpstr>
      <vt:lpstr>Iteration #1</vt:lpstr>
      <vt:lpstr>Iteration #2</vt:lpstr>
      <vt:lpstr>Iteration #3</vt:lpstr>
      <vt:lpstr>Iteration #4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2017-03-19T14:48:31Z</dcterms:modified>
</cp:coreProperties>
</file>