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12CDAF34-1ED8-4A26-A246-9DF3086AD3A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1" i="1" l="1"/>
  <c r="W145" i="1" s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6" i="1" l="1"/>
  <c r="W147" i="1"/>
  <c r="W148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79" i="1"/>
  <c r="K81" i="1"/>
  <c r="L81" i="1"/>
  <c r="L148" i="1" s="1"/>
  <c r="K82" i="1"/>
  <c r="K146" i="1" s="1"/>
  <c r="L82" i="1"/>
  <c r="K83" i="1"/>
  <c r="L83" i="1"/>
  <c r="K84" i="1"/>
  <c r="L84" i="1"/>
  <c r="L155" i="1" s="1"/>
  <c r="K85" i="1"/>
  <c r="L85" i="1"/>
  <c r="K86" i="1"/>
  <c r="L86" i="1"/>
  <c r="L157" i="1" s="1"/>
  <c r="K87" i="1"/>
  <c r="L87" i="1"/>
  <c r="K88" i="1"/>
  <c r="L88" i="1"/>
  <c r="L159" i="1" s="1"/>
  <c r="K89" i="1"/>
  <c r="L89" i="1"/>
  <c r="K90" i="1"/>
  <c r="L90" i="1"/>
  <c r="L161" i="1" s="1"/>
  <c r="K91" i="1"/>
  <c r="L91" i="1"/>
  <c r="K92" i="1"/>
  <c r="L92" i="1"/>
  <c r="L163" i="1" s="1"/>
  <c r="K93" i="1"/>
  <c r="L93" i="1"/>
  <c r="K94" i="1"/>
  <c r="L94" i="1"/>
  <c r="L165" i="1" s="1"/>
  <c r="K95" i="1"/>
  <c r="L95" i="1"/>
  <c r="K96" i="1"/>
  <c r="L96" i="1"/>
  <c r="L167" i="1" s="1"/>
  <c r="K97" i="1"/>
  <c r="L97" i="1"/>
  <c r="K98" i="1"/>
  <c r="L98" i="1"/>
  <c r="L169" i="1" s="1"/>
  <c r="K99" i="1"/>
  <c r="L99" i="1"/>
  <c r="K100" i="1"/>
  <c r="L100" i="1"/>
  <c r="L171" i="1" s="1"/>
  <c r="K101" i="1"/>
  <c r="L101" i="1"/>
  <c r="K102" i="1"/>
  <c r="L102" i="1"/>
  <c r="L173" i="1" s="1"/>
  <c r="K103" i="1"/>
  <c r="L103" i="1"/>
  <c r="K104" i="1"/>
  <c r="L104" i="1"/>
  <c r="L175" i="1" s="1"/>
  <c r="K105" i="1"/>
  <c r="L105" i="1"/>
  <c r="K106" i="1"/>
  <c r="L106" i="1"/>
  <c r="L177" i="1" s="1"/>
  <c r="K107" i="1"/>
  <c r="L107" i="1"/>
  <c r="K108" i="1"/>
  <c r="L108" i="1"/>
  <c r="L179" i="1" s="1"/>
  <c r="K109" i="1"/>
  <c r="L109" i="1"/>
  <c r="K110" i="1"/>
  <c r="L110" i="1"/>
  <c r="L181" i="1" s="1"/>
  <c r="K111" i="1"/>
  <c r="L111" i="1"/>
  <c r="K112" i="1"/>
  <c r="L112" i="1"/>
  <c r="L183" i="1" s="1"/>
  <c r="K113" i="1"/>
  <c r="L113" i="1"/>
  <c r="K114" i="1"/>
  <c r="L114" i="1"/>
  <c r="L185" i="1" s="1"/>
  <c r="K115" i="1"/>
  <c r="L115" i="1"/>
  <c r="K116" i="1"/>
  <c r="L116" i="1"/>
  <c r="L187" i="1" s="1"/>
  <c r="K117" i="1"/>
  <c r="L117" i="1"/>
  <c r="K118" i="1"/>
  <c r="L118" i="1"/>
  <c r="L189" i="1" s="1"/>
  <c r="K119" i="1"/>
  <c r="L119" i="1"/>
  <c r="K120" i="1"/>
  <c r="L120" i="1"/>
  <c r="L191" i="1" s="1"/>
  <c r="K121" i="1"/>
  <c r="L121" i="1"/>
  <c r="K122" i="1"/>
  <c r="L122" i="1"/>
  <c r="L193" i="1" s="1"/>
  <c r="K123" i="1"/>
  <c r="L123" i="1"/>
  <c r="K124" i="1"/>
  <c r="L124" i="1"/>
  <c r="L195" i="1" s="1"/>
  <c r="K125" i="1"/>
  <c r="L125" i="1"/>
  <c r="K126" i="1"/>
  <c r="L126" i="1"/>
  <c r="L197" i="1" s="1"/>
  <c r="K127" i="1"/>
  <c r="L127" i="1"/>
  <c r="K128" i="1"/>
  <c r="L128" i="1"/>
  <c r="L199" i="1" s="1"/>
  <c r="K129" i="1"/>
  <c r="L129" i="1"/>
  <c r="K130" i="1"/>
  <c r="L130" i="1"/>
  <c r="L201" i="1" s="1"/>
  <c r="K131" i="1"/>
  <c r="L131" i="1"/>
  <c r="K132" i="1"/>
  <c r="L132" i="1"/>
  <c r="L203" i="1" s="1"/>
  <c r="K133" i="1"/>
  <c r="L133" i="1"/>
  <c r="K134" i="1"/>
  <c r="L134" i="1"/>
  <c r="L205" i="1" s="1"/>
  <c r="K135" i="1"/>
  <c r="L135" i="1"/>
  <c r="K136" i="1"/>
  <c r="L136" i="1"/>
  <c r="L207" i="1" s="1"/>
  <c r="K137" i="1"/>
  <c r="L137" i="1"/>
  <c r="K138" i="1"/>
  <c r="L138" i="1"/>
  <c r="L209" i="1" s="1"/>
  <c r="K139" i="1"/>
  <c r="L139" i="1"/>
  <c r="K140" i="1"/>
  <c r="L140" i="1"/>
  <c r="L211" i="1" s="1"/>
  <c r="K141" i="1"/>
  <c r="L141" i="1"/>
  <c r="K142" i="1"/>
  <c r="L142" i="1"/>
  <c r="L213" i="1" s="1"/>
  <c r="K143" i="1"/>
  <c r="L143" i="1"/>
  <c r="L153" i="1"/>
  <c r="U181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M81" i="1"/>
  <c r="N81" i="1"/>
  <c r="O81" i="1"/>
  <c r="P81" i="1"/>
  <c r="Q81" i="1"/>
  <c r="Q152" i="1" s="1"/>
  <c r="R81" i="1"/>
  <c r="S81" i="1"/>
  <c r="S152" i="1" s="1"/>
  <c r="T81" i="1"/>
  <c r="U81" i="1"/>
  <c r="V81" i="1"/>
  <c r="W152" i="1" s="1"/>
  <c r="X81" i="1"/>
  <c r="M82" i="1"/>
  <c r="N82" i="1"/>
  <c r="O82" i="1"/>
  <c r="P82" i="1"/>
  <c r="P153" i="1" s="1"/>
  <c r="Q82" i="1"/>
  <c r="R82" i="1"/>
  <c r="S82" i="1"/>
  <c r="S147" i="1" s="1"/>
  <c r="T82" i="1"/>
  <c r="T153" i="1" s="1"/>
  <c r="U82" i="1"/>
  <c r="V82" i="1"/>
  <c r="W153" i="1" s="1"/>
  <c r="X82" i="1"/>
  <c r="M83" i="1"/>
  <c r="N83" i="1"/>
  <c r="O83" i="1"/>
  <c r="P83" i="1"/>
  <c r="Q83" i="1"/>
  <c r="Q154" i="1" s="1"/>
  <c r="R83" i="1"/>
  <c r="S83" i="1"/>
  <c r="T83" i="1"/>
  <c r="U83" i="1"/>
  <c r="U154" i="1" s="1"/>
  <c r="V83" i="1"/>
  <c r="W154" i="1" s="1"/>
  <c r="X83" i="1"/>
  <c r="M84" i="1"/>
  <c r="N84" i="1"/>
  <c r="N155" i="1" s="1"/>
  <c r="O84" i="1"/>
  <c r="P84" i="1"/>
  <c r="Q84" i="1"/>
  <c r="R84" i="1"/>
  <c r="R155" i="1" s="1"/>
  <c r="S84" i="1"/>
  <c r="T84" i="1"/>
  <c r="T155" i="1" s="1"/>
  <c r="U84" i="1"/>
  <c r="V84" i="1"/>
  <c r="X84" i="1"/>
  <c r="M85" i="1"/>
  <c r="N85" i="1"/>
  <c r="O85" i="1"/>
  <c r="O156" i="1" s="1"/>
  <c r="P85" i="1"/>
  <c r="Q85" i="1"/>
  <c r="R85" i="1"/>
  <c r="S85" i="1"/>
  <c r="S156" i="1" s="1"/>
  <c r="T85" i="1"/>
  <c r="U85" i="1"/>
  <c r="V85" i="1"/>
  <c r="W156" i="1" s="1"/>
  <c r="X85" i="1"/>
  <c r="M86" i="1"/>
  <c r="N86" i="1"/>
  <c r="O86" i="1"/>
  <c r="P86" i="1"/>
  <c r="P157" i="1" s="1"/>
  <c r="Q86" i="1"/>
  <c r="R86" i="1"/>
  <c r="R157" i="1" s="1"/>
  <c r="S86" i="1"/>
  <c r="T86" i="1"/>
  <c r="T157" i="1" s="1"/>
  <c r="U86" i="1"/>
  <c r="V86" i="1"/>
  <c r="W157" i="1" s="1"/>
  <c r="X86" i="1"/>
  <c r="M87" i="1"/>
  <c r="N87" i="1"/>
  <c r="O87" i="1"/>
  <c r="O158" i="1" s="1"/>
  <c r="P87" i="1"/>
  <c r="Q87" i="1"/>
  <c r="Q158" i="1" s="1"/>
  <c r="R87" i="1"/>
  <c r="S87" i="1"/>
  <c r="T87" i="1"/>
  <c r="U87" i="1"/>
  <c r="U158" i="1" s="1"/>
  <c r="V87" i="1"/>
  <c r="W158" i="1" s="1"/>
  <c r="X87" i="1"/>
  <c r="M88" i="1"/>
  <c r="N88" i="1"/>
  <c r="O88" i="1"/>
  <c r="P88" i="1"/>
  <c r="Q88" i="1"/>
  <c r="R88" i="1"/>
  <c r="S88" i="1"/>
  <c r="T88" i="1"/>
  <c r="U88" i="1"/>
  <c r="V88" i="1"/>
  <c r="W159" i="1" s="1"/>
  <c r="X88" i="1"/>
  <c r="M89" i="1"/>
  <c r="N89" i="1"/>
  <c r="O89" i="1"/>
  <c r="P89" i="1"/>
  <c r="Q89" i="1"/>
  <c r="R89" i="1"/>
  <c r="S89" i="1"/>
  <c r="T89" i="1"/>
  <c r="U89" i="1"/>
  <c r="V89" i="1"/>
  <c r="W160" i="1" s="1"/>
  <c r="X89" i="1"/>
  <c r="Y160" i="1" s="1"/>
  <c r="M90" i="1"/>
  <c r="N90" i="1"/>
  <c r="O90" i="1"/>
  <c r="P90" i="1"/>
  <c r="Q90" i="1"/>
  <c r="R90" i="1"/>
  <c r="R161" i="1" s="1"/>
  <c r="S90" i="1"/>
  <c r="T90" i="1"/>
  <c r="U90" i="1"/>
  <c r="V90" i="1"/>
  <c r="X90" i="1"/>
  <c r="M91" i="1"/>
  <c r="N91" i="1"/>
  <c r="O91" i="1"/>
  <c r="P91" i="1"/>
  <c r="Q91" i="1"/>
  <c r="R91" i="1"/>
  <c r="S91" i="1"/>
  <c r="T91" i="1"/>
  <c r="U91" i="1"/>
  <c r="V91" i="1"/>
  <c r="W162" i="1" s="1"/>
  <c r="X91" i="1"/>
  <c r="X162" i="1" s="1"/>
  <c r="M92" i="1"/>
  <c r="M163" i="1" s="1"/>
  <c r="N92" i="1"/>
  <c r="N163" i="1" s="1"/>
  <c r="O92" i="1"/>
  <c r="P92" i="1"/>
  <c r="Q92" i="1"/>
  <c r="R92" i="1"/>
  <c r="S92" i="1"/>
  <c r="T92" i="1"/>
  <c r="U92" i="1"/>
  <c r="V92" i="1"/>
  <c r="W163" i="1" s="1"/>
  <c r="X92" i="1"/>
  <c r="M93" i="1"/>
  <c r="N93" i="1"/>
  <c r="O93" i="1"/>
  <c r="P93" i="1"/>
  <c r="Q93" i="1"/>
  <c r="R93" i="1"/>
  <c r="S93" i="1"/>
  <c r="T93" i="1"/>
  <c r="U93" i="1"/>
  <c r="V93" i="1"/>
  <c r="W164" i="1" s="1"/>
  <c r="X93" i="1"/>
  <c r="Y164" i="1" s="1"/>
  <c r="M94" i="1"/>
  <c r="N94" i="1"/>
  <c r="N165" i="1" s="1"/>
  <c r="O94" i="1"/>
  <c r="P94" i="1"/>
  <c r="Q94" i="1"/>
  <c r="R94" i="1"/>
  <c r="R165" i="1" s="1"/>
  <c r="S94" i="1"/>
  <c r="T94" i="1"/>
  <c r="U94" i="1"/>
  <c r="V94" i="1"/>
  <c r="X94" i="1"/>
  <c r="M95" i="1"/>
  <c r="N95" i="1"/>
  <c r="O95" i="1"/>
  <c r="P95" i="1"/>
  <c r="Q95" i="1"/>
  <c r="R95" i="1"/>
  <c r="R166" i="1" s="1"/>
  <c r="S95" i="1"/>
  <c r="S166" i="1" s="1"/>
  <c r="T95" i="1"/>
  <c r="U95" i="1"/>
  <c r="V95" i="1"/>
  <c r="W166" i="1" s="1"/>
  <c r="X95" i="1"/>
  <c r="X166" i="1" s="1"/>
  <c r="M96" i="1"/>
  <c r="N96" i="1"/>
  <c r="O96" i="1"/>
  <c r="P96" i="1"/>
  <c r="Q96" i="1"/>
  <c r="R96" i="1"/>
  <c r="R167" i="1" s="1"/>
  <c r="S96" i="1"/>
  <c r="T96" i="1"/>
  <c r="U96" i="1"/>
  <c r="V96" i="1"/>
  <c r="W167" i="1" s="1"/>
  <c r="X96" i="1"/>
  <c r="M97" i="1"/>
  <c r="N97" i="1"/>
  <c r="O97" i="1"/>
  <c r="P97" i="1"/>
  <c r="Q97" i="1"/>
  <c r="R97" i="1"/>
  <c r="S97" i="1"/>
  <c r="T97" i="1"/>
  <c r="U97" i="1"/>
  <c r="U168" i="1" s="1"/>
  <c r="V97" i="1"/>
  <c r="W168" i="1" s="1"/>
  <c r="X97" i="1"/>
  <c r="M98" i="1"/>
  <c r="N98" i="1"/>
  <c r="O98" i="1"/>
  <c r="P98" i="1"/>
  <c r="Q98" i="1"/>
  <c r="R98" i="1"/>
  <c r="S98" i="1"/>
  <c r="T98" i="1"/>
  <c r="T169" i="1" s="1"/>
  <c r="U98" i="1"/>
  <c r="V98" i="1"/>
  <c r="W169" i="1" s="1"/>
  <c r="X98" i="1"/>
  <c r="M99" i="1"/>
  <c r="N99" i="1"/>
  <c r="O99" i="1"/>
  <c r="P99" i="1"/>
  <c r="Q99" i="1"/>
  <c r="R99" i="1"/>
  <c r="S99" i="1"/>
  <c r="T99" i="1"/>
  <c r="U99" i="1"/>
  <c r="V170" i="1" s="1"/>
  <c r="V99" i="1"/>
  <c r="W170" i="1" s="1"/>
  <c r="X99" i="1"/>
  <c r="M100" i="1"/>
  <c r="M171" i="1" s="1"/>
  <c r="N100" i="1"/>
  <c r="O100" i="1"/>
  <c r="P100" i="1"/>
  <c r="P171" i="1" s="1"/>
  <c r="Q100" i="1"/>
  <c r="R100" i="1"/>
  <c r="S100" i="1"/>
  <c r="T100" i="1"/>
  <c r="T171" i="1" s="1"/>
  <c r="U100" i="1"/>
  <c r="V100" i="1"/>
  <c r="W171" i="1" s="1"/>
  <c r="X100" i="1"/>
  <c r="M101" i="1"/>
  <c r="N101" i="1"/>
  <c r="O101" i="1"/>
  <c r="P101" i="1"/>
  <c r="Q101" i="1"/>
  <c r="Q172" i="1" s="1"/>
  <c r="R101" i="1"/>
  <c r="S101" i="1"/>
  <c r="T101" i="1"/>
  <c r="U101" i="1"/>
  <c r="V101" i="1"/>
  <c r="W172" i="1" s="1"/>
  <c r="X101" i="1"/>
  <c r="M102" i="1"/>
  <c r="N102" i="1"/>
  <c r="O102" i="1"/>
  <c r="P102" i="1"/>
  <c r="Q102" i="1"/>
  <c r="R102" i="1"/>
  <c r="R173" i="1" s="1"/>
  <c r="S102" i="1"/>
  <c r="T102" i="1"/>
  <c r="U102" i="1"/>
  <c r="V102" i="1"/>
  <c r="X102" i="1"/>
  <c r="M103" i="1"/>
  <c r="N103" i="1"/>
  <c r="O103" i="1"/>
  <c r="O174" i="1" s="1"/>
  <c r="P103" i="1"/>
  <c r="Q103" i="1"/>
  <c r="R103" i="1"/>
  <c r="S103" i="1"/>
  <c r="S174" i="1" s="1"/>
  <c r="T103" i="1"/>
  <c r="U103" i="1"/>
  <c r="V103" i="1"/>
  <c r="W174" i="1" s="1"/>
  <c r="X103" i="1"/>
  <c r="X174" i="1" s="1"/>
  <c r="M104" i="1"/>
  <c r="N104" i="1"/>
  <c r="O104" i="1"/>
  <c r="P104" i="1"/>
  <c r="P175" i="1" s="1"/>
  <c r="Q104" i="1"/>
  <c r="R104" i="1"/>
  <c r="S104" i="1"/>
  <c r="T104" i="1"/>
  <c r="T175" i="1" s="1"/>
  <c r="U104" i="1"/>
  <c r="V104" i="1"/>
  <c r="W175" i="1" s="1"/>
  <c r="X104" i="1"/>
  <c r="M105" i="1"/>
  <c r="N105" i="1"/>
  <c r="O105" i="1"/>
  <c r="O176" i="1" s="1"/>
  <c r="P105" i="1"/>
  <c r="Q105" i="1"/>
  <c r="Q176" i="1" s="1"/>
  <c r="R105" i="1"/>
  <c r="S105" i="1"/>
  <c r="T105" i="1"/>
  <c r="U105" i="1"/>
  <c r="U176" i="1" s="1"/>
  <c r="V105" i="1"/>
  <c r="W176" i="1" s="1"/>
  <c r="X105" i="1"/>
  <c r="Y176" i="1" s="1"/>
  <c r="M106" i="1"/>
  <c r="N106" i="1"/>
  <c r="N177" i="1" s="1"/>
  <c r="O106" i="1"/>
  <c r="P106" i="1"/>
  <c r="Q106" i="1"/>
  <c r="R106" i="1"/>
  <c r="R177" i="1" s="1"/>
  <c r="S106" i="1"/>
  <c r="T106" i="1"/>
  <c r="U106" i="1"/>
  <c r="V106" i="1"/>
  <c r="X106" i="1"/>
  <c r="Y177" i="1" s="1"/>
  <c r="M107" i="1"/>
  <c r="N107" i="1"/>
  <c r="O107" i="1"/>
  <c r="O178" i="1" s="1"/>
  <c r="P107" i="1"/>
  <c r="Q107" i="1"/>
  <c r="R107" i="1"/>
  <c r="S107" i="1"/>
  <c r="S178" i="1" s="1"/>
  <c r="T107" i="1"/>
  <c r="U107" i="1"/>
  <c r="V107" i="1"/>
  <c r="W178" i="1" s="1"/>
  <c r="X107" i="1"/>
  <c r="X178" i="1" s="1"/>
  <c r="M108" i="1"/>
  <c r="M179" i="1" s="1"/>
  <c r="N108" i="1"/>
  <c r="O108" i="1"/>
  <c r="P108" i="1"/>
  <c r="P179" i="1" s="1"/>
  <c r="Q108" i="1"/>
  <c r="R108" i="1"/>
  <c r="S108" i="1"/>
  <c r="T108" i="1"/>
  <c r="T179" i="1" s="1"/>
  <c r="U108" i="1"/>
  <c r="V108" i="1"/>
  <c r="X108" i="1"/>
  <c r="M109" i="1"/>
  <c r="N109" i="1"/>
  <c r="O109" i="1"/>
  <c r="P109" i="1"/>
  <c r="Q109" i="1"/>
  <c r="Q180" i="1" s="1"/>
  <c r="R109" i="1"/>
  <c r="S109" i="1"/>
  <c r="S180" i="1" s="1"/>
  <c r="T109" i="1"/>
  <c r="U109" i="1"/>
  <c r="U180" i="1" s="1"/>
  <c r="V109" i="1"/>
  <c r="W180" i="1" s="1"/>
  <c r="X109" i="1"/>
  <c r="M110" i="1"/>
  <c r="N110" i="1"/>
  <c r="N181" i="1" s="1"/>
  <c r="O110" i="1"/>
  <c r="P110" i="1"/>
  <c r="Q110" i="1"/>
  <c r="R110" i="1"/>
  <c r="R181" i="1" s="1"/>
  <c r="S110" i="1"/>
  <c r="T110" i="1"/>
  <c r="U110" i="1"/>
  <c r="V110" i="1"/>
  <c r="X110" i="1"/>
  <c r="M111" i="1"/>
  <c r="N111" i="1"/>
  <c r="O111" i="1"/>
  <c r="O182" i="1" s="1"/>
  <c r="P111" i="1"/>
  <c r="Q111" i="1"/>
  <c r="R111" i="1"/>
  <c r="S111" i="1"/>
  <c r="S182" i="1" s="1"/>
  <c r="T111" i="1"/>
  <c r="U111" i="1"/>
  <c r="V111" i="1"/>
  <c r="W182" i="1" s="1"/>
  <c r="X111" i="1"/>
  <c r="X182" i="1" s="1"/>
  <c r="M112" i="1"/>
  <c r="N112" i="1"/>
  <c r="O112" i="1"/>
  <c r="P112" i="1"/>
  <c r="P183" i="1" s="1"/>
  <c r="Q112" i="1"/>
  <c r="R112" i="1"/>
  <c r="S112" i="1"/>
  <c r="T112" i="1"/>
  <c r="T183" i="1" s="1"/>
  <c r="U112" i="1"/>
  <c r="V112" i="1"/>
  <c r="W183" i="1" s="1"/>
  <c r="X112" i="1"/>
  <c r="M113" i="1"/>
  <c r="N113" i="1"/>
  <c r="O113" i="1"/>
  <c r="O184" i="1" s="1"/>
  <c r="P113" i="1"/>
  <c r="Q113" i="1"/>
  <c r="Q184" i="1" s="1"/>
  <c r="R113" i="1"/>
  <c r="S113" i="1"/>
  <c r="T113" i="1"/>
  <c r="U113" i="1"/>
  <c r="U184" i="1" s="1"/>
  <c r="V113" i="1"/>
  <c r="W184" i="1" s="1"/>
  <c r="X113" i="1"/>
  <c r="M114" i="1"/>
  <c r="N114" i="1"/>
  <c r="N185" i="1" s="1"/>
  <c r="O114" i="1"/>
  <c r="P114" i="1"/>
  <c r="Q114" i="1"/>
  <c r="R114" i="1"/>
  <c r="R185" i="1" s="1"/>
  <c r="S114" i="1"/>
  <c r="T114" i="1"/>
  <c r="T185" i="1" s="1"/>
  <c r="U114" i="1"/>
  <c r="V114" i="1"/>
  <c r="X114" i="1"/>
  <c r="M115" i="1"/>
  <c r="N115" i="1"/>
  <c r="O115" i="1"/>
  <c r="O186" i="1" s="1"/>
  <c r="P115" i="1"/>
  <c r="Q115" i="1"/>
  <c r="R115" i="1"/>
  <c r="S115" i="1"/>
  <c r="S186" i="1" s="1"/>
  <c r="T115" i="1"/>
  <c r="U115" i="1"/>
  <c r="V115" i="1"/>
  <c r="X115" i="1"/>
  <c r="X186" i="1" s="1"/>
  <c r="M116" i="1"/>
  <c r="M187" i="1" s="1"/>
  <c r="N116" i="1"/>
  <c r="O116" i="1"/>
  <c r="P116" i="1"/>
  <c r="P187" i="1" s="1"/>
  <c r="Q116" i="1"/>
  <c r="R116" i="1"/>
  <c r="S116" i="1"/>
  <c r="T116" i="1"/>
  <c r="T187" i="1" s="1"/>
  <c r="U116" i="1"/>
  <c r="V116" i="1"/>
  <c r="W187" i="1" s="1"/>
  <c r="X116" i="1"/>
  <c r="M117" i="1"/>
  <c r="N117" i="1"/>
  <c r="O117" i="1"/>
  <c r="P117" i="1"/>
  <c r="Q117" i="1"/>
  <c r="Q188" i="1" s="1"/>
  <c r="R117" i="1"/>
  <c r="S117" i="1"/>
  <c r="T117" i="1"/>
  <c r="U117" i="1"/>
  <c r="U188" i="1" s="1"/>
  <c r="V117" i="1"/>
  <c r="W188" i="1" s="1"/>
  <c r="X117" i="1"/>
  <c r="M118" i="1"/>
  <c r="M189" i="1" s="1"/>
  <c r="N118" i="1"/>
  <c r="N189" i="1" s="1"/>
  <c r="O118" i="1"/>
  <c r="P118" i="1"/>
  <c r="Q118" i="1"/>
  <c r="R118" i="1"/>
  <c r="R189" i="1" s="1"/>
  <c r="S118" i="1"/>
  <c r="T118" i="1"/>
  <c r="U118" i="1"/>
  <c r="V118" i="1"/>
  <c r="W189" i="1" s="1"/>
  <c r="X118" i="1"/>
  <c r="Y189" i="1" s="1"/>
  <c r="M119" i="1"/>
  <c r="N119" i="1"/>
  <c r="O119" i="1"/>
  <c r="O190" i="1" s="1"/>
  <c r="P119" i="1"/>
  <c r="Q119" i="1"/>
  <c r="Q190" i="1" s="1"/>
  <c r="R119" i="1"/>
  <c r="R190" i="1" s="1"/>
  <c r="S119" i="1"/>
  <c r="S190" i="1" s="1"/>
  <c r="T119" i="1"/>
  <c r="U119" i="1"/>
  <c r="V119" i="1"/>
  <c r="X119" i="1"/>
  <c r="X190" i="1" s="1"/>
  <c r="M120" i="1"/>
  <c r="N120" i="1"/>
  <c r="O120" i="1"/>
  <c r="P120" i="1"/>
  <c r="P191" i="1" s="1"/>
  <c r="Q120" i="1"/>
  <c r="R120" i="1"/>
  <c r="S120" i="1"/>
  <c r="T120" i="1"/>
  <c r="T191" i="1" s="1"/>
  <c r="U120" i="1"/>
  <c r="V120" i="1"/>
  <c r="W191" i="1" s="1"/>
  <c r="X120" i="1"/>
  <c r="M121" i="1"/>
  <c r="N121" i="1"/>
  <c r="O121" i="1"/>
  <c r="P121" i="1"/>
  <c r="Q121" i="1"/>
  <c r="Q192" i="1" s="1"/>
  <c r="R121" i="1"/>
  <c r="S121" i="1"/>
  <c r="T121" i="1"/>
  <c r="U121" i="1"/>
  <c r="U192" i="1" s="1"/>
  <c r="V121" i="1"/>
  <c r="W192" i="1" s="1"/>
  <c r="X121" i="1"/>
  <c r="M122" i="1"/>
  <c r="N122" i="1"/>
  <c r="N193" i="1" s="1"/>
  <c r="O122" i="1"/>
  <c r="P122" i="1"/>
  <c r="Q122" i="1"/>
  <c r="R122" i="1"/>
  <c r="R193" i="1" s="1"/>
  <c r="S122" i="1"/>
  <c r="T122" i="1"/>
  <c r="U122" i="1"/>
  <c r="V122" i="1"/>
  <c r="X122" i="1"/>
  <c r="Y193" i="1" s="1"/>
  <c r="M123" i="1"/>
  <c r="N123" i="1"/>
  <c r="O123" i="1"/>
  <c r="O194" i="1" s="1"/>
  <c r="P123" i="1"/>
  <c r="Q123" i="1"/>
  <c r="Q194" i="1" s="1"/>
  <c r="R123" i="1"/>
  <c r="S123" i="1"/>
  <c r="S194" i="1" s="1"/>
  <c r="T123" i="1"/>
  <c r="U123" i="1"/>
  <c r="U194" i="1" s="1"/>
  <c r="V123" i="1"/>
  <c r="X123" i="1"/>
  <c r="X194" i="1" s="1"/>
  <c r="M124" i="1"/>
  <c r="M195" i="1" s="1"/>
  <c r="N124" i="1"/>
  <c r="O124" i="1"/>
  <c r="P124" i="1"/>
  <c r="P195" i="1" s="1"/>
  <c r="Q124" i="1"/>
  <c r="R124" i="1"/>
  <c r="S124" i="1"/>
  <c r="T124" i="1"/>
  <c r="T195" i="1" s="1"/>
  <c r="U124" i="1"/>
  <c r="V124" i="1"/>
  <c r="W195" i="1" s="1"/>
  <c r="X124" i="1"/>
  <c r="M125" i="1"/>
  <c r="N125" i="1"/>
  <c r="O125" i="1"/>
  <c r="P125" i="1"/>
  <c r="Q125" i="1"/>
  <c r="Q196" i="1" s="1"/>
  <c r="R125" i="1"/>
  <c r="S125" i="1"/>
  <c r="T125" i="1"/>
  <c r="U125" i="1"/>
  <c r="U196" i="1" s="1"/>
  <c r="V125" i="1"/>
  <c r="W196" i="1" s="1"/>
  <c r="X125" i="1"/>
  <c r="M126" i="1"/>
  <c r="N126" i="1"/>
  <c r="N197" i="1" s="1"/>
  <c r="O126" i="1"/>
  <c r="P126" i="1"/>
  <c r="Q126" i="1"/>
  <c r="R126" i="1"/>
  <c r="R197" i="1" s="1"/>
  <c r="S126" i="1"/>
  <c r="T126" i="1"/>
  <c r="T197" i="1" s="1"/>
  <c r="U126" i="1"/>
  <c r="V126" i="1"/>
  <c r="X126" i="1"/>
  <c r="M127" i="1"/>
  <c r="N127" i="1"/>
  <c r="O127" i="1"/>
  <c r="O198" i="1" s="1"/>
  <c r="P127" i="1"/>
  <c r="Q127" i="1"/>
  <c r="Q198" i="1" s="1"/>
  <c r="R127" i="1"/>
  <c r="S127" i="1"/>
  <c r="S198" i="1" s="1"/>
  <c r="T127" i="1"/>
  <c r="U127" i="1"/>
  <c r="V127" i="1"/>
  <c r="X127" i="1"/>
  <c r="X198" i="1" s="1"/>
  <c r="M128" i="1"/>
  <c r="N128" i="1"/>
  <c r="O128" i="1"/>
  <c r="P128" i="1"/>
  <c r="P199" i="1" s="1"/>
  <c r="Q128" i="1"/>
  <c r="R128" i="1"/>
  <c r="S128" i="1"/>
  <c r="T128" i="1"/>
  <c r="T199" i="1" s="1"/>
  <c r="U128" i="1"/>
  <c r="V128" i="1"/>
  <c r="W199" i="1" s="1"/>
  <c r="X128" i="1"/>
  <c r="M129" i="1"/>
  <c r="N129" i="1"/>
  <c r="O129" i="1"/>
  <c r="P129" i="1"/>
  <c r="Q129" i="1"/>
  <c r="Q200" i="1" s="1"/>
  <c r="R129" i="1"/>
  <c r="S129" i="1"/>
  <c r="T129" i="1"/>
  <c r="U129" i="1"/>
  <c r="U200" i="1" s="1"/>
  <c r="V129" i="1"/>
  <c r="W200" i="1" s="1"/>
  <c r="X129" i="1"/>
  <c r="M130" i="1"/>
  <c r="N130" i="1"/>
  <c r="N201" i="1" s="1"/>
  <c r="O130" i="1"/>
  <c r="P130" i="1"/>
  <c r="P201" i="1" s="1"/>
  <c r="Q130" i="1"/>
  <c r="R130" i="1"/>
  <c r="R201" i="1" s="1"/>
  <c r="S130" i="1"/>
  <c r="T130" i="1"/>
  <c r="U130" i="1"/>
  <c r="V130" i="1"/>
  <c r="X130" i="1"/>
  <c r="Y201" i="1" s="1"/>
  <c r="M131" i="1"/>
  <c r="N131" i="1"/>
  <c r="O131" i="1"/>
  <c r="O202" i="1" s="1"/>
  <c r="P131" i="1"/>
  <c r="Q131" i="1"/>
  <c r="R131" i="1"/>
  <c r="S131" i="1"/>
  <c r="S202" i="1" s="1"/>
  <c r="T131" i="1"/>
  <c r="U131" i="1"/>
  <c r="U202" i="1" s="1"/>
  <c r="V131" i="1"/>
  <c r="X131" i="1"/>
  <c r="X202" i="1" s="1"/>
  <c r="M132" i="1"/>
  <c r="M203" i="1" s="1"/>
  <c r="N132" i="1"/>
  <c r="O132" i="1"/>
  <c r="O203" i="1" s="1"/>
  <c r="P132" i="1"/>
  <c r="P203" i="1" s="1"/>
  <c r="Q132" i="1"/>
  <c r="R132" i="1"/>
  <c r="S132" i="1"/>
  <c r="T132" i="1"/>
  <c r="T203" i="1" s="1"/>
  <c r="U132" i="1"/>
  <c r="V132" i="1"/>
  <c r="W203" i="1" s="1"/>
  <c r="X132" i="1"/>
  <c r="M133" i="1"/>
  <c r="N133" i="1"/>
  <c r="O133" i="1"/>
  <c r="O204" i="1" s="1"/>
  <c r="P133" i="1"/>
  <c r="Q133" i="1"/>
  <c r="Q204" i="1" s="1"/>
  <c r="R133" i="1"/>
  <c r="S133" i="1"/>
  <c r="T133" i="1"/>
  <c r="U133" i="1"/>
  <c r="U204" i="1" s="1"/>
  <c r="V133" i="1"/>
  <c r="W204" i="1" s="1"/>
  <c r="X133" i="1"/>
  <c r="Y204" i="1" s="1"/>
  <c r="M134" i="1"/>
  <c r="N134" i="1"/>
  <c r="N205" i="1" s="1"/>
  <c r="O134" i="1"/>
  <c r="P134" i="1"/>
  <c r="Q134" i="1"/>
  <c r="R134" i="1"/>
  <c r="R205" i="1" s="1"/>
  <c r="S134" i="1"/>
  <c r="T134" i="1"/>
  <c r="U134" i="1"/>
  <c r="V134" i="1"/>
  <c r="X134" i="1"/>
  <c r="Y205" i="1" s="1"/>
  <c r="M135" i="1"/>
  <c r="N135" i="1"/>
  <c r="O135" i="1"/>
  <c r="O206" i="1" s="1"/>
  <c r="P135" i="1"/>
  <c r="Q135" i="1"/>
  <c r="R135" i="1"/>
  <c r="S135" i="1"/>
  <c r="S206" i="1" s="1"/>
  <c r="T135" i="1"/>
  <c r="U135" i="1"/>
  <c r="V135" i="1"/>
  <c r="X135" i="1"/>
  <c r="X206" i="1" s="1"/>
  <c r="M136" i="1"/>
  <c r="N136" i="1"/>
  <c r="O136" i="1"/>
  <c r="P136" i="1"/>
  <c r="P207" i="1" s="1"/>
  <c r="Q136" i="1"/>
  <c r="R136" i="1"/>
  <c r="R207" i="1" s="1"/>
  <c r="S136" i="1"/>
  <c r="T136" i="1"/>
  <c r="T207" i="1" s="1"/>
  <c r="U136" i="1"/>
  <c r="V136" i="1"/>
  <c r="W207" i="1" s="1"/>
  <c r="X136" i="1"/>
  <c r="M137" i="1"/>
  <c r="N137" i="1"/>
  <c r="O137" i="1"/>
  <c r="P137" i="1"/>
  <c r="Q137" i="1"/>
  <c r="Q208" i="1" s="1"/>
  <c r="R137" i="1"/>
  <c r="S137" i="1"/>
  <c r="S208" i="1" s="1"/>
  <c r="T137" i="1"/>
  <c r="U137" i="1"/>
  <c r="U208" i="1" s="1"/>
  <c r="V137" i="1"/>
  <c r="W208" i="1" s="1"/>
  <c r="X137" i="1"/>
  <c r="Y208" i="1" s="1"/>
  <c r="M138" i="1"/>
  <c r="M209" i="1" s="1"/>
  <c r="N138" i="1"/>
  <c r="N209" i="1" s="1"/>
  <c r="O138" i="1"/>
  <c r="P138" i="1"/>
  <c r="Q138" i="1"/>
  <c r="R138" i="1"/>
  <c r="R209" i="1" s="1"/>
  <c r="S138" i="1"/>
  <c r="T138" i="1"/>
  <c r="U138" i="1"/>
  <c r="V138" i="1"/>
  <c r="X138" i="1"/>
  <c r="M139" i="1"/>
  <c r="N139" i="1"/>
  <c r="O139" i="1"/>
  <c r="O210" i="1" s="1"/>
  <c r="P139" i="1"/>
  <c r="Q139" i="1"/>
  <c r="R139" i="1"/>
  <c r="S139" i="1"/>
  <c r="S210" i="1" s="1"/>
  <c r="T139" i="1"/>
  <c r="U139" i="1"/>
  <c r="V139" i="1"/>
  <c r="X139" i="1"/>
  <c r="X210" i="1" s="1"/>
  <c r="M140" i="1"/>
  <c r="M211" i="1" s="1"/>
  <c r="N140" i="1"/>
  <c r="N211" i="1" s="1"/>
  <c r="O140" i="1"/>
  <c r="P140" i="1"/>
  <c r="P211" i="1" s="1"/>
  <c r="Q140" i="1"/>
  <c r="R140" i="1"/>
  <c r="S140" i="1"/>
  <c r="T140" i="1"/>
  <c r="T211" i="1" s="1"/>
  <c r="U140" i="1"/>
  <c r="V140" i="1"/>
  <c r="X140" i="1"/>
  <c r="M141" i="1"/>
  <c r="N141" i="1"/>
  <c r="O141" i="1"/>
  <c r="P141" i="1"/>
  <c r="Q141" i="1"/>
  <c r="Q212" i="1" s="1"/>
  <c r="R141" i="1"/>
  <c r="S141" i="1"/>
  <c r="T141" i="1"/>
  <c r="U141" i="1"/>
  <c r="U212" i="1" s="1"/>
  <c r="V141" i="1"/>
  <c r="W212" i="1" s="1"/>
  <c r="X141" i="1"/>
  <c r="M142" i="1"/>
  <c r="M213" i="1" s="1"/>
  <c r="N142" i="1"/>
  <c r="N213" i="1" s="1"/>
  <c r="O142" i="1"/>
  <c r="P142" i="1"/>
  <c r="P213" i="1" s="1"/>
  <c r="Q142" i="1"/>
  <c r="R142" i="1"/>
  <c r="R213" i="1" s="1"/>
  <c r="S142" i="1"/>
  <c r="T142" i="1"/>
  <c r="U142" i="1"/>
  <c r="V142" i="1"/>
  <c r="X142" i="1"/>
  <c r="M143" i="1"/>
  <c r="N143" i="1"/>
  <c r="O143" i="1"/>
  <c r="O214" i="1" s="1"/>
  <c r="P143" i="1"/>
  <c r="Q143" i="1"/>
  <c r="R143" i="1"/>
  <c r="S143" i="1"/>
  <c r="S214" i="1" s="1"/>
  <c r="T143" i="1"/>
  <c r="U143" i="1"/>
  <c r="U214" i="1" s="1"/>
  <c r="V143" i="1"/>
  <c r="W214" i="1" s="1"/>
  <c r="X143" i="1"/>
  <c r="V193" i="1" l="1"/>
  <c r="W193" i="1"/>
  <c r="M188" i="1"/>
  <c r="V185" i="1"/>
  <c r="W185" i="1"/>
  <c r="M180" i="1"/>
  <c r="V177" i="1"/>
  <c r="W177" i="1"/>
  <c r="M172" i="1"/>
  <c r="M164" i="1"/>
  <c r="V161" i="1"/>
  <c r="W161" i="1"/>
  <c r="M156" i="1"/>
  <c r="S146" i="1"/>
  <c r="V155" i="1"/>
  <c r="W155" i="1"/>
  <c r="W149" i="1" s="1"/>
  <c r="M212" i="1"/>
  <c r="V209" i="1"/>
  <c r="W209" i="1"/>
  <c r="M204" i="1"/>
  <c r="V201" i="1"/>
  <c r="W201" i="1"/>
  <c r="M196" i="1"/>
  <c r="N214" i="1"/>
  <c r="Q213" i="1"/>
  <c r="T212" i="1"/>
  <c r="O211" i="1"/>
  <c r="R210" i="1"/>
  <c r="U209" i="1"/>
  <c r="P208" i="1"/>
  <c r="S207" i="1"/>
  <c r="V206" i="1"/>
  <c r="W206" i="1"/>
  <c r="N206" i="1"/>
  <c r="Q205" i="1"/>
  <c r="T204" i="1"/>
  <c r="R202" i="1"/>
  <c r="U201" i="1"/>
  <c r="P200" i="1"/>
  <c r="S199" i="1"/>
  <c r="V198" i="1"/>
  <c r="W198" i="1"/>
  <c r="N198" i="1"/>
  <c r="Q197" i="1"/>
  <c r="T196" i="1"/>
  <c r="X195" i="1"/>
  <c r="O195" i="1"/>
  <c r="R194" i="1"/>
  <c r="U193" i="1"/>
  <c r="P192" i="1"/>
  <c r="S191" i="1"/>
  <c r="V190" i="1"/>
  <c r="W190" i="1"/>
  <c r="Q189" i="1"/>
  <c r="T188" i="1"/>
  <c r="O187" i="1"/>
  <c r="R186" i="1"/>
  <c r="N182" i="1"/>
  <c r="S175" i="1"/>
  <c r="X179" i="1"/>
  <c r="W179" i="1"/>
  <c r="V205" i="1"/>
  <c r="W205" i="1"/>
  <c r="M184" i="1"/>
  <c r="V181" i="1"/>
  <c r="W181" i="1"/>
  <c r="M176" i="1"/>
  <c r="M168" i="1"/>
  <c r="V211" i="1"/>
  <c r="W211" i="1"/>
  <c r="V213" i="1"/>
  <c r="W213" i="1"/>
  <c r="M200" i="1"/>
  <c r="V197" i="1"/>
  <c r="W197" i="1"/>
  <c r="M192" i="1"/>
  <c r="V173" i="1"/>
  <c r="W173" i="1"/>
  <c r="V165" i="1"/>
  <c r="W165" i="1"/>
  <c r="M160" i="1"/>
  <c r="V214" i="1"/>
  <c r="R214" i="1"/>
  <c r="U213" i="1"/>
  <c r="P212" i="1"/>
  <c r="S211" i="1"/>
  <c r="V210" i="1"/>
  <c r="W210" i="1"/>
  <c r="N210" i="1"/>
  <c r="Q209" i="1"/>
  <c r="T208" i="1"/>
  <c r="Y207" i="1"/>
  <c r="O207" i="1"/>
  <c r="R206" i="1"/>
  <c r="U205" i="1"/>
  <c r="P204" i="1"/>
  <c r="S203" i="1"/>
  <c r="V202" i="1"/>
  <c r="W202" i="1"/>
  <c r="N202" i="1"/>
  <c r="Q201" i="1"/>
  <c r="T200" i="1"/>
  <c r="O199" i="1"/>
  <c r="R198" i="1"/>
  <c r="U197" i="1"/>
  <c r="P196" i="1"/>
  <c r="S195" i="1"/>
  <c r="V194" i="1"/>
  <c r="W194" i="1"/>
  <c r="N194" i="1"/>
  <c r="Q193" i="1"/>
  <c r="T192" i="1"/>
  <c r="O191" i="1"/>
  <c r="U189" i="1"/>
  <c r="P188" i="1"/>
  <c r="S187" i="1"/>
  <c r="V186" i="1"/>
  <c r="W186" i="1"/>
  <c r="N186" i="1"/>
  <c r="Y183" i="1"/>
  <c r="Q169" i="1"/>
  <c r="M208" i="1"/>
  <c r="M207" i="1"/>
  <c r="M199" i="1"/>
  <c r="M191" i="1"/>
  <c r="M183" i="1"/>
  <c r="M175" i="1"/>
  <c r="M167" i="1"/>
  <c r="M159" i="1"/>
  <c r="X214" i="1"/>
  <c r="Y214" i="1"/>
  <c r="M152" i="1"/>
  <c r="M145" i="1"/>
  <c r="M147" i="1"/>
  <c r="Y182" i="1"/>
  <c r="X211" i="1"/>
  <c r="Y211" i="1"/>
  <c r="Y203" i="1"/>
  <c r="X203" i="1"/>
  <c r="Q148" i="1"/>
  <c r="M146" i="1"/>
  <c r="X148" i="1"/>
  <c r="O152" i="1"/>
  <c r="P152" i="1"/>
  <c r="S145" i="1"/>
  <c r="P158" i="1"/>
  <c r="K145" i="1"/>
  <c r="Y210" i="1"/>
  <c r="Y206" i="1"/>
  <c r="Y202" i="1"/>
  <c r="Y198" i="1"/>
  <c r="Y194" i="1"/>
  <c r="Y190" i="1"/>
  <c r="Y186" i="1"/>
  <c r="Y178" i="1"/>
  <c r="Y174" i="1"/>
  <c r="Y170" i="1"/>
  <c r="Y166" i="1"/>
  <c r="Y162" i="1"/>
  <c r="Y158" i="1"/>
  <c r="T214" i="1"/>
  <c r="P214" i="1"/>
  <c r="S213" i="1"/>
  <c r="O213" i="1"/>
  <c r="V212" i="1"/>
  <c r="R212" i="1"/>
  <c r="N212" i="1"/>
  <c r="U211" i="1"/>
  <c r="Q211" i="1"/>
  <c r="T210" i="1"/>
  <c r="P210" i="1"/>
  <c r="S209" i="1"/>
  <c r="O209" i="1"/>
  <c r="V208" i="1"/>
  <c r="R208" i="1"/>
  <c r="N208" i="1"/>
  <c r="U207" i="1"/>
  <c r="Q207" i="1"/>
  <c r="T206" i="1"/>
  <c r="P206" i="1"/>
  <c r="S205" i="1"/>
  <c r="O205" i="1"/>
  <c r="V204" i="1"/>
  <c r="R204" i="1"/>
  <c r="N204" i="1"/>
  <c r="U203" i="1"/>
  <c r="Q203" i="1"/>
  <c r="T202" i="1"/>
  <c r="P202" i="1"/>
  <c r="S201" i="1"/>
  <c r="O201" i="1"/>
  <c r="V200" i="1"/>
  <c r="R200" i="1"/>
  <c r="N200" i="1"/>
  <c r="U199" i="1"/>
  <c r="Q199" i="1"/>
  <c r="T198" i="1"/>
  <c r="P198" i="1"/>
  <c r="S197" i="1"/>
  <c r="O197" i="1"/>
  <c r="V196" i="1"/>
  <c r="R196" i="1"/>
  <c r="N196" i="1"/>
  <c r="U195" i="1"/>
  <c r="Q195" i="1"/>
  <c r="T194" i="1"/>
  <c r="P194" i="1"/>
  <c r="S193" i="1"/>
  <c r="O193" i="1"/>
  <c r="V192" i="1"/>
  <c r="R192" i="1"/>
  <c r="N192" i="1"/>
  <c r="U191" i="1"/>
  <c r="Q191" i="1"/>
  <c r="T190" i="1"/>
  <c r="P190" i="1"/>
  <c r="S189" i="1"/>
  <c r="O189" i="1"/>
  <c r="V188" i="1"/>
  <c r="R188" i="1"/>
  <c r="N188" i="1"/>
  <c r="U187" i="1"/>
  <c r="Q187" i="1"/>
  <c r="T186" i="1"/>
  <c r="P186" i="1"/>
  <c r="S185" i="1"/>
  <c r="O185" i="1"/>
  <c r="V184" i="1"/>
  <c r="R184" i="1"/>
  <c r="N184" i="1"/>
  <c r="U183" i="1"/>
  <c r="Q183" i="1"/>
  <c r="T182" i="1"/>
  <c r="P182" i="1"/>
  <c r="S181" i="1"/>
  <c r="O181" i="1"/>
  <c r="V180" i="1"/>
  <c r="R180" i="1"/>
  <c r="N180" i="1"/>
  <c r="U179" i="1"/>
  <c r="Q179" i="1"/>
  <c r="T178" i="1"/>
  <c r="P178" i="1"/>
  <c r="S177" i="1"/>
  <c r="O177" i="1"/>
  <c r="V176" i="1"/>
  <c r="R176" i="1"/>
  <c r="N176" i="1"/>
  <c r="U175" i="1"/>
  <c r="Q175" i="1"/>
  <c r="T174" i="1"/>
  <c r="P174" i="1"/>
  <c r="S173" i="1"/>
  <c r="O173" i="1"/>
  <c r="V172" i="1"/>
  <c r="R172" i="1"/>
  <c r="N172" i="1"/>
  <c r="U171" i="1"/>
  <c r="Q171" i="1"/>
  <c r="T170" i="1"/>
  <c r="P170" i="1"/>
  <c r="S169" i="1"/>
  <c r="O169" i="1"/>
  <c r="V168" i="1"/>
  <c r="R168" i="1"/>
  <c r="N168" i="1"/>
  <c r="U167" i="1"/>
  <c r="Q167" i="1"/>
  <c r="T166" i="1"/>
  <c r="P166" i="1"/>
  <c r="S165" i="1"/>
  <c r="O165" i="1"/>
  <c r="V164" i="1"/>
  <c r="R164" i="1"/>
  <c r="N164" i="1"/>
  <c r="U163" i="1"/>
  <c r="Q163" i="1"/>
  <c r="T162" i="1"/>
  <c r="P162" i="1"/>
  <c r="S161" i="1"/>
  <c r="O161" i="1"/>
  <c r="V160" i="1"/>
  <c r="R160" i="1"/>
  <c r="N160" i="1"/>
  <c r="U159" i="1"/>
  <c r="Q159" i="1"/>
  <c r="T158" i="1"/>
  <c r="S157" i="1"/>
  <c r="O157" i="1"/>
  <c r="V156" i="1"/>
  <c r="R156" i="1"/>
  <c r="N156" i="1"/>
  <c r="U155" i="1"/>
  <c r="Q155" i="1"/>
  <c r="T154" i="1"/>
  <c r="P154" i="1"/>
  <c r="S153" i="1"/>
  <c r="O153" i="1"/>
  <c r="V152" i="1"/>
  <c r="R152" i="1"/>
  <c r="N152" i="1"/>
  <c r="U185" i="1"/>
  <c r="Q185" i="1"/>
  <c r="M185" i="1"/>
  <c r="T184" i="1"/>
  <c r="P184" i="1"/>
  <c r="S183" i="1"/>
  <c r="O183" i="1"/>
  <c r="V182" i="1"/>
  <c r="R182" i="1"/>
  <c r="Q181" i="1"/>
  <c r="T180" i="1"/>
  <c r="P180" i="1"/>
  <c r="S179" i="1"/>
  <c r="O179" i="1"/>
  <c r="V178" i="1"/>
  <c r="R178" i="1"/>
  <c r="N178" i="1"/>
  <c r="U177" i="1"/>
  <c r="Q177" i="1"/>
  <c r="T176" i="1"/>
  <c r="P176" i="1"/>
  <c r="O175" i="1"/>
  <c r="V174" i="1"/>
  <c r="R174" i="1"/>
  <c r="N174" i="1"/>
  <c r="U173" i="1"/>
  <c r="Q173" i="1"/>
  <c r="T172" i="1"/>
  <c r="P172" i="1"/>
  <c r="S171" i="1"/>
  <c r="O171" i="1"/>
  <c r="R170" i="1"/>
  <c r="N170" i="1"/>
  <c r="U169" i="1"/>
  <c r="T168" i="1"/>
  <c r="P168" i="1"/>
  <c r="S167" i="1"/>
  <c r="O167" i="1"/>
  <c r="V166" i="1"/>
  <c r="N166" i="1"/>
  <c r="U165" i="1"/>
  <c r="Q165" i="1"/>
  <c r="T164" i="1"/>
  <c r="P164" i="1"/>
  <c r="X163" i="1"/>
  <c r="S163" i="1"/>
  <c r="O163" i="1"/>
  <c r="V162" i="1"/>
  <c r="R162" i="1"/>
  <c r="N162" i="1"/>
  <c r="U161" i="1"/>
  <c r="Q161" i="1"/>
  <c r="T160" i="1"/>
  <c r="P160" i="1"/>
  <c r="S159" i="1"/>
  <c r="O159" i="1"/>
  <c r="V158" i="1"/>
  <c r="R158" i="1"/>
  <c r="N158" i="1"/>
  <c r="U157" i="1"/>
  <c r="Q157" i="1"/>
  <c r="T156" i="1"/>
  <c r="P156" i="1"/>
  <c r="S155" i="1"/>
  <c r="O155" i="1"/>
  <c r="V154" i="1"/>
  <c r="R154" i="1"/>
  <c r="N154" i="1"/>
  <c r="U153" i="1"/>
  <c r="Q153" i="1"/>
  <c r="T152" i="1"/>
  <c r="X161" i="1"/>
  <c r="Y161" i="1"/>
  <c r="Q214" i="1"/>
  <c r="T213" i="1"/>
  <c r="V207" i="1"/>
  <c r="S204" i="1"/>
  <c r="U198" i="1"/>
  <c r="P197" i="1"/>
  <c r="N195" i="1"/>
  <c r="P193" i="1"/>
  <c r="X189" i="1"/>
  <c r="U174" i="1"/>
  <c r="P173" i="1"/>
  <c r="X160" i="1"/>
  <c r="U148" i="1"/>
  <c r="P148" i="1"/>
  <c r="Q147" i="1"/>
  <c r="X146" i="1"/>
  <c r="X145" i="1"/>
  <c r="Q145" i="1"/>
  <c r="V145" i="1"/>
  <c r="V189" i="1"/>
  <c r="O208" i="1"/>
  <c r="Q202" i="1"/>
  <c r="T201" i="1"/>
  <c r="M197" i="1"/>
  <c r="X193" i="1"/>
  <c r="O192" i="1"/>
  <c r="V187" i="1"/>
  <c r="R183" i="1"/>
  <c r="R179" i="1"/>
  <c r="X176" i="1"/>
  <c r="Q170" i="1"/>
  <c r="M165" i="1"/>
  <c r="T148" i="1"/>
  <c r="O148" i="1"/>
  <c r="U147" i="1"/>
  <c r="U146" i="1"/>
  <c r="P146" i="1"/>
  <c r="P145" i="1"/>
  <c r="M205" i="1"/>
  <c r="Y199" i="1"/>
  <c r="X199" i="1"/>
  <c r="M193" i="1"/>
  <c r="Y191" i="1"/>
  <c r="X191" i="1"/>
  <c r="R145" i="1"/>
  <c r="N145" i="1"/>
  <c r="N190" i="1"/>
  <c r="X187" i="1"/>
  <c r="Y187" i="1"/>
  <c r="S148" i="1"/>
  <c r="M148" i="1"/>
  <c r="T147" i="1"/>
  <c r="O147" i="1"/>
  <c r="T146" i="1"/>
  <c r="O146" i="1"/>
  <c r="T145" i="1"/>
  <c r="O145" i="1"/>
  <c r="Y212" i="1"/>
  <c r="X212" i="1"/>
  <c r="S212" i="1"/>
  <c r="O212" i="1"/>
  <c r="U210" i="1"/>
  <c r="Q210" i="1"/>
  <c r="T209" i="1"/>
  <c r="P209" i="1"/>
  <c r="U206" i="1"/>
  <c r="Q206" i="1"/>
  <c r="T205" i="1"/>
  <c r="P205" i="1"/>
  <c r="V203" i="1"/>
  <c r="R203" i="1"/>
  <c r="N203" i="1"/>
  <c r="Y200" i="1"/>
  <c r="X200" i="1"/>
  <c r="S200" i="1"/>
  <c r="O200" i="1"/>
  <c r="V199" i="1"/>
  <c r="R199" i="1"/>
  <c r="N199" i="1"/>
  <c r="Y196" i="1"/>
  <c r="X196" i="1"/>
  <c r="S196" i="1"/>
  <c r="O196" i="1"/>
  <c r="V195" i="1"/>
  <c r="R195" i="1"/>
  <c r="T193" i="1"/>
  <c r="Y192" i="1"/>
  <c r="X192" i="1"/>
  <c r="V191" i="1"/>
  <c r="R191" i="1"/>
  <c r="N191" i="1"/>
  <c r="U190" i="1"/>
  <c r="T189" i="1"/>
  <c r="P189" i="1"/>
  <c r="Y188" i="1"/>
  <c r="X188" i="1"/>
  <c r="S188" i="1"/>
  <c r="O188" i="1"/>
  <c r="R187" i="1"/>
  <c r="N187" i="1"/>
  <c r="U186" i="1"/>
  <c r="Q186" i="1"/>
  <c r="P185" i="1"/>
  <c r="Y184" i="1"/>
  <c r="X184" i="1"/>
  <c r="S184" i="1"/>
  <c r="N183" i="1"/>
  <c r="U182" i="1"/>
  <c r="Q182" i="1"/>
  <c r="T181" i="1"/>
  <c r="P181" i="1"/>
  <c r="Y180" i="1"/>
  <c r="X180" i="1"/>
  <c r="O180" i="1"/>
  <c r="V179" i="1"/>
  <c r="N179" i="1"/>
  <c r="U178" i="1"/>
  <c r="Q178" i="1"/>
  <c r="T177" i="1"/>
  <c r="P177" i="1"/>
  <c r="S176" i="1"/>
  <c r="V175" i="1"/>
  <c r="R175" i="1"/>
  <c r="N175" i="1"/>
  <c r="Q174" i="1"/>
  <c r="T173" i="1"/>
  <c r="Y172" i="1"/>
  <c r="X172" i="1"/>
  <c r="S172" i="1"/>
  <c r="O172" i="1"/>
  <c r="V171" i="1"/>
  <c r="R171" i="1"/>
  <c r="N171" i="1"/>
  <c r="U170" i="1"/>
  <c r="P169" i="1"/>
  <c r="Y168" i="1"/>
  <c r="X168" i="1"/>
  <c r="S168" i="1"/>
  <c r="O168" i="1"/>
  <c r="V167" i="1"/>
  <c r="N167" i="1"/>
  <c r="U166" i="1"/>
  <c r="Q166" i="1"/>
  <c r="T165" i="1"/>
  <c r="P165" i="1"/>
  <c r="S164" i="1"/>
  <c r="R163" i="1"/>
  <c r="U162" i="1"/>
  <c r="T161" i="1"/>
  <c r="P161" i="1"/>
  <c r="S160" i="1"/>
  <c r="O160" i="1"/>
  <c r="V159" i="1"/>
  <c r="R159" i="1"/>
  <c r="N159" i="1"/>
  <c r="Y156" i="1"/>
  <c r="X156" i="1"/>
  <c r="Y152" i="1"/>
  <c r="X152" i="1"/>
  <c r="X207" i="1"/>
  <c r="X205" i="1"/>
  <c r="X183" i="1"/>
  <c r="Q168" i="1"/>
  <c r="X158" i="1"/>
  <c r="Y195" i="1"/>
  <c r="Y163" i="1"/>
  <c r="Y213" i="1"/>
  <c r="X213" i="1"/>
  <c r="Y165" i="1"/>
  <c r="X165" i="1"/>
  <c r="Y209" i="1"/>
  <c r="X209" i="1"/>
  <c r="Y197" i="1"/>
  <c r="X197" i="1"/>
  <c r="Y185" i="1"/>
  <c r="X185" i="1"/>
  <c r="Y181" i="1"/>
  <c r="X181" i="1"/>
  <c r="Y173" i="1"/>
  <c r="X173" i="1"/>
  <c r="Y169" i="1"/>
  <c r="X169" i="1"/>
  <c r="N207" i="1"/>
  <c r="X201" i="1"/>
  <c r="S192" i="1"/>
  <c r="V183" i="1"/>
  <c r="O164" i="1"/>
  <c r="Y147" i="1"/>
  <c r="Y154" i="1"/>
  <c r="Y145" i="1"/>
  <c r="X147" i="1"/>
  <c r="Q146" i="1"/>
  <c r="R211" i="1"/>
  <c r="X208" i="1"/>
  <c r="V163" i="1"/>
  <c r="Q162" i="1"/>
  <c r="P147" i="1"/>
  <c r="U145" i="1"/>
  <c r="M201" i="1"/>
  <c r="M181" i="1"/>
  <c r="M177" i="1"/>
  <c r="Y175" i="1"/>
  <c r="X175" i="1"/>
  <c r="M173" i="1"/>
  <c r="X171" i="1"/>
  <c r="Y171" i="1"/>
  <c r="M169" i="1"/>
  <c r="Y167" i="1"/>
  <c r="X167" i="1"/>
  <c r="M161" i="1"/>
  <c r="X159" i="1"/>
  <c r="Y159" i="1"/>
  <c r="M157" i="1"/>
  <c r="X155" i="1"/>
  <c r="Y155" i="1"/>
  <c r="M153" i="1"/>
  <c r="X204" i="1"/>
  <c r="X177" i="1"/>
  <c r="U172" i="1"/>
  <c r="O166" i="1"/>
  <c r="X164" i="1"/>
  <c r="N173" i="1"/>
  <c r="X170" i="1"/>
  <c r="S170" i="1"/>
  <c r="O170" i="1"/>
  <c r="V169" i="1"/>
  <c r="R169" i="1"/>
  <c r="N169" i="1"/>
  <c r="T167" i="1"/>
  <c r="P167" i="1"/>
  <c r="U164" i="1"/>
  <c r="Q164" i="1"/>
  <c r="T163" i="1"/>
  <c r="P163" i="1"/>
  <c r="S162" i="1"/>
  <c r="O162" i="1"/>
  <c r="N161" i="1"/>
  <c r="U160" i="1"/>
  <c r="Q160" i="1"/>
  <c r="T159" i="1"/>
  <c r="T149" i="1" s="1"/>
  <c r="P159" i="1"/>
  <c r="S158" i="1"/>
  <c r="V157" i="1"/>
  <c r="N157" i="1"/>
  <c r="U156" i="1"/>
  <c r="Q156" i="1"/>
  <c r="P155" i="1"/>
  <c r="X154" i="1"/>
  <c r="S154" i="1"/>
  <c r="O154" i="1"/>
  <c r="V153" i="1"/>
  <c r="R153" i="1"/>
  <c r="R149" i="1" s="1"/>
  <c r="N153" i="1"/>
  <c r="U152" i="1"/>
  <c r="Y157" i="1"/>
  <c r="X157" i="1"/>
  <c r="M155" i="1"/>
  <c r="Y153" i="1"/>
  <c r="X153" i="1"/>
  <c r="I146" i="1"/>
  <c r="I145" i="1"/>
  <c r="I147" i="1"/>
  <c r="I148" i="1"/>
  <c r="K148" i="1"/>
  <c r="K147" i="1"/>
  <c r="Y148" i="1"/>
  <c r="Y14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46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L145" i="1"/>
  <c r="L147" i="1"/>
  <c r="V148" i="1"/>
  <c r="R148" i="1"/>
  <c r="N148" i="1"/>
  <c r="V147" i="1"/>
  <c r="R147" i="1"/>
  <c r="N147" i="1"/>
  <c r="V146" i="1"/>
  <c r="R146" i="1"/>
  <c r="N146" i="1"/>
  <c r="J81" i="1"/>
  <c r="J82" i="1"/>
  <c r="K153" i="1" s="1"/>
  <c r="J83" i="1"/>
  <c r="K154" i="1" s="1"/>
  <c r="J84" i="1"/>
  <c r="K155" i="1" s="1"/>
  <c r="J85" i="1"/>
  <c r="K156" i="1" s="1"/>
  <c r="J86" i="1"/>
  <c r="K157" i="1" s="1"/>
  <c r="J87" i="1"/>
  <c r="K158" i="1" s="1"/>
  <c r="J88" i="1"/>
  <c r="K159" i="1" s="1"/>
  <c r="J89" i="1"/>
  <c r="K160" i="1" s="1"/>
  <c r="J90" i="1"/>
  <c r="K161" i="1" s="1"/>
  <c r="J91" i="1"/>
  <c r="K162" i="1" s="1"/>
  <c r="J92" i="1"/>
  <c r="K163" i="1" s="1"/>
  <c r="J93" i="1"/>
  <c r="K164" i="1" s="1"/>
  <c r="J94" i="1"/>
  <c r="K165" i="1" s="1"/>
  <c r="J95" i="1"/>
  <c r="K166" i="1" s="1"/>
  <c r="J96" i="1"/>
  <c r="K167" i="1" s="1"/>
  <c r="J97" i="1"/>
  <c r="K168" i="1" s="1"/>
  <c r="J98" i="1"/>
  <c r="K169" i="1" s="1"/>
  <c r="J99" i="1"/>
  <c r="K170" i="1" s="1"/>
  <c r="J100" i="1"/>
  <c r="K171" i="1" s="1"/>
  <c r="J101" i="1"/>
  <c r="K172" i="1" s="1"/>
  <c r="J102" i="1"/>
  <c r="K173" i="1" s="1"/>
  <c r="J103" i="1"/>
  <c r="K174" i="1" s="1"/>
  <c r="J104" i="1"/>
  <c r="K175" i="1" s="1"/>
  <c r="J105" i="1"/>
  <c r="K176" i="1" s="1"/>
  <c r="J106" i="1"/>
  <c r="K177" i="1" s="1"/>
  <c r="J107" i="1"/>
  <c r="K178" i="1" s="1"/>
  <c r="J108" i="1"/>
  <c r="K179" i="1" s="1"/>
  <c r="J109" i="1"/>
  <c r="K180" i="1" s="1"/>
  <c r="J110" i="1"/>
  <c r="K181" i="1" s="1"/>
  <c r="J111" i="1"/>
  <c r="K182" i="1" s="1"/>
  <c r="J112" i="1"/>
  <c r="K183" i="1" s="1"/>
  <c r="J113" i="1"/>
  <c r="K184" i="1" s="1"/>
  <c r="J114" i="1"/>
  <c r="K185" i="1" s="1"/>
  <c r="J115" i="1"/>
  <c r="K186" i="1" s="1"/>
  <c r="J116" i="1"/>
  <c r="K187" i="1" s="1"/>
  <c r="J117" i="1"/>
  <c r="K188" i="1" s="1"/>
  <c r="J118" i="1"/>
  <c r="K189" i="1" s="1"/>
  <c r="J119" i="1"/>
  <c r="K190" i="1" s="1"/>
  <c r="J120" i="1"/>
  <c r="K191" i="1" s="1"/>
  <c r="J121" i="1"/>
  <c r="K192" i="1" s="1"/>
  <c r="J122" i="1"/>
  <c r="K193" i="1" s="1"/>
  <c r="J123" i="1"/>
  <c r="K194" i="1" s="1"/>
  <c r="J124" i="1"/>
  <c r="K195" i="1" s="1"/>
  <c r="J125" i="1"/>
  <c r="K196" i="1" s="1"/>
  <c r="J126" i="1"/>
  <c r="K197" i="1" s="1"/>
  <c r="J127" i="1"/>
  <c r="K198" i="1" s="1"/>
  <c r="J128" i="1"/>
  <c r="K199" i="1" s="1"/>
  <c r="J129" i="1"/>
  <c r="K200" i="1" s="1"/>
  <c r="J130" i="1"/>
  <c r="K201" i="1" s="1"/>
  <c r="J131" i="1"/>
  <c r="K202" i="1" s="1"/>
  <c r="J132" i="1"/>
  <c r="K203" i="1" s="1"/>
  <c r="J133" i="1"/>
  <c r="K204" i="1" s="1"/>
  <c r="J134" i="1"/>
  <c r="K205" i="1" s="1"/>
  <c r="J135" i="1"/>
  <c r="K206" i="1" s="1"/>
  <c r="J136" i="1"/>
  <c r="K207" i="1" s="1"/>
  <c r="J137" i="1"/>
  <c r="K208" i="1" s="1"/>
  <c r="J138" i="1"/>
  <c r="K209" i="1" s="1"/>
  <c r="J139" i="1"/>
  <c r="K210" i="1" s="1"/>
  <c r="J140" i="1"/>
  <c r="K211" i="1" s="1"/>
  <c r="J141" i="1"/>
  <c r="K212" i="1" s="1"/>
  <c r="J142" i="1"/>
  <c r="K213" i="1" s="1"/>
  <c r="J143" i="1"/>
  <c r="K214" i="1" s="1"/>
  <c r="V149" i="1" l="1"/>
  <c r="P149" i="1"/>
  <c r="S149" i="1"/>
  <c r="O149" i="1"/>
  <c r="Q149" i="1"/>
  <c r="L149" i="1"/>
  <c r="N149" i="1"/>
  <c r="U149" i="1"/>
  <c r="Y149" i="1"/>
  <c r="X149" i="1"/>
  <c r="J147" i="1"/>
  <c r="J146" i="1"/>
  <c r="K152" i="1"/>
  <c r="K149" i="1" s="1"/>
  <c r="J148" i="1"/>
  <c r="J145" i="1"/>
  <c r="M149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81" i="1"/>
  <c r="G81" i="1"/>
  <c r="H81" i="1"/>
  <c r="I152" i="1" s="1"/>
  <c r="G82" i="1"/>
  <c r="H82" i="1"/>
  <c r="I153" i="1" s="1"/>
  <c r="G83" i="1"/>
  <c r="H83" i="1"/>
  <c r="I154" i="1" s="1"/>
  <c r="G84" i="1"/>
  <c r="H84" i="1"/>
  <c r="I155" i="1" s="1"/>
  <c r="G85" i="1"/>
  <c r="H85" i="1"/>
  <c r="I156" i="1" s="1"/>
  <c r="G86" i="1"/>
  <c r="H86" i="1"/>
  <c r="I157" i="1" s="1"/>
  <c r="G87" i="1"/>
  <c r="H87" i="1"/>
  <c r="I158" i="1" s="1"/>
  <c r="G88" i="1"/>
  <c r="H88" i="1"/>
  <c r="I159" i="1" s="1"/>
  <c r="G89" i="1"/>
  <c r="H89" i="1"/>
  <c r="I160" i="1" s="1"/>
  <c r="G90" i="1"/>
  <c r="H90" i="1"/>
  <c r="I161" i="1" s="1"/>
  <c r="G91" i="1"/>
  <c r="H91" i="1"/>
  <c r="I162" i="1" s="1"/>
  <c r="G92" i="1"/>
  <c r="H92" i="1"/>
  <c r="I163" i="1" s="1"/>
  <c r="G93" i="1"/>
  <c r="H93" i="1"/>
  <c r="I164" i="1" s="1"/>
  <c r="G94" i="1"/>
  <c r="H94" i="1"/>
  <c r="I165" i="1" s="1"/>
  <c r="G95" i="1"/>
  <c r="H95" i="1"/>
  <c r="I166" i="1" s="1"/>
  <c r="G96" i="1"/>
  <c r="H96" i="1"/>
  <c r="I167" i="1" s="1"/>
  <c r="G97" i="1"/>
  <c r="H97" i="1"/>
  <c r="I168" i="1" s="1"/>
  <c r="G98" i="1"/>
  <c r="H98" i="1"/>
  <c r="I169" i="1" s="1"/>
  <c r="G99" i="1"/>
  <c r="H99" i="1"/>
  <c r="I170" i="1" s="1"/>
  <c r="G100" i="1"/>
  <c r="H100" i="1"/>
  <c r="I171" i="1" s="1"/>
  <c r="G101" i="1"/>
  <c r="H101" i="1"/>
  <c r="I172" i="1" s="1"/>
  <c r="G102" i="1"/>
  <c r="H102" i="1"/>
  <c r="I173" i="1" s="1"/>
  <c r="G103" i="1"/>
  <c r="H103" i="1"/>
  <c r="I174" i="1" s="1"/>
  <c r="G104" i="1"/>
  <c r="H104" i="1"/>
  <c r="I175" i="1" s="1"/>
  <c r="G105" i="1"/>
  <c r="H105" i="1"/>
  <c r="I176" i="1" s="1"/>
  <c r="G106" i="1"/>
  <c r="H106" i="1"/>
  <c r="I177" i="1" s="1"/>
  <c r="G107" i="1"/>
  <c r="H107" i="1"/>
  <c r="I178" i="1" s="1"/>
  <c r="G108" i="1"/>
  <c r="H108" i="1"/>
  <c r="I179" i="1" s="1"/>
  <c r="G109" i="1"/>
  <c r="H109" i="1"/>
  <c r="I180" i="1" s="1"/>
  <c r="G110" i="1"/>
  <c r="H110" i="1"/>
  <c r="I181" i="1" s="1"/>
  <c r="G111" i="1"/>
  <c r="H111" i="1"/>
  <c r="I182" i="1" s="1"/>
  <c r="G112" i="1"/>
  <c r="H112" i="1"/>
  <c r="I183" i="1" s="1"/>
  <c r="G113" i="1"/>
  <c r="H113" i="1"/>
  <c r="I184" i="1" s="1"/>
  <c r="G114" i="1"/>
  <c r="H114" i="1"/>
  <c r="I185" i="1" s="1"/>
  <c r="G115" i="1"/>
  <c r="H115" i="1"/>
  <c r="I186" i="1" s="1"/>
  <c r="G116" i="1"/>
  <c r="H116" i="1"/>
  <c r="I187" i="1" s="1"/>
  <c r="G117" i="1"/>
  <c r="H117" i="1"/>
  <c r="I188" i="1" s="1"/>
  <c r="G118" i="1"/>
  <c r="H118" i="1"/>
  <c r="I189" i="1" s="1"/>
  <c r="G119" i="1"/>
  <c r="H119" i="1"/>
  <c r="I190" i="1" s="1"/>
  <c r="G120" i="1"/>
  <c r="H120" i="1"/>
  <c r="I191" i="1" s="1"/>
  <c r="G121" i="1"/>
  <c r="H121" i="1"/>
  <c r="I192" i="1" s="1"/>
  <c r="G122" i="1"/>
  <c r="H122" i="1"/>
  <c r="I193" i="1" s="1"/>
  <c r="G123" i="1"/>
  <c r="H123" i="1"/>
  <c r="I194" i="1" s="1"/>
  <c r="G124" i="1"/>
  <c r="H124" i="1"/>
  <c r="I195" i="1" s="1"/>
  <c r="G125" i="1"/>
  <c r="H125" i="1"/>
  <c r="I196" i="1" s="1"/>
  <c r="G126" i="1"/>
  <c r="H126" i="1"/>
  <c r="I197" i="1" s="1"/>
  <c r="G127" i="1"/>
  <c r="H127" i="1"/>
  <c r="I198" i="1" s="1"/>
  <c r="G128" i="1"/>
  <c r="H128" i="1"/>
  <c r="I199" i="1" s="1"/>
  <c r="G129" i="1"/>
  <c r="H129" i="1"/>
  <c r="I200" i="1" s="1"/>
  <c r="G130" i="1"/>
  <c r="H130" i="1"/>
  <c r="I201" i="1" s="1"/>
  <c r="G131" i="1"/>
  <c r="H131" i="1"/>
  <c r="I202" i="1" s="1"/>
  <c r="G132" i="1"/>
  <c r="H132" i="1"/>
  <c r="I203" i="1" s="1"/>
  <c r="G133" i="1"/>
  <c r="H133" i="1"/>
  <c r="I204" i="1" s="1"/>
  <c r="G134" i="1"/>
  <c r="H134" i="1"/>
  <c r="I205" i="1" s="1"/>
  <c r="G135" i="1"/>
  <c r="H135" i="1"/>
  <c r="I206" i="1" s="1"/>
  <c r="G136" i="1"/>
  <c r="H136" i="1"/>
  <c r="I207" i="1" s="1"/>
  <c r="G137" i="1"/>
  <c r="H137" i="1"/>
  <c r="I208" i="1" s="1"/>
  <c r="G138" i="1"/>
  <c r="H138" i="1"/>
  <c r="I209" i="1" s="1"/>
  <c r="G139" i="1"/>
  <c r="H139" i="1"/>
  <c r="I210" i="1" s="1"/>
  <c r="G140" i="1"/>
  <c r="H140" i="1"/>
  <c r="I211" i="1" s="1"/>
  <c r="G141" i="1"/>
  <c r="H141" i="1"/>
  <c r="I212" i="1" s="1"/>
  <c r="G142" i="1"/>
  <c r="H142" i="1"/>
  <c r="I213" i="1" s="1"/>
  <c r="G143" i="1"/>
  <c r="H143" i="1"/>
  <c r="I214" i="1" s="1"/>
  <c r="E143" i="1"/>
  <c r="F143" i="1"/>
  <c r="E139" i="1"/>
  <c r="F139" i="1"/>
  <c r="E140" i="1"/>
  <c r="F140" i="1"/>
  <c r="E141" i="1"/>
  <c r="F141" i="1"/>
  <c r="E142" i="1"/>
  <c r="F142" i="1"/>
  <c r="E136" i="1"/>
  <c r="F136" i="1"/>
  <c r="E137" i="1"/>
  <c r="F137" i="1"/>
  <c r="E138" i="1"/>
  <c r="F138" i="1"/>
  <c r="E131" i="1"/>
  <c r="F131" i="1"/>
  <c r="E132" i="1"/>
  <c r="F132" i="1"/>
  <c r="E133" i="1"/>
  <c r="F133" i="1"/>
  <c r="E134" i="1"/>
  <c r="F134" i="1"/>
  <c r="E135" i="1"/>
  <c r="F135" i="1"/>
  <c r="E126" i="1"/>
  <c r="F126" i="1"/>
  <c r="E127" i="1"/>
  <c r="F127" i="1"/>
  <c r="E128" i="1"/>
  <c r="F128" i="1"/>
  <c r="E129" i="1"/>
  <c r="F129" i="1"/>
  <c r="E130" i="1"/>
  <c r="F130" i="1"/>
  <c r="E121" i="1"/>
  <c r="F121" i="1"/>
  <c r="E122" i="1"/>
  <c r="F122" i="1"/>
  <c r="E123" i="1"/>
  <c r="F123" i="1"/>
  <c r="E124" i="1"/>
  <c r="F124" i="1"/>
  <c r="E125" i="1"/>
  <c r="F125" i="1"/>
  <c r="E118" i="1"/>
  <c r="F118" i="1"/>
  <c r="E119" i="1"/>
  <c r="F119" i="1"/>
  <c r="E120" i="1"/>
  <c r="F120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81" i="1"/>
  <c r="F81" i="1"/>
  <c r="AA148" i="1" l="1"/>
  <c r="AH148" i="1"/>
  <c r="AG148" i="1"/>
  <c r="AF148" i="1"/>
  <c r="I149" i="1"/>
  <c r="F146" i="1"/>
  <c r="AH147" i="1"/>
  <c r="AH146" i="1"/>
  <c r="AH145" i="1"/>
  <c r="AG147" i="1"/>
  <c r="AG146" i="1"/>
  <c r="AG145" i="1"/>
  <c r="E145" i="1"/>
  <c r="AF147" i="1"/>
  <c r="AF146" i="1"/>
  <c r="AF145" i="1"/>
  <c r="AA147" i="1"/>
  <c r="AA146" i="1"/>
  <c r="AA145" i="1"/>
  <c r="F148" i="1"/>
  <c r="J149" i="1"/>
  <c r="F147" i="1"/>
  <c r="G148" i="1"/>
  <c r="G145" i="1"/>
  <c r="E148" i="1"/>
  <c r="G146" i="1"/>
  <c r="H147" i="1"/>
  <c r="F145" i="1"/>
  <c r="E146" i="1"/>
  <c r="E147" i="1"/>
  <c r="H148" i="1"/>
  <c r="H146" i="1"/>
  <c r="G147" i="1"/>
  <c r="H145" i="1"/>
</calcChain>
</file>

<file path=xl/sharedStrings.xml><?xml version="1.0" encoding="utf-8"?>
<sst xmlns="http://schemas.openxmlformats.org/spreadsheetml/2006/main" count="297" uniqueCount="115">
  <si>
    <t>﻿</t>
  </si>
  <si>
    <t>Axis</t>
  </si>
  <si>
    <t>Peaks</t>
  </si>
  <si>
    <t>Elements=</t>
  </si>
  <si>
    <t>Iteration</t>
  </si>
  <si>
    <t>Position</t>
  </si>
  <si>
    <t>X</t>
  </si>
  <si>
    <t>Y</t>
  </si>
  <si>
    <t>C:\Users\engineer\AppData\Local\Temp\VGD{A5D4BF96-2272-4D35-970A-6B73F058F603}.vgd</t>
  </si>
  <si>
    <t>Iteration(L)</t>
  </si>
  <si>
    <t>Peaks (P)\Peaks</t>
  </si>
  <si>
    <t>Position (Pos)</t>
  </si>
  <si>
    <t>X (X)</t>
  </si>
  <si>
    <t>Y (Y)</t>
  </si>
  <si>
    <t>µm</t>
  </si>
  <si>
    <t>Area (CPS.eV)</t>
  </si>
  <si>
    <t>Cu111 #63</t>
  </si>
  <si>
    <t>Cu111 #62</t>
  </si>
  <si>
    <t>Cu111 #61</t>
  </si>
  <si>
    <t>Cu111 #60</t>
  </si>
  <si>
    <t>Cu111 #59</t>
  </si>
  <si>
    <t>Cu111 #58</t>
  </si>
  <si>
    <t>Cu111 #57</t>
  </si>
  <si>
    <t>Cu111 #56</t>
  </si>
  <si>
    <t>Cu111 #55</t>
  </si>
  <si>
    <t>Cu111 #54</t>
  </si>
  <si>
    <t>Cu111 #53</t>
  </si>
  <si>
    <t>Cu111 #52</t>
  </si>
  <si>
    <t>Cu111 #51</t>
  </si>
  <si>
    <t>Cu111 #50</t>
  </si>
  <si>
    <t>Cu111 #49</t>
  </si>
  <si>
    <t>Cu111 #48</t>
  </si>
  <si>
    <t>Cu111 #47</t>
  </si>
  <si>
    <t>Cu111 #46</t>
  </si>
  <si>
    <t>Cu111 #45</t>
  </si>
  <si>
    <t>Cu111 #44</t>
  </si>
  <si>
    <t>Cu111 #43</t>
  </si>
  <si>
    <t>Cu111 #42</t>
  </si>
  <si>
    <t>Cu111 #41</t>
  </si>
  <si>
    <t>Cu111 #40</t>
  </si>
  <si>
    <t>Cu111 #39</t>
  </si>
  <si>
    <t>Cu111 #38</t>
  </si>
  <si>
    <t>Cu111 #37</t>
  </si>
  <si>
    <t>Cu111 #36</t>
  </si>
  <si>
    <t>Cu111 #35</t>
  </si>
  <si>
    <t>Cu111 #34</t>
  </si>
  <si>
    <t>Cu111 #33</t>
  </si>
  <si>
    <t>Cu111 #32</t>
  </si>
  <si>
    <t>Cu111 #31</t>
  </si>
  <si>
    <t>Cu111 #30</t>
  </si>
  <si>
    <t>Cu111 #29</t>
  </si>
  <si>
    <t>Cu111 #28</t>
  </si>
  <si>
    <t>Cu111 #27</t>
  </si>
  <si>
    <t>Cu111 #26</t>
  </si>
  <si>
    <t>Cu111 #25</t>
  </si>
  <si>
    <t>Cu111 #24</t>
  </si>
  <si>
    <t>Cu111 #23</t>
  </si>
  <si>
    <t>Cu111 #22</t>
  </si>
  <si>
    <t>Cu111 #21</t>
  </si>
  <si>
    <t>Cu111 #20</t>
  </si>
  <si>
    <t>Cu111 #19</t>
  </si>
  <si>
    <t>Cu111 #18</t>
  </si>
  <si>
    <t>Cu111 #17</t>
  </si>
  <si>
    <t>Cu111 #16</t>
  </si>
  <si>
    <t>Cu111 #15</t>
  </si>
  <si>
    <t>Cu111 #14</t>
  </si>
  <si>
    <t>Cu111 #13</t>
  </si>
  <si>
    <t>Cu111 #12</t>
  </si>
  <si>
    <t>Cu111 #11</t>
  </si>
  <si>
    <t>Cu111 #10</t>
  </si>
  <si>
    <t>Cu111 #9</t>
  </si>
  <si>
    <t>Cu111 #8</t>
  </si>
  <si>
    <t>Cu111 #7</t>
  </si>
  <si>
    <t>Cu111 #6</t>
  </si>
  <si>
    <t>Cu111 #5</t>
  </si>
  <si>
    <t>Cu111 #4</t>
  </si>
  <si>
    <t>Cu111 #3</t>
  </si>
  <si>
    <t>Cu111 #2</t>
  </si>
  <si>
    <t>Cu111 #1</t>
  </si>
  <si>
    <t>400K</t>
  </si>
  <si>
    <t>1500L</t>
  </si>
  <si>
    <t>500K</t>
  </si>
  <si>
    <t>800L</t>
  </si>
  <si>
    <t>600K</t>
  </si>
  <si>
    <t>800L anneal</t>
  </si>
  <si>
    <t>650K</t>
  </si>
  <si>
    <t>500L</t>
  </si>
  <si>
    <t>400L</t>
  </si>
  <si>
    <t>500K-2</t>
  </si>
  <si>
    <t>1500L anneal</t>
  </si>
  <si>
    <t>500K measure</t>
  </si>
  <si>
    <t>50L</t>
  </si>
  <si>
    <t>20L</t>
  </si>
  <si>
    <t>max</t>
  </si>
  <si>
    <t>min</t>
  </si>
  <si>
    <t>ave</t>
  </si>
  <si>
    <t>std</t>
  </si>
  <si>
    <t>10L</t>
  </si>
  <si>
    <t>1.80eV</t>
  </si>
  <si>
    <t>5L</t>
  </si>
  <si>
    <t>1L</t>
  </si>
  <si>
    <t>2L</t>
  </si>
  <si>
    <t>`</t>
  </si>
  <si>
    <t>&gt;before</t>
  </si>
  <si>
    <t>100L</t>
  </si>
  <si>
    <t>clean</t>
  </si>
  <si>
    <t>30L</t>
  </si>
  <si>
    <t>3L</t>
  </si>
  <si>
    <t>70L</t>
  </si>
  <si>
    <t>150L</t>
  </si>
  <si>
    <t>90L</t>
  </si>
  <si>
    <t>C:\Users\engineer\AppData\Local\Temp\VGD{A337D99C-70F6-4649-934B-5A688368E3AA}.vgd</t>
  </si>
  <si>
    <t>O1s Scan A</t>
  </si>
  <si>
    <t>-1.#INF0</t>
  </si>
  <si>
    <t>0.6L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</si>
</sst>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4"/>
  <sheetViews>
    <sheetView tabSelected="1" workbookViewId="0">
      <pane ySplit="13" topLeftCell="A14" activePane="bottomLeft" state="frozen"/>
      <selection pane="bottomLeft" activeCell="B15" sqref="B15:Y77"/>
    </sheetView>
  </sheetViews>
  <sheetFormatPr defaultRowHeight="15" x14ac:dyDescent="0.25"/>
  <cols>
    <col min="4" max="4" width="15.7109375" customWidth="1"/>
    <col min="5" max="5" width="9.140625" style="2"/>
    <col min="27" max="27" width="9.140625" style="2"/>
    <col min="32" max="32" width="9.140625" style="2"/>
  </cols>
  <sheetData>
    <row r="1" spans="1:41" x14ac:dyDescent="0.25">
      <c r="A1" t="s">
        <v>0</v>
      </c>
      <c r="AK1" t="s">
        <v>0</v>
      </c>
    </row>
    <row r="2" spans="1:41" x14ac:dyDescent="0.25">
      <c r="A2" t="s">
        <v>1</v>
      </c>
      <c r="B2" t="s">
        <v>2</v>
      </c>
      <c r="C2" t="s">
        <v>3</v>
      </c>
      <c r="D2">
        <v>1</v>
      </c>
      <c r="AK2" t="s">
        <v>1</v>
      </c>
      <c r="AL2" t="s">
        <v>2</v>
      </c>
      <c r="AM2" t="s">
        <v>3</v>
      </c>
      <c r="AN2">
        <v>1</v>
      </c>
    </row>
    <row r="3" spans="1:41" x14ac:dyDescent="0.25">
      <c r="A3" t="s">
        <v>1</v>
      </c>
      <c r="B3" t="s">
        <v>4</v>
      </c>
      <c r="C3" t="s">
        <v>3</v>
      </c>
      <c r="D3">
        <v>1</v>
      </c>
      <c r="AK3" t="s">
        <v>1</v>
      </c>
      <c r="AL3" t="s">
        <v>4</v>
      </c>
      <c r="AM3" t="s">
        <v>3</v>
      </c>
      <c r="AN3">
        <v>1</v>
      </c>
    </row>
    <row r="4" spans="1:41" x14ac:dyDescent="0.25">
      <c r="A4" t="s">
        <v>1</v>
      </c>
      <c r="B4" t="s">
        <v>5</v>
      </c>
      <c r="C4" t="s">
        <v>3</v>
      </c>
      <c r="D4">
        <v>63</v>
      </c>
      <c r="AK4" t="s">
        <v>1</v>
      </c>
      <c r="AL4" t="s">
        <v>5</v>
      </c>
      <c r="AM4" t="s">
        <v>3</v>
      </c>
      <c r="AN4">
        <v>33</v>
      </c>
    </row>
    <row r="5" spans="1:41" x14ac:dyDescent="0.25">
      <c r="A5" t="s">
        <v>1</v>
      </c>
      <c r="B5" t="s">
        <v>6</v>
      </c>
      <c r="C5" t="s">
        <v>3</v>
      </c>
      <c r="D5">
        <v>63</v>
      </c>
      <c r="AK5" t="s">
        <v>1</v>
      </c>
      <c r="AL5" t="s">
        <v>6</v>
      </c>
      <c r="AM5" t="s">
        <v>3</v>
      </c>
      <c r="AN5">
        <v>33</v>
      </c>
    </row>
    <row r="6" spans="1:41" x14ac:dyDescent="0.25">
      <c r="A6" t="s">
        <v>1</v>
      </c>
      <c r="B6" t="s">
        <v>7</v>
      </c>
      <c r="C6" t="s">
        <v>3</v>
      </c>
      <c r="D6">
        <v>63</v>
      </c>
      <c r="AK6" t="s">
        <v>1</v>
      </c>
      <c r="AL6" t="s">
        <v>7</v>
      </c>
      <c r="AM6" t="s">
        <v>3</v>
      </c>
      <c r="AN6">
        <v>33</v>
      </c>
    </row>
    <row r="8" spans="1:41" x14ac:dyDescent="0.25">
      <c r="A8" t="s">
        <v>8</v>
      </c>
      <c r="AK8" t="s">
        <v>111</v>
      </c>
    </row>
    <row r="10" spans="1:41" x14ac:dyDescent="0.25">
      <c r="A10" t="s">
        <v>9</v>
      </c>
      <c r="B10">
        <v>0</v>
      </c>
      <c r="D10" s="2" t="s">
        <v>98</v>
      </c>
      <c r="E10" s="2">
        <v>1000</v>
      </c>
      <c r="F10">
        <v>1000</v>
      </c>
      <c r="G10">
        <v>1000</v>
      </c>
      <c r="H10">
        <v>500</v>
      </c>
      <c r="O10">
        <v>25</v>
      </c>
      <c r="P10">
        <v>20</v>
      </c>
      <c r="Q10">
        <v>12</v>
      </c>
      <c r="R10">
        <v>6</v>
      </c>
      <c r="T10">
        <v>2</v>
      </c>
      <c r="U10">
        <v>1</v>
      </c>
      <c r="V10">
        <v>0.76</v>
      </c>
      <c r="AK10" t="s">
        <v>9</v>
      </c>
      <c r="AL10">
        <v>0</v>
      </c>
    </row>
    <row r="11" spans="1:41" x14ac:dyDescent="0.25">
      <c r="E11" s="3">
        <v>44165</v>
      </c>
      <c r="F11" s="1">
        <v>44165</v>
      </c>
      <c r="G11" s="1">
        <v>44165</v>
      </c>
      <c r="H11" s="1">
        <v>44156</v>
      </c>
      <c r="I11" s="1">
        <v>44180</v>
      </c>
      <c r="J11" s="1">
        <v>44170</v>
      </c>
      <c r="K11" s="1">
        <v>44181</v>
      </c>
      <c r="L11" s="1">
        <v>44180</v>
      </c>
      <c r="M11" s="1">
        <v>44167</v>
      </c>
      <c r="N11" s="1">
        <v>44179</v>
      </c>
      <c r="O11" s="1">
        <v>44171</v>
      </c>
      <c r="P11" s="1">
        <v>44167</v>
      </c>
      <c r="Q11" s="1">
        <v>44168</v>
      </c>
      <c r="R11" s="1">
        <v>44168</v>
      </c>
      <c r="S11" s="1">
        <v>44179</v>
      </c>
      <c r="T11" s="1">
        <v>44169</v>
      </c>
      <c r="U11" s="1">
        <v>44169</v>
      </c>
      <c r="V11" s="1">
        <v>44171</v>
      </c>
      <c r="W11" s="1">
        <v>44179</v>
      </c>
      <c r="X11" s="1">
        <v>44170</v>
      </c>
      <c r="Y11" s="1">
        <v>44181</v>
      </c>
      <c r="Z11" s="1"/>
      <c r="AA11" s="3">
        <v>44157</v>
      </c>
      <c r="AB11" s="1"/>
      <c r="AC11" s="1"/>
      <c r="AD11" s="1"/>
      <c r="AE11" s="1"/>
      <c r="AF11" s="3">
        <v>44166</v>
      </c>
      <c r="AG11" s="1">
        <v>44166</v>
      </c>
      <c r="AH11" s="1">
        <v>44166</v>
      </c>
    </row>
    <row r="12" spans="1:41" x14ac:dyDescent="0.25">
      <c r="D12" t="s">
        <v>10</v>
      </c>
      <c r="E12" s="2" t="s">
        <v>81</v>
      </c>
      <c r="F12" t="s">
        <v>83</v>
      </c>
      <c r="G12" t="s">
        <v>85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105</v>
      </c>
      <c r="AA12" s="2" t="s">
        <v>83</v>
      </c>
      <c r="AF12" s="2" t="s">
        <v>79</v>
      </c>
      <c r="AG12" t="s">
        <v>81</v>
      </c>
      <c r="AH12" t="s">
        <v>88</v>
      </c>
      <c r="AN12" t="s">
        <v>10</v>
      </c>
      <c r="AO12" t="s">
        <v>112</v>
      </c>
    </row>
    <row r="13" spans="1:41" x14ac:dyDescent="0.25">
      <c r="A13" t="s">
        <v>11</v>
      </c>
      <c r="B13" t="s">
        <v>12</v>
      </c>
      <c r="C13" t="s">
        <v>13</v>
      </c>
      <c r="E13" s="2" t="s">
        <v>82</v>
      </c>
      <c r="F13" t="s">
        <v>84</v>
      </c>
      <c r="G13" t="s">
        <v>84</v>
      </c>
      <c r="H13" t="s">
        <v>86</v>
      </c>
      <c r="I13" t="s">
        <v>109</v>
      </c>
      <c r="J13" t="s">
        <v>104</v>
      </c>
      <c r="K13" t="s">
        <v>110</v>
      </c>
      <c r="L13" t="s">
        <v>108</v>
      </c>
      <c r="M13" t="s">
        <v>91</v>
      </c>
      <c r="N13" t="s">
        <v>106</v>
      </c>
      <c r="O13" t="s">
        <v>106</v>
      </c>
      <c r="P13" t="s">
        <v>92</v>
      </c>
      <c r="Q13" t="s">
        <v>97</v>
      </c>
      <c r="R13" t="s">
        <v>99</v>
      </c>
      <c r="S13" t="s">
        <v>107</v>
      </c>
      <c r="T13" t="s">
        <v>101</v>
      </c>
      <c r="U13" t="s">
        <v>100</v>
      </c>
      <c r="V13" t="s">
        <v>100</v>
      </c>
      <c r="W13" t="s">
        <v>114</v>
      </c>
      <c r="X13" t="s">
        <v>105</v>
      </c>
      <c r="Y13" t="s">
        <v>105</v>
      </c>
      <c r="AA13" s="2" t="s">
        <v>87</v>
      </c>
      <c r="AF13" s="2" t="s">
        <v>80</v>
      </c>
      <c r="AG13" t="s">
        <v>89</v>
      </c>
      <c r="AH13" t="s">
        <v>89</v>
      </c>
      <c r="AK13" t="s">
        <v>11</v>
      </c>
      <c r="AL13" t="s">
        <v>12</v>
      </c>
      <c r="AM13" t="s">
        <v>13</v>
      </c>
    </row>
    <row r="14" spans="1:41" x14ac:dyDescent="0.25">
      <c r="B14" t="s">
        <v>14</v>
      </c>
      <c r="C14" t="s">
        <v>14</v>
      </c>
      <c r="G14" t="s">
        <v>90</v>
      </c>
      <c r="AL14" t="s">
        <v>14</v>
      </c>
      <c r="AM14" t="s">
        <v>14</v>
      </c>
      <c r="AO14" t="s">
        <v>15</v>
      </c>
    </row>
    <row r="15" spans="1:41" x14ac:dyDescent="0.25">
      <c r="A15" t="s">
        <v>16</v>
      </c>
      <c r="B15">
        <v>-52684</v>
      </c>
      <c r="C15">
        <v>-14067</v>
      </c>
      <c r="E15" s="2">
        <v>5051.12</v>
      </c>
      <c r="F15">
        <v>4694.07</v>
      </c>
      <c r="G15">
        <v>4439.1899999999996</v>
      </c>
      <c r="H15">
        <v>5077.6099999999997</v>
      </c>
      <c r="I15">
        <v>3647.29</v>
      </c>
      <c r="J15">
        <v>3071.54</v>
      </c>
      <c r="K15">
        <v>2641.89</v>
      </c>
      <c r="L15">
        <v>2451.3200000000002</v>
      </c>
      <c r="M15">
        <v>2301.7199999999998</v>
      </c>
      <c r="N15">
        <v>1935.72</v>
      </c>
      <c r="O15">
        <v>1959</v>
      </c>
      <c r="P15">
        <v>1826.66</v>
      </c>
      <c r="Q15">
        <v>1419.67</v>
      </c>
      <c r="R15">
        <v>1660.22</v>
      </c>
      <c r="S15">
        <v>1402.8</v>
      </c>
      <c r="T15">
        <v>1144.3499999999999</v>
      </c>
      <c r="U15">
        <v>1242.58</v>
      </c>
      <c r="V15">
        <v>952.71199999999999</v>
      </c>
      <c r="W15">
        <v>773.17899999999997</v>
      </c>
      <c r="X15">
        <v>117.72199999999999</v>
      </c>
      <c r="Y15">
        <v>184.95099999999999</v>
      </c>
      <c r="AA15" s="2">
        <v>5152.71</v>
      </c>
      <c r="AC15" t="s">
        <v>102</v>
      </c>
      <c r="AF15" s="2">
        <v>5150.83</v>
      </c>
      <c r="AG15">
        <v>4849.46</v>
      </c>
      <c r="AH15">
        <v>4636.7</v>
      </c>
      <c r="AK15" t="s">
        <v>16</v>
      </c>
      <c r="AL15">
        <v>-52684</v>
      </c>
      <c r="AM15">
        <v>-14067</v>
      </c>
      <c r="AO15">
        <v>773.17899999999997</v>
      </c>
    </row>
    <row r="16" spans="1:41" x14ac:dyDescent="0.25">
      <c r="A16" t="s">
        <v>17</v>
      </c>
      <c r="B16">
        <v>-53249</v>
      </c>
      <c r="C16">
        <v>-14232</v>
      </c>
      <c r="E16" s="2">
        <v>5052.9399999999996</v>
      </c>
      <c r="F16">
        <v>4389.1099999999997</v>
      </c>
      <c r="G16">
        <v>4496.72</v>
      </c>
      <c r="H16">
        <v>4916.3900000000003</v>
      </c>
      <c r="I16">
        <v>3417.86</v>
      </c>
      <c r="J16">
        <v>2707.35</v>
      </c>
      <c r="K16">
        <v>2920.13</v>
      </c>
      <c r="L16">
        <v>2597.8200000000002</v>
      </c>
      <c r="M16">
        <v>2379.92</v>
      </c>
      <c r="N16">
        <v>1777.83</v>
      </c>
      <c r="O16">
        <v>1826.21</v>
      </c>
      <c r="P16">
        <v>1902.09</v>
      </c>
      <c r="Q16">
        <v>1487.32</v>
      </c>
      <c r="R16">
        <v>1519.17</v>
      </c>
      <c r="S16">
        <v>1214.6099999999999</v>
      </c>
      <c r="T16">
        <v>1176.27</v>
      </c>
      <c r="U16">
        <v>1219.9000000000001</v>
      </c>
      <c r="V16">
        <v>1018.63</v>
      </c>
      <c r="W16">
        <v>957.64599999999996</v>
      </c>
      <c r="X16">
        <v>328.55799999999999</v>
      </c>
      <c r="Y16">
        <v>160.91900000000001</v>
      </c>
      <c r="AA16" s="2">
        <v>5006.9399999999996</v>
      </c>
      <c r="AF16" s="2">
        <v>4798.78</v>
      </c>
      <c r="AG16">
        <v>4881.28</v>
      </c>
      <c r="AH16">
        <v>4831.7</v>
      </c>
      <c r="AK16" t="s">
        <v>17</v>
      </c>
      <c r="AL16">
        <v>-53249</v>
      </c>
      <c r="AM16">
        <v>-14232</v>
      </c>
      <c r="AO16">
        <v>957.64599999999996</v>
      </c>
    </row>
    <row r="17" spans="1:41" x14ac:dyDescent="0.25">
      <c r="A17" t="s">
        <v>18</v>
      </c>
      <c r="B17">
        <v>-53831</v>
      </c>
      <c r="C17">
        <v>-14322</v>
      </c>
      <c r="E17" s="2">
        <v>5062.5</v>
      </c>
      <c r="F17">
        <v>4573.32</v>
      </c>
      <c r="G17">
        <v>4455.25</v>
      </c>
      <c r="H17">
        <v>4624.68</v>
      </c>
      <c r="I17">
        <v>3743.95</v>
      </c>
      <c r="J17">
        <v>3410.54</v>
      </c>
      <c r="K17">
        <v>3155.28</v>
      </c>
      <c r="L17">
        <v>2730.29</v>
      </c>
      <c r="M17">
        <v>2748.43</v>
      </c>
      <c r="N17">
        <v>2239.63</v>
      </c>
      <c r="O17">
        <v>2151.9499999999998</v>
      </c>
      <c r="P17">
        <v>2157.96</v>
      </c>
      <c r="Q17">
        <v>1896.29</v>
      </c>
      <c r="R17">
        <v>1734.15</v>
      </c>
      <c r="S17">
        <v>1452.83</v>
      </c>
      <c r="T17">
        <v>1357.07</v>
      </c>
      <c r="U17">
        <v>1221.5</v>
      </c>
      <c r="V17">
        <v>968.09400000000005</v>
      </c>
      <c r="W17">
        <v>967.46500000000003</v>
      </c>
      <c r="X17">
        <v>531.61199999999997</v>
      </c>
      <c r="Y17">
        <v>346.84899999999999</v>
      </c>
      <c r="AA17" s="2">
        <v>5035.7299999999996</v>
      </c>
      <c r="AF17" s="2">
        <v>5242.25</v>
      </c>
      <c r="AG17">
        <v>4705.5200000000004</v>
      </c>
      <c r="AH17">
        <v>4595.47</v>
      </c>
      <c r="AK17" t="s">
        <v>18</v>
      </c>
      <c r="AL17">
        <v>-53831</v>
      </c>
      <c r="AM17">
        <v>-14322</v>
      </c>
      <c r="AO17">
        <v>967.46500000000003</v>
      </c>
    </row>
    <row r="18" spans="1:41" x14ac:dyDescent="0.25">
      <c r="A18" t="s">
        <v>19</v>
      </c>
      <c r="B18">
        <v>-54419</v>
      </c>
      <c r="C18">
        <v>-14335</v>
      </c>
      <c r="E18" s="2">
        <v>5312.67</v>
      </c>
      <c r="F18">
        <v>4684.3900000000003</v>
      </c>
      <c r="G18">
        <v>4352.62</v>
      </c>
      <c r="H18">
        <v>4913.33</v>
      </c>
      <c r="I18">
        <v>3911.7</v>
      </c>
      <c r="J18">
        <v>3297.61</v>
      </c>
      <c r="K18">
        <v>3327.62</v>
      </c>
      <c r="L18">
        <v>3075.07</v>
      </c>
      <c r="M18">
        <v>3084.03</v>
      </c>
      <c r="N18">
        <v>2302.79</v>
      </c>
      <c r="O18">
        <v>2007.18</v>
      </c>
      <c r="P18">
        <v>2138.5700000000002</v>
      </c>
      <c r="Q18">
        <v>1949.3</v>
      </c>
      <c r="R18">
        <v>1725.69</v>
      </c>
      <c r="S18">
        <v>1650.03</v>
      </c>
      <c r="T18">
        <v>1593.05</v>
      </c>
      <c r="U18">
        <v>1395.43</v>
      </c>
      <c r="V18">
        <v>1245.99</v>
      </c>
      <c r="W18">
        <v>913.61099999999999</v>
      </c>
      <c r="X18">
        <v>127.378</v>
      </c>
      <c r="Y18">
        <v>392.81799999999998</v>
      </c>
      <c r="AA18" s="2">
        <v>4974.8500000000004</v>
      </c>
      <c r="AF18" s="2">
        <v>4969.76</v>
      </c>
      <c r="AG18">
        <v>4774.3</v>
      </c>
      <c r="AH18">
        <v>4849.92</v>
      </c>
      <c r="AK18" t="s">
        <v>19</v>
      </c>
      <c r="AL18">
        <v>-54419</v>
      </c>
      <c r="AM18">
        <v>-14335</v>
      </c>
      <c r="AO18">
        <v>913.61099999999999</v>
      </c>
    </row>
    <row r="19" spans="1:41" x14ac:dyDescent="0.25">
      <c r="A19" t="s">
        <v>20</v>
      </c>
      <c r="B19">
        <v>-55004</v>
      </c>
      <c r="C19">
        <v>-14271</v>
      </c>
      <c r="E19" s="2">
        <v>5085.6000000000004</v>
      </c>
      <c r="F19">
        <v>4213.16</v>
      </c>
      <c r="G19">
        <v>4261.25</v>
      </c>
      <c r="H19">
        <v>4744.0200000000004</v>
      </c>
      <c r="I19">
        <v>3743.86</v>
      </c>
      <c r="J19">
        <v>3900.92</v>
      </c>
      <c r="K19">
        <v>3670.24</v>
      </c>
      <c r="L19">
        <v>3331.85</v>
      </c>
      <c r="M19">
        <v>3218.05</v>
      </c>
      <c r="N19">
        <v>2575.5100000000002</v>
      </c>
      <c r="O19">
        <v>2451.1999999999998</v>
      </c>
      <c r="P19">
        <v>2410.86</v>
      </c>
      <c r="Q19">
        <v>2009.12</v>
      </c>
      <c r="R19">
        <v>1572.13</v>
      </c>
      <c r="S19">
        <v>1469.6</v>
      </c>
      <c r="T19">
        <v>1338.19</v>
      </c>
      <c r="U19">
        <v>1395.71</v>
      </c>
      <c r="V19">
        <v>1004.93</v>
      </c>
      <c r="W19">
        <v>1077.55</v>
      </c>
      <c r="X19">
        <v>253.20500000000001</v>
      </c>
      <c r="Y19">
        <v>377.26400000000001</v>
      </c>
      <c r="AA19" s="2">
        <v>5066.96</v>
      </c>
      <c r="AF19" s="2">
        <v>4974.62</v>
      </c>
      <c r="AG19">
        <v>4658.43</v>
      </c>
      <c r="AH19">
        <v>4587.45</v>
      </c>
      <c r="AK19" t="s">
        <v>20</v>
      </c>
      <c r="AL19">
        <v>-55004</v>
      </c>
      <c r="AM19">
        <v>-14271</v>
      </c>
      <c r="AO19">
        <v>1077.55</v>
      </c>
    </row>
    <row r="20" spans="1:41" x14ac:dyDescent="0.25">
      <c r="A20" t="s">
        <v>21</v>
      </c>
      <c r="B20">
        <v>-55576</v>
      </c>
      <c r="C20">
        <v>-14131</v>
      </c>
      <c r="E20" s="2">
        <v>4764.09</v>
      </c>
      <c r="F20">
        <v>4455.92</v>
      </c>
      <c r="G20">
        <v>4301.07</v>
      </c>
      <c r="H20">
        <v>4859.66</v>
      </c>
      <c r="I20">
        <v>4071.72</v>
      </c>
      <c r="J20">
        <v>4110.07</v>
      </c>
      <c r="K20">
        <v>3441.52</v>
      </c>
      <c r="L20">
        <v>3488.88</v>
      </c>
      <c r="M20">
        <v>3695.41</v>
      </c>
      <c r="N20">
        <v>2660.08</v>
      </c>
      <c r="O20">
        <v>2729.41</v>
      </c>
      <c r="P20">
        <v>2495.42</v>
      </c>
      <c r="Q20">
        <v>2132.44</v>
      </c>
      <c r="R20">
        <v>1626.13</v>
      </c>
      <c r="S20">
        <v>1447.07</v>
      </c>
      <c r="T20">
        <v>1336.75</v>
      </c>
      <c r="U20">
        <v>1199.32</v>
      </c>
      <c r="V20">
        <v>1005.41</v>
      </c>
      <c r="W20">
        <v>939.96600000000001</v>
      </c>
      <c r="X20">
        <v>359.71499999999997</v>
      </c>
      <c r="Y20">
        <v>329.33</v>
      </c>
      <c r="AA20" s="2">
        <v>4803.2700000000004</v>
      </c>
      <c r="AF20" s="2">
        <v>5067.1400000000003</v>
      </c>
      <c r="AG20">
        <v>4794.0600000000004</v>
      </c>
      <c r="AH20">
        <v>4624.16</v>
      </c>
      <c r="AK20" t="s">
        <v>21</v>
      </c>
      <c r="AL20">
        <v>-55576</v>
      </c>
      <c r="AM20">
        <v>-14131</v>
      </c>
      <c r="AO20">
        <v>939.96600000000001</v>
      </c>
    </row>
    <row r="21" spans="1:41" x14ac:dyDescent="0.25">
      <c r="A21" t="s">
        <v>22</v>
      </c>
      <c r="B21">
        <v>-56125</v>
      </c>
      <c r="C21">
        <v>-13917</v>
      </c>
      <c r="E21" s="2">
        <v>4934.3100000000004</v>
      </c>
      <c r="F21">
        <v>4471.07</v>
      </c>
      <c r="G21">
        <v>4135.49</v>
      </c>
      <c r="H21">
        <v>4812.09</v>
      </c>
      <c r="I21">
        <v>4158.1099999999997</v>
      </c>
      <c r="J21">
        <v>4187.03</v>
      </c>
      <c r="K21">
        <v>4014.6</v>
      </c>
      <c r="L21">
        <v>3718.8</v>
      </c>
      <c r="M21">
        <v>3970.58</v>
      </c>
      <c r="N21">
        <v>3229.33</v>
      </c>
      <c r="O21">
        <v>3290.75</v>
      </c>
      <c r="P21">
        <v>2898.67</v>
      </c>
      <c r="Q21">
        <v>2199.0300000000002</v>
      </c>
      <c r="R21">
        <v>1844.9</v>
      </c>
      <c r="S21">
        <v>1542.61</v>
      </c>
      <c r="T21">
        <v>1357.57</v>
      </c>
      <c r="U21">
        <v>1185.9100000000001</v>
      </c>
      <c r="V21">
        <v>900.17499999999995</v>
      </c>
      <c r="W21">
        <v>949.15599999999995</v>
      </c>
      <c r="X21">
        <v>336.24400000000003</v>
      </c>
      <c r="Y21">
        <v>247.334</v>
      </c>
      <c r="AA21" s="2">
        <v>5071.34</v>
      </c>
      <c r="AF21" s="2">
        <v>4953.0600000000004</v>
      </c>
      <c r="AG21">
        <v>4852.3999999999996</v>
      </c>
      <c r="AH21">
        <v>4620.37</v>
      </c>
      <c r="AK21" t="s">
        <v>22</v>
      </c>
      <c r="AL21">
        <v>-56125</v>
      </c>
      <c r="AM21">
        <v>-13917</v>
      </c>
      <c r="AO21">
        <v>949.15599999999995</v>
      </c>
    </row>
    <row r="22" spans="1:41" x14ac:dyDescent="0.25">
      <c r="A22" t="s">
        <v>23</v>
      </c>
      <c r="B22">
        <v>-56641</v>
      </c>
      <c r="C22">
        <v>-13634</v>
      </c>
      <c r="E22" s="2">
        <v>4897.2</v>
      </c>
      <c r="F22">
        <v>4541.0600000000004</v>
      </c>
      <c r="G22">
        <v>4021.39</v>
      </c>
      <c r="H22">
        <v>4727.08</v>
      </c>
      <c r="I22">
        <v>4027.59</v>
      </c>
      <c r="J22">
        <v>4321.7700000000004</v>
      </c>
      <c r="K22">
        <v>3720.83</v>
      </c>
      <c r="L22">
        <v>3822.22</v>
      </c>
      <c r="M22">
        <v>3708.32</v>
      </c>
      <c r="N22">
        <v>3301.54</v>
      </c>
      <c r="O22">
        <v>3412.28</v>
      </c>
      <c r="P22">
        <v>3015.47</v>
      </c>
      <c r="Q22">
        <v>2247.61</v>
      </c>
      <c r="R22">
        <v>1828.43</v>
      </c>
      <c r="S22">
        <v>1444.51</v>
      </c>
      <c r="T22">
        <v>1385.8</v>
      </c>
      <c r="U22">
        <v>903.524</v>
      </c>
      <c r="V22">
        <v>898.755</v>
      </c>
      <c r="W22">
        <v>870.23</v>
      </c>
      <c r="X22">
        <v>255.55099999999999</v>
      </c>
      <c r="Y22">
        <v>400.83499999999998</v>
      </c>
      <c r="AA22" s="2">
        <v>4931.84</v>
      </c>
      <c r="AF22" s="2">
        <v>5052.6899999999996</v>
      </c>
      <c r="AG22">
        <v>4730.75</v>
      </c>
      <c r="AH22">
        <v>4528.41</v>
      </c>
      <c r="AK22" t="s">
        <v>23</v>
      </c>
      <c r="AL22">
        <v>-56641</v>
      </c>
      <c r="AM22">
        <v>-13634</v>
      </c>
      <c r="AO22">
        <v>870.23</v>
      </c>
    </row>
    <row r="23" spans="1:41" x14ac:dyDescent="0.25">
      <c r="A23" t="s">
        <v>24</v>
      </c>
      <c r="B23">
        <v>-57116</v>
      </c>
      <c r="C23">
        <v>-13286</v>
      </c>
      <c r="E23" s="2">
        <v>4693.8900000000003</v>
      </c>
      <c r="F23">
        <v>4339.09</v>
      </c>
      <c r="G23">
        <v>4147.87</v>
      </c>
      <c r="H23">
        <v>4525.9399999999996</v>
      </c>
      <c r="I23">
        <v>4056.74</v>
      </c>
      <c r="J23">
        <v>4208.6099999999997</v>
      </c>
      <c r="K23">
        <v>4117.5200000000004</v>
      </c>
      <c r="L23">
        <v>3861.59</v>
      </c>
      <c r="M23">
        <v>3675.65</v>
      </c>
      <c r="N23">
        <v>2872.27</v>
      </c>
      <c r="O23">
        <v>3147.74</v>
      </c>
      <c r="P23">
        <v>2731.06</v>
      </c>
      <c r="Q23">
        <v>2379.7199999999998</v>
      </c>
      <c r="R23">
        <v>1664.54</v>
      </c>
      <c r="S23">
        <v>1286.6099999999999</v>
      </c>
      <c r="T23">
        <v>1385.93</v>
      </c>
      <c r="U23">
        <v>968.07500000000005</v>
      </c>
      <c r="V23">
        <v>1038.68</v>
      </c>
      <c r="W23">
        <v>953.50900000000001</v>
      </c>
      <c r="X23">
        <v>122.86799999999999</v>
      </c>
      <c r="Y23">
        <v>410.221</v>
      </c>
      <c r="AA23" s="2">
        <v>4736.8900000000003</v>
      </c>
      <c r="AF23" s="2">
        <v>4628.16</v>
      </c>
      <c r="AG23">
        <v>4664.91</v>
      </c>
      <c r="AH23">
        <v>4480.3999999999996</v>
      </c>
      <c r="AK23" t="s">
        <v>24</v>
      </c>
      <c r="AL23">
        <v>-57116</v>
      </c>
      <c r="AM23">
        <v>-13286</v>
      </c>
      <c r="AO23">
        <v>953.50900000000001</v>
      </c>
    </row>
    <row r="24" spans="1:41" x14ac:dyDescent="0.25">
      <c r="A24" t="s">
        <v>25</v>
      </c>
      <c r="B24">
        <v>-57541</v>
      </c>
      <c r="C24">
        <v>-12879</v>
      </c>
      <c r="E24" s="2">
        <v>4716.72</v>
      </c>
      <c r="F24">
        <v>4389.5</v>
      </c>
      <c r="G24">
        <v>4002.1</v>
      </c>
      <c r="H24">
        <v>4816.84</v>
      </c>
      <c r="I24">
        <v>4105.32</v>
      </c>
      <c r="J24">
        <v>4103.05</v>
      </c>
      <c r="K24">
        <v>3947.69</v>
      </c>
      <c r="L24">
        <v>3592.01</v>
      </c>
      <c r="M24">
        <v>3837.68</v>
      </c>
      <c r="N24">
        <v>3361.26</v>
      </c>
      <c r="O24">
        <v>3040.6</v>
      </c>
      <c r="P24">
        <v>2950.99</v>
      </c>
      <c r="Q24">
        <v>2168.27</v>
      </c>
      <c r="R24">
        <v>1686.51</v>
      </c>
      <c r="S24">
        <v>1291.22</v>
      </c>
      <c r="T24">
        <v>1207.5999999999999</v>
      </c>
      <c r="U24">
        <v>982.37900000000002</v>
      </c>
      <c r="V24">
        <v>1029.32</v>
      </c>
      <c r="W24">
        <v>742.17899999999997</v>
      </c>
      <c r="X24">
        <v>321.36</v>
      </c>
      <c r="Y24">
        <v>319.49599999999998</v>
      </c>
      <c r="AA24" s="2">
        <v>4779.88</v>
      </c>
      <c r="AF24" s="2">
        <v>4874.29</v>
      </c>
      <c r="AG24">
        <v>4570.3</v>
      </c>
      <c r="AH24">
        <v>4636.08</v>
      </c>
      <c r="AK24" t="s">
        <v>25</v>
      </c>
      <c r="AL24">
        <v>-57541</v>
      </c>
      <c r="AM24">
        <v>-12879</v>
      </c>
      <c r="AO24">
        <v>742.17899999999997</v>
      </c>
    </row>
    <row r="25" spans="1:41" x14ac:dyDescent="0.25">
      <c r="A25" t="s">
        <v>26</v>
      </c>
      <c r="B25">
        <v>-57909</v>
      </c>
      <c r="C25">
        <v>-12420</v>
      </c>
      <c r="E25" s="2">
        <v>4564.42</v>
      </c>
      <c r="F25">
        <v>4079.56</v>
      </c>
      <c r="G25">
        <v>4127.32</v>
      </c>
      <c r="H25">
        <v>4504.87</v>
      </c>
      <c r="I25">
        <v>3760.22</v>
      </c>
      <c r="J25">
        <v>4225.7700000000004</v>
      </c>
      <c r="K25">
        <v>3771.09</v>
      </c>
      <c r="L25">
        <v>3736.23</v>
      </c>
      <c r="M25">
        <v>3744.5</v>
      </c>
      <c r="N25">
        <v>3461.52</v>
      </c>
      <c r="O25">
        <v>3173.12</v>
      </c>
      <c r="P25">
        <v>2819.58</v>
      </c>
      <c r="Q25">
        <v>2588.9299999999998</v>
      </c>
      <c r="R25">
        <v>2140.02</v>
      </c>
      <c r="S25">
        <v>1493.84</v>
      </c>
      <c r="T25">
        <v>1445.2</v>
      </c>
      <c r="U25">
        <v>1362.46</v>
      </c>
      <c r="V25">
        <v>1036.18</v>
      </c>
      <c r="W25">
        <v>996.07</v>
      </c>
      <c r="X25">
        <v>312.72199999999998</v>
      </c>
      <c r="Y25">
        <v>397.279</v>
      </c>
      <c r="AA25" s="2">
        <v>4816.26</v>
      </c>
      <c r="AF25" s="2">
        <v>4734.4799999999996</v>
      </c>
      <c r="AG25">
        <v>4747.53</v>
      </c>
      <c r="AH25">
        <v>4380.17</v>
      </c>
      <c r="AK25" t="s">
        <v>26</v>
      </c>
      <c r="AL25">
        <v>-57909</v>
      </c>
      <c r="AM25">
        <v>-12420</v>
      </c>
      <c r="AO25">
        <v>996.07</v>
      </c>
    </row>
    <row r="26" spans="1:41" x14ac:dyDescent="0.25">
      <c r="A26" t="s">
        <v>27</v>
      </c>
      <c r="B26">
        <v>-58215</v>
      </c>
      <c r="C26">
        <v>-11917</v>
      </c>
      <c r="E26" s="2">
        <v>4459.71</v>
      </c>
      <c r="F26">
        <v>4153.0200000000004</v>
      </c>
      <c r="G26">
        <v>3914.55</v>
      </c>
      <c r="H26">
        <v>4452.3599999999997</v>
      </c>
      <c r="I26">
        <v>3786.13</v>
      </c>
      <c r="J26">
        <v>4060.61</v>
      </c>
      <c r="K26">
        <v>3599.46</v>
      </c>
      <c r="L26">
        <v>3688.16</v>
      </c>
      <c r="M26">
        <v>3542.08</v>
      </c>
      <c r="N26">
        <v>3091.08</v>
      </c>
      <c r="O26">
        <v>3149.62</v>
      </c>
      <c r="P26">
        <v>2735.96</v>
      </c>
      <c r="Q26">
        <v>2342.81</v>
      </c>
      <c r="R26">
        <v>1825.09</v>
      </c>
      <c r="S26">
        <v>1474.93</v>
      </c>
      <c r="T26">
        <v>1270.4000000000001</v>
      </c>
      <c r="U26">
        <v>1218.76</v>
      </c>
      <c r="V26">
        <v>941.61500000000001</v>
      </c>
      <c r="W26">
        <v>1139.68</v>
      </c>
      <c r="X26">
        <v>385.46800000000002</v>
      </c>
      <c r="Y26">
        <v>360.87799999999999</v>
      </c>
      <c r="AA26" s="2">
        <v>4520.6400000000003</v>
      </c>
      <c r="AF26" s="2">
        <v>4785.2700000000004</v>
      </c>
      <c r="AG26">
        <v>4734.87</v>
      </c>
      <c r="AH26">
        <v>4430.6899999999996</v>
      </c>
      <c r="AK26" t="s">
        <v>27</v>
      </c>
      <c r="AL26">
        <v>-58215</v>
      </c>
      <c r="AM26">
        <v>-11917</v>
      </c>
      <c r="AO26">
        <v>1139.68</v>
      </c>
    </row>
    <row r="27" spans="1:41" x14ac:dyDescent="0.25">
      <c r="A27" t="s">
        <v>28</v>
      </c>
      <c r="B27">
        <v>-58452</v>
      </c>
      <c r="C27">
        <v>-11378</v>
      </c>
      <c r="E27" s="2">
        <v>4334.95</v>
      </c>
      <c r="F27">
        <v>3955.28</v>
      </c>
      <c r="G27">
        <v>3611.57</v>
      </c>
      <c r="H27">
        <v>4362.21</v>
      </c>
      <c r="I27">
        <v>3682.31</v>
      </c>
      <c r="J27">
        <v>3821.21</v>
      </c>
      <c r="K27">
        <v>3581.63</v>
      </c>
      <c r="L27">
        <v>3336.71</v>
      </c>
      <c r="M27">
        <v>3424.71</v>
      </c>
      <c r="N27">
        <v>2758.36</v>
      </c>
      <c r="O27">
        <v>2482.4499999999998</v>
      </c>
      <c r="P27">
        <v>2264.6799999999998</v>
      </c>
      <c r="Q27">
        <v>1898.06</v>
      </c>
      <c r="R27">
        <v>1662.6</v>
      </c>
      <c r="S27">
        <v>1391</v>
      </c>
      <c r="T27">
        <v>1265.5899999999999</v>
      </c>
      <c r="U27">
        <v>1172.29</v>
      </c>
      <c r="V27">
        <v>1072.06</v>
      </c>
      <c r="W27">
        <v>844.745</v>
      </c>
      <c r="X27">
        <v>264.77800000000002</v>
      </c>
      <c r="Y27">
        <v>507.79399999999998</v>
      </c>
      <c r="AA27" s="2">
        <v>4778.9799999999996</v>
      </c>
      <c r="AF27" s="2">
        <v>4679.7299999999996</v>
      </c>
      <c r="AG27">
        <v>4522.17</v>
      </c>
      <c r="AH27">
        <v>4440.91</v>
      </c>
      <c r="AK27" t="s">
        <v>28</v>
      </c>
      <c r="AL27">
        <v>-58452</v>
      </c>
      <c r="AM27">
        <v>-11378</v>
      </c>
      <c r="AO27">
        <v>844.745</v>
      </c>
    </row>
    <row r="28" spans="1:41" x14ac:dyDescent="0.25">
      <c r="A28" t="s">
        <v>29</v>
      </c>
      <c r="B28">
        <v>-58616</v>
      </c>
      <c r="C28">
        <v>-10813</v>
      </c>
      <c r="E28" s="2">
        <v>4361.3999999999996</v>
      </c>
      <c r="F28">
        <v>3786.58</v>
      </c>
      <c r="G28">
        <v>3514.67</v>
      </c>
      <c r="H28">
        <v>4335.5</v>
      </c>
      <c r="I28">
        <v>3479.44</v>
      </c>
      <c r="J28">
        <v>3672.3</v>
      </c>
      <c r="K28">
        <v>3362.11</v>
      </c>
      <c r="L28">
        <v>2978.55</v>
      </c>
      <c r="M28">
        <v>2741.96</v>
      </c>
      <c r="N28">
        <v>2397.9299999999998</v>
      </c>
      <c r="O28">
        <v>2280.42</v>
      </c>
      <c r="P28">
        <v>2223.0500000000002</v>
      </c>
      <c r="Q28">
        <v>1824.99</v>
      </c>
      <c r="R28">
        <v>1541.34</v>
      </c>
      <c r="S28">
        <v>1333.38</v>
      </c>
      <c r="T28">
        <v>1156.33</v>
      </c>
      <c r="U28">
        <v>1100.8399999999999</v>
      </c>
      <c r="V28">
        <v>900.66600000000005</v>
      </c>
      <c r="W28">
        <v>990.70100000000002</v>
      </c>
      <c r="X28">
        <v>342.37</v>
      </c>
      <c r="Y28">
        <v>360.89100000000002</v>
      </c>
      <c r="AA28" s="2">
        <v>4309.71</v>
      </c>
      <c r="AF28" s="2">
        <v>4736.58</v>
      </c>
      <c r="AG28">
        <v>4523.67</v>
      </c>
      <c r="AH28">
        <v>4362.9399999999996</v>
      </c>
      <c r="AK28" t="s">
        <v>29</v>
      </c>
      <c r="AL28">
        <v>-58616</v>
      </c>
      <c r="AM28">
        <v>-10813</v>
      </c>
      <c r="AO28">
        <v>990.70100000000002</v>
      </c>
    </row>
    <row r="29" spans="1:41" x14ac:dyDescent="0.25">
      <c r="A29" t="s">
        <v>30</v>
      </c>
      <c r="B29">
        <v>-58706</v>
      </c>
      <c r="C29">
        <v>-10231</v>
      </c>
      <c r="E29" s="2">
        <v>4362.83</v>
      </c>
      <c r="F29">
        <v>3658.74</v>
      </c>
      <c r="G29">
        <v>3813.48</v>
      </c>
      <c r="H29">
        <v>4342.26</v>
      </c>
      <c r="I29">
        <v>3388.05</v>
      </c>
      <c r="J29">
        <v>3232.03</v>
      </c>
      <c r="K29">
        <v>2960.53</v>
      </c>
      <c r="L29">
        <v>2495.41</v>
      </c>
      <c r="M29">
        <v>2370.5500000000002</v>
      </c>
      <c r="N29">
        <v>2123.46</v>
      </c>
      <c r="O29">
        <v>1930.35</v>
      </c>
      <c r="P29">
        <v>1863.24</v>
      </c>
      <c r="Q29">
        <v>1612.32</v>
      </c>
      <c r="R29">
        <v>1361.43</v>
      </c>
      <c r="S29">
        <v>936.70600000000002</v>
      </c>
      <c r="T29">
        <v>1282.27</v>
      </c>
      <c r="U29">
        <v>994.47400000000005</v>
      </c>
      <c r="V29">
        <v>814.95899999999995</v>
      </c>
      <c r="W29">
        <v>776.78399999999999</v>
      </c>
      <c r="X29">
        <v>411.35500000000002</v>
      </c>
      <c r="Y29">
        <v>473.52300000000002</v>
      </c>
      <c r="AA29" s="2">
        <v>4173.2299999999996</v>
      </c>
      <c r="AF29" s="2">
        <v>4643.45</v>
      </c>
      <c r="AG29">
        <v>4311.53</v>
      </c>
      <c r="AH29">
        <v>4089.03</v>
      </c>
      <c r="AK29" t="s">
        <v>30</v>
      </c>
      <c r="AL29">
        <v>-58706</v>
      </c>
      <c r="AM29">
        <v>-10231</v>
      </c>
      <c r="AO29">
        <v>776.78399999999999</v>
      </c>
    </row>
    <row r="30" spans="1:41" x14ac:dyDescent="0.25">
      <c r="A30" t="s">
        <v>31</v>
      </c>
      <c r="B30">
        <v>-58719</v>
      </c>
      <c r="C30">
        <v>-9643</v>
      </c>
      <c r="E30" s="2">
        <v>4313.12</v>
      </c>
      <c r="F30">
        <v>3599.39</v>
      </c>
      <c r="G30">
        <v>3541.79</v>
      </c>
      <c r="H30">
        <v>4181.6899999999996</v>
      </c>
      <c r="I30">
        <v>3235.22</v>
      </c>
      <c r="J30">
        <v>3052.71</v>
      </c>
      <c r="K30">
        <v>2667.18</v>
      </c>
      <c r="L30">
        <v>2337.46</v>
      </c>
      <c r="M30">
        <v>2143.59</v>
      </c>
      <c r="N30">
        <v>1921.34</v>
      </c>
      <c r="O30">
        <v>1693.63</v>
      </c>
      <c r="P30">
        <v>1711.88</v>
      </c>
      <c r="Q30">
        <v>1302.1199999999999</v>
      </c>
      <c r="R30">
        <v>1075.45</v>
      </c>
      <c r="S30">
        <v>1163.9100000000001</v>
      </c>
      <c r="T30">
        <v>1047.71</v>
      </c>
      <c r="U30">
        <v>923.86699999999996</v>
      </c>
      <c r="V30">
        <v>852.45299999999997</v>
      </c>
      <c r="W30">
        <v>774.49300000000005</v>
      </c>
      <c r="X30">
        <v>411.84300000000002</v>
      </c>
      <c r="Y30">
        <v>417.01600000000002</v>
      </c>
      <c r="AA30" s="2">
        <v>4116.12</v>
      </c>
      <c r="AF30" s="2">
        <v>4692.47</v>
      </c>
      <c r="AG30">
        <v>4455.45</v>
      </c>
      <c r="AH30">
        <v>4167.12</v>
      </c>
      <c r="AK30" t="s">
        <v>31</v>
      </c>
      <c r="AL30">
        <v>-58719</v>
      </c>
      <c r="AM30">
        <v>-9643</v>
      </c>
      <c r="AO30">
        <v>774.49300000000005</v>
      </c>
    </row>
    <row r="31" spans="1:41" x14ac:dyDescent="0.25">
      <c r="A31" t="s">
        <v>32</v>
      </c>
      <c r="B31">
        <v>-58655</v>
      </c>
      <c r="C31">
        <v>-9057</v>
      </c>
      <c r="E31" s="2">
        <v>4158.7700000000004</v>
      </c>
      <c r="F31">
        <v>3533.95</v>
      </c>
      <c r="G31">
        <v>3588.32</v>
      </c>
      <c r="H31">
        <v>4394.32</v>
      </c>
      <c r="I31">
        <v>3043.37</v>
      </c>
      <c r="J31">
        <v>2764.26</v>
      </c>
      <c r="K31">
        <v>2237.1</v>
      </c>
      <c r="L31">
        <v>2019.96</v>
      </c>
      <c r="M31">
        <v>1939.53</v>
      </c>
      <c r="N31">
        <v>1511.64</v>
      </c>
      <c r="O31">
        <v>1328.71</v>
      </c>
      <c r="P31">
        <v>1579.76</v>
      </c>
      <c r="Q31">
        <v>1192.3699999999999</v>
      </c>
      <c r="R31">
        <v>1069.42</v>
      </c>
      <c r="S31">
        <v>1048.32</v>
      </c>
      <c r="T31">
        <v>1047.0999999999999</v>
      </c>
      <c r="U31">
        <v>823.36099999999999</v>
      </c>
      <c r="V31">
        <v>729.76599999999996</v>
      </c>
      <c r="W31">
        <v>861.149</v>
      </c>
      <c r="X31">
        <v>291.10700000000003</v>
      </c>
      <c r="Y31">
        <v>384.31599999999997</v>
      </c>
      <c r="AA31" s="2">
        <v>4070.96</v>
      </c>
      <c r="AF31" s="2">
        <v>4266.7299999999996</v>
      </c>
      <c r="AG31">
        <v>4015.43</v>
      </c>
      <c r="AH31">
        <v>3948.46</v>
      </c>
      <c r="AK31" t="s">
        <v>32</v>
      </c>
      <c r="AL31">
        <v>-58655</v>
      </c>
      <c r="AM31">
        <v>-9057</v>
      </c>
      <c r="AO31">
        <v>861.149</v>
      </c>
    </row>
    <row r="32" spans="1:41" x14ac:dyDescent="0.25">
      <c r="A32" t="s">
        <v>33</v>
      </c>
      <c r="B32">
        <v>-52941</v>
      </c>
      <c r="C32">
        <v>-13363</v>
      </c>
      <c r="E32" s="2">
        <v>4764.0600000000004</v>
      </c>
      <c r="F32">
        <v>4368.6099999999997</v>
      </c>
      <c r="G32">
        <v>4136.37</v>
      </c>
      <c r="H32">
        <v>4709.46</v>
      </c>
      <c r="I32">
        <v>3552.46</v>
      </c>
      <c r="J32">
        <v>2768.21</v>
      </c>
      <c r="K32">
        <v>2368.56</v>
      </c>
      <c r="L32">
        <v>2104.4499999999998</v>
      </c>
      <c r="M32">
        <v>1920.61</v>
      </c>
      <c r="N32">
        <v>1451.1</v>
      </c>
      <c r="O32">
        <v>1637.77</v>
      </c>
      <c r="P32">
        <v>1592.94</v>
      </c>
      <c r="Q32">
        <v>1184.95</v>
      </c>
      <c r="R32">
        <v>1335.71</v>
      </c>
      <c r="S32">
        <v>1190.21</v>
      </c>
      <c r="T32">
        <v>1205.47</v>
      </c>
      <c r="U32">
        <v>1035.68</v>
      </c>
      <c r="V32">
        <v>765.5</v>
      </c>
      <c r="W32">
        <v>692.03399999999999</v>
      </c>
      <c r="X32">
        <v>582.73599999999999</v>
      </c>
      <c r="Y32">
        <v>471.63900000000001</v>
      </c>
      <c r="AA32" s="2">
        <v>4953.04</v>
      </c>
      <c r="AF32" s="2">
        <v>4778.46</v>
      </c>
      <c r="AG32">
        <v>4632.66</v>
      </c>
      <c r="AH32">
        <v>4474.8100000000004</v>
      </c>
      <c r="AK32" t="s">
        <v>33</v>
      </c>
      <c r="AL32">
        <v>-52941</v>
      </c>
      <c r="AM32">
        <v>-13363</v>
      </c>
      <c r="AO32">
        <v>692.03399999999999</v>
      </c>
    </row>
    <row r="33" spans="1:41" x14ac:dyDescent="0.25">
      <c r="A33" t="s">
        <v>34</v>
      </c>
      <c r="B33">
        <v>-53480</v>
      </c>
      <c r="C33">
        <v>-13515</v>
      </c>
      <c r="E33" s="2">
        <v>4936.3900000000003</v>
      </c>
      <c r="F33">
        <v>4328.21</v>
      </c>
      <c r="G33">
        <v>4314.46</v>
      </c>
      <c r="H33">
        <v>4509.54</v>
      </c>
      <c r="I33">
        <v>3262.04</v>
      </c>
      <c r="J33">
        <v>2622.41</v>
      </c>
      <c r="K33">
        <v>2501.38</v>
      </c>
      <c r="L33">
        <v>2221.7600000000002</v>
      </c>
      <c r="M33">
        <v>2197.5700000000002</v>
      </c>
      <c r="N33">
        <v>1487.55</v>
      </c>
      <c r="O33">
        <v>1655.81</v>
      </c>
      <c r="P33">
        <v>1529.21</v>
      </c>
      <c r="Q33">
        <v>1313.01</v>
      </c>
      <c r="R33">
        <v>1320.76</v>
      </c>
      <c r="S33">
        <v>1204.3499999999999</v>
      </c>
      <c r="T33">
        <v>1102.8399999999999</v>
      </c>
      <c r="U33">
        <v>1017.48</v>
      </c>
      <c r="V33">
        <v>896.16300000000001</v>
      </c>
      <c r="W33">
        <v>904.13499999999999</v>
      </c>
      <c r="X33">
        <v>524.09299999999996</v>
      </c>
      <c r="Y33">
        <v>572.86099999999999</v>
      </c>
      <c r="AA33" s="2">
        <v>4890.16</v>
      </c>
      <c r="AF33" s="2">
        <v>4953.58</v>
      </c>
      <c r="AG33">
        <v>4713.87</v>
      </c>
      <c r="AH33">
        <v>4609.8500000000004</v>
      </c>
      <c r="AK33" t="s">
        <v>34</v>
      </c>
      <c r="AL33">
        <v>-53480</v>
      </c>
      <c r="AM33">
        <v>-13515</v>
      </c>
      <c r="AO33">
        <v>904.13499999999999</v>
      </c>
    </row>
    <row r="34" spans="1:41" x14ac:dyDescent="0.25">
      <c r="A34" t="s">
        <v>35</v>
      </c>
      <c r="B34">
        <v>-54036</v>
      </c>
      <c r="C34">
        <v>-13584</v>
      </c>
      <c r="E34" s="2">
        <v>4945.45</v>
      </c>
      <c r="F34">
        <v>4592.0600000000004</v>
      </c>
      <c r="G34">
        <v>4077.96</v>
      </c>
      <c r="H34">
        <v>4410.1400000000003</v>
      </c>
      <c r="I34">
        <v>3697.44</v>
      </c>
      <c r="J34">
        <v>3145.15</v>
      </c>
      <c r="K34">
        <v>2710.86</v>
      </c>
      <c r="L34">
        <v>2439.25</v>
      </c>
      <c r="M34">
        <v>2207.08</v>
      </c>
      <c r="N34">
        <v>1752.65</v>
      </c>
      <c r="O34">
        <v>1734.72</v>
      </c>
      <c r="P34">
        <v>1818.23</v>
      </c>
      <c r="Q34">
        <v>1455.48</v>
      </c>
      <c r="R34">
        <v>1419.84</v>
      </c>
      <c r="S34">
        <v>1168.8499999999999</v>
      </c>
      <c r="T34">
        <v>1188.54</v>
      </c>
      <c r="U34">
        <v>1188.01</v>
      </c>
      <c r="V34">
        <v>924.62</v>
      </c>
      <c r="W34">
        <v>947.70699999999999</v>
      </c>
      <c r="X34">
        <v>339.77699999999999</v>
      </c>
      <c r="Y34">
        <v>515.56899999999996</v>
      </c>
      <c r="AA34" s="2">
        <v>4919.99</v>
      </c>
      <c r="AF34" s="2">
        <v>5085.1099999999997</v>
      </c>
      <c r="AG34">
        <v>4607.38</v>
      </c>
      <c r="AH34">
        <v>4458.83</v>
      </c>
      <c r="AK34" t="s">
        <v>35</v>
      </c>
      <c r="AL34">
        <v>-54036</v>
      </c>
      <c r="AM34">
        <v>-13584</v>
      </c>
      <c r="AO34">
        <v>947.70699999999999</v>
      </c>
    </row>
    <row r="35" spans="1:41" x14ac:dyDescent="0.25">
      <c r="A35" t="s">
        <v>36</v>
      </c>
      <c r="B35">
        <v>-54596</v>
      </c>
      <c r="C35">
        <v>-13570</v>
      </c>
      <c r="E35" s="2">
        <v>4716.37</v>
      </c>
      <c r="F35">
        <v>4264.01</v>
      </c>
      <c r="G35">
        <v>4167.1000000000004</v>
      </c>
      <c r="H35">
        <v>4590.8900000000003</v>
      </c>
      <c r="I35">
        <v>3755.76</v>
      </c>
      <c r="J35">
        <v>3137.48</v>
      </c>
      <c r="K35">
        <v>3142.28</v>
      </c>
      <c r="L35">
        <v>2702.11</v>
      </c>
      <c r="M35">
        <v>2591.39</v>
      </c>
      <c r="N35">
        <v>2117.88</v>
      </c>
      <c r="O35">
        <v>2058.9499999999998</v>
      </c>
      <c r="P35">
        <v>1902.16</v>
      </c>
      <c r="Q35">
        <v>1715.11</v>
      </c>
      <c r="R35">
        <v>1502.03</v>
      </c>
      <c r="S35">
        <v>1200.3</v>
      </c>
      <c r="T35">
        <v>1285.57</v>
      </c>
      <c r="U35">
        <v>1074.47</v>
      </c>
      <c r="V35">
        <v>996.66600000000005</v>
      </c>
      <c r="W35">
        <v>1116.01</v>
      </c>
      <c r="X35">
        <v>656.94600000000003</v>
      </c>
      <c r="Y35">
        <v>643.98900000000003</v>
      </c>
      <c r="AA35" s="2">
        <v>5196.16</v>
      </c>
      <c r="AF35" s="2">
        <v>4997.5200000000004</v>
      </c>
      <c r="AG35">
        <v>4743.03</v>
      </c>
      <c r="AH35">
        <v>4722.71</v>
      </c>
      <c r="AK35" t="s">
        <v>36</v>
      </c>
      <c r="AL35">
        <v>-54596</v>
      </c>
      <c r="AM35">
        <v>-13570</v>
      </c>
      <c r="AO35">
        <v>1116.01</v>
      </c>
    </row>
    <row r="36" spans="1:41" x14ac:dyDescent="0.25">
      <c r="A36" t="s">
        <v>37</v>
      </c>
      <c r="B36">
        <v>-55148</v>
      </c>
      <c r="C36">
        <v>-13473</v>
      </c>
      <c r="E36" s="2">
        <v>4788.37</v>
      </c>
      <c r="F36">
        <v>4379.09</v>
      </c>
      <c r="G36">
        <v>4121.3</v>
      </c>
      <c r="H36">
        <v>4538.6099999999997</v>
      </c>
      <c r="I36">
        <v>3836.93</v>
      </c>
      <c r="J36">
        <v>3708.56</v>
      </c>
      <c r="K36">
        <v>3306.47</v>
      </c>
      <c r="L36">
        <v>3100.6</v>
      </c>
      <c r="M36">
        <v>2922.62</v>
      </c>
      <c r="N36">
        <v>2107.81</v>
      </c>
      <c r="O36">
        <v>2177.2800000000002</v>
      </c>
      <c r="P36">
        <v>2150.17</v>
      </c>
      <c r="Q36">
        <v>1605.95</v>
      </c>
      <c r="R36">
        <v>1499.14</v>
      </c>
      <c r="S36">
        <v>1264.83</v>
      </c>
      <c r="T36">
        <v>1048.07</v>
      </c>
      <c r="U36">
        <v>1009.86</v>
      </c>
      <c r="V36">
        <v>860.32899999999995</v>
      </c>
      <c r="W36">
        <v>936.71199999999999</v>
      </c>
      <c r="X36">
        <v>588.505</v>
      </c>
      <c r="Y36">
        <v>598.88099999999997</v>
      </c>
      <c r="AA36" s="2">
        <v>4894.84</v>
      </c>
      <c r="AF36" s="2">
        <v>4758.24</v>
      </c>
      <c r="AG36">
        <v>4687.8599999999997</v>
      </c>
      <c r="AH36">
        <v>4448.1499999999996</v>
      </c>
      <c r="AK36" t="s">
        <v>37</v>
      </c>
      <c r="AL36">
        <v>-55148</v>
      </c>
      <c r="AM36">
        <v>-13473</v>
      </c>
      <c r="AO36">
        <v>936.71199999999999</v>
      </c>
    </row>
    <row r="37" spans="1:41" x14ac:dyDescent="0.25">
      <c r="A37" t="s">
        <v>38</v>
      </c>
      <c r="B37">
        <v>-55680</v>
      </c>
      <c r="C37">
        <v>-13294</v>
      </c>
      <c r="E37" s="2">
        <v>4707.43</v>
      </c>
      <c r="F37">
        <v>4120.83</v>
      </c>
      <c r="G37">
        <v>4114.6899999999996</v>
      </c>
      <c r="H37">
        <v>4535.68</v>
      </c>
      <c r="I37">
        <v>3735.43</v>
      </c>
      <c r="J37">
        <v>3652.41</v>
      </c>
      <c r="K37">
        <v>3302.89</v>
      </c>
      <c r="L37">
        <v>3316.22</v>
      </c>
      <c r="M37">
        <v>3426.54</v>
      </c>
      <c r="N37">
        <v>2743.46</v>
      </c>
      <c r="O37">
        <v>2507.17</v>
      </c>
      <c r="P37">
        <v>2538.0100000000002</v>
      </c>
      <c r="Q37">
        <v>1917.67</v>
      </c>
      <c r="R37">
        <v>1520.38</v>
      </c>
      <c r="S37">
        <v>1304.54</v>
      </c>
      <c r="T37">
        <v>1061.0999999999999</v>
      </c>
      <c r="U37">
        <v>1120.1500000000001</v>
      </c>
      <c r="V37">
        <v>1110.94</v>
      </c>
      <c r="W37">
        <v>753.803</v>
      </c>
      <c r="X37">
        <v>436.86900000000003</v>
      </c>
      <c r="Y37">
        <v>737.08799999999997</v>
      </c>
      <c r="AA37" s="2">
        <v>4765.3599999999997</v>
      </c>
      <c r="AF37" s="2">
        <v>4814.7299999999996</v>
      </c>
      <c r="AG37">
        <v>4755.78</v>
      </c>
      <c r="AH37">
        <v>4431.8100000000004</v>
      </c>
      <c r="AK37" t="s">
        <v>38</v>
      </c>
      <c r="AL37">
        <v>-55680</v>
      </c>
      <c r="AM37">
        <v>-13294</v>
      </c>
      <c r="AO37">
        <v>753.803</v>
      </c>
    </row>
    <row r="38" spans="1:41" x14ac:dyDescent="0.25">
      <c r="A38" t="s">
        <v>39</v>
      </c>
      <c r="B38">
        <v>-56178</v>
      </c>
      <c r="C38">
        <v>-13039</v>
      </c>
      <c r="E38" s="2">
        <v>4579</v>
      </c>
      <c r="F38">
        <v>4208.37</v>
      </c>
      <c r="G38">
        <v>3780.53</v>
      </c>
      <c r="H38">
        <v>4659.17</v>
      </c>
      <c r="I38">
        <v>3853.23</v>
      </c>
      <c r="J38">
        <v>4031.68</v>
      </c>
      <c r="K38">
        <v>3500.31</v>
      </c>
      <c r="L38">
        <v>3437.12</v>
      </c>
      <c r="M38">
        <v>3624.68</v>
      </c>
      <c r="N38">
        <v>2846.33</v>
      </c>
      <c r="O38">
        <v>2793.93</v>
      </c>
      <c r="P38">
        <v>2434.41</v>
      </c>
      <c r="Q38">
        <v>2000.56</v>
      </c>
      <c r="R38">
        <v>1479.17</v>
      </c>
      <c r="S38">
        <v>1194.55</v>
      </c>
      <c r="T38">
        <v>1200.07</v>
      </c>
      <c r="U38">
        <v>782.27099999999996</v>
      </c>
      <c r="V38">
        <v>924.779</v>
      </c>
      <c r="W38">
        <v>898.89300000000003</v>
      </c>
      <c r="X38">
        <v>450.99900000000002</v>
      </c>
      <c r="Y38">
        <v>411.00200000000001</v>
      </c>
      <c r="AA38" s="2">
        <v>4715.01</v>
      </c>
      <c r="AF38" s="2">
        <v>4891.55</v>
      </c>
      <c r="AG38">
        <v>4693.83</v>
      </c>
      <c r="AH38">
        <v>4615.8999999999996</v>
      </c>
      <c r="AK38" t="s">
        <v>39</v>
      </c>
      <c r="AL38">
        <v>-56178</v>
      </c>
      <c r="AM38">
        <v>-13039</v>
      </c>
      <c r="AO38">
        <v>898.89300000000003</v>
      </c>
    </row>
    <row r="39" spans="1:41" x14ac:dyDescent="0.25">
      <c r="A39" t="s">
        <v>40</v>
      </c>
      <c r="B39">
        <v>-56634</v>
      </c>
      <c r="C39">
        <v>-12712</v>
      </c>
      <c r="E39" s="2">
        <v>4706.58</v>
      </c>
      <c r="F39">
        <v>4285.37</v>
      </c>
      <c r="G39">
        <v>3893.23</v>
      </c>
      <c r="H39">
        <v>4585.2</v>
      </c>
      <c r="I39">
        <v>3965.85</v>
      </c>
      <c r="J39">
        <v>3836.73</v>
      </c>
      <c r="K39">
        <v>3538.83</v>
      </c>
      <c r="L39">
        <v>3323.61</v>
      </c>
      <c r="M39">
        <v>3371.38</v>
      </c>
      <c r="N39">
        <v>2574.83</v>
      </c>
      <c r="O39">
        <v>2656.02</v>
      </c>
      <c r="P39">
        <v>2301.79</v>
      </c>
      <c r="Q39">
        <v>1737.3</v>
      </c>
      <c r="R39">
        <v>1248.49</v>
      </c>
      <c r="S39">
        <v>1149.8</v>
      </c>
      <c r="T39">
        <v>959.34699999999998</v>
      </c>
      <c r="U39">
        <v>879.75199999999995</v>
      </c>
      <c r="V39">
        <v>750.024</v>
      </c>
      <c r="W39">
        <v>762.21299999999997</v>
      </c>
      <c r="X39">
        <v>513.24199999999996</v>
      </c>
      <c r="Y39">
        <v>382.46600000000001</v>
      </c>
      <c r="AA39" s="2">
        <v>4602.74</v>
      </c>
      <c r="AF39" s="2">
        <v>4918.22</v>
      </c>
      <c r="AG39">
        <v>4620.84</v>
      </c>
      <c r="AH39">
        <v>4376.96</v>
      </c>
      <c r="AK39" t="s">
        <v>40</v>
      </c>
      <c r="AL39">
        <v>-56634</v>
      </c>
      <c r="AM39">
        <v>-12712</v>
      </c>
      <c r="AO39">
        <v>762.21299999999997</v>
      </c>
    </row>
    <row r="40" spans="1:41" x14ac:dyDescent="0.25">
      <c r="A40" t="s">
        <v>41</v>
      </c>
      <c r="B40">
        <v>-57035</v>
      </c>
      <c r="C40">
        <v>-12320</v>
      </c>
      <c r="E40" s="2">
        <v>4847.97</v>
      </c>
      <c r="F40">
        <v>3986.61</v>
      </c>
      <c r="G40">
        <v>3876.1</v>
      </c>
      <c r="H40">
        <v>4390.99</v>
      </c>
      <c r="I40">
        <v>3959.4</v>
      </c>
      <c r="J40">
        <v>3846.33</v>
      </c>
      <c r="K40">
        <v>3527.91</v>
      </c>
      <c r="L40">
        <v>3570.16</v>
      </c>
      <c r="M40">
        <v>3340.96</v>
      </c>
      <c r="N40">
        <v>2587.42</v>
      </c>
      <c r="O40">
        <v>2273.9299999999998</v>
      </c>
      <c r="P40">
        <v>2618.98</v>
      </c>
      <c r="Q40">
        <v>1726.12</v>
      </c>
      <c r="R40">
        <v>1452.63</v>
      </c>
      <c r="S40">
        <v>922.93899999999996</v>
      </c>
      <c r="T40">
        <v>738.83900000000006</v>
      </c>
      <c r="U40">
        <v>930.88499999999999</v>
      </c>
      <c r="V40">
        <v>703.649</v>
      </c>
      <c r="W40">
        <v>852.85599999999999</v>
      </c>
      <c r="X40">
        <v>496.90800000000002</v>
      </c>
      <c r="Y40">
        <v>509.61399999999998</v>
      </c>
      <c r="AA40" s="2">
        <v>4597.8100000000004</v>
      </c>
      <c r="AF40" s="2">
        <v>4761.6499999999996</v>
      </c>
      <c r="AG40">
        <v>4476.1099999999997</v>
      </c>
      <c r="AH40">
        <v>4406.3999999999996</v>
      </c>
      <c r="AK40" t="s">
        <v>41</v>
      </c>
      <c r="AL40">
        <v>-57035</v>
      </c>
      <c r="AM40">
        <v>-12320</v>
      </c>
      <c r="AO40">
        <v>852.85599999999999</v>
      </c>
    </row>
    <row r="41" spans="1:41" x14ac:dyDescent="0.25">
      <c r="A41" t="s">
        <v>42</v>
      </c>
      <c r="B41">
        <v>-57373</v>
      </c>
      <c r="C41">
        <v>-11873</v>
      </c>
      <c r="E41" s="2">
        <v>4765.6499999999996</v>
      </c>
      <c r="F41">
        <v>4093.44</v>
      </c>
      <c r="G41">
        <v>4092.01</v>
      </c>
      <c r="H41">
        <v>4449.1499999999996</v>
      </c>
      <c r="I41">
        <v>3862.62</v>
      </c>
      <c r="J41">
        <v>3872.57</v>
      </c>
      <c r="K41">
        <v>3566.26</v>
      </c>
      <c r="L41">
        <v>3481.64</v>
      </c>
      <c r="M41">
        <v>3414.82</v>
      </c>
      <c r="N41">
        <v>2734.97</v>
      </c>
      <c r="O41">
        <v>2490.67</v>
      </c>
      <c r="P41">
        <v>2485.2399999999998</v>
      </c>
      <c r="Q41">
        <v>1893.38</v>
      </c>
      <c r="R41">
        <v>1636.78</v>
      </c>
      <c r="S41">
        <v>1242.03</v>
      </c>
      <c r="T41">
        <v>1257.93</v>
      </c>
      <c r="U41">
        <v>977.72199999999998</v>
      </c>
      <c r="V41">
        <v>820.43100000000004</v>
      </c>
      <c r="W41">
        <v>939.42</v>
      </c>
      <c r="X41">
        <v>487.44400000000002</v>
      </c>
      <c r="Y41">
        <v>453.51499999999999</v>
      </c>
      <c r="AA41" s="2">
        <v>4372.34</v>
      </c>
      <c r="AF41" s="2">
        <v>4857.3999999999996</v>
      </c>
      <c r="AG41">
        <v>4613.96</v>
      </c>
      <c r="AH41">
        <v>4393.9399999999996</v>
      </c>
      <c r="AK41" t="s">
        <v>42</v>
      </c>
      <c r="AL41">
        <v>-57373</v>
      </c>
      <c r="AM41">
        <v>-11873</v>
      </c>
      <c r="AO41">
        <v>939.42</v>
      </c>
    </row>
    <row r="42" spans="1:41" x14ac:dyDescent="0.25">
      <c r="A42" t="s">
        <v>43</v>
      </c>
      <c r="B42">
        <v>-57641</v>
      </c>
      <c r="C42">
        <v>-11381</v>
      </c>
      <c r="E42" s="2">
        <v>4469.54</v>
      </c>
      <c r="F42">
        <v>3856.27</v>
      </c>
      <c r="G42">
        <v>3603.28</v>
      </c>
      <c r="H42">
        <v>4292.62</v>
      </c>
      <c r="I42">
        <v>3732.03</v>
      </c>
      <c r="J42">
        <v>3689.65</v>
      </c>
      <c r="K42">
        <v>3551.42</v>
      </c>
      <c r="L42">
        <v>3184.55</v>
      </c>
      <c r="M42">
        <v>3302.68</v>
      </c>
      <c r="N42">
        <v>2741.56</v>
      </c>
      <c r="O42">
        <v>2435.17</v>
      </c>
      <c r="P42">
        <v>2437.3000000000002</v>
      </c>
      <c r="Q42">
        <v>1869.87</v>
      </c>
      <c r="R42">
        <v>1267.74</v>
      </c>
      <c r="S42">
        <v>1126.29</v>
      </c>
      <c r="T42">
        <v>1035.25</v>
      </c>
      <c r="U42">
        <v>870.68</v>
      </c>
      <c r="V42">
        <v>869.80700000000002</v>
      </c>
      <c r="W42">
        <v>921.80499999999995</v>
      </c>
      <c r="X42">
        <v>362.13200000000001</v>
      </c>
      <c r="Y42">
        <v>318.04599999999999</v>
      </c>
      <c r="AA42" s="2">
        <v>4404.7299999999996</v>
      </c>
      <c r="AF42" s="2">
        <v>4833.74</v>
      </c>
      <c r="AG42">
        <v>4576.53</v>
      </c>
      <c r="AH42">
        <v>4266.97</v>
      </c>
      <c r="AK42" t="s">
        <v>43</v>
      </c>
      <c r="AL42">
        <v>-57641</v>
      </c>
      <c r="AM42">
        <v>-11381</v>
      </c>
      <c r="AO42">
        <v>921.80499999999995</v>
      </c>
    </row>
    <row r="43" spans="1:41" x14ac:dyDescent="0.25">
      <c r="A43" t="s">
        <v>44</v>
      </c>
      <c r="B43">
        <v>-57833</v>
      </c>
      <c r="C43">
        <v>-10855</v>
      </c>
      <c r="E43" s="2">
        <v>4282.25</v>
      </c>
      <c r="F43">
        <v>3896.35</v>
      </c>
      <c r="G43">
        <v>3979.5</v>
      </c>
      <c r="H43">
        <v>4472.63</v>
      </c>
      <c r="I43">
        <v>3436.86</v>
      </c>
      <c r="J43">
        <v>3507.82</v>
      </c>
      <c r="K43">
        <v>3136.38</v>
      </c>
      <c r="L43">
        <v>2952.5</v>
      </c>
      <c r="M43">
        <v>2861</v>
      </c>
      <c r="N43">
        <v>2438.75</v>
      </c>
      <c r="O43">
        <v>2021.72</v>
      </c>
      <c r="P43">
        <v>1946.96</v>
      </c>
      <c r="Q43">
        <v>1552.81</v>
      </c>
      <c r="R43">
        <v>1183.82</v>
      </c>
      <c r="S43">
        <v>1192.04</v>
      </c>
      <c r="T43">
        <v>981.09900000000005</v>
      </c>
      <c r="U43">
        <v>1005.08</v>
      </c>
      <c r="V43">
        <v>775.96199999999999</v>
      </c>
      <c r="W43">
        <v>935.64200000000005</v>
      </c>
      <c r="X43">
        <v>475.45400000000001</v>
      </c>
      <c r="Y43">
        <v>526.19100000000003</v>
      </c>
      <c r="AA43" s="2">
        <v>4295.58</v>
      </c>
      <c r="AF43" s="2">
        <v>4653.8100000000004</v>
      </c>
      <c r="AG43">
        <v>4202.03</v>
      </c>
      <c r="AH43">
        <v>4309.8500000000004</v>
      </c>
      <c r="AK43" t="s">
        <v>44</v>
      </c>
      <c r="AL43">
        <v>-57833</v>
      </c>
      <c r="AM43">
        <v>-10855</v>
      </c>
      <c r="AO43">
        <v>935.64200000000005</v>
      </c>
    </row>
    <row r="44" spans="1:41" x14ac:dyDescent="0.25">
      <c r="A44" t="s">
        <v>45</v>
      </c>
      <c r="B44">
        <v>-57944</v>
      </c>
      <c r="C44">
        <v>-10305</v>
      </c>
      <c r="E44" s="2">
        <v>4193.05</v>
      </c>
      <c r="F44">
        <v>3970.74</v>
      </c>
      <c r="G44">
        <v>3901.28</v>
      </c>
      <c r="H44">
        <v>4555.12</v>
      </c>
      <c r="I44">
        <v>3571.17</v>
      </c>
      <c r="J44">
        <v>3233.44</v>
      </c>
      <c r="K44">
        <v>2908.81</v>
      </c>
      <c r="L44">
        <v>2627.6</v>
      </c>
      <c r="M44">
        <v>2197.2199999999998</v>
      </c>
      <c r="N44">
        <v>1838.82</v>
      </c>
      <c r="O44">
        <v>1772.55</v>
      </c>
      <c r="P44">
        <v>1417.29</v>
      </c>
      <c r="Q44">
        <v>1323.83</v>
      </c>
      <c r="R44">
        <v>1101.0999999999999</v>
      </c>
      <c r="S44">
        <v>987.55600000000004</v>
      </c>
      <c r="T44">
        <v>983.48800000000006</v>
      </c>
      <c r="U44">
        <v>1029.27</v>
      </c>
      <c r="V44">
        <v>838.15</v>
      </c>
      <c r="W44">
        <v>863.12800000000004</v>
      </c>
      <c r="X44">
        <v>359.37799999999999</v>
      </c>
      <c r="Y44">
        <v>467.40899999999999</v>
      </c>
      <c r="AA44" s="2">
        <v>4108.3100000000004</v>
      </c>
      <c r="AF44" s="2">
        <v>4633.1099999999997</v>
      </c>
      <c r="AG44">
        <v>4330.22</v>
      </c>
      <c r="AH44">
        <v>4474.8999999999996</v>
      </c>
      <c r="AK44" t="s">
        <v>45</v>
      </c>
      <c r="AL44">
        <v>-57944</v>
      </c>
      <c r="AM44">
        <v>-10305</v>
      </c>
      <c r="AO44">
        <v>863.12800000000004</v>
      </c>
    </row>
    <row r="45" spans="1:41" x14ac:dyDescent="0.25">
      <c r="A45" t="s">
        <v>46</v>
      </c>
      <c r="B45">
        <v>-57972</v>
      </c>
      <c r="C45">
        <v>-9745</v>
      </c>
      <c r="E45" s="2">
        <v>4139.01</v>
      </c>
      <c r="F45">
        <v>3690.55</v>
      </c>
      <c r="G45">
        <v>3705.08</v>
      </c>
      <c r="H45">
        <v>4226.97</v>
      </c>
      <c r="I45">
        <v>3210.47</v>
      </c>
      <c r="J45">
        <v>2616.6</v>
      </c>
      <c r="K45">
        <v>2493.0700000000002</v>
      </c>
      <c r="L45">
        <v>2051.84</v>
      </c>
      <c r="M45">
        <v>1900.19</v>
      </c>
      <c r="N45">
        <v>1363.09</v>
      </c>
      <c r="O45">
        <v>1250.27</v>
      </c>
      <c r="P45">
        <v>1377.15</v>
      </c>
      <c r="Q45">
        <v>1153.25</v>
      </c>
      <c r="R45">
        <v>1025.8900000000001</v>
      </c>
      <c r="S45">
        <v>966.70799999999997</v>
      </c>
      <c r="T45">
        <v>791.09799999999996</v>
      </c>
      <c r="U45">
        <v>1077.5</v>
      </c>
      <c r="V45">
        <v>798.11800000000005</v>
      </c>
      <c r="W45">
        <v>968.27</v>
      </c>
      <c r="X45">
        <v>333.01400000000001</v>
      </c>
      <c r="Y45">
        <v>508.774</v>
      </c>
      <c r="AA45" s="2">
        <v>3959.69</v>
      </c>
      <c r="AF45" s="2">
        <v>4448.79</v>
      </c>
      <c r="AG45">
        <v>4296.92</v>
      </c>
      <c r="AH45">
        <v>3933.11</v>
      </c>
      <c r="AK45" t="s">
        <v>46</v>
      </c>
      <c r="AL45">
        <v>-57972</v>
      </c>
      <c r="AM45">
        <v>-9745</v>
      </c>
      <c r="AO45">
        <v>968.27</v>
      </c>
    </row>
    <row r="46" spans="1:41" x14ac:dyDescent="0.25">
      <c r="A46" t="s">
        <v>47</v>
      </c>
      <c r="B46">
        <v>-57916</v>
      </c>
      <c r="C46">
        <v>-9188</v>
      </c>
      <c r="E46" s="2">
        <v>4143.09</v>
      </c>
      <c r="F46">
        <v>3581.44</v>
      </c>
      <c r="G46">
        <v>3641.08</v>
      </c>
      <c r="H46">
        <v>3908.17</v>
      </c>
      <c r="I46">
        <v>3018.85</v>
      </c>
      <c r="J46">
        <v>2581.88</v>
      </c>
      <c r="K46">
        <v>2160.08</v>
      </c>
      <c r="L46">
        <v>1972.26</v>
      </c>
      <c r="M46">
        <v>1769.73</v>
      </c>
      <c r="N46">
        <v>1335.73</v>
      </c>
      <c r="O46">
        <v>1121.5</v>
      </c>
      <c r="P46">
        <v>1237.22</v>
      </c>
      <c r="Q46">
        <v>919.30399999999997</v>
      </c>
      <c r="R46">
        <v>1016.04</v>
      </c>
      <c r="S46">
        <v>998.75199999999995</v>
      </c>
      <c r="T46">
        <v>748.00900000000001</v>
      </c>
      <c r="U46">
        <v>866.87400000000002</v>
      </c>
      <c r="V46">
        <v>650.57799999999997</v>
      </c>
      <c r="W46">
        <v>683.11099999999999</v>
      </c>
      <c r="X46">
        <v>457.44299999999998</v>
      </c>
      <c r="Y46">
        <v>506.16699999999997</v>
      </c>
      <c r="AA46" s="2">
        <v>4055.03</v>
      </c>
      <c r="AF46" s="2">
        <v>4192.79</v>
      </c>
      <c r="AG46">
        <v>4181.3100000000004</v>
      </c>
      <c r="AH46">
        <v>3925.83</v>
      </c>
      <c r="AK46" t="s">
        <v>47</v>
      </c>
      <c r="AL46">
        <v>-57916</v>
      </c>
      <c r="AM46">
        <v>-9188</v>
      </c>
      <c r="AO46">
        <v>683.11099999999999</v>
      </c>
    </row>
    <row r="47" spans="1:41" x14ac:dyDescent="0.25">
      <c r="A47" t="s">
        <v>48</v>
      </c>
      <c r="B47">
        <v>-53197</v>
      </c>
      <c r="C47">
        <v>-12658</v>
      </c>
      <c r="E47" s="2">
        <v>4703.32</v>
      </c>
      <c r="F47">
        <v>4274.04</v>
      </c>
      <c r="G47">
        <v>3818.99</v>
      </c>
      <c r="H47">
        <v>4744.9399999999996</v>
      </c>
      <c r="I47">
        <v>3424.1</v>
      </c>
      <c r="J47">
        <v>2562.62</v>
      </c>
      <c r="K47">
        <v>2256.98</v>
      </c>
      <c r="L47">
        <v>1967.07</v>
      </c>
      <c r="M47">
        <v>1996.52</v>
      </c>
      <c r="N47">
        <v>1365.94</v>
      </c>
      <c r="O47">
        <v>1378.05</v>
      </c>
      <c r="P47">
        <v>1266.9000000000001</v>
      </c>
      <c r="Q47">
        <v>995.07100000000003</v>
      </c>
      <c r="R47">
        <v>1155.47</v>
      </c>
      <c r="S47">
        <v>947.96699999999998</v>
      </c>
      <c r="T47">
        <v>932.76199999999994</v>
      </c>
      <c r="U47">
        <v>810.59</v>
      </c>
      <c r="V47">
        <v>920.18200000000002</v>
      </c>
      <c r="X47">
        <v>531.83900000000006</v>
      </c>
      <c r="Y47">
        <v>507.03899999999999</v>
      </c>
      <c r="AA47" s="2">
        <v>4722.01</v>
      </c>
      <c r="AF47" s="2">
        <v>4582.09</v>
      </c>
      <c r="AG47">
        <v>4695.87</v>
      </c>
      <c r="AH47">
        <v>4561.7</v>
      </c>
      <c r="AK47" t="s">
        <v>48</v>
      </c>
      <c r="AL47">
        <v>-53197</v>
      </c>
      <c r="AM47">
        <v>-12658</v>
      </c>
      <c r="AO47" t="s">
        <v>113</v>
      </c>
    </row>
    <row r="48" spans="1:41" x14ac:dyDescent="0.25">
      <c r="A48" t="s">
        <v>49</v>
      </c>
      <c r="B48">
        <v>-53806</v>
      </c>
      <c r="C48">
        <v>-12810</v>
      </c>
      <c r="E48" s="2">
        <v>4660.8999999999996</v>
      </c>
      <c r="F48">
        <v>4265.09</v>
      </c>
      <c r="G48">
        <v>3969.74</v>
      </c>
      <c r="H48">
        <v>4439.8100000000004</v>
      </c>
      <c r="I48">
        <v>3266.65</v>
      </c>
      <c r="J48">
        <v>2792.33</v>
      </c>
      <c r="K48">
        <v>2233.64</v>
      </c>
      <c r="L48">
        <v>2138.08</v>
      </c>
      <c r="M48">
        <v>1826.09</v>
      </c>
      <c r="N48">
        <v>1553.05</v>
      </c>
      <c r="O48">
        <v>1230.5999999999999</v>
      </c>
      <c r="P48">
        <v>1298.81</v>
      </c>
      <c r="Q48">
        <v>1209.3599999999999</v>
      </c>
      <c r="R48">
        <v>1122.78</v>
      </c>
      <c r="S48">
        <v>942.01300000000003</v>
      </c>
      <c r="T48">
        <v>1013.28</v>
      </c>
      <c r="U48">
        <v>819.84</v>
      </c>
      <c r="V48">
        <v>956.62300000000005</v>
      </c>
      <c r="X48">
        <v>574.42899999999997</v>
      </c>
      <c r="Y48">
        <v>553.20299999999997</v>
      </c>
      <c r="AA48" s="2">
        <v>4752.8500000000004</v>
      </c>
      <c r="AF48" s="2">
        <v>4916.9799999999996</v>
      </c>
      <c r="AG48">
        <v>4614.46</v>
      </c>
      <c r="AH48">
        <v>4177.72</v>
      </c>
    </row>
    <row r="49" spans="1:41" x14ac:dyDescent="0.25">
      <c r="A49" t="s">
        <v>50</v>
      </c>
      <c r="B49">
        <v>-54432</v>
      </c>
      <c r="C49">
        <v>-12832</v>
      </c>
      <c r="E49" s="2">
        <v>4551.92</v>
      </c>
      <c r="F49">
        <v>4392.01</v>
      </c>
      <c r="G49">
        <v>4097.97</v>
      </c>
      <c r="H49">
        <v>4655.74</v>
      </c>
      <c r="I49">
        <v>3674.57</v>
      </c>
      <c r="J49">
        <v>3045.41</v>
      </c>
      <c r="K49">
        <v>2936.9</v>
      </c>
      <c r="L49">
        <v>2224.39</v>
      </c>
      <c r="M49">
        <v>2197.8000000000002</v>
      </c>
      <c r="N49">
        <v>1675.77</v>
      </c>
      <c r="O49">
        <v>1564.13</v>
      </c>
      <c r="P49">
        <v>1597.13</v>
      </c>
      <c r="Q49">
        <v>1129.8399999999999</v>
      </c>
      <c r="R49">
        <v>966.07100000000003</v>
      </c>
      <c r="S49">
        <v>794.01800000000003</v>
      </c>
      <c r="T49">
        <v>894.42100000000005</v>
      </c>
      <c r="U49">
        <v>901.34699999999998</v>
      </c>
      <c r="V49">
        <v>943.05899999999997</v>
      </c>
      <c r="X49">
        <v>635.39499999999998</v>
      </c>
      <c r="Y49">
        <v>512.05600000000004</v>
      </c>
      <c r="AA49" s="2">
        <v>4735.49</v>
      </c>
      <c r="AF49" s="2">
        <v>5092.3900000000003</v>
      </c>
      <c r="AG49">
        <v>4513.8100000000004</v>
      </c>
      <c r="AH49">
        <v>4454.3999999999996</v>
      </c>
      <c r="AK49" t="s">
        <v>50</v>
      </c>
      <c r="AL49">
        <v>-54432</v>
      </c>
      <c r="AM49">
        <v>-12832</v>
      </c>
      <c r="AO49">
        <v>512.05600000000004</v>
      </c>
    </row>
    <row r="50" spans="1:41" x14ac:dyDescent="0.25">
      <c r="A50" t="s">
        <v>51</v>
      </c>
      <c r="B50">
        <v>-55050</v>
      </c>
      <c r="C50">
        <v>-12723</v>
      </c>
      <c r="E50" s="2">
        <v>4661.3100000000004</v>
      </c>
      <c r="F50">
        <v>4070.21</v>
      </c>
      <c r="G50">
        <v>3778.51</v>
      </c>
      <c r="H50">
        <v>4700.24</v>
      </c>
      <c r="I50">
        <v>3970.41</v>
      </c>
      <c r="J50">
        <v>3559.43</v>
      </c>
      <c r="K50">
        <v>3432.8</v>
      </c>
      <c r="L50">
        <v>2949.45</v>
      </c>
      <c r="M50">
        <v>2574.89</v>
      </c>
      <c r="N50">
        <v>1989.25</v>
      </c>
      <c r="O50">
        <v>1942.89</v>
      </c>
      <c r="P50">
        <v>1805.48</v>
      </c>
      <c r="Q50">
        <v>1335.73</v>
      </c>
      <c r="R50">
        <v>1231.03</v>
      </c>
      <c r="S50">
        <v>1001.1</v>
      </c>
      <c r="T50">
        <v>937.72500000000002</v>
      </c>
      <c r="U50">
        <v>787.67200000000003</v>
      </c>
      <c r="V50">
        <v>861.38300000000004</v>
      </c>
      <c r="X50">
        <v>494.20499999999998</v>
      </c>
      <c r="Y50">
        <v>521.08799999999997</v>
      </c>
      <c r="AA50" s="2">
        <v>4373.88</v>
      </c>
      <c r="AF50" s="2">
        <v>4942.5</v>
      </c>
      <c r="AG50">
        <v>4514.38</v>
      </c>
      <c r="AH50">
        <v>4559.51</v>
      </c>
      <c r="AK50" t="s">
        <v>51</v>
      </c>
      <c r="AL50">
        <v>-55050</v>
      </c>
      <c r="AM50">
        <v>-12723</v>
      </c>
      <c r="AO50">
        <v>521.08799999999997</v>
      </c>
    </row>
    <row r="51" spans="1:41" x14ac:dyDescent="0.25">
      <c r="A51" t="s">
        <v>52</v>
      </c>
      <c r="B51">
        <v>-55631</v>
      </c>
      <c r="C51">
        <v>-12488</v>
      </c>
      <c r="E51" s="2">
        <v>4666.99</v>
      </c>
      <c r="F51">
        <v>4316.83</v>
      </c>
      <c r="G51">
        <v>4089.33</v>
      </c>
      <c r="H51">
        <v>4675.3</v>
      </c>
      <c r="I51">
        <v>3798.26</v>
      </c>
      <c r="J51">
        <v>3713.98</v>
      </c>
      <c r="K51">
        <v>3485.27</v>
      </c>
      <c r="L51">
        <v>3222.13</v>
      </c>
      <c r="M51">
        <v>2922.73</v>
      </c>
      <c r="N51">
        <v>2213.92</v>
      </c>
      <c r="O51">
        <v>2068.09</v>
      </c>
      <c r="P51">
        <v>1953.79</v>
      </c>
      <c r="Q51">
        <v>1447.29</v>
      </c>
      <c r="R51">
        <v>1167.3499999999999</v>
      </c>
      <c r="S51">
        <v>878.24199999999996</v>
      </c>
      <c r="T51">
        <v>973.69600000000003</v>
      </c>
      <c r="U51">
        <v>890.61099999999999</v>
      </c>
      <c r="V51">
        <v>750.04899999999998</v>
      </c>
      <c r="X51">
        <v>528.24699999999996</v>
      </c>
      <c r="Y51">
        <v>422.9</v>
      </c>
      <c r="AA51" s="2">
        <v>4524.45</v>
      </c>
      <c r="AF51" s="2">
        <v>4749.3999999999996</v>
      </c>
      <c r="AG51">
        <v>4584.75</v>
      </c>
      <c r="AH51">
        <v>4276.3999999999996</v>
      </c>
      <c r="AK51" t="s">
        <v>52</v>
      </c>
      <c r="AL51">
        <v>-55631</v>
      </c>
      <c r="AM51">
        <v>-12488</v>
      </c>
      <c r="AO51">
        <v>422.9</v>
      </c>
    </row>
    <row r="52" spans="1:41" x14ac:dyDescent="0.25">
      <c r="A52" t="s">
        <v>53</v>
      </c>
      <c r="B52">
        <v>-56151</v>
      </c>
      <c r="C52">
        <v>-12137</v>
      </c>
      <c r="E52" s="2">
        <v>4618.1499999999996</v>
      </c>
      <c r="F52">
        <v>4233.07</v>
      </c>
      <c r="G52">
        <v>4169.29</v>
      </c>
      <c r="H52">
        <v>4641.68</v>
      </c>
      <c r="I52">
        <v>3620.13</v>
      </c>
      <c r="J52">
        <v>3476.68</v>
      </c>
      <c r="K52">
        <v>3321.55</v>
      </c>
      <c r="L52">
        <v>3096.57</v>
      </c>
      <c r="M52">
        <v>2725.27</v>
      </c>
      <c r="N52">
        <v>2162.35</v>
      </c>
      <c r="O52">
        <v>2147.2199999999998</v>
      </c>
      <c r="P52">
        <v>1877.61</v>
      </c>
      <c r="Q52">
        <v>1566.14</v>
      </c>
      <c r="R52">
        <v>1092.45</v>
      </c>
      <c r="S52">
        <v>943.149</v>
      </c>
      <c r="T52">
        <v>872.01599999999996</v>
      </c>
      <c r="U52">
        <v>956.851</v>
      </c>
      <c r="V52">
        <v>629.15099999999995</v>
      </c>
      <c r="X52">
        <v>357.00299999999999</v>
      </c>
      <c r="Y52">
        <v>445.88099999999997</v>
      </c>
      <c r="AA52" s="2">
        <v>4299.25</v>
      </c>
      <c r="AF52" s="2">
        <v>4936.9799999999996</v>
      </c>
      <c r="AG52">
        <v>4874.54</v>
      </c>
      <c r="AH52">
        <v>4636.34</v>
      </c>
      <c r="AK52" t="s">
        <v>53</v>
      </c>
      <c r="AL52">
        <v>-56151</v>
      </c>
      <c r="AM52">
        <v>-12137</v>
      </c>
      <c r="AO52">
        <v>445.88099999999997</v>
      </c>
    </row>
    <row r="53" spans="1:41" x14ac:dyDescent="0.25">
      <c r="A53" t="s">
        <v>54</v>
      </c>
      <c r="B53">
        <v>-56587</v>
      </c>
      <c r="C53">
        <v>-11686</v>
      </c>
      <c r="E53" s="2">
        <v>4575.46</v>
      </c>
      <c r="F53">
        <v>4119.7700000000004</v>
      </c>
      <c r="G53">
        <v>3873.49</v>
      </c>
      <c r="H53">
        <v>4466.1899999999996</v>
      </c>
      <c r="I53">
        <v>3752.36</v>
      </c>
      <c r="J53">
        <v>3835.58</v>
      </c>
      <c r="K53">
        <v>3426.2</v>
      </c>
      <c r="L53">
        <v>2915.48</v>
      </c>
      <c r="M53">
        <v>2620</v>
      </c>
      <c r="N53">
        <v>2279.6799999999998</v>
      </c>
      <c r="O53">
        <v>2068.87</v>
      </c>
      <c r="P53">
        <v>1850.94</v>
      </c>
      <c r="Q53">
        <v>1440.52</v>
      </c>
      <c r="R53">
        <v>1152.54</v>
      </c>
      <c r="S53">
        <v>865.11699999999996</v>
      </c>
      <c r="T53">
        <v>714.26099999999997</v>
      </c>
      <c r="U53">
        <v>843.68200000000002</v>
      </c>
      <c r="V53">
        <v>843.27499999999998</v>
      </c>
      <c r="X53">
        <v>563.20500000000004</v>
      </c>
      <c r="Y53">
        <v>320.89999999999998</v>
      </c>
      <c r="AA53" s="2">
        <v>4308.72</v>
      </c>
      <c r="AF53" s="2">
        <v>4726.0600000000004</v>
      </c>
      <c r="AG53">
        <v>4736.38</v>
      </c>
      <c r="AH53">
        <v>4509.51</v>
      </c>
      <c r="AK53" t="s">
        <v>54</v>
      </c>
      <c r="AL53">
        <v>-56587</v>
      </c>
      <c r="AM53">
        <v>-11686</v>
      </c>
      <c r="AO53">
        <v>320.89999999999998</v>
      </c>
    </row>
    <row r="54" spans="1:41" x14ac:dyDescent="0.25">
      <c r="A54" t="s">
        <v>55</v>
      </c>
      <c r="B54">
        <v>-56919</v>
      </c>
      <c r="C54">
        <v>-11154</v>
      </c>
      <c r="E54" s="2">
        <v>4396.62</v>
      </c>
      <c r="F54">
        <v>3968.51</v>
      </c>
      <c r="G54">
        <v>3589.12</v>
      </c>
      <c r="H54">
        <v>4558.76</v>
      </c>
      <c r="I54">
        <v>3800.59</v>
      </c>
      <c r="J54">
        <v>3755.71</v>
      </c>
      <c r="K54">
        <v>3203.4</v>
      </c>
      <c r="L54">
        <v>2840.59</v>
      </c>
      <c r="M54">
        <v>2871.63</v>
      </c>
      <c r="N54">
        <v>2214.84</v>
      </c>
      <c r="O54">
        <v>2050.02</v>
      </c>
      <c r="P54">
        <v>1875.11</v>
      </c>
      <c r="Q54">
        <v>1697.22</v>
      </c>
      <c r="R54">
        <v>1437.8</v>
      </c>
      <c r="S54">
        <v>1035.07</v>
      </c>
      <c r="T54">
        <v>1071.23</v>
      </c>
      <c r="U54">
        <v>1135.3800000000001</v>
      </c>
      <c r="V54">
        <v>686.87099999999998</v>
      </c>
      <c r="X54">
        <v>553.67899999999997</v>
      </c>
      <c r="Y54">
        <v>628.01099999999997</v>
      </c>
      <c r="AA54" s="2">
        <v>4299.91</v>
      </c>
      <c r="AF54" s="2">
        <v>4766.25</v>
      </c>
      <c r="AG54">
        <v>4351.34</v>
      </c>
      <c r="AH54">
        <v>4319.24</v>
      </c>
      <c r="AK54" t="s">
        <v>55</v>
      </c>
      <c r="AL54">
        <v>-56919</v>
      </c>
      <c r="AM54">
        <v>-11154</v>
      </c>
      <c r="AO54">
        <v>628.01099999999997</v>
      </c>
    </row>
    <row r="55" spans="1:41" x14ac:dyDescent="0.25">
      <c r="A55" t="s">
        <v>56</v>
      </c>
      <c r="B55">
        <v>-57134</v>
      </c>
      <c r="C55">
        <v>-10565</v>
      </c>
      <c r="E55" s="2">
        <v>4605.97</v>
      </c>
      <c r="F55">
        <v>3798.65</v>
      </c>
      <c r="G55">
        <v>3730.54</v>
      </c>
      <c r="H55">
        <v>4337.84</v>
      </c>
      <c r="I55">
        <v>3377.68</v>
      </c>
      <c r="J55">
        <v>2937.84</v>
      </c>
      <c r="K55">
        <v>3014.18</v>
      </c>
      <c r="L55">
        <v>2467.5300000000002</v>
      </c>
      <c r="M55">
        <v>2145.84</v>
      </c>
      <c r="N55">
        <v>1717.18</v>
      </c>
      <c r="O55">
        <v>1525.19</v>
      </c>
      <c r="P55">
        <v>1452.61</v>
      </c>
      <c r="Q55">
        <v>1340.9</v>
      </c>
      <c r="R55">
        <v>1052.43</v>
      </c>
      <c r="S55">
        <v>956.84</v>
      </c>
      <c r="T55">
        <v>823.33199999999999</v>
      </c>
      <c r="U55">
        <v>1044.46</v>
      </c>
      <c r="V55">
        <v>594.82600000000002</v>
      </c>
      <c r="X55">
        <v>635.50599999999997</v>
      </c>
      <c r="Y55">
        <v>600.327</v>
      </c>
      <c r="AA55" s="2">
        <v>4439.05</v>
      </c>
      <c r="AF55" s="2">
        <v>4679.47</v>
      </c>
      <c r="AG55">
        <v>4446.2</v>
      </c>
      <c r="AH55">
        <v>4137.2299999999996</v>
      </c>
      <c r="AK55" t="s">
        <v>56</v>
      </c>
      <c r="AL55">
        <v>-57134</v>
      </c>
      <c r="AM55">
        <v>-10565</v>
      </c>
      <c r="AO55">
        <v>600.327</v>
      </c>
    </row>
    <row r="56" spans="1:41" x14ac:dyDescent="0.25">
      <c r="A56" t="s">
        <v>57</v>
      </c>
      <c r="B56">
        <v>-57221</v>
      </c>
      <c r="C56">
        <v>-9944</v>
      </c>
      <c r="E56" s="2">
        <v>4415.78</v>
      </c>
      <c r="F56">
        <v>3809.81</v>
      </c>
      <c r="G56">
        <v>3705.49</v>
      </c>
      <c r="H56">
        <v>4229.0200000000004</v>
      </c>
      <c r="I56">
        <v>3405.63</v>
      </c>
      <c r="J56">
        <v>2613.52</v>
      </c>
      <c r="K56">
        <v>2176.64</v>
      </c>
      <c r="L56">
        <v>2062.86</v>
      </c>
      <c r="M56">
        <v>1857.29</v>
      </c>
      <c r="N56">
        <v>1425</v>
      </c>
      <c r="O56">
        <v>972.89800000000002</v>
      </c>
      <c r="P56">
        <v>1263.47</v>
      </c>
      <c r="Q56">
        <v>976.53499999999997</v>
      </c>
      <c r="R56">
        <v>604.51</v>
      </c>
      <c r="S56">
        <v>699.57799999999997</v>
      </c>
      <c r="T56">
        <v>674.05</v>
      </c>
      <c r="U56">
        <v>711.76099999999997</v>
      </c>
      <c r="V56">
        <v>714.56</v>
      </c>
      <c r="X56">
        <v>271.363</v>
      </c>
      <c r="Y56">
        <v>466.73</v>
      </c>
      <c r="AA56" s="2">
        <v>4316.26</v>
      </c>
      <c r="AF56" s="2">
        <v>4767.92</v>
      </c>
      <c r="AG56">
        <v>4373.6400000000003</v>
      </c>
      <c r="AH56">
        <v>4156.99</v>
      </c>
      <c r="AK56" t="s">
        <v>57</v>
      </c>
      <c r="AL56">
        <v>-57221</v>
      </c>
      <c r="AM56">
        <v>-9944</v>
      </c>
      <c r="AO56">
        <v>466.73</v>
      </c>
    </row>
    <row r="57" spans="1:41" x14ac:dyDescent="0.25">
      <c r="A57" t="s">
        <v>58</v>
      </c>
      <c r="B57">
        <v>-57178</v>
      </c>
      <c r="C57">
        <v>-9318</v>
      </c>
      <c r="E57" s="2">
        <v>4274.47</v>
      </c>
      <c r="F57">
        <v>3607.28</v>
      </c>
      <c r="G57">
        <v>3735.45</v>
      </c>
      <c r="H57">
        <v>4518.5</v>
      </c>
      <c r="I57">
        <v>3154.89</v>
      </c>
      <c r="J57">
        <v>2658.97</v>
      </c>
      <c r="K57">
        <v>1981.74</v>
      </c>
      <c r="L57">
        <v>1802.21</v>
      </c>
      <c r="M57">
        <v>1604.56</v>
      </c>
      <c r="N57">
        <v>1288.06</v>
      </c>
      <c r="O57">
        <v>1041.25</v>
      </c>
      <c r="P57">
        <v>1025.21</v>
      </c>
      <c r="Q57">
        <v>719.85900000000004</v>
      </c>
      <c r="R57">
        <v>729.06</v>
      </c>
      <c r="S57">
        <v>884.31100000000004</v>
      </c>
      <c r="T57">
        <v>821</v>
      </c>
      <c r="U57">
        <v>647.84799999999996</v>
      </c>
      <c r="V57">
        <v>641.226</v>
      </c>
      <c r="X57">
        <v>464.00700000000001</v>
      </c>
      <c r="Y57">
        <v>500.60500000000002</v>
      </c>
      <c r="AA57" s="2">
        <v>3827.48</v>
      </c>
      <c r="AF57" s="2">
        <v>4666.2</v>
      </c>
      <c r="AG57">
        <v>4189.2299999999996</v>
      </c>
      <c r="AH57">
        <v>4033.85</v>
      </c>
      <c r="AK57" t="s">
        <v>58</v>
      </c>
      <c r="AL57">
        <v>-57178</v>
      </c>
      <c r="AM57">
        <v>-9318</v>
      </c>
      <c r="AO57">
        <v>500.60500000000002</v>
      </c>
    </row>
    <row r="58" spans="1:41" x14ac:dyDescent="0.25">
      <c r="A58" t="s">
        <v>59</v>
      </c>
      <c r="B58">
        <v>-53454</v>
      </c>
      <c r="C58">
        <v>-11953</v>
      </c>
      <c r="E58" s="2">
        <v>4482.17</v>
      </c>
      <c r="F58">
        <v>4174.49</v>
      </c>
      <c r="G58">
        <v>3874.36</v>
      </c>
      <c r="H58">
        <v>4358.78</v>
      </c>
      <c r="I58">
        <v>3282.59</v>
      </c>
      <c r="J58">
        <v>2416.9499999999998</v>
      </c>
      <c r="K58">
        <v>2092.42</v>
      </c>
      <c r="L58">
        <v>1707.38</v>
      </c>
      <c r="M58">
        <v>1731.19</v>
      </c>
      <c r="N58">
        <v>1039.18</v>
      </c>
      <c r="O58">
        <v>1201.73</v>
      </c>
      <c r="P58">
        <v>1083.53</v>
      </c>
      <c r="Q58">
        <v>778.34</v>
      </c>
      <c r="R58">
        <v>897.87900000000002</v>
      </c>
      <c r="S58">
        <v>790.279</v>
      </c>
      <c r="T58">
        <v>703.11099999999999</v>
      </c>
      <c r="U58">
        <v>825.83900000000006</v>
      </c>
      <c r="V58">
        <v>529.79499999999996</v>
      </c>
      <c r="X58">
        <v>493.93099999999998</v>
      </c>
      <c r="Y58">
        <v>452.529</v>
      </c>
      <c r="AA58" s="2">
        <v>4642.08</v>
      </c>
      <c r="AF58" s="2">
        <v>4554.71</v>
      </c>
      <c r="AG58">
        <v>4654.49</v>
      </c>
      <c r="AH58">
        <v>4327.37</v>
      </c>
      <c r="AK58" t="s">
        <v>59</v>
      </c>
      <c r="AL58">
        <v>-53454</v>
      </c>
      <c r="AM58">
        <v>-11953</v>
      </c>
      <c r="AO58">
        <v>452.529</v>
      </c>
    </row>
    <row r="59" spans="1:41" x14ac:dyDescent="0.25">
      <c r="A59" t="s">
        <v>60</v>
      </c>
      <c r="B59">
        <v>-54027</v>
      </c>
      <c r="C59">
        <v>-12080</v>
      </c>
      <c r="E59" s="2">
        <v>4428.38</v>
      </c>
      <c r="F59">
        <v>4152.6400000000003</v>
      </c>
      <c r="G59">
        <v>3929.8</v>
      </c>
      <c r="H59">
        <v>4392.05</v>
      </c>
      <c r="I59">
        <v>3256.33</v>
      </c>
      <c r="J59">
        <v>2606.96</v>
      </c>
      <c r="K59">
        <v>2079.94</v>
      </c>
      <c r="L59">
        <v>1972.67</v>
      </c>
      <c r="M59">
        <v>1546.07</v>
      </c>
      <c r="N59">
        <v>1185.0899999999999</v>
      </c>
      <c r="O59">
        <v>1221.31</v>
      </c>
      <c r="P59">
        <v>1016.88</v>
      </c>
      <c r="Q59">
        <v>998.81899999999996</v>
      </c>
      <c r="R59">
        <v>839.19399999999996</v>
      </c>
      <c r="S59">
        <v>648.46600000000001</v>
      </c>
      <c r="T59">
        <v>580.20799999999997</v>
      </c>
      <c r="U59">
        <v>820.28200000000004</v>
      </c>
      <c r="V59">
        <v>632.80700000000002</v>
      </c>
      <c r="X59">
        <v>488.54700000000003</v>
      </c>
      <c r="Y59">
        <v>376.31299999999999</v>
      </c>
      <c r="AA59" s="2">
        <v>4574.07</v>
      </c>
      <c r="AF59" s="2">
        <v>4743.09</v>
      </c>
      <c r="AG59">
        <v>4569.5200000000004</v>
      </c>
      <c r="AH59">
        <v>4536.92</v>
      </c>
      <c r="AK59" t="s">
        <v>60</v>
      </c>
      <c r="AL59">
        <v>-54027</v>
      </c>
      <c r="AM59">
        <v>-12080</v>
      </c>
      <c r="AO59">
        <v>376.31299999999999</v>
      </c>
    </row>
    <row r="60" spans="1:41" x14ac:dyDescent="0.25">
      <c r="A60" t="s">
        <v>61</v>
      </c>
      <c r="B60">
        <v>-54614</v>
      </c>
      <c r="C60">
        <v>-12055</v>
      </c>
      <c r="E60" s="2">
        <v>4776.4799999999996</v>
      </c>
      <c r="F60">
        <v>3965.19</v>
      </c>
      <c r="G60">
        <v>4040.68</v>
      </c>
      <c r="H60">
        <v>4331.0200000000004</v>
      </c>
      <c r="I60">
        <v>3784.01</v>
      </c>
      <c r="J60">
        <v>2801.19</v>
      </c>
      <c r="K60">
        <v>2772.57</v>
      </c>
      <c r="L60">
        <v>2160.59</v>
      </c>
      <c r="M60">
        <v>1965.09</v>
      </c>
      <c r="N60">
        <v>1580.94</v>
      </c>
      <c r="O60">
        <v>1344.99</v>
      </c>
      <c r="P60">
        <v>1398.23</v>
      </c>
      <c r="Q60">
        <v>933.66700000000003</v>
      </c>
      <c r="R60">
        <v>662.21199999999999</v>
      </c>
      <c r="S60">
        <v>609.76300000000003</v>
      </c>
      <c r="T60">
        <v>640.99400000000003</v>
      </c>
      <c r="U60">
        <v>609.09699999999998</v>
      </c>
      <c r="V60">
        <v>581.27700000000004</v>
      </c>
      <c r="X60">
        <v>492.56700000000001</v>
      </c>
      <c r="Y60">
        <v>450.78399999999999</v>
      </c>
      <c r="AA60" s="2">
        <v>4205.0600000000004</v>
      </c>
      <c r="AF60" s="2">
        <v>4897.12</v>
      </c>
      <c r="AG60">
        <v>4442.4399999999996</v>
      </c>
      <c r="AH60">
        <v>4565.43</v>
      </c>
      <c r="AK60" t="s">
        <v>61</v>
      </c>
      <c r="AL60">
        <v>-54614</v>
      </c>
      <c r="AM60">
        <v>-12055</v>
      </c>
      <c r="AO60">
        <v>450.78399999999999</v>
      </c>
    </row>
    <row r="61" spans="1:41" x14ac:dyDescent="0.25">
      <c r="A61" t="s">
        <v>62</v>
      </c>
      <c r="B61">
        <v>-55174</v>
      </c>
      <c r="C61">
        <v>-11878</v>
      </c>
      <c r="E61" s="2">
        <v>4512.25</v>
      </c>
      <c r="F61">
        <v>4197.3999999999996</v>
      </c>
      <c r="G61">
        <v>3980.31</v>
      </c>
      <c r="H61">
        <v>4416.3500000000004</v>
      </c>
      <c r="I61">
        <v>3713.63</v>
      </c>
      <c r="J61">
        <v>3500.7</v>
      </c>
      <c r="K61">
        <v>3046.12</v>
      </c>
      <c r="L61">
        <v>2765.57</v>
      </c>
      <c r="M61">
        <v>2460.3000000000002</v>
      </c>
      <c r="N61">
        <v>1842.67</v>
      </c>
      <c r="O61">
        <v>1599.96</v>
      </c>
      <c r="P61">
        <v>1510.84</v>
      </c>
      <c r="Q61">
        <v>1067.8900000000001</v>
      </c>
      <c r="R61">
        <v>875.53099999999995</v>
      </c>
      <c r="S61">
        <v>737.98099999999999</v>
      </c>
      <c r="T61">
        <v>419.28699999999998</v>
      </c>
      <c r="U61">
        <v>766.38199999999995</v>
      </c>
      <c r="V61">
        <v>552.30999999999995</v>
      </c>
      <c r="X61">
        <v>396.42700000000002</v>
      </c>
      <c r="Y61">
        <v>328.99700000000001</v>
      </c>
      <c r="AA61" s="2">
        <v>4532.88</v>
      </c>
      <c r="AF61" s="2">
        <v>4620.07</v>
      </c>
      <c r="AG61">
        <v>4460.93</v>
      </c>
      <c r="AH61">
        <v>4302.51</v>
      </c>
      <c r="AK61" t="s">
        <v>62</v>
      </c>
      <c r="AL61">
        <v>-55174</v>
      </c>
      <c r="AM61">
        <v>-11878</v>
      </c>
      <c r="AO61">
        <v>328.99700000000001</v>
      </c>
    </row>
    <row r="62" spans="1:41" x14ac:dyDescent="0.25">
      <c r="A62" t="s">
        <v>63</v>
      </c>
      <c r="B62">
        <v>-55669</v>
      </c>
      <c r="C62">
        <v>-11562</v>
      </c>
      <c r="E62" s="2">
        <v>4384.6099999999997</v>
      </c>
      <c r="F62">
        <v>3828.13</v>
      </c>
      <c r="G62">
        <v>3865</v>
      </c>
      <c r="H62">
        <v>4524.25</v>
      </c>
      <c r="I62">
        <v>3818.97</v>
      </c>
      <c r="J62">
        <v>3196.76</v>
      </c>
      <c r="K62">
        <v>3023.59</v>
      </c>
      <c r="L62">
        <v>2528.98</v>
      </c>
      <c r="M62">
        <v>2217.31</v>
      </c>
      <c r="N62">
        <v>1838.01</v>
      </c>
      <c r="O62">
        <v>1415.23</v>
      </c>
      <c r="P62">
        <v>1420.79</v>
      </c>
      <c r="Q62">
        <v>1052.1500000000001</v>
      </c>
      <c r="R62">
        <v>796.62</v>
      </c>
      <c r="S62">
        <v>585.33600000000001</v>
      </c>
      <c r="T62">
        <v>519.41300000000001</v>
      </c>
      <c r="U62">
        <v>464.32499999999999</v>
      </c>
      <c r="V62">
        <v>499.048</v>
      </c>
      <c r="X62">
        <v>418.08199999999999</v>
      </c>
      <c r="Y62">
        <v>221.86</v>
      </c>
      <c r="AA62" s="2">
        <v>4234.67</v>
      </c>
      <c r="AF62" s="2">
        <v>4728.7299999999996</v>
      </c>
      <c r="AG62">
        <v>4472.54</v>
      </c>
      <c r="AH62">
        <v>4445.92</v>
      </c>
      <c r="AK62" t="s">
        <v>63</v>
      </c>
      <c r="AL62">
        <v>-55669</v>
      </c>
      <c r="AM62">
        <v>-11562</v>
      </c>
      <c r="AO62">
        <v>221.86</v>
      </c>
    </row>
    <row r="63" spans="1:41" x14ac:dyDescent="0.25">
      <c r="A63" t="s">
        <v>64</v>
      </c>
      <c r="B63">
        <v>-56066</v>
      </c>
      <c r="C63">
        <v>-11129</v>
      </c>
      <c r="E63" s="2">
        <v>4540.37</v>
      </c>
      <c r="F63">
        <v>4130.1000000000004</v>
      </c>
      <c r="G63">
        <v>3767.84</v>
      </c>
      <c r="H63">
        <v>4246.66</v>
      </c>
      <c r="I63">
        <v>3683.72</v>
      </c>
      <c r="J63">
        <v>3311.11</v>
      </c>
      <c r="K63">
        <v>3101.5</v>
      </c>
      <c r="L63">
        <v>2514.0100000000002</v>
      </c>
      <c r="M63">
        <v>2197.34</v>
      </c>
      <c r="N63">
        <v>1920.64</v>
      </c>
      <c r="O63">
        <v>1602.95</v>
      </c>
      <c r="P63">
        <v>1305.1400000000001</v>
      </c>
      <c r="Q63">
        <v>1196.6199999999999</v>
      </c>
      <c r="R63">
        <v>791.92700000000002</v>
      </c>
      <c r="S63">
        <v>877.70699999999999</v>
      </c>
      <c r="T63">
        <v>636.73699999999997</v>
      </c>
      <c r="U63">
        <v>530.90800000000002</v>
      </c>
      <c r="V63">
        <v>552.28599999999994</v>
      </c>
      <c r="X63">
        <v>264.64400000000001</v>
      </c>
      <c r="Y63">
        <v>385.988</v>
      </c>
      <c r="AA63" s="2">
        <v>4333.66</v>
      </c>
      <c r="AF63" s="2">
        <v>4563.28</v>
      </c>
      <c r="AG63">
        <v>4479.82</v>
      </c>
      <c r="AH63">
        <v>4466.6400000000003</v>
      </c>
      <c r="AK63" t="s">
        <v>64</v>
      </c>
      <c r="AL63">
        <v>-56066</v>
      </c>
      <c r="AM63">
        <v>-11129</v>
      </c>
      <c r="AO63">
        <v>385.988</v>
      </c>
    </row>
    <row r="64" spans="1:41" x14ac:dyDescent="0.25">
      <c r="A64" t="s">
        <v>65</v>
      </c>
      <c r="B64">
        <v>-56337</v>
      </c>
      <c r="C64">
        <v>-10608</v>
      </c>
      <c r="E64" s="2">
        <v>4313.09</v>
      </c>
      <c r="F64">
        <v>3782.42</v>
      </c>
      <c r="G64">
        <v>4026.25</v>
      </c>
      <c r="H64">
        <v>4345.03</v>
      </c>
      <c r="I64">
        <v>3515.35</v>
      </c>
      <c r="J64">
        <v>3246.07</v>
      </c>
      <c r="K64">
        <v>3201.19</v>
      </c>
      <c r="L64">
        <v>2420.7800000000002</v>
      </c>
      <c r="M64">
        <v>2135.9499999999998</v>
      </c>
      <c r="N64">
        <v>1858.77</v>
      </c>
      <c r="O64">
        <v>1565.4</v>
      </c>
      <c r="P64">
        <v>1169.32</v>
      </c>
      <c r="Q64">
        <v>1041.45</v>
      </c>
      <c r="R64">
        <v>924.43600000000004</v>
      </c>
      <c r="S64">
        <v>753.96199999999999</v>
      </c>
      <c r="T64">
        <v>756.11900000000003</v>
      </c>
      <c r="U64">
        <v>511.44900000000001</v>
      </c>
      <c r="V64">
        <v>715.80899999999997</v>
      </c>
      <c r="X64">
        <v>423.25299999999999</v>
      </c>
      <c r="Y64">
        <v>489.89</v>
      </c>
      <c r="AA64" s="2">
        <v>4056.35</v>
      </c>
      <c r="AF64" s="2">
        <v>4574.7299999999996</v>
      </c>
      <c r="AG64">
        <v>4247.38</v>
      </c>
      <c r="AH64">
        <v>4388.41</v>
      </c>
      <c r="AK64" t="s">
        <v>65</v>
      </c>
      <c r="AL64">
        <v>-56337</v>
      </c>
      <c r="AM64">
        <v>-10608</v>
      </c>
      <c r="AO64">
        <v>489.89</v>
      </c>
    </row>
    <row r="65" spans="1:41" x14ac:dyDescent="0.25">
      <c r="A65" t="s">
        <v>66</v>
      </c>
      <c r="B65">
        <v>-56465</v>
      </c>
      <c r="C65">
        <v>-10035</v>
      </c>
      <c r="E65" s="2">
        <v>4401.42</v>
      </c>
      <c r="F65">
        <v>4150.3500000000004</v>
      </c>
      <c r="G65">
        <v>3760.91</v>
      </c>
      <c r="H65">
        <v>4379.8599999999997</v>
      </c>
      <c r="I65">
        <v>3053.77</v>
      </c>
      <c r="J65">
        <v>2625.91</v>
      </c>
      <c r="K65">
        <v>2206.29</v>
      </c>
      <c r="L65">
        <v>1784.06</v>
      </c>
      <c r="M65">
        <v>1504.74</v>
      </c>
      <c r="N65">
        <v>1178.75</v>
      </c>
      <c r="O65">
        <v>1128.56</v>
      </c>
      <c r="P65">
        <v>1095.6199999999999</v>
      </c>
      <c r="Q65">
        <v>665.404</v>
      </c>
      <c r="R65">
        <v>688.30700000000002</v>
      </c>
      <c r="S65">
        <v>593.851</v>
      </c>
      <c r="T65">
        <v>611.89499999999998</v>
      </c>
      <c r="U65">
        <v>562.03200000000004</v>
      </c>
      <c r="V65">
        <v>579.67200000000003</v>
      </c>
      <c r="X65">
        <v>394.23099999999999</v>
      </c>
      <c r="Y65">
        <v>527.09500000000003</v>
      </c>
      <c r="AA65" s="2">
        <v>4048.68</v>
      </c>
      <c r="AF65" s="2">
        <v>4588.42</v>
      </c>
      <c r="AG65">
        <v>4483.8</v>
      </c>
      <c r="AH65">
        <v>4278.92</v>
      </c>
      <c r="AK65" t="s">
        <v>66</v>
      </c>
      <c r="AL65">
        <v>-56465</v>
      </c>
      <c r="AM65">
        <v>-10035</v>
      </c>
      <c r="AO65">
        <v>527.09500000000003</v>
      </c>
    </row>
    <row r="66" spans="1:41" x14ac:dyDescent="0.25">
      <c r="A66" t="s">
        <v>67</v>
      </c>
      <c r="B66">
        <v>-56439</v>
      </c>
      <c r="C66">
        <v>-9448</v>
      </c>
      <c r="E66" s="2">
        <v>4122.45</v>
      </c>
      <c r="F66">
        <v>3864.23</v>
      </c>
      <c r="G66">
        <v>3665.35</v>
      </c>
      <c r="H66">
        <v>4237.16</v>
      </c>
      <c r="I66">
        <v>2886.07</v>
      </c>
      <c r="J66">
        <v>2434.5</v>
      </c>
      <c r="K66">
        <v>2160.2399999999998</v>
      </c>
      <c r="L66">
        <v>1751.64</v>
      </c>
      <c r="M66">
        <v>1457.7</v>
      </c>
      <c r="N66">
        <v>1008.35</v>
      </c>
      <c r="O66">
        <v>969.97799999999995</v>
      </c>
      <c r="P66">
        <v>787.41800000000001</v>
      </c>
      <c r="Q66">
        <v>748.745</v>
      </c>
      <c r="R66">
        <v>566.41200000000003</v>
      </c>
      <c r="S66">
        <v>498.96100000000001</v>
      </c>
      <c r="T66">
        <v>544.93399999999997</v>
      </c>
      <c r="U66">
        <v>469.72699999999998</v>
      </c>
      <c r="V66">
        <v>396.01299999999998</v>
      </c>
      <c r="X66">
        <v>456.06099999999998</v>
      </c>
      <c r="Y66">
        <v>299.43799999999999</v>
      </c>
      <c r="AA66" s="2">
        <v>3918</v>
      </c>
      <c r="AF66" s="2">
        <v>4424.59</v>
      </c>
      <c r="AG66">
        <v>4518.18</v>
      </c>
      <c r="AH66">
        <v>3987.98</v>
      </c>
      <c r="AK66" t="s">
        <v>67</v>
      </c>
      <c r="AL66">
        <v>-56439</v>
      </c>
      <c r="AM66">
        <v>-9448</v>
      </c>
      <c r="AO66">
        <v>299.43799999999999</v>
      </c>
    </row>
    <row r="67" spans="1:41" x14ac:dyDescent="0.25">
      <c r="A67" t="s">
        <v>68</v>
      </c>
      <c r="B67">
        <v>-53710</v>
      </c>
      <c r="C67">
        <v>-11248</v>
      </c>
      <c r="E67" s="2">
        <v>4586.93</v>
      </c>
      <c r="F67">
        <v>4165.8100000000004</v>
      </c>
      <c r="G67">
        <v>3939.66</v>
      </c>
      <c r="H67">
        <v>4278.96</v>
      </c>
      <c r="I67">
        <v>3222.63</v>
      </c>
      <c r="J67">
        <v>2424.04</v>
      </c>
      <c r="K67">
        <v>2030.62</v>
      </c>
      <c r="L67">
        <v>1814.48</v>
      </c>
      <c r="M67">
        <v>1582.97</v>
      </c>
      <c r="N67">
        <v>1049.3499999999999</v>
      </c>
      <c r="O67">
        <v>937.22400000000005</v>
      </c>
      <c r="P67">
        <v>1126.77</v>
      </c>
      <c r="Q67">
        <v>668.93100000000004</v>
      </c>
      <c r="R67">
        <v>585.20100000000002</v>
      </c>
      <c r="S67">
        <v>609.39700000000005</v>
      </c>
      <c r="T67">
        <v>581.65</v>
      </c>
      <c r="U67">
        <v>469.88799999999998</v>
      </c>
      <c r="V67">
        <v>439.053</v>
      </c>
      <c r="X67">
        <v>374.108</v>
      </c>
      <c r="Y67">
        <v>309.49</v>
      </c>
      <c r="AA67" s="2">
        <v>4412.3900000000003</v>
      </c>
      <c r="AF67" s="2">
        <v>4588.16</v>
      </c>
      <c r="AG67">
        <v>4293.41</v>
      </c>
      <c r="AH67">
        <v>4100.3100000000004</v>
      </c>
      <c r="AK67" t="s">
        <v>68</v>
      </c>
      <c r="AL67">
        <v>-53710</v>
      </c>
      <c r="AM67">
        <v>-11248</v>
      </c>
      <c r="AO67">
        <v>309.49</v>
      </c>
    </row>
    <row r="68" spans="1:41" x14ac:dyDescent="0.25">
      <c r="A68" t="s">
        <v>69</v>
      </c>
      <c r="B68">
        <v>-54223</v>
      </c>
      <c r="C68">
        <v>-11339</v>
      </c>
      <c r="E68" s="2">
        <v>4511.0600000000004</v>
      </c>
      <c r="F68">
        <v>3825.58</v>
      </c>
      <c r="G68">
        <v>3681.25</v>
      </c>
      <c r="H68">
        <v>4381.2700000000004</v>
      </c>
      <c r="I68">
        <v>3602.75</v>
      </c>
      <c r="J68">
        <v>2615.9299999999998</v>
      </c>
      <c r="K68">
        <v>2406.59</v>
      </c>
      <c r="L68">
        <v>1762.54</v>
      </c>
      <c r="M68">
        <v>1426.04</v>
      </c>
      <c r="N68">
        <v>1023.52</v>
      </c>
      <c r="O68">
        <v>1074.42</v>
      </c>
      <c r="P68">
        <v>1043.21</v>
      </c>
      <c r="Q68">
        <v>582.721</v>
      </c>
      <c r="R68">
        <v>587.76199999999994</v>
      </c>
      <c r="S68">
        <v>664.55799999999999</v>
      </c>
      <c r="T68">
        <v>506.09800000000001</v>
      </c>
      <c r="U68">
        <v>545.15</v>
      </c>
      <c r="V68">
        <v>667.10900000000004</v>
      </c>
      <c r="X68">
        <v>512.23800000000006</v>
      </c>
      <c r="Y68">
        <v>272.16800000000001</v>
      </c>
      <c r="AA68" s="2">
        <v>4203.2299999999996</v>
      </c>
      <c r="AF68" s="2">
        <v>4871.42</v>
      </c>
      <c r="AG68">
        <v>4247.17</v>
      </c>
      <c r="AH68">
        <v>4402.33</v>
      </c>
      <c r="AK68" t="s">
        <v>69</v>
      </c>
      <c r="AL68">
        <v>-54223</v>
      </c>
      <c r="AM68">
        <v>-11339</v>
      </c>
      <c r="AO68">
        <v>272.16800000000001</v>
      </c>
    </row>
    <row r="69" spans="1:41" x14ac:dyDescent="0.25">
      <c r="A69" t="s">
        <v>70</v>
      </c>
      <c r="B69">
        <v>-54736</v>
      </c>
      <c r="C69">
        <v>-11248</v>
      </c>
      <c r="E69" s="2">
        <v>4401.29</v>
      </c>
      <c r="F69">
        <v>3791.82</v>
      </c>
      <c r="G69">
        <v>3908.43</v>
      </c>
      <c r="H69">
        <v>4391.97</v>
      </c>
      <c r="I69">
        <v>3677.4</v>
      </c>
      <c r="J69">
        <v>2957.86</v>
      </c>
      <c r="K69">
        <v>2677.06</v>
      </c>
      <c r="L69">
        <v>2083.37</v>
      </c>
      <c r="M69">
        <v>1938.79</v>
      </c>
      <c r="N69">
        <v>1385.99</v>
      </c>
      <c r="O69">
        <v>1103.9000000000001</v>
      </c>
      <c r="P69">
        <v>974.56600000000003</v>
      </c>
      <c r="Q69">
        <v>729.48099999999999</v>
      </c>
      <c r="R69">
        <v>704.19299999999998</v>
      </c>
      <c r="S69">
        <v>494.113</v>
      </c>
      <c r="T69">
        <v>568.625</v>
      </c>
      <c r="U69">
        <v>309.16500000000002</v>
      </c>
      <c r="V69">
        <v>377.31700000000001</v>
      </c>
      <c r="X69">
        <v>408.47800000000001</v>
      </c>
      <c r="Y69">
        <v>283.28899999999999</v>
      </c>
      <c r="AA69" s="2">
        <v>4049.46</v>
      </c>
      <c r="AF69" s="2">
        <v>4772.01</v>
      </c>
      <c r="AG69">
        <v>4611.8999999999996</v>
      </c>
      <c r="AH69">
        <v>4206.1099999999997</v>
      </c>
      <c r="AK69" t="s">
        <v>70</v>
      </c>
      <c r="AL69">
        <v>-54736</v>
      </c>
      <c r="AM69">
        <v>-11248</v>
      </c>
      <c r="AO69">
        <v>283.28899999999999</v>
      </c>
    </row>
    <row r="70" spans="1:41" x14ac:dyDescent="0.25">
      <c r="A70" t="s">
        <v>71</v>
      </c>
      <c r="B70">
        <v>-55187</v>
      </c>
      <c r="C70">
        <v>-10988</v>
      </c>
      <c r="E70" s="2">
        <v>4296.79</v>
      </c>
      <c r="F70">
        <v>3748.15</v>
      </c>
      <c r="G70">
        <v>3666.66</v>
      </c>
      <c r="H70">
        <v>4466.1499999999996</v>
      </c>
      <c r="I70">
        <v>3236.54</v>
      </c>
      <c r="J70">
        <v>2874.24</v>
      </c>
      <c r="K70">
        <v>2540.9</v>
      </c>
      <c r="L70">
        <v>2209.25</v>
      </c>
      <c r="M70">
        <v>1557.48</v>
      </c>
      <c r="N70">
        <v>1166</v>
      </c>
      <c r="O70">
        <v>1108.3499999999999</v>
      </c>
      <c r="P70">
        <v>810.07500000000005</v>
      </c>
      <c r="Q70">
        <v>809.56700000000001</v>
      </c>
      <c r="R70">
        <v>457.30799999999999</v>
      </c>
      <c r="S70">
        <v>357.54399999999998</v>
      </c>
      <c r="T70">
        <v>332.28100000000001</v>
      </c>
      <c r="U70">
        <v>477.57900000000001</v>
      </c>
      <c r="V70">
        <v>468.26799999999997</v>
      </c>
      <c r="X70">
        <v>375.60700000000003</v>
      </c>
      <c r="Y70">
        <v>344.10500000000002</v>
      </c>
      <c r="AA70" s="2">
        <v>4142.4799999999996</v>
      </c>
      <c r="AF70" s="2">
        <v>4663.24</v>
      </c>
      <c r="AG70">
        <v>4258.3500000000004</v>
      </c>
      <c r="AH70">
        <v>4471.3599999999997</v>
      </c>
      <c r="AK70" t="s">
        <v>71</v>
      </c>
      <c r="AL70">
        <v>-55187</v>
      </c>
      <c r="AM70">
        <v>-10988</v>
      </c>
      <c r="AO70">
        <v>344.10500000000002</v>
      </c>
    </row>
    <row r="71" spans="1:41" x14ac:dyDescent="0.25">
      <c r="A71" t="s">
        <v>72</v>
      </c>
      <c r="B71">
        <v>-55522</v>
      </c>
      <c r="C71">
        <v>-10589</v>
      </c>
      <c r="E71" s="2">
        <v>4361.78</v>
      </c>
      <c r="F71">
        <v>3838.1</v>
      </c>
      <c r="G71">
        <v>3873.87</v>
      </c>
      <c r="H71">
        <v>4574.54</v>
      </c>
      <c r="I71">
        <v>3540.27</v>
      </c>
      <c r="J71">
        <v>2827.98</v>
      </c>
      <c r="K71">
        <v>2736.61</v>
      </c>
      <c r="L71">
        <v>2174.0500000000002</v>
      </c>
      <c r="M71">
        <v>1585.68</v>
      </c>
      <c r="N71">
        <v>1215.07</v>
      </c>
      <c r="O71">
        <v>970.36300000000006</v>
      </c>
      <c r="P71">
        <v>955.24300000000005</v>
      </c>
      <c r="Q71">
        <v>726.64099999999996</v>
      </c>
      <c r="R71">
        <v>691.35500000000002</v>
      </c>
      <c r="S71">
        <v>429.53</v>
      </c>
      <c r="T71">
        <v>486.06900000000002</v>
      </c>
      <c r="U71">
        <v>392.71199999999999</v>
      </c>
      <c r="V71">
        <v>373.37299999999999</v>
      </c>
      <c r="X71">
        <v>225.51</v>
      </c>
      <c r="Y71">
        <v>310.43</v>
      </c>
      <c r="AA71" s="2">
        <v>4124.7299999999996</v>
      </c>
      <c r="AF71" s="2">
        <v>4713.29</v>
      </c>
      <c r="AG71">
        <v>4366.93</v>
      </c>
      <c r="AH71">
        <v>4150.79</v>
      </c>
      <c r="AK71" t="s">
        <v>72</v>
      </c>
      <c r="AL71">
        <v>-55522</v>
      </c>
      <c r="AM71">
        <v>-10589</v>
      </c>
      <c r="AO71">
        <v>310.43</v>
      </c>
    </row>
    <row r="72" spans="1:41" x14ac:dyDescent="0.25">
      <c r="A72" t="s">
        <v>73</v>
      </c>
      <c r="B72">
        <v>-55700</v>
      </c>
      <c r="C72">
        <v>-10099</v>
      </c>
      <c r="E72" s="2">
        <v>4128.21</v>
      </c>
      <c r="F72">
        <v>3665.13</v>
      </c>
      <c r="G72">
        <v>3629.45</v>
      </c>
      <c r="H72">
        <v>4454.8</v>
      </c>
      <c r="I72">
        <v>3385.33</v>
      </c>
      <c r="J72">
        <v>2446.38</v>
      </c>
      <c r="K72">
        <v>2185.66</v>
      </c>
      <c r="L72">
        <v>1952.69</v>
      </c>
      <c r="M72">
        <v>1582.46</v>
      </c>
      <c r="N72">
        <v>954.26900000000001</v>
      </c>
      <c r="O72">
        <v>821.04</v>
      </c>
      <c r="P72">
        <v>777.72500000000002</v>
      </c>
      <c r="Q72">
        <v>575.34199999999998</v>
      </c>
      <c r="R72">
        <v>644.11300000000006</v>
      </c>
      <c r="S72">
        <v>437.95699999999999</v>
      </c>
      <c r="T72">
        <v>412.11399999999998</v>
      </c>
      <c r="U72">
        <v>189.91800000000001</v>
      </c>
      <c r="V72">
        <v>339.81900000000002</v>
      </c>
      <c r="X72">
        <v>265.28399999999999</v>
      </c>
      <c r="Y72">
        <v>274.17099999999999</v>
      </c>
      <c r="AA72" s="2">
        <v>4107</v>
      </c>
      <c r="AF72" s="2">
        <v>4787.12</v>
      </c>
      <c r="AG72">
        <v>4139.42</v>
      </c>
      <c r="AH72">
        <v>4092.6</v>
      </c>
      <c r="AK72" t="s">
        <v>73</v>
      </c>
      <c r="AL72">
        <v>-55700</v>
      </c>
      <c r="AM72">
        <v>-10099</v>
      </c>
      <c r="AO72">
        <v>274.17099999999999</v>
      </c>
    </row>
    <row r="73" spans="1:41" x14ac:dyDescent="0.25">
      <c r="A73" t="s">
        <v>74</v>
      </c>
      <c r="B73">
        <v>-55700</v>
      </c>
      <c r="C73">
        <v>-9578</v>
      </c>
      <c r="E73" s="2">
        <v>4390.5600000000004</v>
      </c>
      <c r="F73">
        <v>3822.44</v>
      </c>
      <c r="G73">
        <v>3562.14</v>
      </c>
      <c r="H73">
        <v>4193.8</v>
      </c>
      <c r="I73">
        <v>3104.8</v>
      </c>
      <c r="J73">
        <v>2573.62</v>
      </c>
      <c r="K73">
        <v>2365.4899999999998</v>
      </c>
      <c r="L73">
        <v>1790.7</v>
      </c>
      <c r="M73">
        <v>1714.08</v>
      </c>
      <c r="N73">
        <v>1025.51</v>
      </c>
      <c r="O73">
        <v>879.93799999999999</v>
      </c>
      <c r="P73">
        <v>824.52</v>
      </c>
      <c r="Q73">
        <v>853.74800000000005</v>
      </c>
      <c r="R73">
        <v>590.33699999999999</v>
      </c>
      <c r="S73">
        <v>409.678</v>
      </c>
      <c r="T73">
        <v>428.78300000000002</v>
      </c>
      <c r="U73">
        <v>374.29700000000003</v>
      </c>
      <c r="V73">
        <v>362.34300000000002</v>
      </c>
      <c r="X73">
        <v>309.197</v>
      </c>
      <c r="Y73">
        <v>221.32300000000001</v>
      </c>
      <c r="AA73" s="2">
        <v>3760.97</v>
      </c>
      <c r="AF73" s="2">
        <v>4330.1499999999996</v>
      </c>
      <c r="AG73">
        <v>4067.77</v>
      </c>
      <c r="AH73">
        <v>4101.99</v>
      </c>
      <c r="AK73" t="s">
        <v>74</v>
      </c>
      <c r="AL73">
        <v>-55700</v>
      </c>
      <c r="AM73">
        <v>-9578</v>
      </c>
      <c r="AO73">
        <v>221.32300000000001</v>
      </c>
    </row>
    <row r="74" spans="1:41" x14ac:dyDescent="0.25">
      <c r="A74" t="s">
        <v>75</v>
      </c>
      <c r="B74">
        <v>-53967</v>
      </c>
      <c r="C74">
        <v>-10544</v>
      </c>
      <c r="E74" s="2">
        <v>4376.7299999999996</v>
      </c>
      <c r="F74">
        <v>3879.25</v>
      </c>
      <c r="G74">
        <v>3718.63</v>
      </c>
      <c r="H74">
        <v>4264.79</v>
      </c>
      <c r="I74">
        <v>3300.75</v>
      </c>
      <c r="J74">
        <v>2278.36</v>
      </c>
      <c r="K74">
        <v>2195.83</v>
      </c>
      <c r="L74">
        <v>1636.23</v>
      </c>
      <c r="M74">
        <v>1294.68</v>
      </c>
      <c r="N74">
        <v>974.31100000000004</v>
      </c>
      <c r="O74">
        <v>988.71900000000005</v>
      </c>
      <c r="P74">
        <v>759.33399999999995</v>
      </c>
      <c r="Q74">
        <v>664.15599999999995</v>
      </c>
      <c r="R74">
        <v>568.78200000000004</v>
      </c>
      <c r="S74">
        <v>241.58199999999999</v>
      </c>
      <c r="T74">
        <v>419.14</v>
      </c>
      <c r="U74">
        <v>254.06399999999999</v>
      </c>
      <c r="V74">
        <v>326.10199999999998</v>
      </c>
      <c r="X74">
        <v>333.26299999999998</v>
      </c>
      <c r="Y74">
        <v>202.624</v>
      </c>
      <c r="AA74" s="2">
        <v>4063.63</v>
      </c>
      <c r="AF74" s="2">
        <v>4224.8599999999997</v>
      </c>
      <c r="AG74">
        <v>4348.88</v>
      </c>
      <c r="AH74">
        <v>4168.29</v>
      </c>
      <c r="AK74" t="s">
        <v>75</v>
      </c>
      <c r="AL74">
        <v>-53967</v>
      </c>
      <c r="AM74">
        <v>-10544</v>
      </c>
      <c r="AO74">
        <v>202.624</v>
      </c>
    </row>
    <row r="75" spans="1:41" x14ac:dyDescent="0.25">
      <c r="A75" t="s">
        <v>76</v>
      </c>
      <c r="B75">
        <v>-54705</v>
      </c>
      <c r="C75">
        <v>-10413</v>
      </c>
      <c r="E75" s="2">
        <v>4649.9399999999996</v>
      </c>
      <c r="F75">
        <v>3782.78</v>
      </c>
      <c r="G75">
        <v>3660.12</v>
      </c>
      <c r="H75">
        <v>4204.76</v>
      </c>
      <c r="I75">
        <v>3211.71</v>
      </c>
      <c r="J75">
        <v>2259.35</v>
      </c>
      <c r="K75">
        <v>2066.77</v>
      </c>
      <c r="L75">
        <v>1595.36</v>
      </c>
      <c r="M75">
        <v>1269.54</v>
      </c>
      <c r="N75">
        <v>802.37199999999996</v>
      </c>
      <c r="O75">
        <v>630.779</v>
      </c>
      <c r="P75">
        <v>649.822</v>
      </c>
      <c r="Q75">
        <v>677.82799999999997</v>
      </c>
      <c r="R75">
        <v>294.91199999999998</v>
      </c>
      <c r="S75">
        <v>289.93299999999999</v>
      </c>
      <c r="T75">
        <v>217.77600000000001</v>
      </c>
      <c r="U75">
        <v>411.762</v>
      </c>
      <c r="V75">
        <v>147.98500000000001</v>
      </c>
      <c r="X75">
        <v>292.49599999999998</v>
      </c>
      <c r="Y75">
        <v>308.02600000000001</v>
      </c>
      <c r="AA75" s="2">
        <v>3901.59</v>
      </c>
      <c r="AF75" s="2">
        <v>4644.92</v>
      </c>
      <c r="AG75">
        <v>4293.1000000000004</v>
      </c>
      <c r="AH75">
        <v>4171.76</v>
      </c>
      <c r="AK75" t="s">
        <v>76</v>
      </c>
      <c r="AL75">
        <v>-54705</v>
      </c>
      <c r="AM75">
        <v>-10413</v>
      </c>
      <c r="AO75">
        <v>308.02600000000001</v>
      </c>
    </row>
    <row r="76" spans="1:41" x14ac:dyDescent="0.25">
      <c r="A76" t="s">
        <v>77</v>
      </c>
      <c r="B76">
        <v>-54962</v>
      </c>
      <c r="C76">
        <v>-9709</v>
      </c>
      <c r="E76" s="2">
        <v>4141.28</v>
      </c>
      <c r="F76">
        <v>3672.17</v>
      </c>
      <c r="G76">
        <v>3583.64</v>
      </c>
      <c r="H76">
        <v>4154.8500000000004</v>
      </c>
      <c r="I76">
        <v>2967.71</v>
      </c>
      <c r="J76">
        <v>2375.16</v>
      </c>
      <c r="K76">
        <v>2019.53</v>
      </c>
      <c r="L76">
        <v>1570.87</v>
      </c>
      <c r="M76">
        <v>1392.05</v>
      </c>
      <c r="N76">
        <v>888.84100000000001</v>
      </c>
      <c r="O76">
        <v>687.048</v>
      </c>
      <c r="P76">
        <v>616.01</v>
      </c>
      <c r="Q76">
        <v>414.262</v>
      </c>
      <c r="R76">
        <v>269.71899999999999</v>
      </c>
      <c r="S76">
        <v>301.95699999999999</v>
      </c>
      <c r="T76">
        <v>322.05200000000002</v>
      </c>
      <c r="U76">
        <v>299.46600000000001</v>
      </c>
      <c r="V76">
        <v>274.733</v>
      </c>
      <c r="X76">
        <v>229.85499999999999</v>
      </c>
      <c r="Y76">
        <v>136.285</v>
      </c>
      <c r="AA76" s="2">
        <v>4000.64</v>
      </c>
      <c r="AF76" s="2">
        <v>4510.92</v>
      </c>
      <c r="AG76">
        <v>4123.1400000000003</v>
      </c>
      <c r="AH76">
        <v>4102.47</v>
      </c>
      <c r="AK76" t="s">
        <v>77</v>
      </c>
      <c r="AL76">
        <v>-54962</v>
      </c>
      <c r="AM76">
        <v>-9709</v>
      </c>
      <c r="AO76">
        <v>136.285</v>
      </c>
    </row>
    <row r="77" spans="1:41" x14ac:dyDescent="0.25">
      <c r="A77" t="s">
        <v>78</v>
      </c>
      <c r="B77">
        <v>-54223</v>
      </c>
      <c r="C77">
        <v>-9839</v>
      </c>
      <c r="E77" s="2">
        <v>4558.13</v>
      </c>
      <c r="F77">
        <v>3956.17</v>
      </c>
      <c r="G77">
        <v>3573.55</v>
      </c>
      <c r="H77">
        <v>4456.2700000000004</v>
      </c>
      <c r="I77">
        <v>2829.41</v>
      </c>
      <c r="J77">
        <v>2348.5300000000002</v>
      </c>
      <c r="K77">
        <v>2048.81</v>
      </c>
      <c r="L77">
        <v>1541.16</v>
      </c>
      <c r="M77">
        <v>1222.71</v>
      </c>
      <c r="N77">
        <v>710.66499999999996</v>
      </c>
      <c r="O77">
        <v>624.57500000000005</v>
      </c>
      <c r="P77">
        <v>621.68499999999995</v>
      </c>
      <c r="Q77">
        <v>561.90800000000002</v>
      </c>
      <c r="R77">
        <v>310.84300000000002</v>
      </c>
      <c r="S77">
        <v>142.12700000000001</v>
      </c>
      <c r="T77">
        <v>310.43099999999998</v>
      </c>
      <c r="U77">
        <v>195.16499999999999</v>
      </c>
      <c r="V77">
        <v>131.065</v>
      </c>
      <c r="X77">
        <v>231.012</v>
      </c>
      <c r="Y77">
        <v>191.88200000000001</v>
      </c>
      <c r="AA77" s="2">
        <v>4147.4399999999996</v>
      </c>
      <c r="AF77" s="2">
        <v>4373.92</v>
      </c>
      <c r="AG77">
        <v>4149.25</v>
      </c>
      <c r="AH77">
        <v>4247.21</v>
      </c>
      <c r="AK77" t="s">
        <v>78</v>
      </c>
      <c r="AL77">
        <v>-54223</v>
      </c>
      <c r="AM77">
        <v>-9839</v>
      </c>
      <c r="AO77">
        <v>191.88200000000001</v>
      </c>
    </row>
    <row r="81" spans="1:34" x14ac:dyDescent="0.25">
      <c r="A81" t="s">
        <v>16</v>
      </c>
      <c r="E81">
        <f>E15/$E15</f>
        <v>1</v>
      </c>
      <c r="F81">
        <f>F15/$E15</f>
        <v>0.92931270688480971</v>
      </c>
      <c r="G81">
        <f t="shared" ref="G81:H81" si="0">G15/$E15</f>
        <v>0.87885261090609601</v>
      </c>
      <c r="H81">
        <f t="shared" si="0"/>
        <v>1.0052443814441154</v>
      </c>
      <c r="I81">
        <f t="shared" ref="I81" si="1">I15/$E15</f>
        <v>0.72207550008710941</v>
      </c>
      <c r="J81">
        <f t="shared" ref="J81:X81" si="2">J15/$E15</f>
        <v>0.60809087885459068</v>
      </c>
      <c r="K81">
        <f t="shared" ref="K81:L81" si="3">K15/$E15</f>
        <v>0.52303053580196079</v>
      </c>
      <c r="L81">
        <f t="shared" si="3"/>
        <v>0.48530226959565409</v>
      </c>
      <c r="M81">
        <f t="shared" si="2"/>
        <v>0.45568507578517237</v>
      </c>
      <c r="N81">
        <f t="shared" si="2"/>
        <v>0.38322589841460908</v>
      </c>
      <c r="O81">
        <f t="shared" si="2"/>
        <v>0.38783477723752358</v>
      </c>
      <c r="P81">
        <f t="shared" si="2"/>
        <v>0.36163464736533685</v>
      </c>
      <c r="Q81">
        <f t="shared" si="2"/>
        <v>0.28106043808105929</v>
      </c>
      <c r="R81">
        <f t="shared" si="2"/>
        <v>0.32868353949223145</v>
      </c>
      <c r="S81">
        <f t="shared" si="2"/>
        <v>0.27772058474160188</v>
      </c>
      <c r="T81">
        <f t="shared" si="2"/>
        <v>0.22655371481968353</v>
      </c>
      <c r="U81">
        <f t="shared" si="2"/>
        <v>0.24600088693200714</v>
      </c>
      <c r="V81">
        <f t="shared" si="2"/>
        <v>0.1886140103580988</v>
      </c>
      <c r="W81">
        <f t="shared" ref="W81" si="4">W15/$E15</f>
        <v>0.15307080409889293</v>
      </c>
      <c r="X81">
        <f t="shared" si="2"/>
        <v>2.3306118247042238E-2</v>
      </c>
      <c r="Y81">
        <f t="shared" ref="Y81" si="5">Y15/$E15</f>
        <v>3.6615839655363559E-2</v>
      </c>
      <c r="AA81">
        <f>AA15/$AA15</f>
        <v>1</v>
      </c>
      <c r="AF81">
        <f>AF15/$AF15</f>
        <v>1</v>
      </c>
      <c r="AG81">
        <f t="shared" ref="AG81:AH81" si="6">AG15/$AF15</f>
        <v>0.94149098300662226</v>
      </c>
      <c r="AH81">
        <f t="shared" si="6"/>
        <v>0.90018501872513745</v>
      </c>
    </row>
    <row r="82" spans="1:34" x14ac:dyDescent="0.25">
      <c r="A82" t="s">
        <v>17</v>
      </c>
      <c r="E82">
        <f t="shared" ref="E82:F82" si="7">E16/$E16</f>
        <v>1</v>
      </c>
      <c r="F82">
        <f t="shared" si="7"/>
        <v>0.86862499851571562</v>
      </c>
      <c r="G82">
        <f t="shared" ref="G82:H82" si="8">G16/$E16</f>
        <v>0.88992151104109696</v>
      </c>
      <c r="H82">
        <f t="shared" si="8"/>
        <v>0.97297612874880779</v>
      </c>
      <c r="I82">
        <f t="shared" ref="I82" si="9">I16/$E16</f>
        <v>0.67641016912925944</v>
      </c>
      <c r="J82">
        <f t="shared" ref="J82:X82" si="10">J16/$E16</f>
        <v>0.53579698155925071</v>
      </c>
      <c r="K82">
        <f t="shared" ref="K82:L82" si="11">K16/$E16</f>
        <v>0.5779071194195855</v>
      </c>
      <c r="L82">
        <f t="shared" si="11"/>
        <v>0.51412049222828693</v>
      </c>
      <c r="M82">
        <f t="shared" si="10"/>
        <v>0.47099708288639885</v>
      </c>
      <c r="N82">
        <f t="shared" si="10"/>
        <v>0.35184071055662647</v>
      </c>
      <c r="O82">
        <f t="shared" si="10"/>
        <v>0.36141533443896035</v>
      </c>
      <c r="P82">
        <f t="shared" si="10"/>
        <v>0.3764323344429184</v>
      </c>
      <c r="Q82">
        <f t="shared" si="10"/>
        <v>0.29434744920778794</v>
      </c>
      <c r="R82">
        <f t="shared" si="10"/>
        <v>0.30065071027956003</v>
      </c>
      <c r="S82">
        <f t="shared" si="10"/>
        <v>0.24037688949403713</v>
      </c>
      <c r="T82">
        <f t="shared" si="10"/>
        <v>0.23278922765756174</v>
      </c>
      <c r="U82">
        <f t="shared" si="10"/>
        <v>0.24142380475525144</v>
      </c>
      <c r="V82">
        <f t="shared" si="10"/>
        <v>0.20159154868254919</v>
      </c>
      <c r="W82">
        <f t="shared" ref="W82" si="12">W16/$E16</f>
        <v>0.18952253539523525</v>
      </c>
      <c r="X82">
        <f t="shared" si="10"/>
        <v>6.5023135046131567E-2</v>
      </c>
      <c r="Y82">
        <f t="shared" ref="Y82" si="13">Y16/$E16</f>
        <v>3.1846608113296419E-2</v>
      </c>
      <c r="AA82">
        <f t="shared" ref="AA82:AA143" si="14">AA16/$AA16</f>
        <v>1</v>
      </c>
      <c r="AF82">
        <f t="shared" ref="AF82:AH143" si="15">AF16/$AF16</f>
        <v>1</v>
      </c>
      <c r="AG82">
        <f t="shared" si="15"/>
        <v>1.01719186960019</v>
      </c>
      <c r="AH82">
        <f t="shared" si="15"/>
        <v>1.0068600769362213</v>
      </c>
    </row>
    <row r="83" spans="1:34" x14ac:dyDescent="0.25">
      <c r="A83" t="s">
        <v>18</v>
      </c>
      <c r="E83">
        <f t="shared" ref="E83:F83" si="16">E17/$E17</f>
        <v>1</v>
      </c>
      <c r="F83">
        <f t="shared" si="16"/>
        <v>0.90337185185185176</v>
      </c>
      <c r="G83">
        <f t="shared" ref="G83:H83" si="17">G17/$E17</f>
        <v>0.88004938271604938</v>
      </c>
      <c r="H83">
        <f t="shared" si="17"/>
        <v>0.91351703703703713</v>
      </c>
      <c r="I83">
        <f t="shared" ref="I83" si="18">I17/$E17</f>
        <v>0.73954567901234569</v>
      </c>
      <c r="J83">
        <f t="shared" ref="J83:X83" si="19">J17/$E17</f>
        <v>0.6736869135802469</v>
      </c>
      <c r="K83">
        <f t="shared" ref="K83:L83" si="20">K17/$E17</f>
        <v>0.62326518518518526</v>
      </c>
      <c r="L83">
        <f t="shared" si="20"/>
        <v>0.53931654320987654</v>
      </c>
      <c r="M83">
        <f t="shared" si="19"/>
        <v>0.54289975308641969</v>
      </c>
      <c r="N83">
        <f t="shared" si="19"/>
        <v>0.44239604938271609</v>
      </c>
      <c r="O83">
        <f t="shared" si="19"/>
        <v>0.42507654320987653</v>
      </c>
      <c r="P83">
        <f t="shared" si="19"/>
        <v>0.4262637037037037</v>
      </c>
      <c r="Q83">
        <f t="shared" si="19"/>
        <v>0.3745758024691358</v>
      </c>
      <c r="R83">
        <f t="shared" si="19"/>
        <v>0.34254814814814816</v>
      </c>
      <c r="S83">
        <f t="shared" si="19"/>
        <v>0.28697876543209877</v>
      </c>
      <c r="T83">
        <f t="shared" si="19"/>
        <v>0.2680632098765432</v>
      </c>
      <c r="U83">
        <f t="shared" si="19"/>
        <v>0.24128395061728394</v>
      </c>
      <c r="V83">
        <f t="shared" si="19"/>
        <v>0.19122844444444445</v>
      </c>
      <c r="W83">
        <f t="shared" ref="W83" si="21">W17/$E17</f>
        <v>0.19110419753086422</v>
      </c>
      <c r="X83">
        <f t="shared" si="19"/>
        <v>0.10500977777777777</v>
      </c>
      <c r="Y83">
        <f t="shared" ref="Y83" si="22">Y17/$E17</f>
        <v>6.8513382716049384E-2</v>
      </c>
      <c r="AA83">
        <f t="shared" si="14"/>
        <v>1</v>
      </c>
      <c r="AF83">
        <f t="shared" si="15"/>
        <v>1</v>
      </c>
      <c r="AG83">
        <f t="shared" si="15"/>
        <v>0.89761457389479715</v>
      </c>
      <c r="AH83">
        <f t="shared" si="15"/>
        <v>0.87662167962229964</v>
      </c>
    </row>
    <row r="84" spans="1:34" x14ac:dyDescent="0.25">
      <c r="A84" t="s">
        <v>19</v>
      </c>
      <c r="E84">
        <f t="shared" ref="E84:F84" si="23">E18/$E18</f>
        <v>1</v>
      </c>
      <c r="F84">
        <f t="shared" si="23"/>
        <v>0.88173931375372461</v>
      </c>
      <c r="G84">
        <f t="shared" ref="G84:H84" si="24">G18/$E18</f>
        <v>0.81929048858671816</v>
      </c>
      <c r="H84">
        <f t="shared" si="24"/>
        <v>0.92483252300632257</v>
      </c>
      <c r="I84">
        <f t="shared" ref="I84" si="25">I18/$E18</f>
        <v>0.73629643851396753</v>
      </c>
      <c r="J84">
        <f t="shared" ref="J84:X84" si="26">J18/$E18</f>
        <v>0.62070672562007434</v>
      </c>
      <c r="K84">
        <f t="shared" ref="K84:L84" si="27">K18/$E18</f>
        <v>0.6263554860362115</v>
      </c>
      <c r="L84">
        <f t="shared" si="27"/>
        <v>0.57881818370047455</v>
      </c>
      <c r="M84">
        <f t="shared" si="26"/>
        <v>0.58050471796667213</v>
      </c>
      <c r="N84">
        <f t="shared" si="26"/>
        <v>0.43345248246173768</v>
      </c>
      <c r="O84">
        <f t="shared" si="26"/>
        <v>0.37781002772617162</v>
      </c>
      <c r="P84">
        <f t="shared" si="26"/>
        <v>0.40254147161408482</v>
      </c>
      <c r="Q84">
        <f t="shared" si="26"/>
        <v>0.36691531753336831</v>
      </c>
      <c r="R84">
        <f t="shared" si="26"/>
        <v>0.32482537029403297</v>
      </c>
      <c r="S84">
        <f t="shared" si="26"/>
        <v>0.31058394366674386</v>
      </c>
      <c r="T84">
        <f t="shared" si="26"/>
        <v>0.29985863981764349</v>
      </c>
      <c r="U84">
        <f t="shared" si="26"/>
        <v>0.26266077132590582</v>
      </c>
      <c r="V84">
        <f t="shared" si="26"/>
        <v>0.23453178910039585</v>
      </c>
      <c r="W84">
        <f t="shared" ref="W84" si="28">W18/$E18</f>
        <v>0.17196833230748379</v>
      </c>
      <c r="X84">
        <f t="shared" si="26"/>
        <v>2.3976268053539935E-2</v>
      </c>
      <c r="Y84">
        <f t="shared" ref="Y84" si="29">Y18/$E18</f>
        <v>7.3939845689643804E-2</v>
      </c>
      <c r="AA84">
        <f t="shared" si="14"/>
        <v>1</v>
      </c>
      <c r="AF84">
        <f t="shared" si="15"/>
        <v>1</v>
      </c>
      <c r="AG84">
        <f t="shared" si="15"/>
        <v>0.96067013296416726</v>
      </c>
      <c r="AH84">
        <f t="shared" si="15"/>
        <v>0.97588615949261126</v>
      </c>
    </row>
    <row r="85" spans="1:34" x14ac:dyDescent="0.25">
      <c r="A85" t="s">
        <v>20</v>
      </c>
      <c r="E85">
        <f t="shared" ref="E85:F85" si="30">E19/$E19</f>
        <v>1</v>
      </c>
      <c r="F85">
        <f t="shared" si="30"/>
        <v>0.82844895390907647</v>
      </c>
      <c r="G85">
        <f t="shared" ref="G85:H85" si="31">G19/$E19</f>
        <v>0.83790506528236586</v>
      </c>
      <c r="H85">
        <f t="shared" si="31"/>
        <v>0.93283388390750355</v>
      </c>
      <c r="I85">
        <f t="shared" ref="I85" si="32">I19/$E19</f>
        <v>0.73616879030989457</v>
      </c>
      <c r="J85">
        <f t="shared" ref="J85:X85" si="33">J19/$E19</f>
        <v>0.76705206858581088</v>
      </c>
      <c r="K85">
        <f t="shared" ref="K85:L85" si="34">K19/$E19</f>
        <v>0.72169262230611919</v>
      </c>
      <c r="L85">
        <f t="shared" si="34"/>
        <v>0.65515376750039322</v>
      </c>
      <c r="M85">
        <f t="shared" si="33"/>
        <v>0.63277686015416079</v>
      </c>
      <c r="N85">
        <f t="shared" si="33"/>
        <v>0.50643188610980028</v>
      </c>
      <c r="O85">
        <f t="shared" si="33"/>
        <v>0.48198835928897271</v>
      </c>
      <c r="P85">
        <f t="shared" si="33"/>
        <v>0.47405615856536099</v>
      </c>
      <c r="Q85">
        <f t="shared" si="33"/>
        <v>0.39506056315872262</v>
      </c>
      <c r="R85">
        <f t="shared" si="33"/>
        <v>0.30913363221645429</v>
      </c>
      <c r="S85">
        <f t="shared" si="33"/>
        <v>0.28897278590530118</v>
      </c>
      <c r="T85">
        <f t="shared" si="33"/>
        <v>0.26313316029573697</v>
      </c>
      <c r="U85">
        <f t="shared" si="33"/>
        <v>0.2744435268208274</v>
      </c>
      <c r="V85">
        <f t="shared" si="33"/>
        <v>0.19760303602328139</v>
      </c>
      <c r="W85">
        <f t="shared" ref="W85" si="35">W19/$E19</f>
        <v>0.21188257039484032</v>
      </c>
      <c r="X85">
        <f t="shared" si="33"/>
        <v>4.9788618845367311E-2</v>
      </c>
      <c r="Y85">
        <f t="shared" ref="Y85" si="36">Y19/$E19</f>
        <v>7.4182790624508416E-2</v>
      </c>
      <c r="AA85">
        <f t="shared" si="14"/>
        <v>1</v>
      </c>
      <c r="AF85">
        <f t="shared" si="15"/>
        <v>1</v>
      </c>
      <c r="AG85">
        <f t="shared" si="15"/>
        <v>0.93643936622294777</v>
      </c>
      <c r="AH85">
        <f t="shared" si="15"/>
        <v>0.92217093968986574</v>
      </c>
    </row>
    <row r="86" spans="1:34" x14ac:dyDescent="0.25">
      <c r="A86" t="s">
        <v>21</v>
      </c>
      <c r="E86">
        <f t="shared" ref="E86:F86" si="37">E20/$E20</f>
        <v>1</v>
      </c>
      <c r="F86">
        <f t="shared" si="37"/>
        <v>0.93531398441255309</v>
      </c>
      <c r="G86">
        <f t="shared" ref="G86:H86" si="38">G20/$E20</f>
        <v>0.90281040030729887</v>
      </c>
      <c r="H86">
        <f t="shared" si="38"/>
        <v>1.0200604942391935</v>
      </c>
      <c r="I86">
        <f t="shared" ref="I86" si="39">I20/$E20</f>
        <v>0.85466899239938787</v>
      </c>
      <c r="J86">
        <f t="shared" ref="J86:X86" si="40">J20/$E20</f>
        <v>0.86271879834344012</v>
      </c>
      <c r="K86">
        <f t="shared" ref="K86:L86" si="41">K20/$E20</f>
        <v>0.72238769628617427</v>
      </c>
      <c r="L86">
        <f t="shared" si="41"/>
        <v>0.73232873434380963</v>
      </c>
      <c r="M86">
        <f t="shared" si="40"/>
        <v>0.77568014038357791</v>
      </c>
      <c r="N86">
        <f t="shared" si="40"/>
        <v>0.55836056833519099</v>
      </c>
      <c r="O86">
        <f t="shared" si="40"/>
        <v>0.57291319013704611</v>
      </c>
      <c r="P86">
        <f t="shared" si="40"/>
        <v>0.523797829176191</v>
      </c>
      <c r="Q86">
        <f t="shared" si="40"/>
        <v>0.44760699315084307</v>
      </c>
      <c r="R86">
        <f t="shared" si="40"/>
        <v>0.34133066335858475</v>
      </c>
      <c r="S86">
        <f t="shared" si="40"/>
        <v>0.30374531127665511</v>
      </c>
      <c r="T86">
        <f t="shared" si="40"/>
        <v>0.28058873782821064</v>
      </c>
      <c r="U86">
        <f t="shared" si="40"/>
        <v>0.25174167574500061</v>
      </c>
      <c r="V86">
        <f t="shared" si="40"/>
        <v>0.21103925408629978</v>
      </c>
      <c r="W86">
        <f t="shared" ref="W86" si="42">W20/$E20</f>
        <v>0.19730231796628528</v>
      </c>
      <c r="X86">
        <f t="shared" si="40"/>
        <v>7.5505500525808705E-2</v>
      </c>
      <c r="Y86">
        <f t="shared" ref="Y86" si="43">Y20/$E20</f>
        <v>6.9127577354751904E-2</v>
      </c>
      <c r="AA86">
        <f t="shared" si="14"/>
        <v>1</v>
      </c>
      <c r="AF86">
        <f t="shared" si="15"/>
        <v>1</v>
      </c>
      <c r="AG86">
        <f t="shared" si="15"/>
        <v>0.94610766625749443</v>
      </c>
      <c r="AH86">
        <f t="shared" si="15"/>
        <v>0.91257790390634552</v>
      </c>
    </row>
    <row r="87" spans="1:34" x14ac:dyDescent="0.25">
      <c r="A87" t="s">
        <v>22</v>
      </c>
      <c r="E87">
        <f t="shared" ref="E87:F87" si="44">E21/$E21</f>
        <v>1</v>
      </c>
      <c r="F87">
        <f t="shared" si="44"/>
        <v>0.90611858598263983</v>
      </c>
      <c r="G87">
        <f t="shared" ref="G87:H87" si="45">G21/$E21</f>
        <v>0.83810907705433979</v>
      </c>
      <c r="H87">
        <f t="shared" si="45"/>
        <v>0.97523057935152024</v>
      </c>
      <c r="I87">
        <f t="shared" ref="I87" si="46">I21/$E21</f>
        <v>0.84269330463631176</v>
      </c>
      <c r="J87">
        <f t="shared" ref="J87:X87" si="47">J21/$E21</f>
        <v>0.8485543064785146</v>
      </c>
      <c r="K87">
        <f t="shared" ref="K87:L87" si="48">K21/$E21</f>
        <v>0.81360919763857553</v>
      </c>
      <c r="L87">
        <f t="shared" si="48"/>
        <v>0.75366160618201938</v>
      </c>
      <c r="M87">
        <f t="shared" si="47"/>
        <v>0.80468799082343823</v>
      </c>
      <c r="N87">
        <f t="shared" si="47"/>
        <v>0.65446435266531688</v>
      </c>
      <c r="O87">
        <f t="shared" si="47"/>
        <v>0.66691188838966331</v>
      </c>
      <c r="P87">
        <f t="shared" si="47"/>
        <v>0.58745194363548292</v>
      </c>
      <c r="Q87">
        <f t="shared" si="47"/>
        <v>0.44566109547231531</v>
      </c>
      <c r="R87">
        <f t="shared" si="47"/>
        <v>0.3738921956666687</v>
      </c>
      <c r="S87">
        <f t="shared" si="47"/>
        <v>0.31262932405949356</v>
      </c>
      <c r="T87">
        <f t="shared" si="47"/>
        <v>0.27512864007328275</v>
      </c>
      <c r="U87">
        <f t="shared" si="47"/>
        <v>0.24033958142070522</v>
      </c>
      <c r="V87">
        <f t="shared" si="47"/>
        <v>0.18243178884180358</v>
      </c>
      <c r="W87">
        <f t="shared" ref="W87" si="49">W21/$E21</f>
        <v>0.19235840472122745</v>
      </c>
      <c r="X87">
        <f t="shared" si="47"/>
        <v>6.8144076882076729E-2</v>
      </c>
      <c r="Y87">
        <f t="shared" ref="Y87" si="50">Y21/$E21</f>
        <v>5.0125346806341717E-2</v>
      </c>
      <c r="AA87">
        <f t="shared" si="14"/>
        <v>1</v>
      </c>
      <c r="AF87">
        <f t="shared" si="15"/>
        <v>1</v>
      </c>
      <c r="AG87">
        <f t="shared" si="15"/>
        <v>0.97967720964413907</v>
      </c>
      <c r="AH87">
        <f t="shared" si="15"/>
        <v>0.93283142138395247</v>
      </c>
    </row>
    <row r="88" spans="1:34" x14ac:dyDescent="0.25">
      <c r="A88" t="s">
        <v>23</v>
      </c>
      <c r="E88">
        <f t="shared" ref="E88:F88" si="51">E22/$E22</f>
        <v>1</v>
      </c>
      <c r="F88">
        <f t="shared" si="51"/>
        <v>0.92727681123907546</v>
      </c>
      <c r="G88">
        <f t="shared" ref="G88:H88" si="52">G22/$E22</f>
        <v>0.82116107163276975</v>
      </c>
      <c r="H88">
        <f t="shared" si="52"/>
        <v>0.96526178224291437</v>
      </c>
      <c r="I88">
        <f t="shared" ref="I88" si="53">I22/$E22</f>
        <v>0.82242710120068618</v>
      </c>
      <c r="J88">
        <f t="shared" ref="J88:X88" si="54">J22/$E22</f>
        <v>0.88249816221514343</v>
      </c>
      <c r="K88">
        <f t="shared" ref="K88:L88" si="55">K22/$E22</f>
        <v>0.75978722535326315</v>
      </c>
      <c r="L88">
        <f t="shared" si="55"/>
        <v>0.78049089275504369</v>
      </c>
      <c r="M88">
        <f t="shared" si="54"/>
        <v>0.75723270440251578</v>
      </c>
      <c r="N88">
        <f t="shared" si="54"/>
        <v>0.67416891284815816</v>
      </c>
      <c r="O88">
        <f t="shared" si="54"/>
        <v>0.69678183451768361</v>
      </c>
      <c r="P88">
        <f t="shared" si="54"/>
        <v>0.61575390018786247</v>
      </c>
      <c r="Q88">
        <f t="shared" si="54"/>
        <v>0.45895818018459533</v>
      </c>
      <c r="R88">
        <f t="shared" si="54"/>
        <v>0.37336232949440501</v>
      </c>
      <c r="S88">
        <f t="shared" si="54"/>
        <v>0.29496651147594544</v>
      </c>
      <c r="T88">
        <f t="shared" si="54"/>
        <v>0.28297802826104712</v>
      </c>
      <c r="U88">
        <f t="shared" si="54"/>
        <v>0.1844980805358164</v>
      </c>
      <c r="V88">
        <f t="shared" si="54"/>
        <v>0.18352425876010783</v>
      </c>
      <c r="W88">
        <f t="shared" ref="W88" si="56">W22/$E22</f>
        <v>0.17769950175610555</v>
      </c>
      <c r="X88">
        <f t="shared" si="54"/>
        <v>5.2183084211386101E-2</v>
      </c>
      <c r="Y88">
        <f t="shared" ref="Y88" si="57">Y22/$E22</f>
        <v>8.1849832557379723E-2</v>
      </c>
      <c r="AA88">
        <f t="shared" si="14"/>
        <v>1</v>
      </c>
      <c r="AF88">
        <f t="shared" si="15"/>
        <v>1</v>
      </c>
      <c r="AG88">
        <f t="shared" si="15"/>
        <v>0.93628344505599992</v>
      </c>
      <c r="AH88">
        <f t="shared" si="15"/>
        <v>0.89623744975448727</v>
      </c>
    </row>
    <row r="89" spans="1:34" x14ac:dyDescent="0.25">
      <c r="A89" t="s">
        <v>24</v>
      </c>
      <c r="E89">
        <f t="shared" ref="E89:F89" si="58">E23/$E23</f>
        <v>1</v>
      </c>
      <c r="F89">
        <f t="shared" si="58"/>
        <v>0.92441237438457224</v>
      </c>
      <c r="G89">
        <f t="shared" ref="G89:H89" si="59">G23/$E23</f>
        <v>0.88367430851596429</v>
      </c>
      <c r="H89">
        <f t="shared" si="59"/>
        <v>0.96421944272234739</v>
      </c>
      <c r="I89">
        <f t="shared" ref="I89" si="60">I23/$E23</f>
        <v>0.8642597078329487</v>
      </c>
      <c r="J89">
        <f t="shared" ref="J89:X89" si="61">J23/$E23</f>
        <v>0.89661453506579813</v>
      </c>
      <c r="K89">
        <f t="shared" ref="K89:L89" si="62">K23/$E23</f>
        <v>0.87720845609931208</v>
      </c>
      <c r="L89">
        <f t="shared" si="62"/>
        <v>0.82268438331533122</v>
      </c>
      <c r="M89">
        <f t="shared" si="61"/>
        <v>0.78307118402859888</v>
      </c>
      <c r="N89">
        <f t="shared" si="61"/>
        <v>0.6119167683946577</v>
      </c>
      <c r="O89">
        <f t="shared" si="61"/>
        <v>0.67060369970323108</v>
      </c>
      <c r="P89">
        <f t="shared" si="61"/>
        <v>0.58183297861688277</v>
      </c>
      <c r="Q89">
        <f t="shared" si="61"/>
        <v>0.5069824814812447</v>
      </c>
      <c r="R89">
        <f t="shared" si="61"/>
        <v>0.35461845079454352</v>
      </c>
      <c r="S89">
        <f t="shared" si="61"/>
        <v>0.27410314259601309</v>
      </c>
      <c r="T89">
        <f t="shared" si="61"/>
        <v>0.29526256473841528</v>
      </c>
      <c r="U89">
        <f t="shared" si="61"/>
        <v>0.20624151822901687</v>
      </c>
      <c r="V89">
        <f t="shared" si="61"/>
        <v>0.22128341311790434</v>
      </c>
      <c r="W89">
        <f t="shared" ref="W89" si="63">W23/$E23</f>
        <v>0.20313833515485022</v>
      </c>
      <c r="X89">
        <f t="shared" si="61"/>
        <v>2.6176156663236673E-2</v>
      </c>
      <c r="Y89">
        <f t="shared" ref="Y89" si="64">Y23/$E23</f>
        <v>8.7394676909769931E-2</v>
      </c>
      <c r="AA89">
        <f t="shared" si="14"/>
        <v>1</v>
      </c>
      <c r="AF89">
        <f t="shared" si="15"/>
        <v>1</v>
      </c>
      <c r="AG89">
        <f t="shared" si="15"/>
        <v>1.0079405206388716</v>
      </c>
      <c r="AH89">
        <f t="shared" si="15"/>
        <v>0.96807370531701575</v>
      </c>
    </row>
    <row r="90" spans="1:34" x14ac:dyDescent="0.25">
      <c r="A90" t="s">
        <v>25</v>
      </c>
      <c r="E90">
        <f t="shared" ref="E90:F90" si="65">E24/$E24</f>
        <v>1</v>
      </c>
      <c r="F90">
        <f t="shared" si="65"/>
        <v>0.93062551942875549</v>
      </c>
      <c r="G90">
        <f t="shared" ref="G90:H90" si="66">G24/$E24</f>
        <v>0.84849217252667097</v>
      </c>
      <c r="H90">
        <f t="shared" si="66"/>
        <v>1.0212266151054121</v>
      </c>
      <c r="I90">
        <f t="shared" ref="I90" si="67">I24/$E24</f>
        <v>0.87037602401668945</v>
      </c>
      <c r="J90">
        <f t="shared" ref="J90:X90" si="68">J24/$E24</f>
        <v>0.8698947573737682</v>
      </c>
      <c r="K90">
        <f t="shared" ref="K90:L90" si="69">K24/$E24</f>
        <v>0.83695661391814646</v>
      </c>
      <c r="L90">
        <f t="shared" si="69"/>
        <v>0.76154827931274272</v>
      </c>
      <c r="M90">
        <f t="shared" si="68"/>
        <v>0.81363320273410333</v>
      </c>
      <c r="N90">
        <f t="shared" si="68"/>
        <v>0.71262657100697091</v>
      </c>
      <c r="O90">
        <f t="shared" si="68"/>
        <v>0.64464288743024811</v>
      </c>
      <c r="P90">
        <f t="shared" si="68"/>
        <v>0.62564451568038804</v>
      </c>
      <c r="Q90">
        <f t="shared" si="68"/>
        <v>0.45969868891941856</v>
      </c>
      <c r="R90">
        <f t="shared" si="68"/>
        <v>0.35755991451686764</v>
      </c>
      <c r="S90">
        <f t="shared" si="68"/>
        <v>0.27375379501009173</v>
      </c>
      <c r="T90">
        <f t="shared" si="68"/>
        <v>0.25602537356468053</v>
      </c>
      <c r="U90">
        <f t="shared" si="68"/>
        <v>0.20827587815261453</v>
      </c>
      <c r="V90">
        <f t="shared" si="68"/>
        <v>0.21822792109771194</v>
      </c>
      <c r="W90">
        <f t="shared" ref="W90" si="70">W24/$E24</f>
        <v>0.15735065893247849</v>
      </c>
      <c r="X90">
        <f t="shared" si="68"/>
        <v>6.8132091792601643E-2</v>
      </c>
      <c r="Y90">
        <f t="shared" ref="Y90" si="71">Y24/$E24</f>
        <v>6.7736901914889999E-2</v>
      </c>
      <c r="AA90">
        <f t="shared" si="14"/>
        <v>1</v>
      </c>
      <c r="AF90">
        <f t="shared" si="15"/>
        <v>1</v>
      </c>
      <c r="AG90">
        <f t="shared" si="15"/>
        <v>0.93763399387397961</v>
      </c>
      <c r="AH90">
        <f t="shared" si="15"/>
        <v>0.95112929267647184</v>
      </c>
    </row>
    <row r="91" spans="1:34" x14ac:dyDescent="0.25">
      <c r="A91" t="s">
        <v>26</v>
      </c>
      <c r="E91">
        <f t="shared" ref="E91:F91" si="72">E25/$E25</f>
        <v>1</v>
      </c>
      <c r="F91">
        <f t="shared" si="72"/>
        <v>0.89377401729025807</v>
      </c>
      <c r="G91">
        <f t="shared" ref="G91:H91" si="73">G25/$E25</f>
        <v>0.90423755920796067</v>
      </c>
      <c r="H91">
        <f t="shared" si="73"/>
        <v>0.98695343548577907</v>
      </c>
      <c r="I91">
        <f t="shared" ref="I91" si="74">I25/$E25</f>
        <v>0.82381113043935483</v>
      </c>
      <c r="J91">
        <f t="shared" ref="J91:X91" si="75">J25/$E25</f>
        <v>0.92580656468948963</v>
      </c>
      <c r="K91">
        <f t="shared" ref="K91:L91" si="76">K25/$E25</f>
        <v>0.82619259402070799</v>
      </c>
      <c r="L91">
        <f t="shared" si="76"/>
        <v>0.81855526003303813</v>
      </c>
      <c r="M91">
        <f t="shared" si="75"/>
        <v>0.82036710031066373</v>
      </c>
      <c r="N91">
        <f t="shared" si="75"/>
        <v>0.75837017627650394</v>
      </c>
      <c r="O91">
        <f t="shared" si="75"/>
        <v>0.69518580673995811</v>
      </c>
      <c r="P91">
        <f t="shared" si="75"/>
        <v>0.6177301825861774</v>
      </c>
      <c r="Q91">
        <f t="shared" si="75"/>
        <v>0.56719802296896427</v>
      </c>
      <c r="R91">
        <f t="shared" si="75"/>
        <v>0.46884817786268573</v>
      </c>
      <c r="S91">
        <f t="shared" si="75"/>
        <v>0.32727926001551128</v>
      </c>
      <c r="T91">
        <f t="shared" si="75"/>
        <v>0.31662292251808555</v>
      </c>
      <c r="U91">
        <f t="shared" si="75"/>
        <v>0.29849575630638725</v>
      </c>
      <c r="V91">
        <f t="shared" si="75"/>
        <v>0.22701241340630354</v>
      </c>
      <c r="W91">
        <f t="shared" ref="W91" si="77">W25/$E25</f>
        <v>0.21822487851687619</v>
      </c>
      <c r="X91">
        <f t="shared" si="75"/>
        <v>6.851297645703068E-2</v>
      </c>
      <c r="Y91">
        <f t="shared" ref="Y91" si="78">Y25/$E25</f>
        <v>8.7038221723680115E-2</v>
      </c>
      <c r="AA91">
        <f t="shared" si="14"/>
        <v>1</v>
      </c>
      <c r="AF91">
        <f t="shared" si="15"/>
        <v>1</v>
      </c>
      <c r="AG91">
        <f t="shared" si="15"/>
        <v>1.00275637451209</v>
      </c>
      <c r="AH91">
        <f t="shared" si="15"/>
        <v>0.9251639039556615</v>
      </c>
    </row>
    <row r="92" spans="1:34" x14ac:dyDescent="0.25">
      <c r="A92" t="s">
        <v>27</v>
      </c>
      <c r="E92">
        <f t="shared" ref="E92:F92" si="79">E26/$E26</f>
        <v>1</v>
      </c>
      <c r="F92">
        <f t="shared" si="79"/>
        <v>0.93123095447910298</v>
      </c>
      <c r="G92">
        <f t="shared" ref="G92:H92" si="80">G26/$E26</f>
        <v>0.87775886772906764</v>
      </c>
      <c r="H92">
        <f t="shared" si="80"/>
        <v>0.99835191077446728</v>
      </c>
      <c r="I92">
        <f t="shared" ref="I92" si="81">I26/$E26</f>
        <v>0.84896327339670075</v>
      </c>
      <c r="J92">
        <f t="shared" ref="J92:X92" si="82">J26/$E26</f>
        <v>0.91050987620271273</v>
      </c>
      <c r="K92">
        <f t="shared" ref="K92:L92" si="83">K26/$E26</f>
        <v>0.80710629166470471</v>
      </c>
      <c r="L92">
        <f t="shared" si="83"/>
        <v>0.82699547728439737</v>
      </c>
      <c r="M92">
        <f t="shared" si="82"/>
        <v>0.79423998421422015</v>
      </c>
      <c r="N92">
        <f t="shared" si="82"/>
        <v>0.69311233241623327</v>
      </c>
      <c r="O92">
        <f t="shared" si="82"/>
        <v>0.70623874646557738</v>
      </c>
      <c r="P92">
        <f t="shared" si="82"/>
        <v>0.61348383639294934</v>
      </c>
      <c r="Q92">
        <f t="shared" si="82"/>
        <v>0.52532788006395037</v>
      </c>
      <c r="R92">
        <f t="shared" si="82"/>
        <v>0.40923961423500627</v>
      </c>
      <c r="S92">
        <f t="shared" si="82"/>
        <v>0.33072329815167356</v>
      </c>
      <c r="T92">
        <f t="shared" si="82"/>
        <v>0.28486157171654664</v>
      </c>
      <c r="U92">
        <f t="shared" si="82"/>
        <v>0.2732823434707638</v>
      </c>
      <c r="V92">
        <f t="shared" si="82"/>
        <v>0.21113816817685455</v>
      </c>
      <c r="W92">
        <f t="shared" ref="W92" si="84">W26/$E26</f>
        <v>0.25555024878299265</v>
      </c>
      <c r="X92">
        <f t="shared" si="82"/>
        <v>8.6433422801034152E-2</v>
      </c>
      <c r="Y92">
        <f t="shared" ref="Y92" si="85">Y26/$E26</f>
        <v>8.091961136486453E-2</v>
      </c>
      <c r="AA92">
        <f t="shared" si="14"/>
        <v>1</v>
      </c>
      <c r="AF92">
        <f t="shared" si="15"/>
        <v>1</v>
      </c>
      <c r="AG92">
        <f t="shared" si="15"/>
        <v>0.98946767893974619</v>
      </c>
      <c r="AH92">
        <f t="shared" si="15"/>
        <v>0.92590177774712801</v>
      </c>
    </row>
    <row r="93" spans="1:34" x14ac:dyDescent="0.25">
      <c r="A93" t="s">
        <v>28</v>
      </c>
      <c r="E93">
        <f t="shared" ref="E93:F93" si="86">E27/$E27</f>
        <v>1</v>
      </c>
      <c r="F93">
        <f t="shared" si="86"/>
        <v>0.91241652152850672</v>
      </c>
      <c r="G93">
        <f t="shared" ref="G93:H93" si="87">G27/$E27</f>
        <v>0.83312840978558012</v>
      </c>
      <c r="H93">
        <f t="shared" si="87"/>
        <v>1.0062884231652038</v>
      </c>
      <c r="I93">
        <f t="shared" ref="I93" si="88">I27/$E27</f>
        <v>0.84944693710423425</v>
      </c>
      <c r="J93">
        <f t="shared" ref="J93:X93" si="89">J27/$E27</f>
        <v>0.88148882916757987</v>
      </c>
      <c r="K93">
        <f t="shared" ref="K93:L93" si="90">K27/$E27</f>
        <v>0.82622175572959322</v>
      </c>
      <c r="L93">
        <f t="shared" si="90"/>
        <v>0.76972283417340459</v>
      </c>
      <c r="M93">
        <f t="shared" si="89"/>
        <v>0.79002295297523617</v>
      </c>
      <c r="N93">
        <f t="shared" si="89"/>
        <v>0.63630722384341232</v>
      </c>
      <c r="O93">
        <f t="shared" si="89"/>
        <v>0.57265943090462401</v>
      </c>
      <c r="P93">
        <f t="shared" si="89"/>
        <v>0.52242355736513679</v>
      </c>
      <c r="Q93">
        <f t="shared" si="89"/>
        <v>0.43785049423868788</v>
      </c>
      <c r="R93">
        <f t="shared" si="89"/>
        <v>0.38353383545369613</v>
      </c>
      <c r="S93">
        <f t="shared" si="89"/>
        <v>0.32088028696986126</v>
      </c>
      <c r="T93">
        <f t="shared" si="89"/>
        <v>0.29195031084556916</v>
      </c>
      <c r="U93">
        <f t="shared" si="89"/>
        <v>0.27042757125226358</v>
      </c>
      <c r="V93">
        <f t="shared" si="89"/>
        <v>0.24730619730331377</v>
      </c>
      <c r="W93">
        <f t="shared" ref="W93" si="91">W27/$E27</f>
        <v>0.19486845292333246</v>
      </c>
      <c r="X93">
        <f t="shared" si="89"/>
        <v>6.1079827910356529E-2</v>
      </c>
      <c r="Y93">
        <f t="shared" ref="Y93" si="92">Y27/$E27</f>
        <v>0.11713952871428736</v>
      </c>
      <c r="AA93">
        <f t="shared" si="14"/>
        <v>1</v>
      </c>
      <c r="AF93">
        <f t="shared" si="15"/>
        <v>1</v>
      </c>
      <c r="AG93">
        <f t="shared" si="15"/>
        <v>0.96633139091357845</v>
      </c>
      <c r="AH93">
        <f t="shared" si="15"/>
        <v>0.94896714126669712</v>
      </c>
    </row>
    <row r="94" spans="1:34" x14ac:dyDescent="0.25">
      <c r="A94" t="s">
        <v>29</v>
      </c>
      <c r="E94">
        <f t="shared" ref="E94:F94" si="93">E28/$E28</f>
        <v>1</v>
      </c>
      <c r="F94">
        <f t="shared" si="93"/>
        <v>0.86820287063786861</v>
      </c>
      <c r="G94">
        <f t="shared" ref="G94:H94" si="94">G28/$E28</f>
        <v>0.80585821066629992</v>
      </c>
      <c r="H94">
        <f t="shared" si="94"/>
        <v>0.99406153987251811</v>
      </c>
      <c r="I94">
        <f t="shared" ref="I94" si="95">I28/$E28</f>
        <v>0.79778052918787556</v>
      </c>
      <c r="J94">
        <f t="shared" ref="J94:X94" si="96">J28/$E28</f>
        <v>0.84200027514100984</v>
      </c>
      <c r="K94">
        <f t="shared" ref="K94:L94" si="97">K28/$E28</f>
        <v>0.77087861695785764</v>
      </c>
      <c r="L94">
        <f t="shared" si="97"/>
        <v>0.68293437886917052</v>
      </c>
      <c r="M94">
        <f t="shared" si="96"/>
        <v>0.62868803595175871</v>
      </c>
      <c r="N94">
        <f t="shared" si="96"/>
        <v>0.54980740129316275</v>
      </c>
      <c r="O94">
        <f t="shared" si="96"/>
        <v>0.52286421791167981</v>
      </c>
      <c r="P94">
        <f t="shared" si="96"/>
        <v>0.50971018480304497</v>
      </c>
      <c r="Q94">
        <f t="shared" si="96"/>
        <v>0.41844132617966712</v>
      </c>
      <c r="R94">
        <f t="shared" si="96"/>
        <v>0.35340486999587289</v>
      </c>
      <c r="S94">
        <f t="shared" si="96"/>
        <v>0.30572293300316417</v>
      </c>
      <c r="T94">
        <f t="shared" si="96"/>
        <v>0.26512816985371668</v>
      </c>
      <c r="U94">
        <f t="shared" si="96"/>
        <v>0.25240519099371761</v>
      </c>
      <c r="V94">
        <f t="shared" si="96"/>
        <v>0.20650846058605038</v>
      </c>
      <c r="W94">
        <f t="shared" ref="W94" si="98">W28/$E28</f>
        <v>0.22715206126473153</v>
      </c>
      <c r="X94">
        <f t="shared" si="96"/>
        <v>7.8500022928417484E-2</v>
      </c>
      <c r="Y94">
        <f t="shared" ref="Y94" si="99">Y28/$E28</f>
        <v>8.2746595130004139E-2</v>
      </c>
      <c r="AA94">
        <f t="shared" si="14"/>
        <v>1</v>
      </c>
      <c r="AF94">
        <f t="shared" si="15"/>
        <v>1</v>
      </c>
      <c r="AG94">
        <f t="shared" si="15"/>
        <v>0.9550498460914838</v>
      </c>
      <c r="AH94">
        <f t="shared" si="15"/>
        <v>0.92111607953417862</v>
      </c>
    </row>
    <row r="95" spans="1:34" x14ac:dyDescent="0.25">
      <c r="A95" t="s">
        <v>30</v>
      </c>
      <c r="E95">
        <f t="shared" ref="E95:F95" si="100">E29/$E29</f>
        <v>1</v>
      </c>
      <c r="F95">
        <f t="shared" si="100"/>
        <v>0.8386162192888561</v>
      </c>
      <c r="G95">
        <f t="shared" ref="G95:H95" si="101">G29/$E29</f>
        <v>0.87408402344349889</v>
      </c>
      <c r="H95">
        <f t="shared" si="101"/>
        <v>0.99528517040544795</v>
      </c>
      <c r="I95">
        <f t="shared" ref="I95" si="102">I29/$E29</f>
        <v>0.77657162896560261</v>
      </c>
      <c r="J95">
        <f t="shared" ref="J95:X95" si="103">J29/$E29</f>
        <v>0.74081043726205242</v>
      </c>
      <c r="K95">
        <f t="shared" ref="K95:L95" si="104">K29/$E29</f>
        <v>0.67858018763050598</v>
      </c>
      <c r="L95">
        <f t="shared" si="104"/>
        <v>0.57197048704625209</v>
      </c>
      <c r="M95">
        <f t="shared" si="103"/>
        <v>0.54335144848641825</v>
      </c>
      <c r="N95">
        <f t="shared" si="103"/>
        <v>0.48671619109614633</v>
      </c>
      <c r="O95">
        <f t="shared" si="103"/>
        <v>0.4424536367449568</v>
      </c>
      <c r="P95">
        <f t="shared" si="103"/>
        <v>0.42707141923934694</v>
      </c>
      <c r="Q95">
        <f t="shared" si="103"/>
        <v>0.36955829129257844</v>
      </c>
      <c r="R95">
        <f t="shared" si="103"/>
        <v>0.31205203961648748</v>
      </c>
      <c r="S95">
        <f t="shared" si="103"/>
        <v>0.21470146670853552</v>
      </c>
      <c r="T95">
        <f t="shared" si="103"/>
        <v>0.29390785338874081</v>
      </c>
      <c r="U95">
        <f t="shared" si="103"/>
        <v>0.22794241352516603</v>
      </c>
      <c r="V95">
        <f t="shared" si="103"/>
        <v>0.18679595583600553</v>
      </c>
      <c r="W95">
        <f t="shared" ref="W95" si="105">W29/$E29</f>
        <v>0.17804590139886267</v>
      </c>
      <c r="X95">
        <f t="shared" si="103"/>
        <v>9.4286277485026923E-2</v>
      </c>
      <c r="Y95">
        <f t="shared" ref="Y95" si="106">Y29/$E29</f>
        <v>0.10853574400102686</v>
      </c>
      <c r="AA95">
        <f t="shared" si="14"/>
        <v>1</v>
      </c>
      <c r="AF95">
        <f t="shared" si="15"/>
        <v>1</v>
      </c>
      <c r="AG95">
        <f t="shared" si="15"/>
        <v>0.92851866607802391</v>
      </c>
      <c r="AH95">
        <f t="shared" si="15"/>
        <v>0.88060170778192948</v>
      </c>
    </row>
    <row r="96" spans="1:34" x14ac:dyDescent="0.25">
      <c r="A96" t="s">
        <v>31</v>
      </c>
      <c r="E96">
        <f t="shared" ref="E96:F96" si="107">E30/$E30</f>
        <v>1</v>
      </c>
      <c r="F96">
        <f t="shared" si="107"/>
        <v>0.83452118188225688</v>
      </c>
      <c r="G96">
        <f t="shared" ref="G96:H96" si="108">G30/$E30</f>
        <v>0.82116658010906263</v>
      </c>
      <c r="H96">
        <f t="shared" si="108"/>
        <v>0.96952785918314344</v>
      </c>
      <c r="I96">
        <f t="shared" ref="I96" si="109">I30/$E30</f>
        <v>0.75008810327558706</v>
      </c>
      <c r="J96">
        <f t="shared" ref="J96:X96" si="110">J30/$E30</f>
        <v>0.70777302741402981</v>
      </c>
      <c r="K96">
        <f t="shared" ref="K96:L96" si="111">K30/$E30</f>
        <v>0.61838761731646696</v>
      </c>
      <c r="L96">
        <f t="shared" si="111"/>
        <v>0.54194179619393856</v>
      </c>
      <c r="M96">
        <f t="shared" si="110"/>
        <v>0.496992896093779</v>
      </c>
      <c r="N96">
        <f t="shared" si="110"/>
        <v>0.44546407241161851</v>
      </c>
      <c r="O96">
        <f t="shared" si="110"/>
        <v>0.39266934376970736</v>
      </c>
      <c r="P96">
        <f t="shared" si="110"/>
        <v>0.39690061950513783</v>
      </c>
      <c r="Q96">
        <f t="shared" si="110"/>
        <v>0.3018974663352747</v>
      </c>
      <c r="R96">
        <f t="shared" si="110"/>
        <v>0.24934386244760176</v>
      </c>
      <c r="S96">
        <f t="shared" si="110"/>
        <v>0.26985337760136519</v>
      </c>
      <c r="T96">
        <f t="shared" si="110"/>
        <v>0.24291232332974738</v>
      </c>
      <c r="U96">
        <f t="shared" si="110"/>
        <v>0.21419923396520385</v>
      </c>
      <c r="V96">
        <f t="shared" si="110"/>
        <v>0.19764184627369513</v>
      </c>
      <c r="W96">
        <f t="shared" ref="W96" si="112">W30/$E30</f>
        <v>0.17956676373483699</v>
      </c>
      <c r="X96">
        <f t="shared" si="110"/>
        <v>9.5486098230515265E-2</v>
      </c>
      <c r="Y96">
        <f t="shared" ref="Y96" si="113">Y30/$E30</f>
        <v>9.6685462032125247E-2</v>
      </c>
      <c r="AA96">
        <f t="shared" si="14"/>
        <v>1</v>
      </c>
      <c r="AF96">
        <f t="shared" si="15"/>
        <v>1</v>
      </c>
      <c r="AG96">
        <f t="shared" si="15"/>
        <v>0.94948928815740952</v>
      </c>
      <c r="AH96">
        <f t="shared" si="15"/>
        <v>0.88804403650955677</v>
      </c>
    </row>
    <row r="97" spans="1:34" x14ac:dyDescent="0.25">
      <c r="A97" t="s">
        <v>32</v>
      </c>
      <c r="E97">
        <f t="shared" ref="E97:F97" si="114">E31/$E31</f>
        <v>1</v>
      </c>
      <c r="F97">
        <f t="shared" si="114"/>
        <v>0.84975846223763263</v>
      </c>
      <c r="G97">
        <f t="shared" ref="G97:H97" si="115">G31/$E31</f>
        <v>0.86283203928084495</v>
      </c>
      <c r="H97">
        <f t="shared" si="115"/>
        <v>1.0566393428826311</v>
      </c>
      <c r="I97">
        <f t="shared" ref="I97" si="116">I31/$E31</f>
        <v>0.73179569920914112</v>
      </c>
      <c r="J97">
        <f t="shared" ref="J97:X97" si="117">J31/$E31</f>
        <v>0.66468210552639362</v>
      </c>
      <c r="K97">
        <f t="shared" ref="K97:L97" si="118">K31/$E31</f>
        <v>0.53792347256520545</v>
      </c>
      <c r="L97">
        <f t="shared" si="118"/>
        <v>0.48571091933432237</v>
      </c>
      <c r="M97">
        <f t="shared" si="117"/>
        <v>0.46637106644512677</v>
      </c>
      <c r="N97">
        <f t="shared" si="117"/>
        <v>0.36348247198089817</v>
      </c>
      <c r="O97">
        <f t="shared" si="117"/>
        <v>0.31949590864606597</v>
      </c>
      <c r="P97">
        <f t="shared" si="117"/>
        <v>0.37986231505950074</v>
      </c>
      <c r="Q97">
        <f t="shared" si="117"/>
        <v>0.28671217691769435</v>
      </c>
      <c r="R97">
        <f t="shared" si="117"/>
        <v>0.25714814716851375</v>
      </c>
      <c r="S97">
        <f t="shared" si="117"/>
        <v>0.25207453165238758</v>
      </c>
      <c r="T97">
        <f t="shared" si="117"/>
        <v>0.25178117568415659</v>
      </c>
      <c r="U97">
        <f t="shared" si="117"/>
        <v>0.19798185521199776</v>
      </c>
      <c r="V97">
        <f t="shared" si="117"/>
        <v>0.17547640287873575</v>
      </c>
      <c r="W97">
        <f t="shared" ref="W97" si="119">W31/$E31</f>
        <v>0.20706819564438522</v>
      </c>
      <c r="X97">
        <f t="shared" si="117"/>
        <v>6.9998340855589508E-2</v>
      </c>
      <c r="Y97">
        <f t="shared" ref="Y97" si="120">Y31/$E31</f>
        <v>9.2410977284148904E-2</v>
      </c>
      <c r="AA97">
        <f t="shared" si="14"/>
        <v>1</v>
      </c>
      <c r="AF97">
        <f t="shared" si="15"/>
        <v>1</v>
      </c>
      <c r="AG97">
        <f t="shared" si="15"/>
        <v>0.94110243676070438</v>
      </c>
      <c r="AH97">
        <f t="shared" si="15"/>
        <v>0.92540657599613763</v>
      </c>
    </row>
    <row r="98" spans="1:34" x14ac:dyDescent="0.25">
      <c r="A98" t="s">
        <v>33</v>
      </c>
      <c r="E98">
        <f t="shared" ref="E98:F98" si="121">E32/$E32</f>
        <v>1</v>
      </c>
      <c r="F98">
        <f t="shared" si="121"/>
        <v>0.91699306893699895</v>
      </c>
      <c r="G98">
        <f t="shared" ref="G98:H98" si="122">G32/$E32</f>
        <v>0.86824473243410027</v>
      </c>
      <c r="H98">
        <f t="shared" si="122"/>
        <v>0.98853918716388955</v>
      </c>
      <c r="I98">
        <f t="shared" ref="I98" si="123">I32/$E32</f>
        <v>0.74567910563678874</v>
      </c>
      <c r="J98">
        <f t="shared" ref="J98:X98" si="124">J32/$E32</f>
        <v>0.58106111174082609</v>
      </c>
      <c r="K98">
        <f t="shared" ref="K98:L98" si="125">K32/$E32</f>
        <v>0.49717257969043205</v>
      </c>
      <c r="L98">
        <f t="shared" si="125"/>
        <v>0.44173457093319557</v>
      </c>
      <c r="M98">
        <f t="shared" si="124"/>
        <v>0.40314563628501737</v>
      </c>
      <c r="N98">
        <f t="shared" si="124"/>
        <v>0.30459314114431801</v>
      </c>
      <c r="O98">
        <f t="shared" si="124"/>
        <v>0.34377610693400162</v>
      </c>
      <c r="P98">
        <f t="shared" si="124"/>
        <v>0.33436606591856521</v>
      </c>
      <c r="Q98">
        <f t="shared" si="124"/>
        <v>0.24872692619320494</v>
      </c>
      <c r="R98">
        <f t="shared" si="124"/>
        <v>0.28037220354067749</v>
      </c>
      <c r="S98">
        <f t="shared" si="124"/>
        <v>0.24983102647741631</v>
      </c>
      <c r="T98">
        <f t="shared" si="124"/>
        <v>0.25303417673161127</v>
      </c>
      <c r="U98">
        <f t="shared" si="124"/>
        <v>0.21739440729125997</v>
      </c>
      <c r="V98">
        <f t="shared" si="124"/>
        <v>0.16068227520224346</v>
      </c>
      <c r="W98">
        <f t="shared" ref="W98" si="126">W32/$E32</f>
        <v>0.14526139469276203</v>
      </c>
      <c r="X98">
        <f t="shared" si="124"/>
        <v>0.12231919833083545</v>
      </c>
      <c r="Y98">
        <f t="shared" ref="Y98" si="127">Y32/$E32</f>
        <v>9.8999382879308817E-2</v>
      </c>
      <c r="AA98">
        <f t="shared" si="14"/>
        <v>1</v>
      </c>
      <c r="AF98">
        <f t="shared" si="15"/>
        <v>1</v>
      </c>
      <c r="AG98">
        <f t="shared" si="15"/>
        <v>0.96948807774889811</v>
      </c>
      <c r="AH98">
        <f t="shared" si="15"/>
        <v>0.93645442255454692</v>
      </c>
    </row>
    <row r="99" spans="1:34" x14ac:dyDescent="0.25">
      <c r="A99" t="s">
        <v>34</v>
      </c>
      <c r="E99">
        <f t="shared" ref="E99:F99" si="128">E33/$E33</f>
        <v>1</v>
      </c>
      <c r="F99">
        <f t="shared" si="128"/>
        <v>0.87679660642696378</v>
      </c>
      <c r="G99">
        <f t="shared" ref="G99:H99" si="129">G33/$E33</f>
        <v>0.87401117010608964</v>
      </c>
      <c r="H99">
        <f t="shared" si="129"/>
        <v>0.91352992774071728</v>
      </c>
      <c r="I99">
        <f t="shared" ref="I99" si="130">I33/$E33</f>
        <v>0.66081488699231616</v>
      </c>
      <c r="J99">
        <f t="shared" ref="J99:X99" si="131">J33/$E33</f>
        <v>0.5312404408889897</v>
      </c>
      <c r="K99">
        <f t="shared" ref="K99:L99" si="132">K33/$E33</f>
        <v>0.50672252394968786</v>
      </c>
      <c r="L99">
        <f t="shared" si="132"/>
        <v>0.45007789092839101</v>
      </c>
      <c r="M99">
        <f t="shared" si="131"/>
        <v>0.44517754877552218</v>
      </c>
      <c r="N99">
        <f t="shared" si="131"/>
        <v>0.30134369448118964</v>
      </c>
      <c r="O99">
        <f t="shared" si="131"/>
        <v>0.3354293319612105</v>
      </c>
      <c r="P99">
        <f t="shared" si="131"/>
        <v>0.30978306009047096</v>
      </c>
      <c r="Q99">
        <f t="shared" si="131"/>
        <v>0.26598587226698051</v>
      </c>
      <c r="R99">
        <f t="shared" si="131"/>
        <v>0.26755584546601868</v>
      </c>
      <c r="S99">
        <f t="shared" si="131"/>
        <v>0.24397383513053059</v>
      </c>
      <c r="T99">
        <f t="shared" si="131"/>
        <v>0.22341022488093523</v>
      </c>
      <c r="U99">
        <f t="shared" si="131"/>
        <v>0.20611823620094846</v>
      </c>
      <c r="V99">
        <f t="shared" si="131"/>
        <v>0.1815421796089855</v>
      </c>
      <c r="W99">
        <f t="shared" ref="W99" si="133">W33/$E33</f>
        <v>0.18315712494353159</v>
      </c>
      <c r="X99">
        <f t="shared" si="131"/>
        <v>0.10616928565206556</v>
      </c>
      <c r="Y99">
        <f t="shared" ref="Y99" si="134">Y33/$E33</f>
        <v>0.11604856990634856</v>
      </c>
      <c r="AA99">
        <f t="shared" si="14"/>
        <v>1</v>
      </c>
      <c r="AF99">
        <f t="shared" si="15"/>
        <v>1</v>
      </c>
      <c r="AG99">
        <f t="shared" si="15"/>
        <v>0.95160873550038561</v>
      </c>
      <c r="AH99">
        <f t="shared" si="15"/>
        <v>0.93060978120874205</v>
      </c>
    </row>
    <row r="100" spans="1:34" x14ac:dyDescent="0.25">
      <c r="A100" t="s">
        <v>35</v>
      </c>
      <c r="E100">
        <f t="shared" ref="E100:F100" si="135">E34/$E34</f>
        <v>1</v>
      </c>
      <c r="F100">
        <f t="shared" si="135"/>
        <v>0.9285423975573508</v>
      </c>
      <c r="G100">
        <f t="shared" ref="G100:H100" si="136">G34/$E34</f>
        <v>0.82458825789361945</v>
      </c>
      <c r="H100">
        <f t="shared" si="136"/>
        <v>0.89175706962965973</v>
      </c>
      <c r="I100">
        <f t="shared" ref="I100" si="137">I34/$E34</f>
        <v>0.7476448048205927</v>
      </c>
      <c r="J100">
        <f t="shared" ref="J100:X100" si="138">J34/$E34</f>
        <v>0.63596841541214655</v>
      </c>
      <c r="K100">
        <f t="shared" ref="K100:L100" si="139">K34/$E34</f>
        <v>0.54815234205178498</v>
      </c>
      <c r="L100">
        <f t="shared" si="139"/>
        <v>0.49323115186686756</v>
      </c>
      <c r="M100">
        <f t="shared" si="138"/>
        <v>0.44628496901192005</v>
      </c>
      <c r="N100">
        <f t="shared" si="138"/>
        <v>0.3543964654379278</v>
      </c>
      <c r="O100">
        <f t="shared" si="138"/>
        <v>0.35077091063502819</v>
      </c>
      <c r="P100">
        <f t="shared" si="138"/>
        <v>0.36765713939075312</v>
      </c>
      <c r="Q100">
        <f t="shared" si="138"/>
        <v>0.2943068881497134</v>
      </c>
      <c r="R100">
        <f t="shared" si="138"/>
        <v>0.28710026387891902</v>
      </c>
      <c r="S100">
        <f t="shared" si="138"/>
        <v>0.23634856282037023</v>
      </c>
      <c r="T100">
        <f t="shared" si="138"/>
        <v>0.24033000030330912</v>
      </c>
      <c r="U100">
        <f t="shared" si="138"/>
        <v>0.24022283108716094</v>
      </c>
      <c r="V100">
        <f t="shared" si="138"/>
        <v>0.18696377478288123</v>
      </c>
      <c r="W100">
        <f t="shared" ref="W100" si="140">W34/$E34</f>
        <v>0.19163210627950947</v>
      </c>
      <c r="X100">
        <f t="shared" si="138"/>
        <v>6.8704971236186796E-2</v>
      </c>
      <c r="Y100">
        <f t="shared" ref="Y100" si="141">Y34/$E34</f>
        <v>0.10425118037792314</v>
      </c>
      <c r="AA100">
        <f t="shared" si="14"/>
        <v>1</v>
      </c>
      <c r="AF100">
        <f t="shared" si="15"/>
        <v>1</v>
      </c>
      <c r="AG100">
        <f t="shared" si="15"/>
        <v>0.90605316305841965</v>
      </c>
      <c r="AH100">
        <f t="shared" si="15"/>
        <v>0.87684042233108039</v>
      </c>
    </row>
    <row r="101" spans="1:34" x14ac:dyDescent="0.25">
      <c r="A101" t="s">
        <v>36</v>
      </c>
      <c r="E101">
        <f t="shared" ref="E101:F101" si="142">E35/$E35</f>
        <v>1</v>
      </c>
      <c r="F101">
        <f t="shared" si="142"/>
        <v>0.90408725354456931</v>
      </c>
      <c r="G101">
        <f t="shared" ref="G101:H101" si="143">G35/$E35</f>
        <v>0.8835396713998267</v>
      </c>
      <c r="H101">
        <f t="shared" si="143"/>
        <v>0.97339479302938503</v>
      </c>
      <c r="I101">
        <f t="shared" ref="I101" si="144">I35/$E35</f>
        <v>0.79632429177524244</v>
      </c>
      <c r="J101">
        <f t="shared" ref="J101:X101" si="145">J35/$E35</f>
        <v>0.6652319474511118</v>
      </c>
      <c r="K101">
        <f t="shared" ref="K101:L101" si="146">K35/$E35</f>
        <v>0.66624967930845125</v>
      </c>
      <c r="L101">
        <f t="shared" si="146"/>
        <v>0.57292154771572212</v>
      </c>
      <c r="M101">
        <f t="shared" si="145"/>
        <v>0.54944586620642566</v>
      </c>
      <c r="N101">
        <f t="shared" si="145"/>
        <v>0.44904873875459306</v>
      </c>
      <c r="O101">
        <f t="shared" si="145"/>
        <v>0.43655395993104862</v>
      </c>
      <c r="P101">
        <f t="shared" si="145"/>
        <v>0.40331017286599652</v>
      </c>
      <c r="Q101">
        <f t="shared" si="145"/>
        <v>0.36365043455030033</v>
      </c>
      <c r="R101">
        <f t="shared" si="145"/>
        <v>0.31847162118324052</v>
      </c>
      <c r="S101">
        <f t="shared" si="145"/>
        <v>0.25449657257594294</v>
      </c>
      <c r="T101">
        <f t="shared" si="145"/>
        <v>0.27257615496663745</v>
      </c>
      <c r="U101">
        <f t="shared" si="145"/>
        <v>0.22781715599073016</v>
      </c>
      <c r="V101">
        <f t="shared" si="145"/>
        <v>0.21132057069313903</v>
      </c>
      <c r="W101">
        <f t="shared" ref="W101" si="147">W35/$E35</f>
        <v>0.23662477710612187</v>
      </c>
      <c r="X101">
        <f t="shared" si="145"/>
        <v>0.13929059848994035</v>
      </c>
      <c r="Y101">
        <f t="shared" ref="Y101" si="148">Y35/$E35</f>
        <v>0.13654335855753472</v>
      </c>
      <c r="AA101">
        <f t="shared" si="14"/>
        <v>1</v>
      </c>
      <c r="AF101">
        <f t="shared" si="15"/>
        <v>1</v>
      </c>
      <c r="AG101">
        <f t="shared" si="15"/>
        <v>0.94907674206406367</v>
      </c>
      <c r="AH101">
        <f t="shared" si="15"/>
        <v>0.94501072531975849</v>
      </c>
    </row>
    <row r="102" spans="1:34" x14ac:dyDescent="0.25">
      <c r="A102" t="s">
        <v>37</v>
      </c>
      <c r="E102">
        <f t="shared" ref="E102:F102" si="149">E36/$E36</f>
        <v>1</v>
      </c>
      <c r="F102">
        <f t="shared" si="149"/>
        <v>0.91452623752968132</v>
      </c>
      <c r="G102">
        <f t="shared" ref="G102:H102" si="150">G36/$E36</f>
        <v>0.86068954571179757</v>
      </c>
      <c r="H102">
        <f t="shared" si="150"/>
        <v>0.9478402880312089</v>
      </c>
      <c r="I102">
        <f t="shared" ref="I102" si="151">I36/$E36</f>
        <v>0.80130190440588345</v>
      </c>
      <c r="J102">
        <f t="shared" ref="J102:X102" si="152">J36/$E36</f>
        <v>0.77449319914710013</v>
      </c>
      <c r="K102">
        <f t="shared" ref="K102:L102" si="153">K36/$E36</f>
        <v>0.69052099148562029</v>
      </c>
      <c r="L102">
        <f t="shared" si="153"/>
        <v>0.64752723787008937</v>
      </c>
      <c r="M102">
        <f t="shared" si="152"/>
        <v>0.61035801326965122</v>
      </c>
      <c r="N102">
        <f t="shared" si="152"/>
        <v>0.44019363583014681</v>
      </c>
      <c r="O102">
        <f t="shared" si="152"/>
        <v>0.45470170433780183</v>
      </c>
      <c r="P102">
        <f t="shared" si="152"/>
        <v>0.44904007000294466</v>
      </c>
      <c r="Q102">
        <f t="shared" si="152"/>
        <v>0.33538552785185777</v>
      </c>
      <c r="R102">
        <f t="shared" si="152"/>
        <v>0.31307939862625489</v>
      </c>
      <c r="S102">
        <f t="shared" si="152"/>
        <v>0.26414625436213157</v>
      </c>
      <c r="T102">
        <f t="shared" si="152"/>
        <v>0.21887824040331053</v>
      </c>
      <c r="U102">
        <f t="shared" si="152"/>
        <v>0.21089848946509981</v>
      </c>
      <c r="V102">
        <f t="shared" si="152"/>
        <v>0.17967053506725669</v>
      </c>
      <c r="W102">
        <f t="shared" ref="W102" si="154">W36/$E36</f>
        <v>0.19562230988833362</v>
      </c>
      <c r="X102">
        <f t="shared" si="152"/>
        <v>0.122902992041133</v>
      </c>
      <c r="Y102">
        <f t="shared" ref="Y102" si="155">Y36/$E36</f>
        <v>0.12506990896693446</v>
      </c>
      <c r="AA102">
        <f t="shared" si="14"/>
        <v>1</v>
      </c>
      <c r="AF102">
        <f t="shared" si="15"/>
        <v>1</v>
      </c>
      <c r="AG102">
        <f t="shared" si="15"/>
        <v>0.98520881670533644</v>
      </c>
      <c r="AH102">
        <f t="shared" si="15"/>
        <v>0.9348309458959615</v>
      </c>
    </row>
    <row r="103" spans="1:34" x14ac:dyDescent="0.25">
      <c r="A103" t="s">
        <v>38</v>
      </c>
      <c r="E103">
        <f t="shared" ref="E103:F103" si="156">E37/$E37</f>
        <v>1</v>
      </c>
      <c r="F103">
        <f t="shared" si="156"/>
        <v>0.87538848161310945</v>
      </c>
      <c r="G103">
        <f t="shared" ref="G103:H103" si="157">G37/$E37</f>
        <v>0.8740841605716918</v>
      </c>
      <c r="H103">
        <f t="shared" si="157"/>
        <v>0.9635151239636065</v>
      </c>
      <c r="I103">
        <f t="shared" ref="I103" si="158">I37/$E37</f>
        <v>0.79351790679840162</v>
      </c>
      <c r="J103">
        <f t="shared" ref="J103:X103" si="159">J37/$E37</f>
        <v>0.77588195682145022</v>
      </c>
      <c r="K103">
        <f t="shared" ref="K103:L103" si="160">K37/$E37</f>
        <v>0.7016333753236903</v>
      </c>
      <c r="L103">
        <f t="shared" si="160"/>
        <v>0.70446506905041595</v>
      </c>
      <c r="M103">
        <f t="shared" si="159"/>
        <v>0.72790036176852335</v>
      </c>
      <c r="N103">
        <f t="shared" si="159"/>
        <v>0.5827935837601409</v>
      </c>
      <c r="O103">
        <f t="shared" si="159"/>
        <v>0.5325984666792708</v>
      </c>
      <c r="P103">
        <f t="shared" si="159"/>
        <v>0.5391498121055438</v>
      </c>
      <c r="Q103">
        <f t="shared" si="159"/>
        <v>0.40737090089496814</v>
      </c>
      <c r="R103">
        <f t="shared" si="159"/>
        <v>0.32297453175087043</v>
      </c>
      <c r="S103">
        <f t="shared" si="159"/>
        <v>0.27712361097244143</v>
      </c>
      <c r="T103">
        <f t="shared" si="159"/>
        <v>0.22540961841174481</v>
      </c>
      <c r="U103">
        <f t="shared" si="159"/>
        <v>0.23795361800387899</v>
      </c>
      <c r="V103">
        <f t="shared" si="159"/>
        <v>0.23599713644175271</v>
      </c>
      <c r="W103">
        <f t="shared" ref="W103" si="161">W37/$E37</f>
        <v>0.16013047459016916</v>
      </c>
      <c r="X103">
        <f t="shared" si="159"/>
        <v>9.2804141537951704E-2</v>
      </c>
      <c r="Y103">
        <f t="shared" ref="Y103" si="162">Y37/$E37</f>
        <v>0.15657970484956757</v>
      </c>
      <c r="AA103">
        <f t="shared" si="14"/>
        <v>1</v>
      </c>
      <c r="AF103">
        <f t="shared" si="15"/>
        <v>1</v>
      </c>
      <c r="AG103">
        <f t="shared" si="15"/>
        <v>0.98775632278445524</v>
      </c>
      <c r="AH103">
        <f t="shared" si="15"/>
        <v>0.92046906057037481</v>
      </c>
    </row>
    <row r="104" spans="1:34" x14ac:dyDescent="0.25">
      <c r="A104" t="s">
        <v>39</v>
      </c>
      <c r="E104">
        <f t="shared" ref="E104:F104" si="163">E38/$E38</f>
        <v>1</v>
      </c>
      <c r="F104">
        <f t="shared" si="163"/>
        <v>0.91905874645119023</v>
      </c>
      <c r="G104">
        <f t="shared" ref="G104:H104" si="164">G38/$E38</f>
        <v>0.82562349858047612</v>
      </c>
      <c r="H104">
        <f t="shared" si="164"/>
        <v>1.0175081895610396</v>
      </c>
      <c r="I104">
        <f t="shared" ref="I104" si="165">I38/$E38</f>
        <v>0.84150032758244153</v>
      </c>
      <c r="J104">
        <f t="shared" ref="J104:X104" si="166">J38/$E38</f>
        <v>0.88047171871587682</v>
      </c>
      <c r="K104">
        <f t="shared" ref="K104:L104" si="167">K38/$E38</f>
        <v>0.76442673072723299</v>
      </c>
      <c r="L104">
        <f t="shared" si="167"/>
        <v>0.75062677440489189</v>
      </c>
      <c r="M104">
        <f t="shared" si="166"/>
        <v>0.79158768290019654</v>
      </c>
      <c r="N104">
        <f t="shared" si="166"/>
        <v>0.62160515396374749</v>
      </c>
      <c r="O104">
        <f t="shared" si="166"/>
        <v>0.61016160733784663</v>
      </c>
      <c r="P104">
        <f t="shared" si="166"/>
        <v>0.53164664773968107</v>
      </c>
      <c r="Q104">
        <f t="shared" si="166"/>
        <v>0.43689888621969863</v>
      </c>
      <c r="R104">
        <f t="shared" si="166"/>
        <v>0.32303341340904129</v>
      </c>
      <c r="S104">
        <f t="shared" si="166"/>
        <v>0.26087573706049355</v>
      </c>
      <c r="T104">
        <f t="shared" si="166"/>
        <v>0.26208124044551212</v>
      </c>
      <c r="U104">
        <f t="shared" si="166"/>
        <v>0.17083882943874207</v>
      </c>
      <c r="V104">
        <f t="shared" si="166"/>
        <v>0.20196090849530465</v>
      </c>
      <c r="W104">
        <f t="shared" ref="W104" si="168">W38/$E38</f>
        <v>0.19630770910679188</v>
      </c>
      <c r="X104">
        <f t="shared" si="166"/>
        <v>9.8492902380432415E-2</v>
      </c>
      <c r="Y104">
        <f t="shared" ref="Y104" si="169">Y38/$E38</f>
        <v>8.9758025769818742E-2</v>
      </c>
      <c r="AA104">
        <f t="shared" si="14"/>
        <v>1</v>
      </c>
      <c r="AF104">
        <f t="shared" si="15"/>
        <v>1</v>
      </c>
      <c r="AG104">
        <f t="shared" si="15"/>
        <v>0.95957927446310465</v>
      </c>
      <c r="AH104">
        <f t="shared" si="15"/>
        <v>0.94364771902566658</v>
      </c>
    </row>
    <row r="105" spans="1:34" x14ac:dyDescent="0.25">
      <c r="A105" t="s">
        <v>40</v>
      </c>
      <c r="E105">
        <f t="shared" ref="E105:F105" si="170">E39/$E39</f>
        <v>1</v>
      </c>
      <c r="F105">
        <f t="shared" si="170"/>
        <v>0.91050614246437966</v>
      </c>
      <c r="G105">
        <f t="shared" ref="G105:H105" si="171">G39/$E39</f>
        <v>0.82718874426866218</v>
      </c>
      <c r="H105">
        <f t="shared" si="171"/>
        <v>0.97421057328251082</v>
      </c>
      <c r="I105">
        <f t="shared" ref="I105" si="172">I39/$E39</f>
        <v>0.84261820685083433</v>
      </c>
      <c r="J105">
        <f t="shared" ref="J105:X105" si="173">J39/$E39</f>
        <v>0.8151842739313897</v>
      </c>
      <c r="K105">
        <f t="shared" ref="K105:L105" si="174">K39/$E39</f>
        <v>0.75188990732123961</v>
      </c>
      <c r="L105">
        <f t="shared" si="174"/>
        <v>0.70616243641880094</v>
      </c>
      <c r="M105">
        <f t="shared" si="173"/>
        <v>0.71631205673758869</v>
      </c>
      <c r="N105">
        <f t="shared" si="173"/>
        <v>0.54707027183220092</v>
      </c>
      <c r="O105">
        <f t="shared" si="173"/>
        <v>0.56432058947261066</v>
      </c>
      <c r="P105">
        <f t="shared" si="173"/>
        <v>0.48905787217045071</v>
      </c>
      <c r="Q105">
        <f t="shared" si="173"/>
        <v>0.36912152773351348</v>
      </c>
      <c r="R105">
        <f t="shared" si="173"/>
        <v>0.26526479949347509</v>
      </c>
      <c r="S105">
        <f t="shared" si="173"/>
        <v>0.24429628307603396</v>
      </c>
      <c r="T105">
        <f t="shared" si="173"/>
        <v>0.20383101955135152</v>
      </c>
      <c r="U105">
        <f t="shared" si="173"/>
        <v>0.1869195891709054</v>
      </c>
      <c r="V105">
        <f t="shared" si="173"/>
        <v>0.15935647540252157</v>
      </c>
      <c r="W105">
        <f t="shared" ref="W105" si="175">W39/$E39</f>
        <v>0.16194625396784926</v>
      </c>
      <c r="X105">
        <f t="shared" si="173"/>
        <v>0.1090477586697772</v>
      </c>
      <c r="Y105">
        <f t="shared" ref="Y105" si="176">Y39/$E39</f>
        <v>8.1261977911774586E-2</v>
      </c>
      <c r="AA105">
        <f t="shared" si="14"/>
        <v>1</v>
      </c>
      <c r="AF105">
        <f t="shared" si="15"/>
        <v>1</v>
      </c>
      <c r="AG105">
        <f t="shared" si="15"/>
        <v>0.93953503503299973</v>
      </c>
      <c r="AH105">
        <f t="shared" si="15"/>
        <v>0.88994798931320673</v>
      </c>
    </row>
    <row r="106" spans="1:34" x14ac:dyDescent="0.25">
      <c r="A106" t="s">
        <v>41</v>
      </c>
      <c r="E106">
        <f t="shared" ref="E106:F106" si="177">E40/$E40</f>
        <v>1</v>
      </c>
      <c r="F106">
        <f t="shared" si="177"/>
        <v>0.82232563320317575</v>
      </c>
      <c r="G106">
        <f t="shared" ref="G106:H106" si="178">G40/$E40</f>
        <v>0.799530525147639</v>
      </c>
      <c r="H106">
        <f t="shared" si="178"/>
        <v>0.9057378655395969</v>
      </c>
      <c r="I106">
        <f t="shared" ref="I106" si="179">I40/$E40</f>
        <v>0.81671297470900184</v>
      </c>
      <c r="J106">
        <f t="shared" ref="J106:X106" si="180">J40/$E40</f>
        <v>0.79338981058051095</v>
      </c>
      <c r="K106">
        <f t="shared" ref="K106:L106" si="181">K40/$E40</f>
        <v>0.72770871106875656</v>
      </c>
      <c r="L106">
        <f t="shared" si="181"/>
        <v>0.73642369899153659</v>
      </c>
      <c r="M106">
        <f t="shared" si="180"/>
        <v>0.68914617870985173</v>
      </c>
      <c r="N106">
        <f t="shared" si="180"/>
        <v>0.53371204854815524</v>
      </c>
      <c r="O106">
        <f t="shared" si="180"/>
        <v>0.46904786952064464</v>
      </c>
      <c r="P106">
        <f t="shared" si="180"/>
        <v>0.54022198982254421</v>
      </c>
      <c r="Q106">
        <f t="shared" si="180"/>
        <v>0.3560500580655408</v>
      </c>
      <c r="R106">
        <f t="shared" si="180"/>
        <v>0.29963675517794047</v>
      </c>
      <c r="S106">
        <f t="shared" si="180"/>
        <v>0.19037638434231233</v>
      </c>
      <c r="T106">
        <f t="shared" si="180"/>
        <v>0.15240172690837608</v>
      </c>
      <c r="U106">
        <f t="shared" si="180"/>
        <v>0.19201542088750548</v>
      </c>
      <c r="V106">
        <f t="shared" si="180"/>
        <v>0.14514301862429016</v>
      </c>
      <c r="W106">
        <f t="shared" ref="W106" si="182">W40/$E40</f>
        <v>0.17592023052947933</v>
      </c>
      <c r="X106">
        <f t="shared" si="180"/>
        <v>0.10249815902326129</v>
      </c>
      <c r="Y106">
        <f t="shared" ref="Y106" si="183">Y40/$E40</f>
        <v>0.10511904982910372</v>
      </c>
      <c r="AA106">
        <f t="shared" si="14"/>
        <v>1</v>
      </c>
      <c r="AF106">
        <f t="shared" si="15"/>
        <v>1</v>
      </c>
      <c r="AG106">
        <f t="shared" si="15"/>
        <v>0.94003339178646061</v>
      </c>
      <c r="AH106">
        <f t="shared" si="15"/>
        <v>0.92539350855270752</v>
      </c>
    </row>
    <row r="107" spans="1:34" x14ac:dyDescent="0.25">
      <c r="A107" t="s">
        <v>42</v>
      </c>
      <c r="E107">
        <f t="shared" ref="E107:F107" si="184">E41/$E41</f>
        <v>1</v>
      </c>
      <c r="F107">
        <f t="shared" si="184"/>
        <v>0.85894683831166796</v>
      </c>
      <c r="G107">
        <f t="shared" ref="G107:H107" si="185">G41/$E41</f>
        <v>0.85864677431200376</v>
      </c>
      <c r="H107">
        <f t="shared" si="185"/>
        <v>0.93358723364074159</v>
      </c>
      <c r="I107">
        <f t="shared" ref="I107" si="186">I41/$E41</f>
        <v>0.8105127317364893</v>
      </c>
      <c r="J107">
        <f t="shared" ref="J107:X107" si="187">J41/$E41</f>
        <v>0.81260058963625115</v>
      </c>
      <c r="K107">
        <f t="shared" ref="K107:L107" si="188">K41/$E41</f>
        <v>0.74832604156830662</v>
      </c>
      <c r="L107">
        <f t="shared" si="188"/>
        <v>0.73056980684691497</v>
      </c>
      <c r="M107">
        <f t="shared" si="187"/>
        <v>0.71654863449896666</v>
      </c>
      <c r="N107">
        <f t="shared" si="187"/>
        <v>0.57389233367956105</v>
      </c>
      <c r="O107">
        <f t="shared" si="187"/>
        <v>0.52262965177887599</v>
      </c>
      <c r="P107">
        <f t="shared" si="187"/>
        <v>0.52149024792001086</v>
      </c>
      <c r="Q107">
        <f t="shared" si="187"/>
        <v>0.39729732565337367</v>
      </c>
      <c r="R107">
        <f t="shared" si="187"/>
        <v>0.34345367368564628</v>
      </c>
      <c r="S107">
        <f t="shared" si="187"/>
        <v>0.26062132133077337</v>
      </c>
      <c r="T107">
        <f t="shared" si="187"/>
        <v>0.2639576972710963</v>
      </c>
      <c r="U107">
        <f t="shared" si="187"/>
        <v>0.20516026145436617</v>
      </c>
      <c r="V107">
        <f t="shared" si="187"/>
        <v>0.17215511000598033</v>
      </c>
      <c r="W107">
        <f t="shared" ref="W107" si="189">W41/$E41</f>
        <v>0.19712316263258947</v>
      </c>
      <c r="X107">
        <f t="shared" si="187"/>
        <v>0.10228279458206121</v>
      </c>
      <c r="Y107">
        <f t="shared" ref="Y107" si="190">Y41/$E41</f>
        <v>9.5163304061355744E-2</v>
      </c>
      <c r="AA107">
        <f t="shared" si="14"/>
        <v>1</v>
      </c>
      <c r="AF107">
        <f t="shared" si="15"/>
        <v>1</v>
      </c>
      <c r="AG107">
        <f t="shared" si="15"/>
        <v>0.94988265327129751</v>
      </c>
      <c r="AH107">
        <f t="shared" si="15"/>
        <v>0.90458681599209456</v>
      </c>
    </row>
    <row r="108" spans="1:34" x14ac:dyDescent="0.25">
      <c r="A108" t="s">
        <v>43</v>
      </c>
      <c r="E108">
        <f t="shared" ref="E108:F108" si="191">E42/$E42</f>
        <v>1</v>
      </c>
      <c r="F108">
        <f t="shared" si="191"/>
        <v>0.86278901184461931</v>
      </c>
      <c r="G108">
        <f t="shared" ref="G108:H108" si="192">G42/$E42</f>
        <v>0.80618587147670684</v>
      </c>
      <c r="H108">
        <f t="shared" si="192"/>
        <v>0.9604165081865248</v>
      </c>
      <c r="I108">
        <f t="shared" ref="I108" si="193">I42/$E42</f>
        <v>0.83499196785351515</v>
      </c>
      <c r="J108">
        <f t="shared" ref="J108:X108" si="194">J42/$E42</f>
        <v>0.8255100077412888</v>
      </c>
      <c r="K108">
        <f t="shared" ref="K108:L108" si="195">K42/$E42</f>
        <v>0.79458288772446384</v>
      </c>
      <c r="L108">
        <f t="shared" si="195"/>
        <v>0.71250061527584496</v>
      </c>
      <c r="M108">
        <f t="shared" si="194"/>
        <v>0.73893062820782451</v>
      </c>
      <c r="N108">
        <f t="shared" si="194"/>
        <v>0.61338750743924431</v>
      </c>
      <c r="O108">
        <f t="shared" si="194"/>
        <v>0.54483682884592155</v>
      </c>
      <c r="P108">
        <f t="shared" si="194"/>
        <v>0.54531338795491258</v>
      </c>
      <c r="Q108">
        <f t="shared" si="194"/>
        <v>0.41835848879303011</v>
      </c>
      <c r="R108">
        <f t="shared" si="194"/>
        <v>0.28363992715133995</v>
      </c>
      <c r="S108">
        <f t="shared" si="194"/>
        <v>0.25199237505425615</v>
      </c>
      <c r="T108">
        <f t="shared" si="194"/>
        <v>0.23162338853662792</v>
      </c>
      <c r="U108">
        <f t="shared" si="194"/>
        <v>0.19480304460861744</v>
      </c>
      <c r="V108">
        <f t="shared" si="194"/>
        <v>0.19460772249493236</v>
      </c>
      <c r="W108">
        <f t="shared" ref="W108" si="196">W42/$E42</f>
        <v>0.20624158190775785</v>
      </c>
      <c r="X108">
        <f t="shared" si="194"/>
        <v>8.1022208101952334E-2</v>
      </c>
      <c r="Y108">
        <f t="shared" ref="Y108" si="197">Y42/$E42</f>
        <v>7.1158553229191374E-2</v>
      </c>
      <c r="AA108">
        <f t="shared" si="14"/>
        <v>1</v>
      </c>
      <c r="AF108">
        <f t="shared" si="15"/>
        <v>1</v>
      </c>
      <c r="AG108">
        <f t="shared" si="15"/>
        <v>0.94678861502687361</v>
      </c>
      <c r="AH108">
        <f t="shared" si="15"/>
        <v>0.88274710679515245</v>
      </c>
    </row>
    <row r="109" spans="1:34" x14ac:dyDescent="0.25">
      <c r="A109" t="s">
        <v>44</v>
      </c>
      <c r="E109">
        <f t="shared" ref="E109:F109" si="198">E43/$E43</f>
        <v>1</v>
      </c>
      <c r="F109">
        <f t="shared" si="198"/>
        <v>0.9098838227567283</v>
      </c>
      <c r="G109">
        <f t="shared" ref="G109:H109" si="199">G43/$E43</f>
        <v>0.92930118512464244</v>
      </c>
      <c r="H109">
        <f t="shared" si="199"/>
        <v>1.0444579368322728</v>
      </c>
      <c r="I109">
        <f t="shared" ref="I109" si="200">I43/$E43</f>
        <v>0.80258275439313453</v>
      </c>
      <c r="J109">
        <f t="shared" ref="J109:X109" si="201">J43/$E43</f>
        <v>0.81915348239827201</v>
      </c>
      <c r="K109">
        <f t="shared" ref="K109:L109" si="202">K43/$E43</f>
        <v>0.73241403467803146</v>
      </c>
      <c r="L109">
        <f t="shared" si="202"/>
        <v>0.6894739914764435</v>
      </c>
      <c r="M109">
        <f t="shared" si="201"/>
        <v>0.668106719598342</v>
      </c>
      <c r="N109">
        <f t="shared" si="201"/>
        <v>0.56950201412808688</v>
      </c>
      <c r="O109">
        <f t="shared" si="201"/>
        <v>0.47211629400432015</v>
      </c>
      <c r="P109">
        <f t="shared" si="201"/>
        <v>0.45465818203047464</v>
      </c>
      <c r="Q109">
        <f t="shared" si="201"/>
        <v>0.36261544748671842</v>
      </c>
      <c r="R109">
        <f t="shared" si="201"/>
        <v>0.27644812890419757</v>
      </c>
      <c r="S109">
        <f t="shared" si="201"/>
        <v>0.27836768054177125</v>
      </c>
      <c r="T109">
        <f t="shared" si="201"/>
        <v>0.22910829587249695</v>
      </c>
      <c r="U109">
        <f t="shared" si="201"/>
        <v>0.23470838928133575</v>
      </c>
      <c r="V109">
        <f t="shared" si="201"/>
        <v>0.18120427345437562</v>
      </c>
      <c r="W109">
        <f t="shared" ref="W109" si="203">W43/$E43</f>
        <v>0.21849308190787556</v>
      </c>
      <c r="X109">
        <f t="shared" si="201"/>
        <v>0.11102901512055578</v>
      </c>
      <c r="Y109">
        <f t="shared" ref="Y109" si="204">Y43/$E43</f>
        <v>0.12287722575748732</v>
      </c>
      <c r="AA109">
        <f t="shared" si="14"/>
        <v>1</v>
      </c>
      <c r="AF109">
        <f t="shared" si="15"/>
        <v>1</v>
      </c>
      <c r="AG109">
        <f t="shared" si="15"/>
        <v>0.90292255162973978</v>
      </c>
      <c r="AH109">
        <f t="shared" si="15"/>
        <v>0.926090665497732</v>
      </c>
    </row>
    <row r="110" spans="1:34" x14ac:dyDescent="0.25">
      <c r="A110" t="s">
        <v>45</v>
      </c>
      <c r="E110">
        <f t="shared" ref="E110:F110" si="205">E44/$E44</f>
        <v>1</v>
      </c>
      <c r="F110">
        <f t="shared" si="205"/>
        <v>0.94698131431774002</v>
      </c>
      <c r="G110">
        <f t="shared" ref="G110:H110" si="206">G44/$E44</f>
        <v>0.93041580710938343</v>
      </c>
      <c r="H110">
        <f t="shared" si="206"/>
        <v>1.0863500315999093</v>
      </c>
      <c r="I110">
        <f t="shared" ref="I110" si="207">I44/$E44</f>
        <v>0.85168791214032746</v>
      </c>
      <c r="J110">
        <f t="shared" ref="J110:X110" si="208">J44/$E44</f>
        <v>0.77114272426992281</v>
      </c>
      <c r="K110">
        <f t="shared" ref="K110:L110" si="209">K44/$E44</f>
        <v>0.69372175385459267</v>
      </c>
      <c r="L110">
        <f t="shared" si="209"/>
        <v>0.62665601411860095</v>
      </c>
      <c r="M110">
        <f t="shared" si="208"/>
        <v>0.5240147386747116</v>
      </c>
      <c r="N110">
        <f t="shared" si="208"/>
        <v>0.43853996494198733</v>
      </c>
      <c r="O110">
        <f t="shared" si="208"/>
        <v>0.42273524045742356</v>
      </c>
      <c r="P110">
        <f t="shared" si="208"/>
        <v>0.33800932495438879</v>
      </c>
      <c r="Q110">
        <f t="shared" si="208"/>
        <v>0.31572006057643004</v>
      </c>
      <c r="R110">
        <f t="shared" si="208"/>
        <v>0.26260120914370205</v>
      </c>
      <c r="S110">
        <f t="shared" si="208"/>
        <v>0.23552211397431463</v>
      </c>
      <c r="T110">
        <f t="shared" si="208"/>
        <v>0.23455193713406708</v>
      </c>
      <c r="U110">
        <f t="shared" si="208"/>
        <v>0.24547048091484716</v>
      </c>
      <c r="V110">
        <f t="shared" si="208"/>
        <v>0.19989029465424929</v>
      </c>
      <c r="W110">
        <f t="shared" ref="W110" si="210">W44/$E44</f>
        <v>0.20584729492851267</v>
      </c>
      <c r="X110">
        <f t="shared" si="208"/>
        <v>8.5708016837385673E-2</v>
      </c>
      <c r="Y110">
        <f t="shared" ref="Y110" si="211">Y44/$E44</f>
        <v>0.1114723172869391</v>
      </c>
      <c r="AA110">
        <f t="shared" si="14"/>
        <v>1</v>
      </c>
      <c r="AF110">
        <f t="shared" si="15"/>
        <v>1</v>
      </c>
      <c r="AG110">
        <f t="shared" si="15"/>
        <v>0.93462490638037965</v>
      </c>
      <c r="AH110">
        <f t="shared" si="15"/>
        <v>0.9658523108667828</v>
      </c>
    </row>
    <row r="111" spans="1:34" x14ac:dyDescent="0.25">
      <c r="A111" t="s">
        <v>46</v>
      </c>
      <c r="E111">
        <f t="shared" ref="E111:F111" si="212">E45/$E45</f>
        <v>1</v>
      </c>
      <c r="F111">
        <f t="shared" si="212"/>
        <v>0.89165041881995932</v>
      </c>
      <c r="G111">
        <f t="shared" ref="G111:H111" si="213">G45/$E45</f>
        <v>0.89516092012341109</v>
      </c>
      <c r="H111">
        <f t="shared" si="213"/>
        <v>1.0212514586821486</v>
      </c>
      <c r="I111">
        <f t="shared" ref="I111" si="214">I45/$E45</f>
        <v>0.77566132964162915</v>
      </c>
      <c r="J111">
        <f t="shared" ref="J111:X111" si="215">J45/$E45</f>
        <v>0.63218015902353453</v>
      </c>
      <c r="K111">
        <f t="shared" ref="K111:L111" si="216">K45/$E45</f>
        <v>0.60233485785248164</v>
      </c>
      <c r="L111">
        <f t="shared" si="216"/>
        <v>0.49573207119576906</v>
      </c>
      <c r="M111">
        <f t="shared" si="215"/>
        <v>0.45909287486621198</v>
      </c>
      <c r="N111">
        <f t="shared" si="215"/>
        <v>0.3293275445094358</v>
      </c>
      <c r="O111">
        <f t="shared" si="215"/>
        <v>0.30206981862812604</v>
      </c>
      <c r="P111">
        <f t="shared" si="215"/>
        <v>0.33272449208868787</v>
      </c>
      <c r="Q111">
        <f t="shared" si="215"/>
        <v>0.27862943070927587</v>
      </c>
      <c r="R111">
        <f t="shared" si="215"/>
        <v>0.24785878748782922</v>
      </c>
      <c r="S111">
        <f t="shared" si="215"/>
        <v>0.23356019917806431</v>
      </c>
      <c r="T111">
        <f t="shared" si="215"/>
        <v>0.19113217895100518</v>
      </c>
      <c r="U111">
        <f t="shared" si="215"/>
        <v>0.26032795281963561</v>
      </c>
      <c r="V111">
        <f t="shared" si="215"/>
        <v>0.19282823670394611</v>
      </c>
      <c r="W111">
        <f t="shared" ref="W111" si="217">W45/$E45</f>
        <v>0.23393758410827709</v>
      </c>
      <c r="X111">
        <f t="shared" si="215"/>
        <v>8.0457404065223323E-2</v>
      </c>
      <c r="Y111">
        <f t="shared" ref="Y111" si="218">Y45/$E45</f>
        <v>0.12292166484255897</v>
      </c>
      <c r="AA111">
        <f t="shared" si="14"/>
        <v>1</v>
      </c>
      <c r="AF111">
        <f t="shared" si="15"/>
        <v>1</v>
      </c>
      <c r="AG111">
        <f t="shared" si="15"/>
        <v>0.96586262781565324</v>
      </c>
      <c r="AH111">
        <f t="shared" si="15"/>
        <v>0.88408533556315316</v>
      </c>
    </row>
    <row r="112" spans="1:34" x14ac:dyDescent="0.25">
      <c r="A112" t="s">
        <v>47</v>
      </c>
      <c r="E112">
        <f t="shared" ref="E112:F112" si="219">E46/$E46</f>
        <v>1</v>
      </c>
      <c r="F112">
        <f t="shared" si="219"/>
        <v>0.86443692992428356</v>
      </c>
      <c r="G112">
        <f t="shared" ref="G112:H112" si="220">G46/$E46</f>
        <v>0.87883198289199604</v>
      </c>
      <c r="H112">
        <f t="shared" si="220"/>
        <v>0.94329835943703855</v>
      </c>
      <c r="I112">
        <f t="shared" ref="I112" si="221">I46/$E46</f>
        <v>0.7286469760492772</v>
      </c>
      <c r="J112">
        <f t="shared" ref="J112:X112" si="222">J46/$E46</f>
        <v>0.62317738692618307</v>
      </c>
      <c r="K112">
        <f t="shared" ref="K112:L112" si="223">K46/$E46</f>
        <v>0.52136931613843773</v>
      </c>
      <c r="L112">
        <f t="shared" si="223"/>
        <v>0.47603600211436392</v>
      </c>
      <c r="M112">
        <f t="shared" si="222"/>
        <v>0.42715219799714704</v>
      </c>
      <c r="N112">
        <f t="shared" si="222"/>
        <v>0.32239946513351148</v>
      </c>
      <c r="O112">
        <f t="shared" si="222"/>
        <v>0.27069168181236708</v>
      </c>
      <c r="P112">
        <f t="shared" si="222"/>
        <v>0.29862252569941761</v>
      </c>
      <c r="Q112">
        <f t="shared" si="222"/>
        <v>0.2218884938536213</v>
      </c>
      <c r="R112">
        <f t="shared" si="222"/>
        <v>0.24523725045799147</v>
      </c>
      <c r="S112">
        <f t="shared" si="222"/>
        <v>0.24106451947700869</v>
      </c>
      <c r="T112">
        <f t="shared" si="222"/>
        <v>0.18054374874791521</v>
      </c>
      <c r="U112">
        <f t="shared" si="222"/>
        <v>0.20923368789961116</v>
      </c>
      <c r="V112">
        <f t="shared" si="222"/>
        <v>0.15702724295151685</v>
      </c>
      <c r="W112">
        <f t="shared" ref="W112" si="224">W46/$E46</f>
        <v>0.1648795946986428</v>
      </c>
      <c r="X112">
        <f t="shared" si="222"/>
        <v>0.11041106999847938</v>
      </c>
      <c r="Y112">
        <f t="shared" ref="Y112" si="225">Y46/$E46</f>
        <v>0.12217137450550192</v>
      </c>
      <c r="AA112">
        <f t="shared" si="14"/>
        <v>1</v>
      </c>
      <c r="AF112">
        <f t="shared" si="15"/>
        <v>1</v>
      </c>
      <c r="AG112">
        <f t="shared" si="15"/>
        <v>0.9972619663756116</v>
      </c>
      <c r="AH112">
        <f t="shared" si="15"/>
        <v>0.93632879299941085</v>
      </c>
    </row>
    <row r="113" spans="1:34" x14ac:dyDescent="0.25">
      <c r="A113" t="s">
        <v>48</v>
      </c>
      <c r="E113">
        <f t="shared" ref="E113:F113" si="226">E47/$E47</f>
        <v>1</v>
      </c>
      <c r="F113">
        <f t="shared" si="226"/>
        <v>0.90872830256074433</v>
      </c>
      <c r="G113">
        <f t="shared" ref="G113:H113" si="227">G47/$E47</f>
        <v>0.81197749674697872</v>
      </c>
      <c r="H113">
        <f t="shared" si="227"/>
        <v>1.0088490683176989</v>
      </c>
      <c r="I113">
        <f t="shared" ref="I113" si="228">I47/$E47</f>
        <v>0.72801765561348153</v>
      </c>
      <c r="J113">
        <f t="shared" ref="J113:X113" si="229">J47/$E47</f>
        <v>0.544853422688654</v>
      </c>
      <c r="K113">
        <f t="shared" ref="K113:L113" si="230">K47/$E47</f>
        <v>0.47986953896396589</v>
      </c>
      <c r="L113">
        <f t="shared" si="230"/>
        <v>0.41823010129015248</v>
      </c>
      <c r="M113">
        <f t="shared" si="229"/>
        <v>0.4244916356956363</v>
      </c>
      <c r="N113">
        <f t="shared" si="229"/>
        <v>0.29042038389903307</v>
      </c>
      <c r="O113">
        <f t="shared" si="229"/>
        <v>0.29299516086509103</v>
      </c>
      <c r="P113">
        <f t="shared" si="229"/>
        <v>0.26936291810891033</v>
      </c>
      <c r="Q113">
        <f t="shared" si="229"/>
        <v>0.2115677861595639</v>
      </c>
      <c r="R113">
        <f t="shared" si="229"/>
        <v>0.24567114293732939</v>
      </c>
      <c r="S113">
        <f t="shared" si="229"/>
        <v>0.20155273296309842</v>
      </c>
      <c r="T113">
        <f t="shared" si="229"/>
        <v>0.19831991019109904</v>
      </c>
      <c r="U113">
        <f t="shared" si="229"/>
        <v>0.17234421642584388</v>
      </c>
      <c r="V113">
        <f t="shared" si="229"/>
        <v>0.19564520381347644</v>
      </c>
      <c r="W113">
        <f t="shared" ref="W113" si="231">W47/$E47</f>
        <v>0</v>
      </c>
      <c r="X113">
        <f t="shared" si="229"/>
        <v>0.11307735812149718</v>
      </c>
      <c r="Y113">
        <f t="shared" ref="Y113" si="232">Y47/$E47</f>
        <v>0.10780448704319502</v>
      </c>
      <c r="AA113">
        <f t="shared" si="14"/>
        <v>1</v>
      </c>
      <c r="AF113">
        <f t="shared" si="15"/>
        <v>1</v>
      </c>
      <c r="AG113">
        <f t="shared" si="15"/>
        <v>1.0248314633715181</v>
      </c>
      <c r="AH113">
        <f t="shared" si="15"/>
        <v>0.99555006558142678</v>
      </c>
    </row>
    <row r="114" spans="1:34" x14ac:dyDescent="0.25">
      <c r="A114" t="s">
        <v>49</v>
      </c>
      <c r="E114">
        <f t="shared" ref="E114:F114" si="233">E48/$E48</f>
        <v>1</v>
      </c>
      <c r="F114">
        <f t="shared" si="233"/>
        <v>0.91507863288206148</v>
      </c>
      <c r="G114">
        <f t="shared" ref="G114:H114" si="234">G48/$E48</f>
        <v>0.8517110429316227</v>
      </c>
      <c r="H114">
        <f t="shared" si="234"/>
        <v>0.95256495526615048</v>
      </c>
      <c r="I114">
        <f t="shared" ref="I114" si="235">I48/$E48</f>
        <v>0.7008624943680406</v>
      </c>
      <c r="J114">
        <f t="shared" ref="J114:X114" si="236">J48/$E48</f>
        <v>0.59909674097277354</v>
      </c>
      <c r="K114">
        <f t="shared" ref="K114:L114" si="237">K48/$E48</f>
        <v>0.47922933339054691</v>
      </c>
      <c r="L114">
        <f t="shared" si="237"/>
        <v>0.4587268553283701</v>
      </c>
      <c r="M114">
        <f t="shared" si="236"/>
        <v>0.3917891394365895</v>
      </c>
      <c r="N114">
        <f t="shared" si="236"/>
        <v>0.33320817867793773</v>
      </c>
      <c r="O114">
        <f t="shared" si="236"/>
        <v>0.26402626102254928</v>
      </c>
      <c r="P114">
        <f t="shared" si="236"/>
        <v>0.27866077367032122</v>
      </c>
      <c r="Q114">
        <f t="shared" si="236"/>
        <v>0.25946920122723077</v>
      </c>
      <c r="R114">
        <f t="shared" si="236"/>
        <v>0.24089338968868676</v>
      </c>
      <c r="S114">
        <f t="shared" si="236"/>
        <v>0.20210967838829413</v>
      </c>
      <c r="T114">
        <f t="shared" si="236"/>
        <v>0.21740007294728486</v>
      </c>
      <c r="U114">
        <f t="shared" si="236"/>
        <v>0.17589735887918645</v>
      </c>
      <c r="V114">
        <f t="shared" si="236"/>
        <v>0.20524426612885927</v>
      </c>
      <c r="W114">
        <f t="shared" ref="W114" si="238">W48/$E48</f>
        <v>0</v>
      </c>
      <c r="X114">
        <f t="shared" si="236"/>
        <v>0.12324422321869168</v>
      </c>
      <c r="Y114">
        <f t="shared" ref="Y114" si="239">Y48/$E48</f>
        <v>0.11869016713510266</v>
      </c>
      <c r="AA114">
        <f t="shared" si="14"/>
        <v>1</v>
      </c>
      <c r="AF114">
        <f t="shared" si="15"/>
        <v>1</v>
      </c>
      <c r="AG114">
        <f t="shared" si="15"/>
        <v>0.93847442942619264</v>
      </c>
      <c r="AH114">
        <f t="shared" si="15"/>
        <v>0.84965161542247492</v>
      </c>
    </row>
    <row r="115" spans="1:34" x14ac:dyDescent="0.25">
      <c r="A115" t="s">
        <v>50</v>
      </c>
      <c r="E115">
        <f t="shared" ref="E115:F115" si="240">E49/$E49</f>
        <v>1</v>
      </c>
      <c r="F115">
        <f t="shared" si="240"/>
        <v>0.96486976924023271</v>
      </c>
      <c r="G115">
        <f t="shared" ref="G115:H115" si="241">G49/$E49</f>
        <v>0.90027285189546391</v>
      </c>
      <c r="H115">
        <f t="shared" si="241"/>
        <v>1.0228079579605969</v>
      </c>
      <c r="I115">
        <f t="shared" ref="I115" si="242">I49/$E49</f>
        <v>0.80725715741928683</v>
      </c>
      <c r="J115">
        <f t="shared" ref="J115:X115" si="243">J49/$E49</f>
        <v>0.66903855955289193</v>
      </c>
      <c r="K115">
        <f t="shared" ref="K115:L115" si="244">K49/$E49</f>
        <v>0.6452002671400201</v>
      </c>
      <c r="L115">
        <f t="shared" si="244"/>
        <v>0.48867071477530355</v>
      </c>
      <c r="M115">
        <f t="shared" si="243"/>
        <v>0.48282922371219184</v>
      </c>
      <c r="N115">
        <f t="shared" si="243"/>
        <v>0.36814574948593121</v>
      </c>
      <c r="O115">
        <f t="shared" si="243"/>
        <v>0.34361983514648764</v>
      </c>
      <c r="P115">
        <f t="shared" si="243"/>
        <v>0.35086952319021425</v>
      </c>
      <c r="Q115">
        <f t="shared" si="243"/>
        <v>0.24821174361588075</v>
      </c>
      <c r="R115">
        <f t="shared" si="243"/>
        <v>0.2122337387300304</v>
      </c>
      <c r="S115">
        <f t="shared" si="243"/>
        <v>0.1744358424576882</v>
      </c>
      <c r="T115">
        <f t="shared" si="243"/>
        <v>0.19649312817448461</v>
      </c>
      <c r="U115">
        <f t="shared" si="243"/>
        <v>0.19801468391360127</v>
      </c>
      <c r="V115">
        <f t="shared" si="243"/>
        <v>0.2071782896008717</v>
      </c>
      <c r="W115">
        <f t="shared" ref="W115" si="245">W49/$E49</f>
        <v>0</v>
      </c>
      <c r="X115">
        <f t="shared" si="243"/>
        <v>0.13958834953162622</v>
      </c>
      <c r="Y115">
        <f t="shared" ref="Y115" si="246">Y49/$E49</f>
        <v>0.11249231093692333</v>
      </c>
      <c r="AA115">
        <f t="shared" si="14"/>
        <v>1</v>
      </c>
      <c r="AF115">
        <f t="shared" si="15"/>
        <v>1</v>
      </c>
      <c r="AG115">
        <f t="shared" si="15"/>
        <v>0.88638340739809796</v>
      </c>
      <c r="AH115">
        <f t="shared" si="15"/>
        <v>0.8747169796500267</v>
      </c>
    </row>
    <row r="116" spans="1:34" x14ac:dyDescent="0.25">
      <c r="A116" t="s">
        <v>51</v>
      </c>
      <c r="E116">
        <f t="shared" ref="E116:F116" si="247">E50/$E50</f>
        <v>1</v>
      </c>
      <c r="F116">
        <f t="shared" si="247"/>
        <v>0.87319015469900085</v>
      </c>
      <c r="G116">
        <f t="shared" ref="G116:H116" si="248">G50/$E50</f>
        <v>0.81061118011889355</v>
      </c>
      <c r="H116">
        <f t="shared" si="248"/>
        <v>1.0083517294494464</v>
      </c>
      <c r="I116">
        <f t="shared" ref="I116" si="249">I50/$E50</f>
        <v>0.85177986445870357</v>
      </c>
      <c r="J116">
        <f t="shared" ref="J116:X116" si="250">J50/$E50</f>
        <v>0.76361151693408069</v>
      </c>
      <c r="K116">
        <f t="shared" ref="K116:L116" si="251">K50/$E50</f>
        <v>0.73644533403699819</v>
      </c>
      <c r="L116">
        <f t="shared" si="251"/>
        <v>0.63275130810866465</v>
      </c>
      <c r="M116">
        <f t="shared" si="250"/>
        <v>0.55239621479798595</v>
      </c>
      <c r="N116">
        <f t="shared" si="250"/>
        <v>0.42675771403317947</v>
      </c>
      <c r="O116">
        <f t="shared" si="250"/>
        <v>0.41681201207385904</v>
      </c>
      <c r="P116">
        <f t="shared" si="250"/>
        <v>0.3873331745796782</v>
      </c>
      <c r="Q116">
        <f t="shared" si="250"/>
        <v>0.28655678339350954</v>
      </c>
      <c r="R116">
        <f t="shared" si="250"/>
        <v>0.2640952865181676</v>
      </c>
      <c r="S116">
        <f t="shared" si="250"/>
        <v>0.21476795149861302</v>
      </c>
      <c r="T116">
        <f t="shared" si="250"/>
        <v>0.20117198813209161</v>
      </c>
      <c r="U116">
        <f t="shared" si="250"/>
        <v>0.16898082298752926</v>
      </c>
      <c r="V116">
        <f t="shared" si="250"/>
        <v>0.18479418875809589</v>
      </c>
      <c r="W116">
        <f t="shared" ref="W116" si="252">W50/$E50</f>
        <v>0</v>
      </c>
      <c r="X116">
        <f t="shared" si="250"/>
        <v>0.10602277042290685</v>
      </c>
      <c r="Y116">
        <f t="shared" ref="Y116" si="253">Y50/$E50</f>
        <v>0.11179003327390796</v>
      </c>
      <c r="AA116">
        <f t="shared" si="14"/>
        <v>1</v>
      </c>
      <c r="AF116">
        <f t="shared" si="15"/>
        <v>1</v>
      </c>
      <c r="AG116">
        <f t="shared" si="15"/>
        <v>0.91337986848760755</v>
      </c>
      <c r="AH116">
        <f t="shared" si="15"/>
        <v>0.92251087506322715</v>
      </c>
    </row>
    <row r="117" spans="1:34" x14ac:dyDescent="0.25">
      <c r="A117" t="s">
        <v>52</v>
      </c>
      <c r="E117">
        <f t="shared" ref="E117:F117" si="254">E51/$E51</f>
        <v>1</v>
      </c>
      <c r="F117">
        <f t="shared" si="254"/>
        <v>0.92497091272961807</v>
      </c>
      <c r="G117">
        <f t="shared" ref="G117:H117" si="255">G51/$E51</f>
        <v>0.8762242901741808</v>
      </c>
      <c r="H117">
        <f t="shared" si="255"/>
        <v>1.001780590916201</v>
      </c>
      <c r="I117">
        <f t="shared" ref="I117" si="256">I51/$E51</f>
        <v>0.81385646851611004</v>
      </c>
      <c r="J117">
        <f t="shared" ref="J117:X117" si="257">J51/$E51</f>
        <v>0.79579771972941882</v>
      </c>
      <c r="K117">
        <f t="shared" ref="K117:L117" si="258">K51/$E51</f>
        <v>0.74679182942324718</v>
      </c>
      <c r="L117">
        <f t="shared" si="258"/>
        <v>0.69040859311890534</v>
      </c>
      <c r="M117">
        <f t="shared" si="257"/>
        <v>0.6262558951272662</v>
      </c>
      <c r="N117">
        <f t="shared" si="257"/>
        <v>0.47437856091399383</v>
      </c>
      <c r="O117">
        <f t="shared" si="257"/>
        <v>0.44313144017878764</v>
      </c>
      <c r="P117">
        <f t="shared" si="257"/>
        <v>0.41864027992346248</v>
      </c>
      <c r="Q117">
        <f t="shared" si="257"/>
        <v>0.31011208509124727</v>
      </c>
      <c r="R117">
        <f t="shared" si="257"/>
        <v>0.25012909819819629</v>
      </c>
      <c r="S117">
        <f t="shared" si="257"/>
        <v>0.18818167598387825</v>
      </c>
      <c r="T117">
        <f t="shared" si="257"/>
        <v>0.20863468745379785</v>
      </c>
      <c r="U117">
        <f t="shared" si="257"/>
        <v>0.19083199235481543</v>
      </c>
      <c r="V117">
        <f t="shared" si="257"/>
        <v>0.16071365055421161</v>
      </c>
      <c r="W117">
        <f t="shared" ref="W117" si="259">W51/$E51</f>
        <v>0</v>
      </c>
      <c r="X117">
        <f t="shared" si="257"/>
        <v>0.11318794340677824</v>
      </c>
      <c r="Y117">
        <f t="shared" ref="Y117" si="260">Y51/$E51</f>
        <v>9.0615150236019362E-2</v>
      </c>
      <c r="AA117">
        <f t="shared" si="14"/>
        <v>1</v>
      </c>
      <c r="AF117">
        <f t="shared" si="15"/>
        <v>1</v>
      </c>
      <c r="AG117">
        <f t="shared" si="15"/>
        <v>0.96533246304796405</v>
      </c>
      <c r="AH117">
        <f t="shared" si="15"/>
        <v>0.90040847264917678</v>
      </c>
    </row>
    <row r="118" spans="1:34" x14ac:dyDescent="0.25">
      <c r="A118" t="s">
        <v>53</v>
      </c>
      <c r="E118">
        <f>E52/$E52</f>
        <v>1</v>
      </c>
      <c r="F118">
        <f>F52/$E52</f>
        <v>0.91661596093673869</v>
      </c>
      <c r="G118">
        <f t="shared" ref="G118:H118" si="261">G52/$E52</f>
        <v>0.90280523586284556</v>
      </c>
      <c r="H118">
        <f t="shared" si="261"/>
        <v>1.0050951138442885</v>
      </c>
      <c r="I118">
        <f t="shared" ref="I118" si="262">I52/$E52</f>
        <v>0.78389181815229048</v>
      </c>
      <c r="J118">
        <f t="shared" ref="J118:X118" si="263">J52/$E52</f>
        <v>0.75282959626690349</v>
      </c>
      <c r="K118">
        <f t="shared" ref="K118:L118" si="264">K52/$E52</f>
        <v>0.7192382230979939</v>
      </c>
      <c r="L118">
        <f t="shared" si="264"/>
        <v>0.67052174572068912</v>
      </c>
      <c r="M118">
        <f t="shared" si="263"/>
        <v>0.59012158548336457</v>
      </c>
      <c r="N118">
        <f t="shared" si="263"/>
        <v>0.46822861968537188</v>
      </c>
      <c r="O118">
        <f t="shared" si="263"/>
        <v>0.46495241601074022</v>
      </c>
      <c r="P118">
        <f t="shared" si="263"/>
        <v>0.40657189567250956</v>
      </c>
      <c r="Q118">
        <f t="shared" si="263"/>
        <v>0.3391271396554898</v>
      </c>
      <c r="R118">
        <f t="shared" si="263"/>
        <v>0.23655576367160014</v>
      </c>
      <c r="S118">
        <f t="shared" si="263"/>
        <v>0.20422658423827725</v>
      </c>
      <c r="T118">
        <f t="shared" si="263"/>
        <v>0.18882366315515953</v>
      </c>
      <c r="U118">
        <f t="shared" si="263"/>
        <v>0.20719357318406723</v>
      </c>
      <c r="V118">
        <f t="shared" si="263"/>
        <v>0.13623442287496076</v>
      </c>
      <c r="W118">
        <f t="shared" ref="W118" si="265">W52/$E52</f>
        <v>0</v>
      </c>
      <c r="X118">
        <f t="shared" si="263"/>
        <v>7.7304331821183805E-2</v>
      </c>
      <c r="Y118">
        <f t="shared" ref="Y118" si="266">Y52/$E52</f>
        <v>9.6549700637701241E-2</v>
      </c>
      <c r="AA118">
        <f t="shared" si="14"/>
        <v>1</v>
      </c>
      <c r="AF118">
        <f t="shared" si="15"/>
        <v>1</v>
      </c>
      <c r="AG118">
        <f t="shared" si="15"/>
        <v>0.98735259207045611</v>
      </c>
      <c r="AH118">
        <f t="shared" si="15"/>
        <v>0.93910447277485443</v>
      </c>
    </row>
    <row r="119" spans="1:34" x14ac:dyDescent="0.25">
      <c r="A119" t="s">
        <v>54</v>
      </c>
      <c r="E119">
        <f t="shared" ref="E119:F119" si="267">E53/$E53</f>
        <v>1</v>
      </c>
      <c r="F119">
        <f t="shared" si="267"/>
        <v>0.90040564227421949</v>
      </c>
      <c r="G119">
        <f t="shared" ref="G119:H119" si="268">G53/$E53</f>
        <v>0.84657936032661196</v>
      </c>
      <c r="H119">
        <f t="shared" si="268"/>
        <v>0.97611824821985105</v>
      </c>
      <c r="I119">
        <f t="shared" ref="I119" si="269">I53/$E53</f>
        <v>0.8201055194450394</v>
      </c>
      <c r="J119">
        <f t="shared" ref="J119:X119" si="270">J53/$E53</f>
        <v>0.83829385460696848</v>
      </c>
      <c r="K119">
        <f t="shared" ref="K119:L119" si="271">K53/$E53</f>
        <v>0.74882088358328991</v>
      </c>
      <c r="L119">
        <f t="shared" si="271"/>
        <v>0.63719931984980749</v>
      </c>
      <c r="M119">
        <f t="shared" si="270"/>
        <v>0.57262002071922824</v>
      </c>
      <c r="N119">
        <f t="shared" si="270"/>
        <v>0.49824061405847714</v>
      </c>
      <c r="O119">
        <f t="shared" si="270"/>
        <v>0.45216655811656092</v>
      </c>
      <c r="P119">
        <f t="shared" si="270"/>
        <v>0.40453637448475127</v>
      </c>
      <c r="Q119">
        <f t="shared" si="270"/>
        <v>0.31483610391086359</v>
      </c>
      <c r="R119">
        <f t="shared" si="270"/>
        <v>0.25189598422890813</v>
      </c>
      <c r="S119">
        <f t="shared" si="270"/>
        <v>0.18907760094067044</v>
      </c>
      <c r="T119">
        <f t="shared" si="270"/>
        <v>0.15610692695379261</v>
      </c>
      <c r="U119">
        <f t="shared" si="270"/>
        <v>0.18439282607650379</v>
      </c>
      <c r="V119">
        <f t="shared" si="270"/>
        <v>0.18430387327175846</v>
      </c>
      <c r="W119">
        <f t="shared" ref="W119" si="272">W53/$E53</f>
        <v>0</v>
      </c>
      <c r="X119">
        <f t="shared" si="270"/>
        <v>0.12309254151495151</v>
      </c>
      <c r="Y119">
        <f t="shared" ref="Y119" si="273">Y53/$E53</f>
        <v>7.0135024675114621E-2</v>
      </c>
      <c r="AA119">
        <f t="shared" si="14"/>
        <v>1</v>
      </c>
      <c r="AF119">
        <f t="shared" si="15"/>
        <v>1</v>
      </c>
      <c r="AG119">
        <f t="shared" si="15"/>
        <v>1.0021836371099817</v>
      </c>
      <c r="AH119">
        <f t="shared" si="15"/>
        <v>0.95417959145673137</v>
      </c>
    </row>
    <row r="120" spans="1:34" x14ac:dyDescent="0.25">
      <c r="A120" t="s">
        <v>55</v>
      </c>
      <c r="E120">
        <f t="shared" ref="E120:F120" si="274">E54/$E54</f>
        <v>1</v>
      </c>
      <c r="F120">
        <f t="shared" si="274"/>
        <v>0.90262747292238132</v>
      </c>
      <c r="G120">
        <f t="shared" ref="G120:H120" si="275">G54/$E54</f>
        <v>0.81633618552433462</v>
      </c>
      <c r="H120">
        <f t="shared" si="275"/>
        <v>1.0368783292620241</v>
      </c>
      <c r="I120">
        <f t="shared" ref="I120" si="276">I54/$E54</f>
        <v>0.86443449740937361</v>
      </c>
      <c r="J120">
        <f t="shared" ref="J120:X120" si="277">J54/$E54</f>
        <v>0.85422665593114711</v>
      </c>
      <c r="K120">
        <f t="shared" ref="K120:L120" si="278">K54/$E54</f>
        <v>0.7286051557787574</v>
      </c>
      <c r="L120">
        <f t="shared" si="278"/>
        <v>0.64608494707297881</v>
      </c>
      <c r="M120">
        <f t="shared" si="277"/>
        <v>0.65314491586718892</v>
      </c>
      <c r="N120">
        <f t="shared" si="277"/>
        <v>0.50375970631985489</v>
      </c>
      <c r="O120">
        <f t="shared" si="277"/>
        <v>0.46627181789647504</v>
      </c>
      <c r="P120">
        <f t="shared" si="277"/>
        <v>0.4264889847200804</v>
      </c>
      <c r="Q120">
        <f t="shared" si="277"/>
        <v>0.38602835814784997</v>
      </c>
      <c r="R120">
        <f t="shared" si="277"/>
        <v>0.3270239411184046</v>
      </c>
      <c r="S120">
        <f t="shared" si="277"/>
        <v>0.23542403027780431</v>
      </c>
      <c r="T120">
        <f t="shared" si="277"/>
        <v>0.24364853000714187</v>
      </c>
      <c r="U120">
        <f t="shared" si="277"/>
        <v>0.25823928381347494</v>
      </c>
      <c r="V120">
        <f t="shared" si="277"/>
        <v>0.15622705623865607</v>
      </c>
      <c r="W120">
        <f t="shared" ref="W120" si="279">W54/$E54</f>
        <v>0</v>
      </c>
      <c r="X120">
        <f t="shared" si="277"/>
        <v>0.12593287570906742</v>
      </c>
      <c r="Y120">
        <f t="shared" ref="Y120" si="280">Y54/$E54</f>
        <v>0.14283949943365584</v>
      </c>
      <c r="AA120">
        <f t="shared" si="14"/>
        <v>1</v>
      </c>
      <c r="AF120">
        <f t="shared" si="15"/>
        <v>1</v>
      </c>
      <c r="AG120">
        <f t="shared" si="15"/>
        <v>0.91294833464463676</v>
      </c>
      <c r="AH120">
        <f t="shared" si="15"/>
        <v>0.90621348019931802</v>
      </c>
    </row>
    <row r="121" spans="1:34" x14ac:dyDescent="0.25">
      <c r="A121" t="s">
        <v>56</v>
      </c>
      <c r="E121">
        <f>E55/$E55</f>
        <v>1</v>
      </c>
      <c r="F121">
        <f>F55/$E55</f>
        <v>0.82472313106685446</v>
      </c>
      <c r="G121">
        <f t="shared" ref="G121:H121" si="281">G55/$E55</f>
        <v>0.80993580071081661</v>
      </c>
      <c r="H121">
        <f t="shared" si="281"/>
        <v>0.94178642066709073</v>
      </c>
      <c r="I121">
        <f t="shared" ref="I121" si="282">I55/$E55</f>
        <v>0.73332653056793673</v>
      </c>
      <c r="J121">
        <f t="shared" ref="J121:X121" si="283">J55/$E55</f>
        <v>0.63783307316374183</v>
      </c>
      <c r="K121">
        <f t="shared" ref="K121:L121" si="284">K55/$E55</f>
        <v>0.65440721498403154</v>
      </c>
      <c r="L121">
        <f t="shared" si="284"/>
        <v>0.53572428826067042</v>
      </c>
      <c r="M121">
        <f t="shared" si="283"/>
        <v>0.46588232229041876</v>
      </c>
      <c r="N121">
        <f t="shared" si="283"/>
        <v>0.3728161494755719</v>
      </c>
      <c r="O121">
        <f t="shared" si="283"/>
        <v>0.33113329005616621</v>
      </c>
      <c r="P121">
        <f t="shared" si="283"/>
        <v>0.31537548008345684</v>
      </c>
      <c r="Q121">
        <f t="shared" si="283"/>
        <v>0.29112217404802898</v>
      </c>
      <c r="R121">
        <f t="shared" si="283"/>
        <v>0.22849258679496393</v>
      </c>
      <c r="S121">
        <f t="shared" si="283"/>
        <v>0.20773908644650313</v>
      </c>
      <c r="T121">
        <f t="shared" si="283"/>
        <v>0.17875322679044803</v>
      </c>
      <c r="U121">
        <f t="shared" si="283"/>
        <v>0.22676222380953415</v>
      </c>
      <c r="V121">
        <f t="shared" si="283"/>
        <v>0.12914239563001931</v>
      </c>
      <c r="W121">
        <f t="shared" ref="W121" si="285">W55/$E55</f>
        <v>0</v>
      </c>
      <c r="X121">
        <f t="shared" si="283"/>
        <v>0.13797441147033088</v>
      </c>
      <c r="Y121">
        <f t="shared" ref="Y121" si="286">Y55/$E55</f>
        <v>0.13033671517617351</v>
      </c>
      <c r="AA121">
        <f t="shared" si="14"/>
        <v>1</v>
      </c>
      <c r="AF121">
        <f t="shared" si="15"/>
        <v>1</v>
      </c>
      <c r="AG121">
        <f t="shared" si="15"/>
        <v>0.95015033753822542</v>
      </c>
      <c r="AH121">
        <f t="shared" si="15"/>
        <v>0.88412362938537892</v>
      </c>
    </row>
    <row r="122" spans="1:34" x14ac:dyDescent="0.25">
      <c r="A122" t="s">
        <v>57</v>
      </c>
      <c r="E122">
        <f t="shared" ref="E122:F122" si="287">E56/$E56</f>
        <v>1</v>
      </c>
      <c r="F122">
        <f t="shared" si="287"/>
        <v>0.86277169605369841</v>
      </c>
      <c r="G122">
        <f t="shared" ref="G122:H122" si="288">G56/$E56</f>
        <v>0.83914733070941039</v>
      </c>
      <c r="H122">
        <f t="shared" si="288"/>
        <v>0.95770622630656432</v>
      </c>
      <c r="I122">
        <f t="shared" ref="I122" si="289">I56/$E56</f>
        <v>0.77124086797802438</v>
      </c>
      <c r="J122">
        <f t="shared" ref="J122:X122" si="290">J56/$E56</f>
        <v>0.59185919588385294</v>
      </c>
      <c r="K122">
        <f t="shared" ref="K122:L122" si="291">K56/$E56</f>
        <v>0.49292310758235236</v>
      </c>
      <c r="L122">
        <f t="shared" si="291"/>
        <v>0.46715642536539415</v>
      </c>
      <c r="M122">
        <f t="shared" si="290"/>
        <v>0.42060292858792786</v>
      </c>
      <c r="N122">
        <f t="shared" si="290"/>
        <v>0.32270629424473141</v>
      </c>
      <c r="O122">
        <f t="shared" si="290"/>
        <v>0.22032302333902506</v>
      </c>
      <c r="P122">
        <f t="shared" si="290"/>
        <v>0.28612612041360758</v>
      </c>
      <c r="Q122">
        <f t="shared" si="290"/>
        <v>0.22114666038616054</v>
      </c>
      <c r="R122">
        <f t="shared" si="290"/>
        <v>0.13689767153254917</v>
      </c>
      <c r="S122">
        <f t="shared" si="290"/>
        <v>0.15842682380009873</v>
      </c>
      <c r="T122">
        <f t="shared" si="290"/>
        <v>0.15264573869169207</v>
      </c>
      <c r="U122">
        <f t="shared" si="290"/>
        <v>0.16118579277047318</v>
      </c>
      <c r="V122">
        <f t="shared" si="290"/>
        <v>0.16181965587053704</v>
      </c>
      <c r="W122">
        <f t="shared" ref="W122" si="292">W56/$E56</f>
        <v>0</v>
      </c>
      <c r="X122">
        <f t="shared" si="290"/>
        <v>6.1453016228163543E-2</v>
      </c>
      <c r="Y122">
        <f t="shared" ref="Y122" si="293">Y56/$E56</f>
        <v>0.10569593593883754</v>
      </c>
      <c r="AA122">
        <f t="shared" si="14"/>
        <v>1</v>
      </c>
      <c r="AF122">
        <f t="shared" si="15"/>
        <v>1</v>
      </c>
      <c r="AG122">
        <f t="shared" si="15"/>
        <v>0.91730565949093112</v>
      </c>
      <c r="AH122">
        <f t="shared" si="15"/>
        <v>0.87186655816372749</v>
      </c>
    </row>
    <row r="123" spans="1:34" x14ac:dyDescent="0.25">
      <c r="A123" t="s">
        <v>58</v>
      </c>
      <c r="E123">
        <f t="shared" ref="E123:F123" si="294">E57/$E57</f>
        <v>1</v>
      </c>
      <c r="F123">
        <f t="shared" si="294"/>
        <v>0.84391281258261253</v>
      </c>
      <c r="G123">
        <f t="shared" ref="G123:H123" si="295">G57/$E57</f>
        <v>0.87389781657141108</v>
      </c>
      <c r="H123">
        <f t="shared" si="295"/>
        <v>1.0570901187749591</v>
      </c>
      <c r="I123">
        <f t="shared" ref="I123" si="296">I57/$E57</f>
        <v>0.73807746925349804</v>
      </c>
      <c r="J123">
        <f t="shared" ref="J123:X123" si="297">J57/$E57</f>
        <v>0.62205840724113159</v>
      </c>
      <c r="K123">
        <f t="shared" ref="K123:L123" si="298">K57/$E57</f>
        <v>0.46362239061216942</v>
      </c>
      <c r="L123">
        <f t="shared" si="298"/>
        <v>0.42162186189164969</v>
      </c>
      <c r="M123">
        <f t="shared" si="297"/>
        <v>0.3753822111279293</v>
      </c>
      <c r="N123">
        <f t="shared" si="297"/>
        <v>0.30133794365149358</v>
      </c>
      <c r="O123">
        <f t="shared" si="297"/>
        <v>0.24359745184783141</v>
      </c>
      <c r="P123">
        <f t="shared" si="297"/>
        <v>0.23984493984049485</v>
      </c>
      <c r="Q123">
        <f t="shared" si="297"/>
        <v>0.16840894894571726</v>
      </c>
      <c r="R123">
        <f t="shared" si="297"/>
        <v>0.17056149651301797</v>
      </c>
      <c r="S123">
        <f t="shared" si="297"/>
        <v>0.20688202280048754</v>
      </c>
      <c r="T123">
        <f t="shared" si="297"/>
        <v>0.1920705958867415</v>
      </c>
      <c r="U123">
        <f t="shared" si="297"/>
        <v>0.15156218197811658</v>
      </c>
      <c r="V123">
        <f t="shared" si="297"/>
        <v>0.15001298406586078</v>
      </c>
      <c r="W123">
        <f t="shared" ref="W123" si="299">W57/$E57</f>
        <v>0</v>
      </c>
      <c r="X123">
        <f t="shared" si="297"/>
        <v>0.10855310716884198</v>
      </c>
      <c r="Y123">
        <f t="shared" ref="Y123" si="300">Y57/$E57</f>
        <v>0.1171151043287238</v>
      </c>
      <c r="AA123">
        <f t="shared" si="14"/>
        <v>1</v>
      </c>
      <c r="AF123">
        <f t="shared" si="15"/>
        <v>1</v>
      </c>
      <c r="AG123">
        <f t="shared" si="15"/>
        <v>0.8977819210492477</v>
      </c>
      <c r="AH123">
        <f t="shared" si="15"/>
        <v>0.86448287685911451</v>
      </c>
    </row>
    <row r="124" spans="1:34" x14ac:dyDescent="0.25">
      <c r="A124" t="s">
        <v>59</v>
      </c>
      <c r="E124">
        <f t="shared" ref="E124:F124" si="301">E58/$E58</f>
        <v>1</v>
      </c>
      <c r="F124">
        <f t="shared" si="301"/>
        <v>0.93135467864895793</v>
      </c>
      <c r="G124">
        <f t="shared" ref="G124:H124" si="302">G58/$E58</f>
        <v>0.86439380924864517</v>
      </c>
      <c r="H124">
        <f t="shared" si="302"/>
        <v>0.97247092368205568</v>
      </c>
      <c r="I124">
        <f t="shared" ref="I124" si="303">I58/$E58</f>
        <v>0.73236624224427005</v>
      </c>
      <c r="J124">
        <f t="shared" ref="J124:X124" si="304">J58/$E58</f>
        <v>0.53923657514105883</v>
      </c>
      <c r="K124">
        <f t="shared" ref="K124:L124" si="305">K58/$E58</f>
        <v>0.4668319140059391</v>
      </c>
      <c r="L124">
        <f t="shared" si="305"/>
        <v>0.38092709558093513</v>
      </c>
      <c r="M124">
        <f t="shared" si="304"/>
        <v>0.3862392546467448</v>
      </c>
      <c r="N124">
        <f t="shared" si="304"/>
        <v>0.23184752028593295</v>
      </c>
      <c r="O124">
        <f t="shared" si="304"/>
        <v>0.26811343612580513</v>
      </c>
      <c r="P124">
        <f t="shared" si="304"/>
        <v>0.2417422810826006</v>
      </c>
      <c r="Q124">
        <f t="shared" si="304"/>
        <v>0.17365249421597129</v>
      </c>
      <c r="R124">
        <f t="shared" si="304"/>
        <v>0.20032238848593428</v>
      </c>
      <c r="S124">
        <f t="shared" si="304"/>
        <v>0.17631615936030984</v>
      </c>
      <c r="T124">
        <f t="shared" si="304"/>
        <v>0.1568684364939304</v>
      </c>
      <c r="U124">
        <f t="shared" si="304"/>
        <v>0.18424981649513517</v>
      </c>
      <c r="V124">
        <f t="shared" si="304"/>
        <v>0.11820055910418389</v>
      </c>
      <c r="W124">
        <f t="shared" ref="W124" si="306">W58/$E58</f>
        <v>0</v>
      </c>
      <c r="X124">
        <f t="shared" si="304"/>
        <v>0.11019907767889214</v>
      </c>
      <c r="Y124">
        <f t="shared" ref="Y124" si="307">Y58/$E58</f>
        <v>0.10096203401477409</v>
      </c>
      <c r="AA124">
        <f t="shared" si="14"/>
        <v>1</v>
      </c>
      <c r="AF124">
        <f t="shared" si="15"/>
        <v>1</v>
      </c>
      <c r="AG124">
        <f t="shared" si="15"/>
        <v>1.0219069929808922</v>
      </c>
      <c r="AH124">
        <f t="shared" si="15"/>
        <v>0.950086833190258</v>
      </c>
    </row>
    <row r="125" spans="1:34" x14ac:dyDescent="0.25">
      <c r="A125" t="s">
        <v>60</v>
      </c>
      <c r="E125">
        <f t="shared" ref="E125:F125" si="308">E59/$E59</f>
        <v>1</v>
      </c>
      <c r="F125">
        <f t="shared" si="308"/>
        <v>0.93773343750987947</v>
      </c>
      <c r="G125">
        <f t="shared" ref="G125:H125" si="309">G59/$E59</f>
        <v>0.88741255267163166</v>
      </c>
      <c r="H125">
        <f t="shared" si="309"/>
        <v>0.99179609699257965</v>
      </c>
      <c r="I125">
        <f t="shared" ref="I125" si="310">I59/$E59</f>
        <v>0.73533210790401904</v>
      </c>
      <c r="J125">
        <f t="shared" ref="J125:X125" si="311">J59/$E59</f>
        <v>0.58869383386249596</v>
      </c>
      <c r="K125">
        <f t="shared" ref="K125:L125" si="312">K59/$E59</f>
        <v>0.46968417344491664</v>
      </c>
      <c r="L125">
        <f t="shared" si="312"/>
        <v>0.44546086830850107</v>
      </c>
      <c r="M125">
        <f t="shared" si="311"/>
        <v>0.34912767197033678</v>
      </c>
      <c r="N125">
        <f t="shared" si="311"/>
        <v>0.2676125355095994</v>
      </c>
      <c r="O125">
        <f t="shared" si="311"/>
        <v>0.27579159873362263</v>
      </c>
      <c r="P125">
        <f t="shared" si="311"/>
        <v>0.22962799037119669</v>
      </c>
      <c r="Q125">
        <f t="shared" si="311"/>
        <v>0.2255495237536074</v>
      </c>
      <c r="R125">
        <f t="shared" si="311"/>
        <v>0.18950361080124106</v>
      </c>
      <c r="S125">
        <f t="shared" si="311"/>
        <v>0.14643413618524156</v>
      </c>
      <c r="T125">
        <f t="shared" si="311"/>
        <v>0.13102037313870984</v>
      </c>
      <c r="U125">
        <f t="shared" si="311"/>
        <v>0.18523297458664342</v>
      </c>
      <c r="V125">
        <f t="shared" si="311"/>
        <v>0.14289808011055963</v>
      </c>
      <c r="W125">
        <f t="shared" ref="W125" si="313">W59/$E59</f>
        <v>0</v>
      </c>
      <c r="X125">
        <f t="shared" si="311"/>
        <v>0.11032183326634119</v>
      </c>
      <c r="Y125">
        <f t="shared" ref="Y125" si="314">Y59/$E59</f>
        <v>8.4977576450078807E-2</v>
      </c>
      <c r="AA125">
        <f t="shared" si="14"/>
        <v>1</v>
      </c>
      <c r="AF125">
        <f t="shared" si="15"/>
        <v>1</v>
      </c>
      <c r="AG125">
        <f t="shared" si="15"/>
        <v>0.96340571230990779</v>
      </c>
      <c r="AH125">
        <f t="shared" si="15"/>
        <v>0.95653255578114682</v>
      </c>
    </row>
    <row r="126" spans="1:34" x14ac:dyDescent="0.25">
      <c r="A126" t="s">
        <v>61</v>
      </c>
      <c r="E126">
        <f>E60/$E60</f>
        <v>1</v>
      </c>
      <c r="F126">
        <f>F60/$E60</f>
        <v>0.83014898000200998</v>
      </c>
      <c r="G126">
        <f t="shared" ref="G126:H126" si="315">G60/$E60</f>
        <v>0.84595350551033399</v>
      </c>
      <c r="H126">
        <f t="shared" si="315"/>
        <v>0.90673885371654461</v>
      </c>
      <c r="I126">
        <f t="shared" ref="I126" si="316">I60/$E60</f>
        <v>0.79221728134525859</v>
      </c>
      <c r="J126">
        <f t="shared" ref="J126:X126" si="317">J60/$E60</f>
        <v>0.58645487890664261</v>
      </c>
      <c r="K126">
        <f t="shared" ref="K126:L126" si="318">K60/$E60</f>
        <v>0.58046301879208129</v>
      </c>
      <c r="L126">
        <f t="shared" si="318"/>
        <v>0.45233937962683823</v>
      </c>
      <c r="M126">
        <f t="shared" si="317"/>
        <v>0.41140965732087231</v>
      </c>
      <c r="N126">
        <f t="shared" si="317"/>
        <v>0.33098432318359966</v>
      </c>
      <c r="O126">
        <f t="shared" si="317"/>
        <v>0.28158602150537637</v>
      </c>
      <c r="P126">
        <f t="shared" si="317"/>
        <v>0.29273230496097546</v>
      </c>
      <c r="Q126">
        <f t="shared" si="317"/>
        <v>0.19547177000636454</v>
      </c>
      <c r="R126">
        <f t="shared" si="317"/>
        <v>0.13864017016715238</v>
      </c>
      <c r="S126">
        <f t="shared" si="317"/>
        <v>0.12765948983351758</v>
      </c>
      <c r="T126">
        <f t="shared" si="317"/>
        <v>0.13419798680199646</v>
      </c>
      <c r="U126">
        <f t="shared" si="317"/>
        <v>0.12752005661072591</v>
      </c>
      <c r="V126">
        <f t="shared" si="317"/>
        <v>0.12169568385086928</v>
      </c>
      <c r="W126">
        <f t="shared" ref="W126" si="319">W60/$E60</f>
        <v>0</v>
      </c>
      <c r="X126">
        <f t="shared" si="317"/>
        <v>0.10312342980604966</v>
      </c>
      <c r="Y126">
        <f t="shared" ref="Y126" si="320">Y60/$E60</f>
        <v>9.4375774629015516E-2</v>
      </c>
      <c r="AA126">
        <f t="shared" si="14"/>
        <v>1</v>
      </c>
      <c r="AF126">
        <f t="shared" si="15"/>
        <v>1</v>
      </c>
      <c r="AG126">
        <f t="shared" si="15"/>
        <v>0.90715359231548331</v>
      </c>
      <c r="AH126">
        <f t="shared" si="15"/>
        <v>0.93226835364459115</v>
      </c>
    </row>
    <row r="127" spans="1:34" x14ac:dyDescent="0.25">
      <c r="A127" t="s">
        <v>62</v>
      </c>
      <c r="E127">
        <f t="shared" ref="E127:F127" si="321">E61/$E61</f>
        <v>1</v>
      </c>
      <c r="F127">
        <f t="shared" si="321"/>
        <v>0.93022328106820318</v>
      </c>
      <c r="G127">
        <f t="shared" ref="G127:H127" si="322">G61/$E61</f>
        <v>0.88211202836722258</v>
      </c>
      <c r="H127">
        <f t="shared" si="322"/>
        <v>0.97874674497202074</v>
      </c>
      <c r="I127">
        <f t="shared" ref="I127" si="323">I61/$E61</f>
        <v>0.82301069311319186</v>
      </c>
      <c r="J127">
        <f t="shared" ref="J127:X127" si="324">J61/$E61</f>
        <v>0.77582137514543736</v>
      </c>
      <c r="K127">
        <f t="shared" ref="K127:L127" si="325">K61/$E61</f>
        <v>0.67507784364784751</v>
      </c>
      <c r="L127">
        <f t="shared" si="325"/>
        <v>0.612902653886642</v>
      </c>
      <c r="M127">
        <f t="shared" si="324"/>
        <v>0.54524904426838061</v>
      </c>
      <c r="N127">
        <f t="shared" si="324"/>
        <v>0.40837054684470053</v>
      </c>
      <c r="O127">
        <f t="shared" si="324"/>
        <v>0.35458141725303344</v>
      </c>
      <c r="P127">
        <f t="shared" si="324"/>
        <v>0.33483073854507173</v>
      </c>
      <c r="Q127">
        <f t="shared" si="324"/>
        <v>0.23666463515984268</v>
      </c>
      <c r="R127">
        <f t="shared" si="324"/>
        <v>0.19403424012410658</v>
      </c>
      <c r="S127">
        <f t="shared" si="324"/>
        <v>0.16355055681755221</v>
      </c>
      <c r="T127">
        <f t="shared" si="324"/>
        <v>9.2921934733226214E-2</v>
      </c>
      <c r="U127">
        <f t="shared" si="324"/>
        <v>0.16984475594215745</v>
      </c>
      <c r="V127">
        <f t="shared" si="324"/>
        <v>0.1224023491606183</v>
      </c>
      <c r="W127">
        <f t="shared" ref="W127" si="326">W61/$E61</f>
        <v>0</v>
      </c>
      <c r="X127">
        <f t="shared" si="324"/>
        <v>8.7855726079007157E-2</v>
      </c>
      <c r="Y127">
        <f t="shared" ref="Y127" si="327">Y61/$E61</f>
        <v>7.2911961881544682E-2</v>
      </c>
      <c r="AA127">
        <f t="shared" si="14"/>
        <v>1</v>
      </c>
      <c r="AF127">
        <f t="shared" si="15"/>
        <v>1</v>
      </c>
      <c r="AG127">
        <f t="shared" si="15"/>
        <v>0.96555463445359069</v>
      </c>
      <c r="AH127">
        <f t="shared" si="15"/>
        <v>0.93126511070178597</v>
      </c>
    </row>
    <row r="128" spans="1:34" x14ac:dyDescent="0.25">
      <c r="A128" t="s">
        <v>63</v>
      </c>
      <c r="E128">
        <f t="shared" ref="E128:F128" si="328">E62/$E62</f>
        <v>1</v>
      </c>
      <c r="F128">
        <f t="shared" si="328"/>
        <v>0.87308335290938088</v>
      </c>
      <c r="G128">
        <f t="shared" ref="G128:H128" si="329">G62/$E62</f>
        <v>0.88149231060459199</v>
      </c>
      <c r="H128">
        <f t="shared" si="329"/>
        <v>1.031847758409528</v>
      </c>
      <c r="I128">
        <f t="shared" ref="I128" si="330">I62/$E62</f>
        <v>0.87099422753677069</v>
      </c>
      <c r="J128">
        <f t="shared" ref="J128:X128" si="331">J62/$E62</f>
        <v>0.72908650940448538</v>
      </c>
      <c r="K128">
        <f t="shared" ref="K128:L128" si="332">K62/$E62</f>
        <v>0.6895915486212002</v>
      </c>
      <c r="L128">
        <f t="shared" si="332"/>
        <v>0.57678562061392014</v>
      </c>
      <c r="M128">
        <f t="shared" si="331"/>
        <v>0.50570290174040566</v>
      </c>
      <c r="N128">
        <f t="shared" si="331"/>
        <v>0.41919577795972734</v>
      </c>
      <c r="O128">
        <f t="shared" si="331"/>
        <v>0.32277215077281679</v>
      </c>
      <c r="P128">
        <f t="shared" si="331"/>
        <v>0.32404022250553643</v>
      </c>
      <c r="Q128">
        <f t="shared" si="331"/>
        <v>0.23996432978075591</v>
      </c>
      <c r="R128">
        <f t="shared" si="331"/>
        <v>0.18168548628042178</v>
      </c>
      <c r="S128">
        <f t="shared" si="331"/>
        <v>0.13349784815525215</v>
      </c>
      <c r="T128">
        <f t="shared" si="331"/>
        <v>0.11846275951566959</v>
      </c>
      <c r="U128">
        <f t="shared" si="331"/>
        <v>0.10589881426170172</v>
      </c>
      <c r="V128">
        <f t="shared" si="331"/>
        <v>0.11381810468890051</v>
      </c>
      <c r="W128">
        <f t="shared" ref="W128" si="333">W62/$E62</f>
        <v>0</v>
      </c>
      <c r="X128">
        <f t="shared" si="331"/>
        <v>9.535215218685357E-2</v>
      </c>
      <c r="Y128">
        <f t="shared" ref="Y128" si="334">Y62/$E62</f>
        <v>5.0599711262803312E-2</v>
      </c>
      <c r="AA128">
        <f t="shared" si="14"/>
        <v>1</v>
      </c>
      <c r="AF128">
        <f t="shared" si="15"/>
        <v>1</v>
      </c>
      <c r="AG128">
        <f t="shared" si="15"/>
        <v>0.94582266274454252</v>
      </c>
      <c r="AH128">
        <f t="shared" si="15"/>
        <v>0.94019324427488993</v>
      </c>
    </row>
    <row r="129" spans="1:34" x14ac:dyDescent="0.25">
      <c r="A129" t="s">
        <v>64</v>
      </c>
      <c r="E129">
        <f t="shared" ref="E129:F129" si="335">E63/$E63</f>
        <v>1</v>
      </c>
      <c r="F129">
        <f t="shared" si="335"/>
        <v>0.90963952277017079</v>
      </c>
      <c r="G129">
        <f t="shared" ref="G129:H129" si="336">G63/$E63</f>
        <v>0.82985307364818295</v>
      </c>
      <c r="H129">
        <f t="shared" si="336"/>
        <v>0.93531143937608607</v>
      </c>
      <c r="I129">
        <f t="shared" ref="I129" si="337">I63/$E63</f>
        <v>0.81132594920678269</v>
      </c>
      <c r="J129">
        <f t="shared" ref="J129:X129" si="338">J63/$E63</f>
        <v>0.72925995018027168</v>
      </c>
      <c r="K129">
        <f t="shared" ref="K129:L129" si="339">K63/$E63</f>
        <v>0.68309410907040613</v>
      </c>
      <c r="L129">
        <f t="shared" si="339"/>
        <v>0.55370157057684732</v>
      </c>
      <c r="M129">
        <f t="shared" si="338"/>
        <v>0.48395615335314085</v>
      </c>
      <c r="N129">
        <f t="shared" si="338"/>
        <v>0.42301398344187813</v>
      </c>
      <c r="O129">
        <f t="shared" si="338"/>
        <v>0.35304391492323317</v>
      </c>
      <c r="P129">
        <f t="shared" si="338"/>
        <v>0.28745234419221344</v>
      </c>
      <c r="Q129">
        <f t="shared" si="338"/>
        <v>0.26355120838169577</v>
      </c>
      <c r="R129">
        <f t="shared" si="338"/>
        <v>0.17441904514389797</v>
      </c>
      <c r="S129">
        <f t="shared" si="338"/>
        <v>0.19331177855549217</v>
      </c>
      <c r="T129">
        <f t="shared" si="338"/>
        <v>0.14023901135810518</v>
      </c>
      <c r="U129">
        <f t="shared" si="338"/>
        <v>0.11693055852276357</v>
      </c>
      <c r="V129">
        <f t="shared" si="338"/>
        <v>0.12163898536903379</v>
      </c>
      <c r="W129">
        <f t="shared" ref="W129" si="340">W63/$E63</f>
        <v>0</v>
      </c>
      <c r="X129">
        <f t="shared" si="338"/>
        <v>5.8286879703636489E-2</v>
      </c>
      <c r="Y129">
        <f t="shared" ref="Y129" si="341">Y63/$E63</f>
        <v>8.5012454932087034E-2</v>
      </c>
      <c r="AA129">
        <f t="shared" si="14"/>
        <v>1</v>
      </c>
      <c r="AF129">
        <f t="shared" si="15"/>
        <v>1</v>
      </c>
      <c r="AG129">
        <f t="shared" si="15"/>
        <v>0.98171052400904613</v>
      </c>
      <c r="AH129">
        <f t="shared" si="15"/>
        <v>0.97882225066180484</v>
      </c>
    </row>
    <row r="130" spans="1:34" x14ac:dyDescent="0.25">
      <c r="A130" t="s">
        <v>65</v>
      </c>
      <c r="E130">
        <f t="shared" ref="E130:F130" si="342">E64/$E64</f>
        <v>1</v>
      </c>
      <c r="F130">
        <f t="shared" si="342"/>
        <v>0.87696291985560237</v>
      </c>
      <c r="G130">
        <f t="shared" ref="G130:H130" si="343">G64/$E64</f>
        <v>0.93349547540162614</v>
      </c>
      <c r="H130">
        <f t="shared" si="343"/>
        <v>1.0074053636719844</v>
      </c>
      <c r="I130">
        <f t="shared" ref="I130" si="344">I64/$E64</f>
        <v>0.81504211597717646</v>
      </c>
      <c r="J130">
        <f t="shared" ref="J130:X130" si="345">J64/$E64</f>
        <v>0.75260891843202904</v>
      </c>
      <c r="K130">
        <f t="shared" ref="K130:L130" si="346">K64/$E64</f>
        <v>0.74220338550783771</v>
      </c>
      <c r="L130">
        <f t="shared" si="346"/>
        <v>0.56126350250052748</v>
      </c>
      <c r="M130">
        <f t="shared" si="345"/>
        <v>0.49522500110129852</v>
      </c>
      <c r="N130">
        <f t="shared" si="345"/>
        <v>0.43096017008687504</v>
      </c>
      <c r="O130">
        <f t="shared" si="345"/>
        <v>0.362941649722125</v>
      </c>
      <c r="P130">
        <f t="shared" si="345"/>
        <v>0.27110957573340688</v>
      </c>
      <c r="Q130">
        <f t="shared" si="345"/>
        <v>0.24146261728830143</v>
      </c>
      <c r="R130">
        <f t="shared" si="345"/>
        <v>0.21433264782325431</v>
      </c>
      <c r="S130">
        <f t="shared" si="345"/>
        <v>0.17480785237497942</v>
      </c>
      <c r="T130">
        <f t="shared" si="345"/>
        <v>0.17530795786779316</v>
      </c>
      <c r="U130">
        <f t="shared" si="345"/>
        <v>0.11858064635794754</v>
      </c>
      <c r="V130">
        <f t="shared" si="345"/>
        <v>0.16596199012772744</v>
      </c>
      <c r="W130">
        <f t="shared" ref="W130" si="347">W64/$E64</f>
        <v>0</v>
      </c>
      <c r="X130">
        <f t="shared" si="345"/>
        <v>9.8132197566014157E-2</v>
      </c>
      <c r="Y130">
        <f t="shared" ref="Y130" si="348">Y64/$E64</f>
        <v>0.11358214180552689</v>
      </c>
      <c r="AA130">
        <f t="shared" si="14"/>
        <v>1</v>
      </c>
      <c r="AF130">
        <f t="shared" si="15"/>
        <v>1</v>
      </c>
      <c r="AG130">
        <f t="shared" si="15"/>
        <v>0.92844386444664506</v>
      </c>
      <c r="AH130">
        <f t="shared" si="15"/>
        <v>0.95927191331510286</v>
      </c>
    </row>
    <row r="131" spans="1:34" x14ac:dyDescent="0.25">
      <c r="A131" t="s">
        <v>66</v>
      </c>
      <c r="E131">
        <f>E65/$E65</f>
        <v>1</v>
      </c>
      <c r="F131">
        <f>F65/$E65</f>
        <v>0.94295704568071215</v>
      </c>
      <c r="G131">
        <f t="shared" ref="G131:H131" si="349">G65/$E65</f>
        <v>0.8544765098536381</v>
      </c>
      <c r="H131">
        <f t="shared" si="349"/>
        <v>0.99510158085345179</v>
      </c>
      <c r="I131">
        <f t="shared" ref="I131" si="350">I65/$E65</f>
        <v>0.6938147234301657</v>
      </c>
      <c r="J131">
        <f t="shared" ref="J131:X131" si="351">J65/$E65</f>
        <v>0.59660518650799055</v>
      </c>
      <c r="K131">
        <f t="shared" ref="K131:L131" si="352">K65/$E65</f>
        <v>0.50126777267336453</v>
      </c>
      <c r="L131">
        <f t="shared" si="352"/>
        <v>0.40533736839474532</v>
      </c>
      <c r="M131">
        <f t="shared" si="351"/>
        <v>0.34187603091729485</v>
      </c>
      <c r="N131">
        <f t="shared" si="351"/>
        <v>0.267811297263156</v>
      </c>
      <c r="O131">
        <f t="shared" si="351"/>
        <v>0.25640815918499027</v>
      </c>
      <c r="P131">
        <f t="shared" si="351"/>
        <v>0.24892421082287078</v>
      </c>
      <c r="Q131">
        <f t="shared" si="351"/>
        <v>0.15117939210527512</v>
      </c>
      <c r="R131">
        <f t="shared" si="351"/>
        <v>0.15638294005116532</v>
      </c>
      <c r="S131">
        <f t="shared" si="351"/>
        <v>0.13492259316311553</v>
      </c>
      <c r="T131">
        <f t="shared" si="351"/>
        <v>0.13902217920580176</v>
      </c>
      <c r="U131">
        <f t="shared" si="351"/>
        <v>0.12769333533268809</v>
      </c>
      <c r="V131">
        <f t="shared" si="351"/>
        <v>0.1317011328162275</v>
      </c>
      <c r="W131">
        <f t="shared" ref="W131" si="353">W65/$E65</f>
        <v>0</v>
      </c>
      <c r="X131">
        <f t="shared" si="351"/>
        <v>8.9569048170817595E-2</v>
      </c>
      <c r="Y131">
        <f t="shared" ref="Y131" si="354">Y65/$E65</f>
        <v>0.11975566976112255</v>
      </c>
      <c r="AA131">
        <f t="shared" si="14"/>
        <v>1</v>
      </c>
      <c r="AF131">
        <f t="shared" si="15"/>
        <v>1</v>
      </c>
      <c r="AG131">
        <f t="shared" si="15"/>
        <v>0.9771991230096635</v>
      </c>
      <c r="AH131">
        <f t="shared" si="15"/>
        <v>0.9325475871868748</v>
      </c>
    </row>
    <row r="132" spans="1:34" x14ac:dyDescent="0.25">
      <c r="A132" t="s">
        <v>67</v>
      </c>
      <c r="E132">
        <f t="shared" ref="E132:F132" si="355">E66/$E66</f>
        <v>1</v>
      </c>
      <c r="F132">
        <f t="shared" si="355"/>
        <v>0.93736249075185873</v>
      </c>
      <c r="G132">
        <f t="shared" ref="G132:H132" si="356">G66/$E66</f>
        <v>0.88911933437640245</v>
      </c>
      <c r="H132">
        <f t="shared" si="356"/>
        <v>1.027825686181761</v>
      </c>
      <c r="I132">
        <f t="shared" ref="I132" si="357">I66/$E66</f>
        <v>0.70008611384007091</v>
      </c>
      <c r="J132">
        <f t="shared" ref="J132:X132" si="358">J66/$E66</f>
        <v>0.59054688352799911</v>
      </c>
      <c r="K132">
        <f t="shared" ref="K132:L132" si="359">K66/$E66</f>
        <v>0.52401848415384056</v>
      </c>
      <c r="L132">
        <f t="shared" si="359"/>
        <v>0.42490266710330027</v>
      </c>
      <c r="M132">
        <f t="shared" si="358"/>
        <v>0.35360040752465161</v>
      </c>
      <c r="N132">
        <f t="shared" si="358"/>
        <v>0.24459969193076933</v>
      </c>
      <c r="O132">
        <f t="shared" si="358"/>
        <v>0.23529163482880325</v>
      </c>
      <c r="P132">
        <f t="shared" si="358"/>
        <v>0.19100728935463135</v>
      </c>
      <c r="Q132">
        <f t="shared" si="358"/>
        <v>0.18162621741925311</v>
      </c>
      <c r="R132">
        <f t="shared" si="358"/>
        <v>0.13739693628788707</v>
      </c>
      <c r="S132">
        <f t="shared" si="358"/>
        <v>0.12103506410023167</v>
      </c>
      <c r="T132">
        <f t="shared" si="358"/>
        <v>0.13218692767650306</v>
      </c>
      <c r="U132">
        <f t="shared" si="358"/>
        <v>0.11394365001394802</v>
      </c>
      <c r="V132">
        <f t="shared" si="358"/>
        <v>9.6062535628085241E-2</v>
      </c>
      <c r="W132">
        <f t="shared" ref="W132" si="360">W66/$E66</f>
        <v>0</v>
      </c>
      <c r="X132">
        <f t="shared" si="358"/>
        <v>0.11062863103251708</v>
      </c>
      <c r="Y132">
        <f t="shared" ref="Y132" si="361">Y66/$E66</f>
        <v>7.2635932515858287E-2</v>
      </c>
      <c r="AA132">
        <f t="shared" si="14"/>
        <v>1</v>
      </c>
      <c r="AF132">
        <f t="shared" si="15"/>
        <v>1</v>
      </c>
      <c r="AG132">
        <f t="shared" si="15"/>
        <v>1.0211522423546588</v>
      </c>
      <c r="AH132">
        <f t="shared" si="15"/>
        <v>0.90132193039355057</v>
      </c>
    </row>
    <row r="133" spans="1:34" x14ac:dyDescent="0.25">
      <c r="A133" t="s">
        <v>68</v>
      </c>
      <c r="E133">
        <f t="shared" ref="E133:F133" si="362">E67/$E67</f>
        <v>1</v>
      </c>
      <c r="F133">
        <f t="shared" si="362"/>
        <v>0.90819131750430027</v>
      </c>
      <c r="G133">
        <f t="shared" ref="G133:H133" si="363">G67/$E67</f>
        <v>0.85888818883218176</v>
      </c>
      <c r="H133">
        <f t="shared" si="363"/>
        <v>0.93285923264580006</v>
      </c>
      <c r="I133">
        <f t="shared" ref="I133" si="364">I67/$E67</f>
        <v>0.70256794849714299</v>
      </c>
      <c r="J133">
        <f t="shared" ref="J133:X133" si="365">J67/$E67</f>
        <v>0.52846675227221684</v>
      </c>
      <c r="K133">
        <f t="shared" ref="K133:L133" si="366">K67/$E67</f>
        <v>0.44269696725260682</v>
      </c>
      <c r="L133">
        <f t="shared" si="366"/>
        <v>0.39557612607997067</v>
      </c>
      <c r="M133">
        <f t="shared" si="365"/>
        <v>0.34510445984569199</v>
      </c>
      <c r="N133">
        <f t="shared" si="365"/>
        <v>0.22876956918897823</v>
      </c>
      <c r="O133">
        <f t="shared" si="365"/>
        <v>0.20432489704442841</v>
      </c>
      <c r="P133">
        <f t="shared" si="365"/>
        <v>0.24564796061854005</v>
      </c>
      <c r="Q133">
        <f t="shared" si="365"/>
        <v>0.14583414178982457</v>
      </c>
      <c r="R133">
        <f t="shared" si="365"/>
        <v>0.12758010259585387</v>
      </c>
      <c r="S133">
        <f t="shared" si="365"/>
        <v>0.13285509044175517</v>
      </c>
      <c r="T133">
        <f t="shared" si="365"/>
        <v>0.12680594646092266</v>
      </c>
      <c r="U133">
        <f t="shared" si="365"/>
        <v>0.10244063022544489</v>
      </c>
      <c r="V133">
        <f t="shared" si="365"/>
        <v>9.5718269081934967E-2</v>
      </c>
      <c r="W133">
        <f t="shared" ref="W133" si="367">W67/$E67</f>
        <v>0</v>
      </c>
      <c r="X133">
        <f t="shared" si="365"/>
        <v>8.15595616240056E-2</v>
      </c>
      <c r="Y133">
        <f t="shared" ref="Y133" si="368">Y67/$E67</f>
        <v>6.7472143677797566E-2</v>
      </c>
      <c r="AA133">
        <f t="shared" si="14"/>
        <v>1</v>
      </c>
      <c r="AF133">
        <f t="shared" si="15"/>
        <v>1</v>
      </c>
      <c r="AG133">
        <f t="shared" si="15"/>
        <v>0.93575856116613199</v>
      </c>
      <c r="AH133">
        <f t="shared" si="15"/>
        <v>0.89367197307853263</v>
      </c>
    </row>
    <row r="134" spans="1:34" x14ac:dyDescent="0.25">
      <c r="A134" t="s">
        <v>69</v>
      </c>
      <c r="E134">
        <f t="shared" ref="E134:F134" si="369">E68/$E68</f>
        <v>1</v>
      </c>
      <c r="F134">
        <f t="shared" si="369"/>
        <v>0.8480445837563676</v>
      </c>
      <c r="G134">
        <f t="shared" ref="G134:H134" si="370">G68/$E68</f>
        <v>0.81604988627949959</v>
      </c>
      <c r="H134">
        <f t="shared" si="370"/>
        <v>0.97122849175138437</v>
      </c>
      <c r="I134">
        <f t="shared" ref="I134" si="371">I68/$E68</f>
        <v>0.7986482112851524</v>
      </c>
      <c r="J134">
        <f t="shared" ref="J134:X134" si="372">J68/$E68</f>
        <v>0.57989253080207304</v>
      </c>
      <c r="K134">
        <f t="shared" ref="K134:L134" si="373">K68/$E68</f>
        <v>0.53348658630122414</v>
      </c>
      <c r="L134">
        <f t="shared" si="373"/>
        <v>0.39071526426161474</v>
      </c>
      <c r="M134">
        <f t="shared" si="372"/>
        <v>0.31612082304380784</v>
      </c>
      <c r="N134">
        <f t="shared" si="372"/>
        <v>0.22689124063967225</v>
      </c>
      <c r="O134">
        <f t="shared" si="372"/>
        <v>0.23817461971244008</v>
      </c>
      <c r="P134">
        <f t="shared" si="372"/>
        <v>0.23125606841850915</v>
      </c>
      <c r="Q134">
        <f t="shared" si="372"/>
        <v>0.12917606948256063</v>
      </c>
      <c r="R134">
        <f t="shared" si="372"/>
        <v>0.1302935451978027</v>
      </c>
      <c r="S134">
        <f t="shared" si="372"/>
        <v>0.14731748192220895</v>
      </c>
      <c r="T134">
        <f t="shared" si="372"/>
        <v>0.1121904829463585</v>
      </c>
      <c r="U134">
        <f t="shared" si="372"/>
        <v>0.12084742832061643</v>
      </c>
      <c r="V134">
        <f t="shared" si="372"/>
        <v>0.14788298094017813</v>
      </c>
      <c r="W134">
        <f t="shared" ref="W134" si="374">W68/$E68</f>
        <v>0</v>
      </c>
      <c r="X134">
        <f t="shared" si="372"/>
        <v>0.11355158211152146</v>
      </c>
      <c r="Y134">
        <f t="shared" ref="Y134" si="375">Y68/$E68</f>
        <v>6.0333491463203763E-2</v>
      </c>
      <c r="AA134">
        <f t="shared" si="14"/>
        <v>1</v>
      </c>
      <c r="AF134">
        <f t="shared" si="15"/>
        <v>1</v>
      </c>
      <c r="AG134">
        <f t="shared" si="15"/>
        <v>0.87185461323392355</v>
      </c>
      <c r="AH134">
        <f t="shared" si="15"/>
        <v>0.90370569566984571</v>
      </c>
    </row>
    <row r="135" spans="1:34" x14ac:dyDescent="0.25">
      <c r="A135" t="s">
        <v>70</v>
      </c>
      <c r="E135">
        <f t="shared" ref="E135:F135" si="376">E69/$E69</f>
        <v>1</v>
      </c>
      <c r="F135">
        <f t="shared" si="376"/>
        <v>0.86152468935243987</v>
      </c>
      <c r="G135">
        <f t="shared" ref="G135:H135" si="377">G69/$E69</f>
        <v>0.88801919437255894</v>
      </c>
      <c r="H135">
        <f t="shared" si="377"/>
        <v>0.99788243901219875</v>
      </c>
      <c r="I135">
        <f t="shared" ref="I135" si="378">I69/$E69</f>
        <v>0.83552776572323117</v>
      </c>
      <c r="J135">
        <f t="shared" ref="J135:X135" si="379">J69/$E69</f>
        <v>0.672043878044846</v>
      </c>
      <c r="K135">
        <f t="shared" ref="K135:L135" si="380">K69/$E69</f>
        <v>0.60824440107332167</v>
      </c>
      <c r="L135">
        <f t="shared" si="380"/>
        <v>0.47335440291369119</v>
      </c>
      <c r="M135">
        <f t="shared" si="379"/>
        <v>0.44050494286902248</v>
      </c>
      <c r="N135">
        <f t="shared" si="379"/>
        <v>0.31490540273419837</v>
      </c>
      <c r="O135">
        <f t="shared" si="379"/>
        <v>0.25081282987487763</v>
      </c>
      <c r="P135">
        <f t="shared" si="379"/>
        <v>0.22142735425295768</v>
      </c>
      <c r="Q135">
        <f t="shared" si="379"/>
        <v>0.16574254366333507</v>
      </c>
      <c r="R135">
        <f t="shared" si="379"/>
        <v>0.15999695543806475</v>
      </c>
      <c r="S135">
        <f t="shared" si="379"/>
        <v>0.11226549488899845</v>
      </c>
      <c r="T135">
        <f t="shared" si="379"/>
        <v>0.12919507689790949</v>
      </c>
      <c r="U135">
        <f t="shared" si="379"/>
        <v>7.0244178411329405E-2</v>
      </c>
      <c r="V135">
        <f t="shared" si="379"/>
        <v>8.5728729531569153E-2</v>
      </c>
      <c r="W135">
        <f t="shared" ref="W135" si="381">W69/$E69</f>
        <v>0</v>
      </c>
      <c r="X135">
        <f t="shared" si="379"/>
        <v>9.2808699267714692E-2</v>
      </c>
      <c r="Y135">
        <f t="shared" ref="Y135" si="382">Y69/$E69</f>
        <v>6.4364992990691358E-2</v>
      </c>
      <c r="AA135">
        <f t="shared" si="14"/>
        <v>1</v>
      </c>
      <c r="AF135">
        <f t="shared" si="15"/>
        <v>1</v>
      </c>
      <c r="AG135">
        <f t="shared" si="15"/>
        <v>0.96644810048595864</v>
      </c>
      <c r="AH135">
        <f t="shared" si="15"/>
        <v>0.88141265420650827</v>
      </c>
    </row>
    <row r="136" spans="1:34" x14ac:dyDescent="0.25">
      <c r="A136" t="s">
        <v>71</v>
      </c>
      <c r="E136">
        <f>E70/$E70</f>
        <v>1</v>
      </c>
      <c r="F136">
        <f>F70/$E70</f>
        <v>0.87231398322934095</v>
      </c>
      <c r="G136">
        <f t="shared" ref="G136:H136" si="383">G70/$E70</f>
        <v>0.85334866260627118</v>
      </c>
      <c r="H136">
        <f t="shared" si="383"/>
        <v>1.0394154706187642</v>
      </c>
      <c r="I136">
        <f t="shared" ref="I136" si="384">I70/$E70</f>
        <v>0.75324602784869632</v>
      </c>
      <c r="J136">
        <f t="shared" ref="J136:X136" si="385">J70/$E70</f>
        <v>0.66892726896124777</v>
      </c>
      <c r="K136">
        <f t="shared" ref="K136:L136" si="386">K70/$E70</f>
        <v>0.59134842521975706</v>
      </c>
      <c r="L136">
        <f t="shared" si="386"/>
        <v>0.51416289834969831</v>
      </c>
      <c r="M136">
        <f t="shared" si="385"/>
        <v>0.36247524314662805</v>
      </c>
      <c r="N136">
        <f t="shared" si="385"/>
        <v>0.27136536810037259</v>
      </c>
      <c r="O136">
        <f t="shared" si="385"/>
        <v>0.25794837541513549</v>
      </c>
      <c r="P136">
        <f t="shared" si="385"/>
        <v>0.18853027492616584</v>
      </c>
      <c r="Q136">
        <f t="shared" si="385"/>
        <v>0.18841204713285964</v>
      </c>
      <c r="R136">
        <f t="shared" si="385"/>
        <v>0.10643014901822058</v>
      </c>
      <c r="S136">
        <f t="shared" si="385"/>
        <v>8.3211886082401043E-2</v>
      </c>
      <c r="T136">
        <f t="shared" si="385"/>
        <v>7.7332380684185173E-2</v>
      </c>
      <c r="U136">
        <f t="shared" si="385"/>
        <v>0.11114785688851445</v>
      </c>
      <c r="V136">
        <f t="shared" si="385"/>
        <v>0.10898089038561344</v>
      </c>
      <c r="W136">
        <f t="shared" ref="W136" si="387">W70/$E70</f>
        <v>0</v>
      </c>
      <c r="X136">
        <f t="shared" si="385"/>
        <v>8.7415721969190965E-2</v>
      </c>
      <c r="Y136">
        <f t="shared" ref="Y136" si="388">Y70/$E70</f>
        <v>8.0084202392949166E-2</v>
      </c>
      <c r="AA136">
        <f t="shared" si="14"/>
        <v>1</v>
      </c>
      <c r="AF136">
        <f t="shared" si="15"/>
        <v>1</v>
      </c>
      <c r="AG136">
        <f t="shared" si="15"/>
        <v>0.9131741021264187</v>
      </c>
      <c r="AH136">
        <f t="shared" si="15"/>
        <v>0.9588526432265978</v>
      </c>
    </row>
    <row r="137" spans="1:34" x14ac:dyDescent="0.25">
      <c r="A137" t="s">
        <v>72</v>
      </c>
      <c r="E137">
        <f t="shared" ref="E137:F137" si="389">E71/$E71</f>
        <v>1</v>
      </c>
      <c r="F137">
        <f t="shared" si="389"/>
        <v>0.87993892401725904</v>
      </c>
      <c r="G137">
        <f t="shared" ref="G137:H137" si="390">G71/$E71</f>
        <v>0.88813970443259405</v>
      </c>
      <c r="H137">
        <f t="shared" si="390"/>
        <v>1.0487782510809807</v>
      </c>
      <c r="I137">
        <f t="shared" ref="I137" si="391">I71/$E71</f>
        <v>0.81165716748666838</v>
      </c>
      <c r="J137">
        <f t="shared" ref="J137:X137" si="392">J71/$E71</f>
        <v>0.64835457084034509</v>
      </c>
      <c r="K137">
        <f t="shared" ref="K137:L137" si="393">K71/$E71</f>
        <v>0.6274067009340224</v>
      </c>
      <c r="L137">
        <f t="shared" si="393"/>
        <v>0.49843183287556919</v>
      </c>
      <c r="M137">
        <f t="shared" si="392"/>
        <v>0.36353965582858377</v>
      </c>
      <c r="N137">
        <f t="shared" si="392"/>
        <v>0.27857205085997</v>
      </c>
      <c r="O137">
        <f t="shared" si="392"/>
        <v>0.22246949639825944</v>
      </c>
      <c r="P137">
        <f t="shared" si="392"/>
        <v>0.21900302170214914</v>
      </c>
      <c r="Q137">
        <f t="shared" si="392"/>
        <v>0.16659276717303487</v>
      </c>
      <c r="R137">
        <f t="shared" si="392"/>
        <v>0.1585029506302473</v>
      </c>
      <c r="S137">
        <f t="shared" si="392"/>
        <v>9.8475851601868961E-2</v>
      </c>
      <c r="T137">
        <f t="shared" si="392"/>
        <v>0.11143822017616663</v>
      </c>
      <c r="U137">
        <f t="shared" si="392"/>
        <v>9.0034802305480791E-2</v>
      </c>
      <c r="V137">
        <f t="shared" si="392"/>
        <v>8.5601061951771987E-2</v>
      </c>
      <c r="W137">
        <f t="shared" ref="W137" si="394">W71/$E71</f>
        <v>0</v>
      </c>
      <c r="X137">
        <f t="shared" si="392"/>
        <v>5.1701369624327684E-2</v>
      </c>
      <c r="Y137">
        <f t="shared" ref="Y137" si="395">Y71/$E71</f>
        <v>7.1170485444015982E-2</v>
      </c>
      <c r="AA137">
        <f t="shared" si="14"/>
        <v>1</v>
      </c>
      <c r="AF137">
        <f t="shared" si="15"/>
        <v>1</v>
      </c>
      <c r="AG137">
        <f t="shared" si="15"/>
        <v>0.92651417587290419</v>
      </c>
      <c r="AH137">
        <f t="shared" si="15"/>
        <v>0.88065661141156182</v>
      </c>
    </row>
    <row r="138" spans="1:34" x14ac:dyDescent="0.25">
      <c r="A138" t="s">
        <v>73</v>
      </c>
      <c r="E138">
        <f t="shared" ref="E138:F138" si="396">E72/$E72</f>
        <v>1</v>
      </c>
      <c r="F138">
        <f t="shared" si="396"/>
        <v>0.88782547399478229</v>
      </c>
      <c r="G138">
        <f t="shared" ref="G138:H138" si="397">G72/$E72</f>
        <v>0.87918250282810217</v>
      </c>
      <c r="H138">
        <f t="shared" si="397"/>
        <v>1.0791117699923212</v>
      </c>
      <c r="I138">
        <f t="shared" ref="I138" si="398">I72/$E72</f>
        <v>0.82004791422916956</v>
      </c>
      <c r="J138">
        <f t="shared" ref="J138:X138" si="399">J72/$E72</f>
        <v>0.59260066711722514</v>
      </c>
      <c r="K138">
        <f t="shared" ref="K138:L138" si="400">K72/$E72</f>
        <v>0.52944496525128315</v>
      </c>
      <c r="L138">
        <f t="shared" si="400"/>
        <v>0.47301130514193807</v>
      </c>
      <c r="M138">
        <f t="shared" si="399"/>
        <v>0.38332836750068433</v>
      </c>
      <c r="N138">
        <f t="shared" si="399"/>
        <v>0.23115805639732476</v>
      </c>
      <c r="O138">
        <f t="shared" si="399"/>
        <v>0.19888523112923034</v>
      </c>
      <c r="P138">
        <f t="shared" si="399"/>
        <v>0.18839279009546511</v>
      </c>
      <c r="Q138">
        <f t="shared" si="399"/>
        <v>0.13936839453419278</v>
      </c>
      <c r="R138">
        <f t="shared" si="399"/>
        <v>0.15602718853934272</v>
      </c>
      <c r="S138">
        <f t="shared" si="399"/>
        <v>0.10608883753491222</v>
      </c>
      <c r="T138">
        <f t="shared" si="399"/>
        <v>9.9828739332543631E-2</v>
      </c>
      <c r="U138">
        <f t="shared" si="399"/>
        <v>4.6004927074930785E-2</v>
      </c>
      <c r="V138">
        <f t="shared" si="399"/>
        <v>8.2316306583240684E-2</v>
      </c>
      <c r="W138">
        <f t="shared" ref="W138" si="401">W72/$E72</f>
        <v>0</v>
      </c>
      <c r="X138">
        <f t="shared" si="399"/>
        <v>6.426126577863045E-2</v>
      </c>
      <c r="Y138">
        <f t="shared" ref="Y138" si="402">Y72/$E72</f>
        <v>6.6414014790914216E-2</v>
      </c>
      <c r="AA138">
        <f t="shared" si="14"/>
        <v>1</v>
      </c>
      <c r="AF138">
        <f t="shared" si="15"/>
        <v>1</v>
      </c>
      <c r="AG138">
        <f t="shared" si="15"/>
        <v>0.8646994435067431</v>
      </c>
      <c r="AH138">
        <f t="shared" si="15"/>
        <v>0.85491903273784653</v>
      </c>
    </row>
    <row r="139" spans="1:34" x14ac:dyDescent="0.25">
      <c r="A139" t="s">
        <v>74</v>
      </c>
      <c r="E139">
        <f>E73/$E73</f>
        <v>1</v>
      </c>
      <c r="F139">
        <f>F73/$E73</f>
        <v>0.87060420538610106</v>
      </c>
      <c r="G139">
        <f t="shared" ref="G139:H139" si="403">G73/$E73</f>
        <v>0.81131791844320533</v>
      </c>
      <c r="H139">
        <f t="shared" si="403"/>
        <v>0.95518567107612695</v>
      </c>
      <c r="I139">
        <f t="shared" ref="I139" si="404">I73/$E73</f>
        <v>0.70715352939032827</v>
      </c>
      <c r="J139">
        <f t="shared" ref="J139:X139" si="405">J73/$E73</f>
        <v>0.58617124011515609</v>
      </c>
      <c r="K139">
        <f t="shared" ref="K139:L139" si="406">K73/$E73</f>
        <v>0.53876726431252497</v>
      </c>
      <c r="L139">
        <f t="shared" si="406"/>
        <v>0.407852301300973</v>
      </c>
      <c r="M139">
        <f t="shared" si="405"/>
        <v>0.39040122444517322</v>
      </c>
      <c r="N139">
        <f t="shared" si="405"/>
        <v>0.2335715717357239</v>
      </c>
      <c r="O139">
        <f t="shared" si="405"/>
        <v>0.20041589227797818</v>
      </c>
      <c r="P139">
        <f t="shared" si="405"/>
        <v>0.18779381217885643</v>
      </c>
      <c r="Q139">
        <f t="shared" si="405"/>
        <v>0.19445082176305528</v>
      </c>
      <c r="R139">
        <f t="shared" si="405"/>
        <v>0.13445596917021974</v>
      </c>
      <c r="S139">
        <f t="shared" si="405"/>
        <v>9.3308826208957391E-2</v>
      </c>
      <c r="T139">
        <f t="shared" si="405"/>
        <v>9.7660207353959402E-2</v>
      </c>
      <c r="U139">
        <f t="shared" si="405"/>
        <v>8.525040086002697E-2</v>
      </c>
      <c r="V139">
        <f t="shared" si="405"/>
        <v>8.2527741335957139E-2</v>
      </c>
      <c r="W139">
        <f t="shared" ref="W139" si="407">W73/$E73</f>
        <v>0</v>
      </c>
      <c r="X139">
        <f t="shared" si="405"/>
        <v>7.0423135089829086E-2</v>
      </c>
      <c r="Y139">
        <f t="shared" ref="Y139" si="408">Y73/$E73</f>
        <v>5.0408831675230491E-2</v>
      </c>
      <c r="AA139">
        <f t="shared" si="14"/>
        <v>1</v>
      </c>
      <c r="AF139">
        <f t="shared" si="15"/>
        <v>1</v>
      </c>
      <c r="AG139">
        <f t="shared" si="15"/>
        <v>0.93940625613431417</v>
      </c>
      <c r="AH139">
        <f t="shared" si="15"/>
        <v>0.94730898467720526</v>
      </c>
    </row>
    <row r="140" spans="1:34" x14ac:dyDescent="0.25">
      <c r="A140" t="s">
        <v>75</v>
      </c>
      <c r="E140">
        <f t="shared" ref="E140:F140" si="409">E74/$E74</f>
        <v>1</v>
      </c>
      <c r="F140">
        <f t="shared" si="409"/>
        <v>0.88633523201111342</v>
      </c>
      <c r="G140">
        <f t="shared" ref="G140:H140" si="410">G74/$E74</f>
        <v>0.84963660084126746</v>
      </c>
      <c r="H140">
        <f t="shared" si="410"/>
        <v>0.9744238278349362</v>
      </c>
      <c r="I140">
        <f t="shared" ref="I140" si="411">I74/$E74</f>
        <v>0.75415892687006059</v>
      </c>
      <c r="J140">
        <f t="shared" ref="J140:X140" si="412">J74/$E74</f>
        <v>0.52056215485076762</v>
      </c>
      <c r="K140">
        <f t="shared" ref="K140:L140" si="413">K74/$E74</f>
        <v>0.50170561126685909</v>
      </c>
      <c r="L140">
        <f t="shared" si="413"/>
        <v>0.37384759854960214</v>
      </c>
      <c r="M140">
        <f t="shared" si="412"/>
        <v>0.29580988546243431</v>
      </c>
      <c r="N140">
        <f t="shared" si="412"/>
        <v>0.22261163014396596</v>
      </c>
      <c r="O140">
        <f t="shared" si="412"/>
        <v>0.22590358555359827</v>
      </c>
      <c r="P140">
        <f t="shared" si="412"/>
        <v>0.17349345287463472</v>
      </c>
      <c r="Q140">
        <f t="shared" si="412"/>
        <v>0.15174708058299233</v>
      </c>
      <c r="R140">
        <f t="shared" si="412"/>
        <v>0.12995592599954764</v>
      </c>
      <c r="S140">
        <f t="shared" si="412"/>
        <v>5.5196916419335898E-2</v>
      </c>
      <c r="T140">
        <f t="shared" si="412"/>
        <v>9.5765560132793207E-2</v>
      </c>
      <c r="U140">
        <f t="shared" si="412"/>
        <v>5.8048817267686154E-2</v>
      </c>
      <c r="V140">
        <f t="shared" si="412"/>
        <v>7.4508137353686429E-2</v>
      </c>
      <c r="W140">
        <f t="shared" ref="W140" si="414">W74/$E74</f>
        <v>0</v>
      </c>
      <c r="X140">
        <f t="shared" si="412"/>
        <v>7.6144290372035753E-2</v>
      </c>
      <c r="Y140">
        <f t="shared" ref="Y140" si="415">Y74/$E74</f>
        <v>4.6295750480381474E-2</v>
      </c>
      <c r="AA140">
        <f t="shared" si="14"/>
        <v>1</v>
      </c>
      <c r="AF140">
        <f t="shared" si="15"/>
        <v>1</v>
      </c>
      <c r="AG140">
        <f t="shared" si="15"/>
        <v>1.0293548188579031</v>
      </c>
      <c r="AH140">
        <f t="shared" si="15"/>
        <v>0.98661020720213222</v>
      </c>
    </row>
    <row r="141" spans="1:34" x14ac:dyDescent="0.25">
      <c r="A141" t="s">
        <v>76</v>
      </c>
      <c r="E141">
        <f t="shared" ref="E141:F141" si="416">E75/$E75</f>
        <v>1</v>
      </c>
      <c r="F141">
        <f t="shared" si="416"/>
        <v>0.8135115721923295</v>
      </c>
      <c r="G141">
        <f t="shared" ref="G141:H141" si="417">G75/$E75</f>
        <v>0.78713273719660903</v>
      </c>
      <c r="H141">
        <f t="shared" si="417"/>
        <v>0.90426113025114319</v>
      </c>
      <c r="I141">
        <f t="shared" ref="I141" si="418">I75/$E75</f>
        <v>0.69069923482883655</v>
      </c>
      <c r="J141">
        <f t="shared" ref="J141:X141" si="419">J75/$E75</f>
        <v>0.48588798995255855</v>
      </c>
      <c r="K141">
        <f t="shared" ref="K141:L141" si="420">K75/$E75</f>
        <v>0.44447240179443182</v>
      </c>
      <c r="L141">
        <f t="shared" si="420"/>
        <v>0.34309259904428874</v>
      </c>
      <c r="M141">
        <f t="shared" si="419"/>
        <v>0.27302287771455119</v>
      </c>
      <c r="N141">
        <f t="shared" si="419"/>
        <v>0.17255534480014798</v>
      </c>
      <c r="O141">
        <f t="shared" si="419"/>
        <v>0.13565314821266511</v>
      </c>
      <c r="P141">
        <f t="shared" si="419"/>
        <v>0.13974846987272954</v>
      </c>
      <c r="Q141">
        <f t="shared" si="419"/>
        <v>0.14577134328614993</v>
      </c>
      <c r="R141">
        <f t="shared" si="419"/>
        <v>6.3422753841985063E-2</v>
      </c>
      <c r="S141">
        <f t="shared" si="419"/>
        <v>6.2351987337471028E-2</v>
      </c>
      <c r="T141">
        <f t="shared" si="419"/>
        <v>4.6834152698744504E-2</v>
      </c>
      <c r="U141">
        <f t="shared" si="419"/>
        <v>8.8552110349810975E-2</v>
      </c>
      <c r="V141">
        <f t="shared" si="419"/>
        <v>3.182514182978706E-2</v>
      </c>
      <c r="W141">
        <f t="shared" ref="W141" si="421">W75/$E75</f>
        <v>0</v>
      </c>
      <c r="X141">
        <f t="shared" si="419"/>
        <v>6.2903177245297787E-2</v>
      </c>
      <c r="Y141">
        <f t="shared" ref="Y141" si="422">Y75/$E75</f>
        <v>6.6243005286089715E-2</v>
      </c>
      <c r="AA141">
        <f t="shared" si="14"/>
        <v>1</v>
      </c>
      <c r="AF141">
        <f t="shared" si="15"/>
        <v>1</v>
      </c>
      <c r="AG141">
        <f t="shared" si="15"/>
        <v>0.92425703779613</v>
      </c>
      <c r="AH141">
        <f t="shared" si="15"/>
        <v>0.89813387528741084</v>
      </c>
    </row>
    <row r="142" spans="1:34" x14ac:dyDescent="0.25">
      <c r="A142" t="s">
        <v>77</v>
      </c>
      <c r="E142">
        <f t="shared" ref="E142:F143" si="423">E76/$E76</f>
        <v>1</v>
      </c>
      <c r="F142">
        <f t="shared" si="423"/>
        <v>0.88672342850519659</v>
      </c>
      <c r="G142">
        <f t="shared" ref="G142:H142" si="424">G76/$E76</f>
        <v>0.86534597998686402</v>
      </c>
      <c r="H142">
        <f t="shared" si="424"/>
        <v>1.0032767646717924</v>
      </c>
      <c r="I142">
        <f t="shared" ref="I142" si="425">I76/$E76</f>
        <v>0.71661660163041385</v>
      </c>
      <c r="J142">
        <f t="shared" ref="J142:X142" si="426">J76/$E76</f>
        <v>0.57353282077038981</v>
      </c>
      <c r="K142">
        <f t="shared" ref="K142:L142" si="427">K76/$E76</f>
        <v>0.48765840513078085</v>
      </c>
      <c r="L142">
        <f t="shared" si="427"/>
        <v>0.37931992041108065</v>
      </c>
      <c r="M142">
        <f t="shared" si="426"/>
        <v>0.33614003399915005</v>
      </c>
      <c r="N142">
        <f t="shared" si="426"/>
        <v>0.21462953482981109</v>
      </c>
      <c r="O142">
        <f t="shared" si="426"/>
        <v>0.16590232971448443</v>
      </c>
      <c r="P142">
        <f t="shared" si="426"/>
        <v>0.1487486960553259</v>
      </c>
      <c r="Q142">
        <f t="shared" si="426"/>
        <v>0.10003235714561683</v>
      </c>
      <c r="R142">
        <f t="shared" si="426"/>
        <v>6.5129380288220073E-2</v>
      </c>
      <c r="S142">
        <f t="shared" si="426"/>
        <v>7.2913929992659277E-2</v>
      </c>
      <c r="T142">
        <f t="shared" si="426"/>
        <v>7.7766294479001671E-2</v>
      </c>
      <c r="U142">
        <f t="shared" si="426"/>
        <v>7.2312425143916864E-2</v>
      </c>
      <c r="V142">
        <f t="shared" si="426"/>
        <v>6.6340117065255194E-2</v>
      </c>
      <c r="W142">
        <f t="shared" ref="W142" si="428">W76/$E76</f>
        <v>0</v>
      </c>
      <c r="X142">
        <f t="shared" si="426"/>
        <v>5.5503370938453811E-2</v>
      </c>
      <c r="Y142">
        <f t="shared" ref="Y142" si="429">Y76/$E76</f>
        <v>3.2908907390951592E-2</v>
      </c>
      <c r="AA142">
        <f t="shared" si="14"/>
        <v>1</v>
      </c>
      <c r="AF142">
        <f t="shared" si="15"/>
        <v>1</v>
      </c>
      <c r="AG142">
        <f t="shared" si="15"/>
        <v>0.91403527440078747</v>
      </c>
      <c r="AH142">
        <f t="shared" si="15"/>
        <v>0.90945306057300956</v>
      </c>
    </row>
    <row r="143" spans="1:34" x14ac:dyDescent="0.25">
      <c r="A143" t="s">
        <v>78</v>
      </c>
      <c r="E143">
        <f t="shared" si="423"/>
        <v>1</v>
      </c>
      <c r="F143">
        <f t="shared" si="423"/>
        <v>0.86793707068468873</v>
      </c>
      <c r="G143">
        <f t="shared" ref="G143:H143" si="430">G77/$E77</f>
        <v>0.78399475223392046</v>
      </c>
      <c r="H143">
        <f t="shared" si="430"/>
        <v>0.97765311651927445</v>
      </c>
      <c r="I143">
        <f t="shared" ref="I143" si="431">I77/$E77</f>
        <v>0.62073920664834037</v>
      </c>
      <c r="J143">
        <f t="shared" ref="J143:X143" si="432">J77/$E77</f>
        <v>0.51523980228734156</v>
      </c>
      <c r="K143">
        <f t="shared" ref="K143:L143" si="433">K77/$E77</f>
        <v>0.44948476677935906</v>
      </c>
      <c r="L143">
        <f t="shared" si="433"/>
        <v>0.33811233992887435</v>
      </c>
      <c r="M143">
        <f t="shared" si="432"/>
        <v>0.26824816317217809</v>
      </c>
      <c r="N143">
        <f t="shared" si="432"/>
        <v>0.15591152512104745</v>
      </c>
      <c r="O143">
        <f t="shared" si="432"/>
        <v>0.13702439377551759</v>
      </c>
      <c r="P143">
        <f t="shared" si="432"/>
        <v>0.13639036183698139</v>
      </c>
      <c r="Q143">
        <f t="shared" si="432"/>
        <v>0.1232759925671273</v>
      </c>
      <c r="R143">
        <f t="shared" si="432"/>
        <v>6.8195290612597714E-2</v>
      </c>
      <c r="S143">
        <f t="shared" si="432"/>
        <v>3.1180988694925332E-2</v>
      </c>
      <c r="T143">
        <f t="shared" si="432"/>
        <v>6.8104902668418843E-2</v>
      </c>
      <c r="U143">
        <f t="shared" si="432"/>
        <v>4.2816900790455734E-2</v>
      </c>
      <c r="V143">
        <f t="shared" si="432"/>
        <v>2.8754116271365669E-2</v>
      </c>
      <c r="W143">
        <f t="shared" ref="W143" si="434">W77/$E77</f>
        <v>0</v>
      </c>
      <c r="X143">
        <f t="shared" si="432"/>
        <v>5.068131009865888E-2</v>
      </c>
      <c r="Y143">
        <f t="shared" ref="Y143" si="435">Y77/$E77</f>
        <v>4.2096649283807172E-2</v>
      </c>
      <c r="AA143">
        <f t="shared" si="14"/>
        <v>1</v>
      </c>
      <c r="AF143">
        <f t="shared" si="15"/>
        <v>1</v>
      </c>
      <c r="AG143">
        <f t="shared" si="15"/>
        <v>0.94863417712258113</v>
      </c>
      <c r="AH143">
        <f t="shared" si="15"/>
        <v>0.97103056297325963</v>
      </c>
    </row>
    <row r="145" spans="4:34" x14ac:dyDescent="0.25">
      <c r="D145" t="s">
        <v>93</v>
      </c>
      <c r="E145" s="2">
        <f>MAX(E81:E143)</f>
        <v>1</v>
      </c>
      <c r="F145" s="2">
        <f t="shared" ref="F145:H145" si="436">MAX(F81:F143)</f>
        <v>0.96486976924023271</v>
      </c>
      <c r="G145" s="2">
        <f t="shared" si="436"/>
        <v>0.93349547540162614</v>
      </c>
      <c r="H145" s="2">
        <f t="shared" si="436"/>
        <v>1.0863500315999093</v>
      </c>
      <c r="I145" s="2">
        <f t="shared" ref="I145:K145" si="437">MAX(I81:I143)</f>
        <v>0.87099422753677069</v>
      </c>
      <c r="J145" s="2">
        <f t="shared" si="437"/>
        <v>0.92580656468948963</v>
      </c>
      <c r="K145" s="2">
        <f t="shared" si="437"/>
        <v>0.87720845609931208</v>
      </c>
      <c r="L145" s="2">
        <f t="shared" ref="L145:X145" si="438">MAX(L81:L143)</f>
        <v>0.82699547728439737</v>
      </c>
      <c r="M145" s="2">
        <f t="shared" si="438"/>
        <v>0.82036710031066373</v>
      </c>
      <c r="N145" s="2">
        <f t="shared" si="438"/>
        <v>0.75837017627650394</v>
      </c>
      <c r="O145" s="2">
        <f t="shared" si="438"/>
        <v>0.70623874646557738</v>
      </c>
      <c r="P145" s="2">
        <f t="shared" si="438"/>
        <v>0.62564451568038804</v>
      </c>
      <c r="Q145" s="2">
        <f t="shared" si="438"/>
        <v>0.56719802296896427</v>
      </c>
      <c r="R145" s="2">
        <f t="shared" si="438"/>
        <v>0.46884817786268573</v>
      </c>
      <c r="S145" s="2">
        <f t="shared" si="438"/>
        <v>0.33072329815167356</v>
      </c>
      <c r="T145" s="2">
        <f t="shared" si="438"/>
        <v>0.31662292251808555</v>
      </c>
      <c r="U145" s="2">
        <f t="shared" si="438"/>
        <v>0.29849575630638725</v>
      </c>
      <c r="V145" s="2">
        <f t="shared" si="438"/>
        <v>0.24730619730331377</v>
      </c>
      <c r="W145" s="2">
        <f t="shared" ref="W145" si="439">MAX(W81:W143)</f>
        <v>0.25555024878299265</v>
      </c>
      <c r="X145" s="2">
        <f t="shared" si="438"/>
        <v>0.13958834953162622</v>
      </c>
      <c r="Y145" s="2">
        <f t="shared" ref="Y145" si="440">MAX(Y81:Y143)</f>
        <v>0.15657970484956757</v>
      </c>
      <c r="AA145" s="2">
        <f t="shared" ref="AA145:AH145" si="441">MAX(AA81:AA143)</f>
        <v>1</v>
      </c>
      <c r="AB145" s="2"/>
      <c r="AC145" s="2"/>
      <c r="AD145" s="2"/>
      <c r="AE145" s="2"/>
      <c r="AF145" s="2">
        <f t="shared" si="441"/>
        <v>1</v>
      </c>
      <c r="AG145" s="2">
        <f t="shared" si="441"/>
        <v>1.0293548188579031</v>
      </c>
      <c r="AH145" s="2">
        <f t="shared" si="441"/>
        <v>1.0068600769362213</v>
      </c>
    </row>
    <row r="146" spans="4:34" x14ac:dyDescent="0.25">
      <c r="D146" t="s">
        <v>94</v>
      </c>
      <c r="E146" s="2">
        <f>MIN(E81:E143)</f>
        <v>1</v>
      </c>
      <c r="F146" s="2">
        <f t="shared" ref="F146:H146" si="442">MIN(F81:F143)</f>
        <v>0.8135115721923295</v>
      </c>
      <c r="G146" s="2">
        <f t="shared" si="442"/>
        <v>0.78399475223392046</v>
      </c>
      <c r="H146" s="2">
        <f t="shared" si="442"/>
        <v>0.89175706962965973</v>
      </c>
      <c r="I146" s="2">
        <f t="shared" ref="I146:K146" si="443">MIN(I81:I143)</f>
        <v>0.62073920664834037</v>
      </c>
      <c r="J146" s="2">
        <f t="shared" si="443"/>
        <v>0.48588798995255855</v>
      </c>
      <c r="K146" s="2">
        <f t="shared" si="443"/>
        <v>0.44269696725260682</v>
      </c>
      <c r="L146" s="2">
        <f t="shared" ref="L146:X146" si="444">MIN(L81:L143)</f>
        <v>0.33811233992887435</v>
      </c>
      <c r="M146" s="2">
        <f t="shared" si="444"/>
        <v>0.26824816317217809</v>
      </c>
      <c r="N146" s="2">
        <f t="shared" si="444"/>
        <v>0.15591152512104745</v>
      </c>
      <c r="O146" s="2">
        <f t="shared" si="444"/>
        <v>0.13565314821266511</v>
      </c>
      <c r="P146" s="2">
        <f t="shared" si="444"/>
        <v>0.13639036183698139</v>
      </c>
      <c r="Q146" s="2">
        <f t="shared" si="444"/>
        <v>0.10003235714561683</v>
      </c>
      <c r="R146" s="2">
        <f t="shared" si="444"/>
        <v>6.3422753841985063E-2</v>
      </c>
      <c r="S146" s="2">
        <f t="shared" si="444"/>
        <v>3.1180988694925332E-2</v>
      </c>
      <c r="T146" s="2">
        <f t="shared" si="444"/>
        <v>4.6834152698744504E-2</v>
      </c>
      <c r="U146" s="2">
        <f t="shared" si="444"/>
        <v>4.2816900790455734E-2</v>
      </c>
      <c r="V146" s="2">
        <f t="shared" si="444"/>
        <v>2.8754116271365669E-2</v>
      </c>
      <c r="W146" s="2">
        <f t="shared" ref="W146" si="445">MIN(W81:W143)</f>
        <v>0</v>
      </c>
      <c r="X146" s="2">
        <f t="shared" si="444"/>
        <v>2.3306118247042238E-2</v>
      </c>
      <c r="Y146" s="2">
        <f t="shared" ref="Y146" si="446">MIN(Y81:Y143)</f>
        <v>3.1846608113296419E-2</v>
      </c>
      <c r="AA146" s="2">
        <f t="shared" ref="AA146:AH146" si="447">MIN(AA81:AA143)</f>
        <v>1</v>
      </c>
      <c r="AB146" s="2"/>
      <c r="AC146" s="2"/>
      <c r="AD146" s="2"/>
      <c r="AE146" s="2"/>
      <c r="AF146" s="2">
        <f t="shared" si="447"/>
        <v>1</v>
      </c>
      <c r="AG146" s="2">
        <f t="shared" si="447"/>
        <v>0.8646994435067431</v>
      </c>
      <c r="AH146" s="2">
        <f t="shared" si="447"/>
        <v>0.84965161542247492</v>
      </c>
    </row>
    <row r="147" spans="4:34" x14ac:dyDescent="0.25">
      <c r="D147" t="s">
        <v>95</v>
      </c>
      <c r="E147" s="2">
        <f>AVERAGE(E81:E143)</f>
        <v>1</v>
      </c>
      <c r="F147" s="2">
        <f t="shared" ref="F147:H147" si="448">AVERAGE(F81:F143)</f>
        <v>0.89138077633632606</v>
      </c>
      <c r="G147" s="2">
        <f t="shared" si="448"/>
        <v>0.85721012611510594</v>
      </c>
      <c r="H147" s="2">
        <f t="shared" si="448"/>
        <v>0.98362308679667021</v>
      </c>
      <c r="I147" s="2">
        <f t="shared" ref="I147:K147" si="449">AVERAGE(I81:I143)</f>
        <v>0.77923300670349982</v>
      </c>
      <c r="J147" s="2">
        <f t="shared" si="449"/>
        <v>0.70007722218823643</v>
      </c>
      <c r="K147" s="2">
        <f t="shared" si="449"/>
        <v>0.6361399750872978</v>
      </c>
      <c r="L147" s="2">
        <f t="shared" ref="L147:X147" si="450">AVERAGE(L81:L143)</f>
        <v>0.56545378826219272</v>
      </c>
      <c r="M147" s="2">
        <f t="shared" si="450"/>
        <v>0.52814292376115757</v>
      </c>
      <c r="N147" s="2">
        <f t="shared" si="450"/>
        <v>0.41554423315207989</v>
      </c>
      <c r="O147" s="2">
        <f t="shared" si="450"/>
        <v>0.38820729752873712</v>
      </c>
      <c r="P147" s="2">
        <f t="shared" si="450"/>
        <v>0.36798971863147079</v>
      </c>
      <c r="Q147" s="2">
        <f t="shared" si="450"/>
        <v>0.29533288362645865</v>
      </c>
      <c r="R147" s="2">
        <f t="shared" si="450"/>
        <v>0.24806446169567492</v>
      </c>
      <c r="S147" s="2">
        <f t="shared" si="450"/>
        <v>0.20884427751747528</v>
      </c>
      <c r="T147" s="2">
        <f t="shared" si="450"/>
        <v>0.19694655987923557</v>
      </c>
      <c r="U147" s="2">
        <f t="shared" si="450"/>
        <v>0.18356391231316899</v>
      </c>
      <c r="V147" s="2">
        <f t="shared" si="450"/>
        <v>0.16092354862779049</v>
      </c>
      <c r="W147" s="2">
        <f t="shared" ref="W147" si="451">AVERAGE(W81:W143)</f>
        <v>9.8079346695436304E-2</v>
      </c>
      <c r="X147" s="2">
        <f t="shared" si="450"/>
        <v>8.8008503158793897E-2</v>
      </c>
      <c r="Y147" s="2">
        <f t="shared" ref="Y147" si="452">AVERAGE(Y81:Y143)</f>
        <v>8.9093244480439343E-2</v>
      </c>
      <c r="AA147" s="2">
        <f t="shared" ref="AA147:AH147" si="453">AVERAGE(AA81:AA143)</f>
        <v>1</v>
      </c>
      <c r="AB147" s="2"/>
      <c r="AC147" s="2"/>
      <c r="AD147" s="2"/>
      <c r="AE147" s="2"/>
      <c r="AF147" s="2">
        <f t="shared" si="453"/>
        <v>1</v>
      </c>
      <c r="AG147" s="2">
        <f t="shared" si="453"/>
        <v>0.95114378325744453</v>
      </c>
      <c r="AH147" s="2">
        <f t="shared" si="453"/>
        <v>0.92208800270129265</v>
      </c>
    </row>
    <row r="148" spans="4:34" x14ac:dyDescent="0.25">
      <c r="D148" t="s">
        <v>96</v>
      </c>
      <c r="E148" s="2">
        <f>STDEVA(E81:E143)</f>
        <v>0</v>
      </c>
      <c r="F148" s="2">
        <f t="shared" ref="F148:AH148" si="454">STDEVA(F81:F143)</f>
        <v>3.5710407391415004E-2</v>
      </c>
      <c r="G148" s="2">
        <f t="shared" si="454"/>
        <v>3.5530963895748814E-2</v>
      </c>
      <c r="H148" s="2">
        <f t="shared" si="454"/>
        <v>4.4010959051153251E-2</v>
      </c>
      <c r="I148" s="2">
        <f t="shared" ref="I148:K148" si="455">STDEVA(I81:I143)</f>
        <v>5.8914466908356437E-2</v>
      </c>
      <c r="J148" s="2">
        <f t="shared" si="455"/>
        <v>0.12183697838537932</v>
      </c>
      <c r="K148" s="2">
        <f t="shared" si="455"/>
        <v>0.12076652784810711</v>
      </c>
      <c r="L148" s="2">
        <f t="shared" ref="L148:X148" si="456">STDEVA(L81:L143)</f>
        <v>0.13644372028820473</v>
      </c>
      <c r="M148" s="2">
        <f t="shared" si="456"/>
        <v>0.15869147106354214</v>
      </c>
      <c r="N148" s="2">
        <f t="shared" si="456"/>
        <v>0.14850418968511719</v>
      </c>
      <c r="O148" s="2">
        <f t="shared" si="456"/>
        <v>0.1497285696651616</v>
      </c>
      <c r="P148" s="2">
        <f t="shared" si="456"/>
        <v>0.13555541086958436</v>
      </c>
      <c r="Q148" s="2">
        <f t="shared" si="456"/>
        <v>0.11200138876599124</v>
      </c>
      <c r="R148" s="2">
        <f t="shared" si="456"/>
        <v>9.121597415489778E-2</v>
      </c>
      <c r="S148" s="2">
        <f t="shared" si="456"/>
        <v>7.5708246818047498E-2</v>
      </c>
      <c r="T148" s="2">
        <f t="shared" si="456"/>
        <v>6.9520282743740086E-2</v>
      </c>
      <c r="U148" s="2">
        <f t="shared" si="456"/>
        <v>6.4031046933838126E-2</v>
      </c>
      <c r="V148" s="2">
        <f t="shared" si="456"/>
        <v>5.0560274999340592E-2</v>
      </c>
      <c r="W148" s="2">
        <f t="shared" ref="W148" si="457">STDEVA(W81:W143)</f>
        <v>9.8991585988467065E-2</v>
      </c>
      <c r="X148" s="2">
        <f t="shared" si="456"/>
        <v>2.7501776544805491E-2</v>
      </c>
      <c r="Y148" s="2">
        <f t="shared" ref="Y148" si="458">STDEVA(Y81:Y143)</f>
        <v>2.7981546359894055E-2</v>
      </c>
      <c r="AA148" s="2">
        <f t="shared" si="454"/>
        <v>0</v>
      </c>
      <c r="AB148" s="2"/>
      <c r="AC148" s="2"/>
      <c r="AD148" s="2"/>
      <c r="AE148" s="2"/>
      <c r="AF148" s="2">
        <f t="shared" si="454"/>
        <v>0</v>
      </c>
      <c r="AG148" s="2">
        <f t="shared" si="454"/>
        <v>3.7467341503837862E-2</v>
      </c>
      <c r="AH148" s="2">
        <f t="shared" si="454"/>
        <v>3.5515355850783734E-2</v>
      </c>
    </row>
    <row r="149" spans="4:34" x14ac:dyDescent="0.25">
      <c r="D149" t="s">
        <v>103</v>
      </c>
      <c r="I149">
        <f t="shared" ref="I149:J149" si="459">SUM(I152:I214)</f>
        <v>0</v>
      </c>
      <c r="J149">
        <f t="shared" si="459"/>
        <v>13</v>
      </c>
      <c r="K149">
        <f t="shared" ref="K149:X149" si="460">SUM(K152:K214)</f>
        <v>4</v>
      </c>
      <c r="L149">
        <f t="shared" si="460"/>
        <v>5</v>
      </c>
      <c r="M149">
        <f t="shared" si="460"/>
        <v>14</v>
      </c>
      <c r="N149">
        <f t="shared" si="460"/>
        <v>0</v>
      </c>
      <c r="O149">
        <f t="shared" si="460"/>
        <v>16</v>
      </c>
      <c r="P149">
        <f t="shared" si="460"/>
        <v>18</v>
      </c>
      <c r="Q149">
        <f t="shared" si="460"/>
        <v>2</v>
      </c>
      <c r="R149">
        <f t="shared" si="460"/>
        <v>11</v>
      </c>
      <c r="S149">
        <f t="shared" si="460"/>
        <v>8</v>
      </c>
      <c r="T149">
        <f t="shared" si="460"/>
        <v>21</v>
      </c>
      <c r="U149">
        <f t="shared" si="460"/>
        <v>21</v>
      </c>
      <c r="V149">
        <f t="shared" si="460"/>
        <v>16</v>
      </c>
      <c r="W149">
        <f t="shared" ref="W149" si="461">SUM(W152:W214)</f>
        <v>17</v>
      </c>
      <c r="X149">
        <f t="shared" si="460"/>
        <v>6</v>
      </c>
      <c r="Y149">
        <f t="shared" ref="Y149" si="462">SUM(Y152:Y214)</f>
        <v>31</v>
      </c>
    </row>
    <row r="152" spans="4:34" x14ac:dyDescent="0.25">
      <c r="I152">
        <f>IF(I81&gt;H81,1,0)</f>
        <v>0</v>
      </c>
      <c r="J152">
        <f>IF(J81&gt;I81,1,0)</f>
        <v>0</v>
      </c>
      <c r="K152">
        <f t="shared" ref="K152:W152" si="463">IF(K81&gt;J81,1,0)</f>
        <v>0</v>
      </c>
      <c r="L152">
        <f t="shared" si="463"/>
        <v>0</v>
      </c>
      <c r="M152">
        <f t="shared" si="463"/>
        <v>0</v>
      </c>
      <c r="N152">
        <f t="shared" si="463"/>
        <v>0</v>
      </c>
      <c r="O152">
        <f t="shared" si="463"/>
        <v>1</v>
      </c>
      <c r="P152">
        <f t="shared" si="463"/>
        <v>0</v>
      </c>
      <c r="Q152">
        <f t="shared" si="463"/>
        <v>0</v>
      </c>
      <c r="R152">
        <f t="shared" si="463"/>
        <v>1</v>
      </c>
      <c r="S152">
        <f t="shared" si="463"/>
        <v>0</v>
      </c>
      <c r="T152">
        <f t="shared" si="463"/>
        <v>0</v>
      </c>
      <c r="U152">
        <f t="shared" si="463"/>
        <v>1</v>
      </c>
      <c r="V152">
        <f t="shared" si="463"/>
        <v>0</v>
      </c>
      <c r="W152">
        <f t="shared" si="463"/>
        <v>0</v>
      </c>
      <c r="X152">
        <f t="shared" ref="X152:X183" si="464">IF(X81&gt;V81,1,0)</f>
        <v>0</v>
      </c>
      <c r="Y152">
        <f t="shared" ref="Y152:Y166" si="465">IF(Y81&gt;X81,1,0)</f>
        <v>1</v>
      </c>
    </row>
    <row r="153" spans="4:34" x14ac:dyDescent="0.25">
      <c r="I153">
        <f t="shared" ref="I153:I184" si="466">IF(I82&gt;H82,1,0)</f>
        <v>0</v>
      </c>
      <c r="J153">
        <f t="shared" ref="J153:W214" si="467">IF(J82&gt;I82,1,0)</f>
        <v>0</v>
      </c>
      <c r="K153">
        <f t="shared" si="467"/>
        <v>1</v>
      </c>
      <c r="L153">
        <f t="shared" si="467"/>
        <v>0</v>
      </c>
      <c r="M153">
        <f t="shared" si="467"/>
        <v>0</v>
      </c>
      <c r="N153">
        <f t="shared" si="467"/>
        <v>0</v>
      </c>
      <c r="O153">
        <f t="shared" si="467"/>
        <v>1</v>
      </c>
      <c r="P153">
        <f t="shared" si="467"/>
        <v>1</v>
      </c>
      <c r="Q153">
        <f t="shared" si="467"/>
        <v>0</v>
      </c>
      <c r="R153">
        <f t="shared" si="467"/>
        <v>1</v>
      </c>
      <c r="S153">
        <f t="shared" si="467"/>
        <v>0</v>
      </c>
      <c r="T153">
        <f t="shared" si="467"/>
        <v>0</v>
      </c>
      <c r="U153">
        <f t="shared" si="467"/>
        <v>1</v>
      </c>
      <c r="V153">
        <f t="shared" si="467"/>
        <v>0</v>
      </c>
      <c r="W153">
        <f t="shared" si="467"/>
        <v>0</v>
      </c>
      <c r="X153">
        <f t="shared" si="464"/>
        <v>0</v>
      </c>
      <c r="Y153">
        <f t="shared" si="465"/>
        <v>0</v>
      </c>
    </row>
    <row r="154" spans="4:34" x14ac:dyDescent="0.25">
      <c r="I154">
        <f t="shared" si="466"/>
        <v>0</v>
      </c>
      <c r="J154">
        <f t="shared" si="467"/>
        <v>0</v>
      </c>
      <c r="K154">
        <f t="shared" si="467"/>
        <v>0</v>
      </c>
      <c r="L154">
        <f t="shared" si="467"/>
        <v>0</v>
      </c>
      <c r="M154">
        <f t="shared" si="467"/>
        <v>1</v>
      </c>
      <c r="N154">
        <f t="shared" si="467"/>
        <v>0</v>
      </c>
      <c r="O154">
        <f t="shared" si="467"/>
        <v>0</v>
      </c>
      <c r="P154">
        <f t="shared" si="467"/>
        <v>1</v>
      </c>
      <c r="Q154">
        <f t="shared" si="467"/>
        <v>0</v>
      </c>
      <c r="R154">
        <f t="shared" si="467"/>
        <v>0</v>
      </c>
      <c r="S154">
        <f t="shared" si="467"/>
        <v>0</v>
      </c>
      <c r="T154">
        <f t="shared" si="467"/>
        <v>0</v>
      </c>
      <c r="U154">
        <f t="shared" si="467"/>
        <v>0</v>
      </c>
      <c r="V154">
        <f t="shared" si="467"/>
        <v>0</v>
      </c>
      <c r="W154">
        <f t="shared" si="467"/>
        <v>0</v>
      </c>
      <c r="X154">
        <f t="shared" si="464"/>
        <v>0</v>
      </c>
      <c r="Y154">
        <f t="shared" si="465"/>
        <v>0</v>
      </c>
    </row>
    <row r="155" spans="4:34" x14ac:dyDescent="0.25">
      <c r="I155">
        <f t="shared" si="466"/>
        <v>0</v>
      </c>
      <c r="J155">
        <f t="shared" si="467"/>
        <v>0</v>
      </c>
      <c r="K155">
        <f t="shared" si="467"/>
        <v>1</v>
      </c>
      <c r="L155">
        <f t="shared" si="467"/>
        <v>0</v>
      </c>
      <c r="M155">
        <f t="shared" si="467"/>
        <v>1</v>
      </c>
      <c r="N155">
        <f t="shared" si="467"/>
        <v>0</v>
      </c>
      <c r="O155">
        <f t="shared" si="467"/>
        <v>0</v>
      </c>
      <c r="P155">
        <f t="shared" si="467"/>
        <v>1</v>
      </c>
      <c r="Q155">
        <f t="shared" si="467"/>
        <v>0</v>
      </c>
      <c r="R155">
        <f t="shared" si="467"/>
        <v>0</v>
      </c>
      <c r="S155">
        <f t="shared" si="467"/>
        <v>0</v>
      </c>
      <c r="T155">
        <f t="shared" si="467"/>
        <v>0</v>
      </c>
      <c r="U155">
        <f t="shared" si="467"/>
        <v>0</v>
      </c>
      <c r="V155">
        <f t="shared" si="467"/>
        <v>0</v>
      </c>
      <c r="W155">
        <f t="shared" si="467"/>
        <v>0</v>
      </c>
      <c r="X155">
        <f t="shared" si="464"/>
        <v>0</v>
      </c>
      <c r="Y155">
        <f t="shared" si="465"/>
        <v>1</v>
      </c>
    </row>
    <row r="156" spans="4:34" x14ac:dyDescent="0.25">
      <c r="I156">
        <f t="shared" si="466"/>
        <v>0</v>
      </c>
      <c r="J156">
        <f t="shared" si="467"/>
        <v>1</v>
      </c>
      <c r="K156">
        <f t="shared" si="467"/>
        <v>0</v>
      </c>
      <c r="L156">
        <f t="shared" si="467"/>
        <v>0</v>
      </c>
      <c r="M156">
        <f t="shared" si="467"/>
        <v>0</v>
      </c>
      <c r="N156">
        <f t="shared" si="467"/>
        <v>0</v>
      </c>
      <c r="O156">
        <f t="shared" si="467"/>
        <v>0</v>
      </c>
      <c r="P156">
        <f t="shared" si="467"/>
        <v>0</v>
      </c>
      <c r="Q156">
        <f t="shared" si="467"/>
        <v>0</v>
      </c>
      <c r="R156">
        <f t="shared" si="467"/>
        <v>0</v>
      </c>
      <c r="S156">
        <f t="shared" si="467"/>
        <v>0</v>
      </c>
      <c r="T156">
        <f t="shared" si="467"/>
        <v>0</v>
      </c>
      <c r="U156">
        <f t="shared" si="467"/>
        <v>1</v>
      </c>
      <c r="V156">
        <f t="shared" si="467"/>
        <v>0</v>
      </c>
      <c r="W156">
        <f t="shared" si="467"/>
        <v>1</v>
      </c>
      <c r="X156">
        <f t="shared" si="464"/>
        <v>0</v>
      </c>
      <c r="Y156">
        <f t="shared" si="465"/>
        <v>1</v>
      </c>
    </row>
    <row r="157" spans="4:34" x14ac:dyDescent="0.25">
      <c r="I157">
        <f t="shared" si="466"/>
        <v>0</v>
      </c>
      <c r="J157">
        <f t="shared" si="467"/>
        <v>1</v>
      </c>
      <c r="K157">
        <f t="shared" si="467"/>
        <v>0</v>
      </c>
      <c r="L157">
        <f t="shared" si="467"/>
        <v>1</v>
      </c>
      <c r="M157">
        <f t="shared" si="467"/>
        <v>1</v>
      </c>
      <c r="N157">
        <f t="shared" si="467"/>
        <v>0</v>
      </c>
      <c r="O157">
        <f t="shared" si="467"/>
        <v>1</v>
      </c>
      <c r="P157">
        <f t="shared" si="467"/>
        <v>0</v>
      </c>
      <c r="Q157">
        <f t="shared" si="467"/>
        <v>0</v>
      </c>
      <c r="R157">
        <f t="shared" si="467"/>
        <v>0</v>
      </c>
      <c r="S157">
        <f t="shared" si="467"/>
        <v>0</v>
      </c>
      <c r="T157">
        <f t="shared" si="467"/>
        <v>0</v>
      </c>
      <c r="U157">
        <f t="shared" si="467"/>
        <v>0</v>
      </c>
      <c r="V157">
        <f t="shared" si="467"/>
        <v>0</v>
      </c>
      <c r="W157">
        <f t="shared" si="467"/>
        <v>0</v>
      </c>
      <c r="X157">
        <f t="shared" si="464"/>
        <v>0</v>
      </c>
      <c r="Y157">
        <f t="shared" si="465"/>
        <v>0</v>
      </c>
    </row>
    <row r="158" spans="4:34" x14ac:dyDescent="0.25">
      <c r="I158">
        <f t="shared" si="466"/>
        <v>0</v>
      </c>
      <c r="J158">
        <f t="shared" si="467"/>
        <v>1</v>
      </c>
      <c r="K158">
        <f t="shared" si="467"/>
        <v>0</v>
      </c>
      <c r="L158">
        <f t="shared" si="467"/>
        <v>0</v>
      </c>
      <c r="M158">
        <f t="shared" si="467"/>
        <v>1</v>
      </c>
      <c r="N158">
        <f t="shared" si="467"/>
        <v>0</v>
      </c>
      <c r="O158">
        <f t="shared" si="467"/>
        <v>1</v>
      </c>
      <c r="P158">
        <f t="shared" si="467"/>
        <v>0</v>
      </c>
      <c r="Q158">
        <f t="shared" si="467"/>
        <v>0</v>
      </c>
      <c r="R158">
        <f t="shared" si="467"/>
        <v>0</v>
      </c>
      <c r="S158">
        <f t="shared" si="467"/>
        <v>0</v>
      </c>
      <c r="T158">
        <f t="shared" si="467"/>
        <v>0</v>
      </c>
      <c r="U158">
        <f t="shared" si="467"/>
        <v>0</v>
      </c>
      <c r="V158">
        <f t="shared" si="467"/>
        <v>0</v>
      </c>
      <c r="W158">
        <f t="shared" si="467"/>
        <v>1</v>
      </c>
      <c r="X158">
        <f t="shared" si="464"/>
        <v>0</v>
      </c>
      <c r="Y158">
        <f t="shared" si="465"/>
        <v>0</v>
      </c>
    </row>
    <row r="159" spans="4:34" x14ac:dyDescent="0.25">
      <c r="I159">
        <f t="shared" si="466"/>
        <v>0</v>
      </c>
      <c r="J159">
        <f t="shared" si="467"/>
        <v>1</v>
      </c>
      <c r="K159">
        <f t="shared" si="467"/>
        <v>0</v>
      </c>
      <c r="L159">
        <f t="shared" si="467"/>
        <v>1</v>
      </c>
      <c r="M159">
        <f t="shared" si="467"/>
        <v>0</v>
      </c>
      <c r="N159">
        <f t="shared" si="467"/>
        <v>0</v>
      </c>
      <c r="O159">
        <f t="shared" si="467"/>
        <v>1</v>
      </c>
      <c r="P159">
        <f t="shared" si="467"/>
        <v>0</v>
      </c>
      <c r="Q159">
        <f t="shared" si="467"/>
        <v>0</v>
      </c>
      <c r="R159">
        <f t="shared" si="467"/>
        <v>0</v>
      </c>
      <c r="S159">
        <f t="shared" si="467"/>
        <v>0</v>
      </c>
      <c r="T159">
        <f t="shared" si="467"/>
        <v>0</v>
      </c>
      <c r="U159">
        <f t="shared" si="467"/>
        <v>0</v>
      </c>
      <c r="V159">
        <f t="shared" si="467"/>
        <v>0</v>
      </c>
      <c r="W159">
        <f t="shared" si="467"/>
        <v>0</v>
      </c>
      <c r="X159">
        <f t="shared" si="464"/>
        <v>0</v>
      </c>
      <c r="Y159">
        <f t="shared" si="465"/>
        <v>1</v>
      </c>
    </row>
    <row r="160" spans="4:34" x14ac:dyDescent="0.25">
      <c r="I160">
        <f t="shared" si="466"/>
        <v>0</v>
      </c>
      <c r="J160">
        <f t="shared" si="467"/>
        <v>1</v>
      </c>
      <c r="K160">
        <f t="shared" si="467"/>
        <v>0</v>
      </c>
      <c r="L160">
        <f t="shared" si="467"/>
        <v>0</v>
      </c>
      <c r="M160">
        <f t="shared" si="467"/>
        <v>0</v>
      </c>
      <c r="N160">
        <f t="shared" si="467"/>
        <v>0</v>
      </c>
      <c r="O160">
        <f t="shared" si="467"/>
        <v>1</v>
      </c>
      <c r="P160">
        <f t="shared" si="467"/>
        <v>0</v>
      </c>
      <c r="Q160">
        <f t="shared" si="467"/>
        <v>0</v>
      </c>
      <c r="R160">
        <f t="shared" si="467"/>
        <v>0</v>
      </c>
      <c r="S160">
        <f t="shared" si="467"/>
        <v>0</v>
      </c>
      <c r="T160">
        <f t="shared" si="467"/>
        <v>1</v>
      </c>
      <c r="U160">
        <f t="shared" si="467"/>
        <v>0</v>
      </c>
      <c r="V160">
        <f t="shared" si="467"/>
        <v>1</v>
      </c>
      <c r="W160">
        <f t="shared" si="467"/>
        <v>0</v>
      </c>
      <c r="X160">
        <f t="shared" si="464"/>
        <v>0</v>
      </c>
      <c r="Y160">
        <f t="shared" si="465"/>
        <v>1</v>
      </c>
    </row>
    <row r="161" spans="9:25" x14ac:dyDescent="0.25">
      <c r="I161">
        <f t="shared" si="466"/>
        <v>0</v>
      </c>
      <c r="J161">
        <f t="shared" si="467"/>
        <v>0</v>
      </c>
      <c r="K161">
        <f t="shared" si="467"/>
        <v>0</v>
      </c>
      <c r="L161">
        <f t="shared" si="467"/>
        <v>0</v>
      </c>
      <c r="M161">
        <f t="shared" si="467"/>
        <v>1</v>
      </c>
      <c r="N161">
        <f t="shared" si="467"/>
        <v>0</v>
      </c>
      <c r="O161">
        <f t="shared" si="467"/>
        <v>0</v>
      </c>
      <c r="P161">
        <f t="shared" si="467"/>
        <v>0</v>
      </c>
      <c r="Q161">
        <f t="shared" si="467"/>
        <v>0</v>
      </c>
      <c r="R161">
        <f t="shared" si="467"/>
        <v>0</v>
      </c>
      <c r="S161">
        <f t="shared" si="467"/>
        <v>0</v>
      </c>
      <c r="T161">
        <f t="shared" si="467"/>
        <v>0</v>
      </c>
      <c r="U161">
        <f t="shared" si="467"/>
        <v>0</v>
      </c>
      <c r="V161">
        <f t="shared" si="467"/>
        <v>1</v>
      </c>
      <c r="W161">
        <f t="shared" si="467"/>
        <v>0</v>
      </c>
      <c r="X161">
        <f t="shared" si="464"/>
        <v>0</v>
      </c>
      <c r="Y161">
        <f t="shared" si="465"/>
        <v>0</v>
      </c>
    </row>
    <row r="162" spans="9:25" x14ac:dyDescent="0.25">
      <c r="I162">
        <f t="shared" si="466"/>
        <v>0</v>
      </c>
      <c r="J162">
        <f t="shared" si="467"/>
        <v>1</v>
      </c>
      <c r="K162">
        <f t="shared" si="467"/>
        <v>0</v>
      </c>
      <c r="L162">
        <f t="shared" si="467"/>
        <v>0</v>
      </c>
      <c r="M162">
        <f t="shared" si="467"/>
        <v>1</v>
      </c>
      <c r="N162">
        <f t="shared" si="467"/>
        <v>0</v>
      </c>
      <c r="O162">
        <f t="shared" si="467"/>
        <v>0</v>
      </c>
      <c r="P162">
        <f t="shared" si="467"/>
        <v>0</v>
      </c>
      <c r="Q162">
        <f t="shared" si="467"/>
        <v>0</v>
      </c>
      <c r="R162">
        <f t="shared" si="467"/>
        <v>0</v>
      </c>
      <c r="S162">
        <f t="shared" si="467"/>
        <v>0</v>
      </c>
      <c r="T162">
        <f t="shared" si="467"/>
        <v>0</v>
      </c>
      <c r="U162">
        <f t="shared" si="467"/>
        <v>0</v>
      </c>
      <c r="V162">
        <f t="shared" si="467"/>
        <v>0</v>
      </c>
      <c r="W162">
        <f t="shared" si="467"/>
        <v>0</v>
      </c>
      <c r="X162">
        <f t="shared" si="464"/>
        <v>0</v>
      </c>
      <c r="Y162">
        <f t="shared" si="465"/>
        <v>1</v>
      </c>
    </row>
    <row r="163" spans="9:25" x14ac:dyDescent="0.25">
      <c r="I163">
        <f t="shared" si="466"/>
        <v>0</v>
      </c>
      <c r="J163">
        <f t="shared" si="467"/>
        <v>1</v>
      </c>
      <c r="K163">
        <f t="shared" si="467"/>
        <v>0</v>
      </c>
      <c r="L163">
        <f t="shared" si="467"/>
        <v>1</v>
      </c>
      <c r="M163">
        <f t="shared" si="467"/>
        <v>0</v>
      </c>
      <c r="N163">
        <f t="shared" si="467"/>
        <v>0</v>
      </c>
      <c r="O163">
        <f t="shared" si="467"/>
        <v>1</v>
      </c>
      <c r="P163">
        <f t="shared" si="467"/>
        <v>0</v>
      </c>
      <c r="Q163">
        <f t="shared" si="467"/>
        <v>0</v>
      </c>
      <c r="R163">
        <f t="shared" si="467"/>
        <v>0</v>
      </c>
      <c r="S163">
        <f t="shared" si="467"/>
        <v>0</v>
      </c>
      <c r="T163">
        <f t="shared" si="467"/>
        <v>0</v>
      </c>
      <c r="U163">
        <f t="shared" si="467"/>
        <v>0</v>
      </c>
      <c r="V163">
        <f t="shared" si="467"/>
        <v>0</v>
      </c>
      <c r="W163">
        <f t="shared" si="467"/>
        <v>1</v>
      </c>
      <c r="X163">
        <f t="shared" si="464"/>
        <v>0</v>
      </c>
      <c r="Y163">
        <f t="shared" si="465"/>
        <v>0</v>
      </c>
    </row>
    <row r="164" spans="9:25" x14ac:dyDescent="0.25">
      <c r="I164">
        <f t="shared" si="466"/>
        <v>0</v>
      </c>
      <c r="J164">
        <f t="shared" si="467"/>
        <v>1</v>
      </c>
      <c r="K164">
        <f t="shared" si="467"/>
        <v>0</v>
      </c>
      <c r="L164">
        <f t="shared" si="467"/>
        <v>0</v>
      </c>
      <c r="M164">
        <f t="shared" si="467"/>
        <v>1</v>
      </c>
      <c r="N164">
        <f t="shared" si="467"/>
        <v>0</v>
      </c>
      <c r="O164">
        <f t="shared" si="467"/>
        <v>0</v>
      </c>
      <c r="P164">
        <f t="shared" si="467"/>
        <v>0</v>
      </c>
      <c r="Q164">
        <f t="shared" si="467"/>
        <v>0</v>
      </c>
      <c r="R164">
        <f t="shared" si="467"/>
        <v>0</v>
      </c>
      <c r="S164">
        <f t="shared" si="467"/>
        <v>0</v>
      </c>
      <c r="T164">
        <f t="shared" si="467"/>
        <v>0</v>
      </c>
      <c r="U164">
        <f t="shared" si="467"/>
        <v>0</v>
      </c>
      <c r="V164">
        <f t="shared" si="467"/>
        <v>0</v>
      </c>
      <c r="W164">
        <f t="shared" si="467"/>
        <v>0</v>
      </c>
      <c r="X164">
        <f t="shared" si="464"/>
        <v>0</v>
      </c>
      <c r="Y164">
        <f t="shared" si="465"/>
        <v>1</v>
      </c>
    </row>
    <row r="165" spans="9:25" x14ac:dyDescent="0.25">
      <c r="I165">
        <f t="shared" si="466"/>
        <v>0</v>
      </c>
      <c r="J165">
        <f t="shared" si="467"/>
        <v>1</v>
      </c>
      <c r="K165">
        <f t="shared" si="467"/>
        <v>0</v>
      </c>
      <c r="L165">
        <f t="shared" si="467"/>
        <v>0</v>
      </c>
      <c r="M165">
        <f t="shared" si="467"/>
        <v>0</v>
      </c>
      <c r="N165">
        <f t="shared" si="467"/>
        <v>0</v>
      </c>
      <c r="O165">
        <f t="shared" si="467"/>
        <v>0</v>
      </c>
      <c r="P165">
        <f t="shared" si="467"/>
        <v>0</v>
      </c>
      <c r="Q165">
        <f t="shared" si="467"/>
        <v>0</v>
      </c>
      <c r="R165">
        <f t="shared" si="467"/>
        <v>0</v>
      </c>
      <c r="S165">
        <f t="shared" si="467"/>
        <v>0</v>
      </c>
      <c r="T165">
        <f t="shared" si="467"/>
        <v>0</v>
      </c>
      <c r="U165">
        <f t="shared" si="467"/>
        <v>0</v>
      </c>
      <c r="V165">
        <f t="shared" si="467"/>
        <v>0</v>
      </c>
      <c r="W165">
        <f t="shared" si="467"/>
        <v>1</v>
      </c>
      <c r="X165">
        <f t="shared" si="464"/>
        <v>0</v>
      </c>
      <c r="Y165">
        <f t="shared" si="465"/>
        <v>1</v>
      </c>
    </row>
    <row r="166" spans="9:25" x14ac:dyDescent="0.25">
      <c r="I166">
        <f t="shared" si="466"/>
        <v>0</v>
      </c>
      <c r="J166">
        <f t="shared" si="467"/>
        <v>0</v>
      </c>
      <c r="K166">
        <f t="shared" si="467"/>
        <v>0</v>
      </c>
      <c r="L166">
        <f t="shared" si="467"/>
        <v>0</v>
      </c>
      <c r="M166">
        <f t="shared" si="467"/>
        <v>0</v>
      </c>
      <c r="N166">
        <f t="shared" si="467"/>
        <v>0</v>
      </c>
      <c r="O166">
        <f t="shared" si="467"/>
        <v>0</v>
      </c>
      <c r="P166">
        <f t="shared" si="467"/>
        <v>0</v>
      </c>
      <c r="Q166">
        <f t="shared" si="467"/>
        <v>0</v>
      </c>
      <c r="R166">
        <f t="shared" si="467"/>
        <v>0</v>
      </c>
      <c r="S166">
        <f t="shared" si="467"/>
        <v>0</v>
      </c>
      <c r="T166">
        <f t="shared" si="467"/>
        <v>1</v>
      </c>
      <c r="U166">
        <f t="shared" si="467"/>
        <v>0</v>
      </c>
      <c r="V166">
        <f t="shared" si="467"/>
        <v>0</v>
      </c>
      <c r="W166">
        <f t="shared" si="467"/>
        <v>0</v>
      </c>
      <c r="X166">
        <f t="shared" si="464"/>
        <v>0</v>
      </c>
      <c r="Y166">
        <f t="shared" si="465"/>
        <v>1</v>
      </c>
    </row>
    <row r="167" spans="9:25" x14ac:dyDescent="0.25">
      <c r="I167">
        <f t="shared" si="466"/>
        <v>0</v>
      </c>
      <c r="J167">
        <f t="shared" si="467"/>
        <v>0</v>
      </c>
      <c r="K167">
        <f t="shared" si="467"/>
        <v>0</v>
      </c>
      <c r="L167">
        <f t="shared" si="467"/>
        <v>0</v>
      </c>
      <c r="M167">
        <f t="shared" si="467"/>
        <v>0</v>
      </c>
      <c r="N167">
        <f t="shared" si="467"/>
        <v>0</v>
      </c>
      <c r="O167">
        <f t="shared" si="467"/>
        <v>0</v>
      </c>
      <c r="P167">
        <f t="shared" si="467"/>
        <v>1</v>
      </c>
      <c r="Q167">
        <f t="shared" si="467"/>
        <v>0</v>
      </c>
      <c r="R167">
        <f t="shared" si="467"/>
        <v>0</v>
      </c>
      <c r="S167">
        <f t="shared" si="467"/>
        <v>1</v>
      </c>
      <c r="T167">
        <f t="shared" si="467"/>
        <v>0</v>
      </c>
      <c r="U167">
        <f t="shared" si="467"/>
        <v>0</v>
      </c>
      <c r="V167">
        <f t="shared" ref="K167:W182" si="468">IF(V96&gt;U96,1,0)</f>
        <v>0</v>
      </c>
      <c r="W167">
        <f t="shared" si="468"/>
        <v>0</v>
      </c>
      <c r="X167">
        <f t="shared" si="464"/>
        <v>0</v>
      </c>
      <c r="Y167">
        <f t="shared" ref="Y167" si="469">IF(Y96&gt;X96,1,0)</f>
        <v>1</v>
      </c>
    </row>
    <row r="168" spans="9:25" x14ac:dyDescent="0.25">
      <c r="I168">
        <f t="shared" si="466"/>
        <v>0</v>
      </c>
      <c r="J168">
        <f t="shared" si="467"/>
        <v>0</v>
      </c>
      <c r="K168">
        <f t="shared" si="468"/>
        <v>0</v>
      </c>
      <c r="L168">
        <f t="shared" si="468"/>
        <v>0</v>
      </c>
      <c r="M168">
        <f t="shared" si="468"/>
        <v>0</v>
      </c>
      <c r="N168">
        <f t="shared" si="468"/>
        <v>0</v>
      </c>
      <c r="O168">
        <f t="shared" si="468"/>
        <v>0</v>
      </c>
      <c r="P168">
        <f t="shared" si="468"/>
        <v>1</v>
      </c>
      <c r="Q168">
        <f t="shared" si="468"/>
        <v>0</v>
      </c>
      <c r="R168">
        <f t="shared" si="468"/>
        <v>0</v>
      </c>
      <c r="S168">
        <f t="shared" si="468"/>
        <v>0</v>
      </c>
      <c r="T168">
        <f t="shared" si="468"/>
        <v>0</v>
      </c>
      <c r="U168">
        <f t="shared" si="468"/>
        <v>0</v>
      </c>
      <c r="V168">
        <f t="shared" si="468"/>
        <v>0</v>
      </c>
      <c r="W168">
        <f t="shared" si="468"/>
        <v>1</v>
      </c>
      <c r="X168">
        <f t="shared" si="464"/>
        <v>0</v>
      </c>
      <c r="Y168">
        <f t="shared" ref="Y168" si="470">IF(Y97&gt;X97,1,0)</f>
        <v>1</v>
      </c>
    </row>
    <row r="169" spans="9:25" x14ac:dyDescent="0.25">
      <c r="I169">
        <f t="shared" si="466"/>
        <v>0</v>
      </c>
      <c r="J169">
        <f t="shared" si="467"/>
        <v>0</v>
      </c>
      <c r="K169">
        <f t="shared" si="468"/>
        <v>0</v>
      </c>
      <c r="L169">
        <f t="shared" si="468"/>
        <v>0</v>
      </c>
      <c r="M169">
        <f t="shared" si="468"/>
        <v>0</v>
      </c>
      <c r="N169">
        <f t="shared" si="468"/>
        <v>0</v>
      </c>
      <c r="O169">
        <f t="shared" si="468"/>
        <v>1</v>
      </c>
      <c r="P169">
        <f t="shared" si="468"/>
        <v>0</v>
      </c>
      <c r="Q169">
        <f t="shared" si="468"/>
        <v>0</v>
      </c>
      <c r="R169">
        <f t="shared" si="468"/>
        <v>1</v>
      </c>
      <c r="S169">
        <f t="shared" si="468"/>
        <v>0</v>
      </c>
      <c r="T169">
        <f t="shared" si="468"/>
        <v>1</v>
      </c>
      <c r="U169">
        <f t="shared" si="468"/>
        <v>0</v>
      </c>
      <c r="V169">
        <f t="shared" si="468"/>
        <v>0</v>
      </c>
      <c r="W169">
        <f t="shared" si="468"/>
        <v>0</v>
      </c>
      <c r="X169">
        <f t="shared" si="464"/>
        <v>0</v>
      </c>
      <c r="Y169">
        <f t="shared" ref="Y169" si="471">IF(Y98&gt;X98,1,0)</f>
        <v>0</v>
      </c>
    </row>
    <row r="170" spans="9:25" x14ac:dyDescent="0.25">
      <c r="I170">
        <f t="shared" si="466"/>
        <v>0</v>
      </c>
      <c r="J170">
        <f t="shared" si="467"/>
        <v>0</v>
      </c>
      <c r="K170">
        <f t="shared" si="468"/>
        <v>0</v>
      </c>
      <c r="L170">
        <f t="shared" si="468"/>
        <v>0</v>
      </c>
      <c r="M170">
        <f t="shared" si="468"/>
        <v>0</v>
      </c>
      <c r="N170">
        <f t="shared" si="468"/>
        <v>0</v>
      </c>
      <c r="O170">
        <f t="shared" si="468"/>
        <v>1</v>
      </c>
      <c r="P170">
        <f t="shared" si="468"/>
        <v>0</v>
      </c>
      <c r="Q170">
        <f t="shared" si="468"/>
        <v>0</v>
      </c>
      <c r="R170">
        <f t="shared" si="468"/>
        <v>1</v>
      </c>
      <c r="S170">
        <f t="shared" si="468"/>
        <v>0</v>
      </c>
      <c r="T170">
        <f t="shared" si="468"/>
        <v>0</v>
      </c>
      <c r="U170">
        <f t="shared" si="468"/>
        <v>0</v>
      </c>
      <c r="V170">
        <f t="shared" si="468"/>
        <v>0</v>
      </c>
      <c r="W170">
        <f t="shared" si="468"/>
        <v>1</v>
      </c>
      <c r="X170">
        <f t="shared" si="464"/>
        <v>0</v>
      </c>
      <c r="Y170">
        <f t="shared" ref="Y170" si="472">IF(Y99&gt;X99,1,0)</f>
        <v>1</v>
      </c>
    </row>
    <row r="171" spans="9:25" x14ac:dyDescent="0.25">
      <c r="I171">
        <f t="shared" si="466"/>
        <v>0</v>
      </c>
      <c r="J171">
        <f t="shared" si="467"/>
        <v>0</v>
      </c>
      <c r="K171">
        <f t="shared" si="468"/>
        <v>0</v>
      </c>
      <c r="L171">
        <f t="shared" si="468"/>
        <v>0</v>
      </c>
      <c r="M171">
        <f t="shared" si="468"/>
        <v>0</v>
      </c>
      <c r="N171">
        <f t="shared" si="468"/>
        <v>0</v>
      </c>
      <c r="O171">
        <f t="shared" si="468"/>
        <v>0</v>
      </c>
      <c r="P171">
        <f t="shared" si="468"/>
        <v>1</v>
      </c>
      <c r="Q171">
        <f t="shared" si="468"/>
        <v>0</v>
      </c>
      <c r="R171">
        <f t="shared" si="468"/>
        <v>0</v>
      </c>
      <c r="S171">
        <f t="shared" si="468"/>
        <v>0</v>
      </c>
      <c r="T171">
        <f t="shared" si="468"/>
        <v>1</v>
      </c>
      <c r="U171">
        <f t="shared" si="468"/>
        <v>0</v>
      </c>
      <c r="V171">
        <f t="shared" si="468"/>
        <v>0</v>
      </c>
      <c r="W171">
        <f t="shared" si="468"/>
        <v>1</v>
      </c>
      <c r="X171">
        <f t="shared" si="464"/>
        <v>0</v>
      </c>
      <c r="Y171">
        <f t="shared" ref="Y171" si="473">IF(Y100&gt;X100,1,0)</f>
        <v>1</v>
      </c>
    </row>
    <row r="172" spans="9:25" x14ac:dyDescent="0.25">
      <c r="I172">
        <f t="shared" si="466"/>
        <v>0</v>
      </c>
      <c r="J172">
        <f t="shared" si="467"/>
        <v>0</v>
      </c>
      <c r="K172">
        <f t="shared" si="468"/>
        <v>1</v>
      </c>
      <c r="L172">
        <f t="shared" si="468"/>
        <v>0</v>
      </c>
      <c r="M172">
        <f t="shared" si="468"/>
        <v>0</v>
      </c>
      <c r="N172">
        <f t="shared" si="468"/>
        <v>0</v>
      </c>
      <c r="O172">
        <f t="shared" si="468"/>
        <v>0</v>
      </c>
      <c r="P172">
        <f t="shared" si="468"/>
        <v>0</v>
      </c>
      <c r="Q172">
        <f t="shared" si="468"/>
        <v>0</v>
      </c>
      <c r="R172">
        <f t="shared" si="468"/>
        <v>0</v>
      </c>
      <c r="S172">
        <f t="shared" si="468"/>
        <v>0</v>
      </c>
      <c r="T172">
        <f t="shared" si="468"/>
        <v>1</v>
      </c>
      <c r="U172">
        <f t="shared" si="468"/>
        <v>0</v>
      </c>
      <c r="V172">
        <f t="shared" si="468"/>
        <v>0</v>
      </c>
      <c r="W172">
        <f t="shared" si="468"/>
        <v>1</v>
      </c>
      <c r="X172">
        <f t="shared" si="464"/>
        <v>0</v>
      </c>
      <c r="Y172">
        <f t="shared" ref="Y172" si="474">IF(Y101&gt;X101,1,0)</f>
        <v>0</v>
      </c>
    </row>
    <row r="173" spans="9:25" x14ac:dyDescent="0.25">
      <c r="I173">
        <f t="shared" si="466"/>
        <v>0</v>
      </c>
      <c r="J173">
        <f t="shared" si="467"/>
        <v>0</v>
      </c>
      <c r="K173">
        <f t="shared" si="468"/>
        <v>0</v>
      </c>
      <c r="L173">
        <f t="shared" si="468"/>
        <v>0</v>
      </c>
      <c r="M173">
        <f t="shared" si="468"/>
        <v>0</v>
      </c>
      <c r="N173">
        <f t="shared" si="468"/>
        <v>0</v>
      </c>
      <c r="O173">
        <f t="shared" si="468"/>
        <v>1</v>
      </c>
      <c r="P173">
        <f t="shared" si="468"/>
        <v>0</v>
      </c>
      <c r="Q173">
        <f t="shared" si="468"/>
        <v>0</v>
      </c>
      <c r="R173">
        <f t="shared" si="468"/>
        <v>0</v>
      </c>
      <c r="S173">
        <f t="shared" si="468"/>
        <v>0</v>
      </c>
      <c r="T173">
        <f t="shared" si="468"/>
        <v>0</v>
      </c>
      <c r="U173">
        <f t="shared" si="468"/>
        <v>0</v>
      </c>
      <c r="V173">
        <f t="shared" si="468"/>
        <v>0</v>
      </c>
      <c r="W173">
        <f t="shared" si="468"/>
        <v>1</v>
      </c>
      <c r="X173">
        <f t="shared" si="464"/>
        <v>0</v>
      </c>
      <c r="Y173">
        <f t="shared" ref="Y173" si="475">IF(Y102&gt;X102,1,0)</f>
        <v>1</v>
      </c>
    </row>
    <row r="174" spans="9:25" x14ac:dyDescent="0.25">
      <c r="I174">
        <f t="shared" si="466"/>
        <v>0</v>
      </c>
      <c r="J174">
        <f t="shared" si="467"/>
        <v>0</v>
      </c>
      <c r="K174">
        <f t="shared" si="468"/>
        <v>0</v>
      </c>
      <c r="L174">
        <f t="shared" si="468"/>
        <v>1</v>
      </c>
      <c r="M174">
        <f t="shared" si="468"/>
        <v>1</v>
      </c>
      <c r="N174">
        <f t="shared" si="468"/>
        <v>0</v>
      </c>
      <c r="O174">
        <f t="shared" si="468"/>
        <v>0</v>
      </c>
      <c r="P174">
        <f t="shared" si="468"/>
        <v>1</v>
      </c>
      <c r="Q174">
        <f t="shared" si="468"/>
        <v>0</v>
      </c>
      <c r="R174">
        <f t="shared" si="468"/>
        <v>0</v>
      </c>
      <c r="S174">
        <f t="shared" si="468"/>
        <v>0</v>
      </c>
      <c r="T174">
        <f t="shared" si="468"/>
        <v>0</v>
      </c>
      <c r="U174">
        <f t="shared" si="468"/>
        <v>1</v>
      </c>
      <c r="V174">
        <f t="shared" si="468"/>
        <v>0</v>
      </c>
      <c r="W174">
        <f t="shared" si="468"/>
        <v>0</v>
      </c>
      <c r="X174">
        <f t="shared" si="464"/>
        <v>0</v>
      </c>
      <c r="Y174">
        <f t="shared" ref="Y174" si="476">IF(Y103&gt;X103,1,0)</f>
        <v>1</v>
      </c>
    </row>
    <row r="175" spans="9:25" x14ac:dyDescent="0.25">
      <c r="I175">
        <f t="shared" si="466"/>
        <v>0</v>
      </c>
      <c r="J175">
        <f t="shared" si="467"/>
        <v>1</v>
      </c>
      <c r="K175">
        <f t="shared" si="468"/>
        <v>0</v>
      </c>
      <c r="L175">
        <f t="shared" si="468"/>
        <v>0</v>
      </c>
      <c r="M175">
        <f t="shared" si="468"/>
        <v>1</v>
      </c>
      <c r="N175">
        <f t="shared" si="468"/>
        <v>0</v>
      </c>
      <c r="O175">
        <f t="shared" si="468"/>
        <v>0</v>
      </c>
      <c r="P175">
        <f t="shared" si="468"/>
        <v>0</v>
      </c>
      <c r="Q175">
        <f t="shared" si="468"/>
        <v>0</v>
      </c>
      <c r="R175">
        <f t="shared" si="468"/>
        <v>0</v>
      </c>
      <c r="S175">
        <f t="shared" si="468"/>
        <v>0</v>
      </c>
      <c r="T175">
        <f t="shared" si="468"/>
        <v>1</v>
      </c>
      <c r="U175">
        <f t="shared" si="468"/>
        <v>0</v>
      </c>
      <c r="V175">
        <f t="shared" si="468"/>
        <v>1</v>
      </c>
      <c r="W175">
        <f t="shared" si="468"/>
        <v>0</v>
      </c>
      <c r="X175">
        <f t="shared" si="464"/>
        <v>0</v>
      </c>
      <c r="Y175">
        <f t="shared" ref="Y175" si="477">IF(Y104&gt;X104,1,0)</f>
        <v>0</v>
      </c>
    </row>
    <row r="176" spans="9:25" x14ac:dyDescent="0.25">
      <c r="I176">
        <f t="shared" si="466"/>
        <v>0</v>
      </c>
      <c r="J176">
        <f t="shared" si="467"/>
        <v>0</v>
      </c>
      <c r="K176">
        <f t="shared" si="468"/>
        <v>0</v>
      </c>
      <c r="L176">
        <f t="shared" si="468"/>
        <v>0</v>
      </c>
      <c r="M176">
        <f t="shared" si="468"/>
        <v>1</v>
      </c>
      <c r="N176">
        <f t="shared" si="468"/>
        <v>0</v>
      </c>
      <c r="O176">
        <f t="shared" si="468"/>
        <v>1</v>
      </c>
      <c r="P176">
        <f t="shared" si="468"/>
        <v>0</v>
      </c>
      <c r="Q176">
        <f t="shared" si="468"/>
        <v>0</v>
      </c>
      <c r="R176">
        <f t="shared" si="468"/>
        <v>0</v>
      </c>
      <c r="S176">
        <f t="shared" si="468"/>
        <v>0</v>
      </c>
      <c r="T176">
        <f t="shared" si="468"/>
        <v>0</v>
      </c>
      <c r="U176">
        <f t="shared" si="468"/>
        <v>0</v>
      </c>
      <c r="V176">
        <f t="shared" si="468"/>
        <v>0</v>
      </c>
      <c r="W176">
        <f t="shared" si="468"/>
        <v>1</v>
      </c>
      <c r="X176">
        <f t="shared" si="464"/>
        <v>0</v>
      </c>
      <c r="Y176">
        <f t="shared" ref="Y176" si="478">IF(Y105&gt;X105,1,0)</f>
        <v>0</v>
      </c>
    </row>
    <row r="177" spans="9:25" x14ac:dyDescent="0.25">
      <c r="I177">
        <f t="shared" si="466"/>
        <v>0</v>
      </c>
      <c r="J177">
        <f t="shared" si="467"/>
        <v>0</v>
      </c>
      <c r="K177">
        <f t="shared" si="468"/>
        <v>0</v>
      </c>
      <c r="L177">
        <f t="shared" si="468"/>
        <v>1</v>
      </c>
      <c r="M177">
        <f t="shared" si="468"/>
        <v>0</v>
      </c>
      <c r="N177">
        <f t="shared" si="468"/>
        <v>0</v>
      </c>
      <c r="O177">
        <f t="shared" si="468"/>
        <v>0</v>
      </c>
      <c r="P177">
        <f t="shared" si="468"/>
        <v>1</v>
      </c>
      <c r="Q177">
        <f t="shared" si="468"/>
        <v>0</v>
      </c>
      <c r="R177">
        <f t="shared" si="468"/>
        <v>0</v>
      </c>
      <c r="S177">
        <f t="shared" si="468"/>
        <v>0</v>
      </c>
      <c r="T177">
        <f t="shared" si="468"/>
        <v>0</v>
      </c>
      <c r="U177">
        <f t="shared" si="468"/>
        <v>1</v>
      </c>
      <c r="V177">
        <f t="shared" si="468"/>
        <v>0</v>
      </c>
      <c r="W177">
        <f t="shared" si="468"/>
        <v>1</v>
      </c>
      <c r="X177">
        <f t="shared" si="464"/>
        <v>0</v>
      </c>
      <c r="Y177">
        <f t="shared" ref="Y177" si="479">IF(Y106&gt;X106,1,0)</f>
        <v>1</v>
      </c>
    </row>
    <row r="178" spans="9:25" x14ac:dyDescent="0.25">
      <c r="I178">
        <f t="shared" si="466"/>
        <v>0</v>
      </c>
      <c r="J178">
        <f t="shared" si="467"/>
        <v>1</v>
      </c>
      <c r="K178">
        <f t="shared" si="468"/>
        <v>0</v>
      </c>
      <c r="L178">
        <f t="shared" si="468"/>
        <v>0</v>
      </c>
      <c r="M178">
        <f t="shared" si="468"/>
        <v>0</v>
      </c>
      <c r="N178">
        <f t="shared" si="468"/>
        <v>0</v>
      </c>
      <c r="O178">
        <f t="shared" si="468"/>
        <v>0</v>
      </c>
      <c r="P178">
        <f t="shared" si="468"/>
        <v>0</v>
      </c>
      <c r="Q178">
        <f t="shared" si="468"/>
        <v>0</v>
      </c>
      <c r="R178">
        <f t="shared" si="468"/>
        <v>0</v>
      </c>
      <c r="S178">
        <f t="shared" si="468"/>
        <v>0</v>
      </c>
      <c r="T178">
        <f t="shared" si="468"/>
        <v>1</v>
      </c>
      <c r="U178">
        <f t="shared" si="468"/>
        <v>0</v>
      </c>
      <c r="V178">
        <f t="shared" si="468"/>
        <v>0</v>
      </c>
      <c r="W178">
        <f t="shared" si="468"/>
        <v>1</v>
      </c>
      <c r="X178">
        <f t="shared" si="464"/>
        <v>0</v>
      </c>
      <c r="Y178">
        <f t="shared" ref="Y178" si="480">IF(Y107&gt;X107,1,0)</f>
        <v>0</v>
      </c>
    </row>
    <row r="179" spans="9:25" x14ac:dyDescent="0.25">
      <c r="I179">
        <f t="shared" si="466"/>
        <v>0</v>
      </c>
      <c r="J179">
        <f t="shared" si="467"/>
        <v>0</v>
      </c>
      <c r="K179">
        <f t="shared" si="468"/>
        <v>0</v>
      </c>
      <c r="L179">
        <f t="shared" si="468"/>
        <v>0</v>
      </c>
      <c r="M179">
        <f t="shared" si="468"/>
        <v>1</v>
      </c>
      <c r="N179">
        <f t="shared" si="468"/>
        <v>0</v>
      </c>
      <c r="O179">
        <f t="shared" si="468"/>
        <v>0</v>
      </c>
      <c r="P179">
        <f t="shared" si="468"/>
        <v>1</v>
      </c>
      <c r="Q179">
        <f t="shared" si="468"/>
        <v>0</v>
      </c>
      <c r="R179">
        <f t="shared" si="468"/>
        <v>0</v>
      </c>
      <c r="S179">
        <f t="shared" si="468"/>
        <v>0</v>
      </c>
      <c r="T179">
        <f t="shared" si="468"/>
        <v>0</v>
      </c>
      <c r="U179">
        <f t="shared" si="468"/>
        <v>0</v>
      </c>
      <c r="V179">
        <f t="shared" si="468"/>
        <v>0</v>
      </c>
      <c r="W179">
        <f t="shared" si="468"/>
        <v>1</v>
      </c>
      <c r="X179">
        <f t="shared" si="464"/>
        <v>0</v>
      </c>
      <c r="Y179">
        <f t="shared" ref="Y179" si="481">IF(Y108&gt;X108,1,0)</f>
        <v>0</v>
      </c>
    </row>
    <row r="180" spans="9:25" x14ac:dyDescent="0.25">
      <c r="I180">
        <f t="shared" si="466"/>
        <v>0</v>
      </c>
      <c r="J180">
        <f t="shared" si="467"/>
        <v>1</v>
      </c>
      <c r="K180">
        <f t="shared" si="468"/>
        <v>0</v>
      </c>
      <c r="L180">
        <f t="shared" si="468"/>
        <v>0</v>
      </c>
      <c r="M180">
        <f t="shared" si="468"/>
        <v>0</v>
      </c>
      <c r="N180">
        <f t="shared" si="468"/>
        <v>0</v>
      </c>
      <c r="O180">
        <f t="shared" si="468"/>
        <v>0</v>
      </c>
      <c r="P180">
        <f t="shared" si="468"/>
        <v>0</v>
      </c>
      <c r="Q180">
        <f t="shared" si="468"/>
        <v>0</v>
      </c>
      <c r="R180">
        <f t="shared" si="468"/>
        <v>0</v>
      </c>
      <c r="S180">
        <f t="shared" si="468"/>
        <v>1</v>
      </c>
      <c r="T180">
        <f t="shared" si="468"/>
        <v>0</v>
      </c>
      <c r="U180">
        <f t="shared" si="468"/>
        <v>1</v>
      </c>
      <c r="V180">
        <f t="shared" si="468"/>
        <v>0</v>
      </c>
      <c r="W180">
        <f t="shared" si="468"/>
        <v>1</v>
      </c>
      <c r="X180">
        <f t="shared" si="464"/>
        <v>0</v>
      </c>
      <c r="Y180">
        <f t="shared" ref="Y180" si="482">IF(Y109&gt;X109,1,0)</f>
        <v>1</v>
      </c>
    </row>
    <row r="181" spans="9:25" x14ac:dyDescent="0.25">
      <c r="I181">
        <f t="shared" si="466"/>
        <v>0</v>
      </c>
      <c r="J181">
        <f t="shared" si="467"/>
        <v>0</v>
      </c>
      <c r="K181">
        <f t="shared" si="468"/>
        <v>0</v>
      </c>
      <c r="L181">
        <f t="shared" si="468"/>
        <v>0</v>
      </c>
      <c r="M181">
        <f t="shared" si="468"/>
        <v>0</v>
      </c>
      <c r="N181">
        <f t="shared" si="468"/>
        <v>0</v>
      </c>
      <c r="O181">
        <f t="shared" si="468"/>
        <v>0</v>
      </c>
      <c r="P181">
        <f t="shared" si="468"/>
        <v>0</v>
      </c>
      <c r="Q181">
        <f t="shared" si="468"/>
        <v>0</v>
      </c>
      <c r="R181">
        <f t="shared" si="468"/>
        <v>0</v>
      </c>
      <c r="S181">
        <f t="shared" si="468"/>
        <v>0</v>
      </c>
      <c r="T181">
        <f t="shared" si="468"/>
        <v>0</v>
      </c>
      <c r="U181">
        <f t="shared" si="468"/>
        <v>1</v>
      </c>
      <c r="V181">
        <f t="shared" si="468"/>
        <v>0</v>
      </c>
      <c r="W181">
        <f t="shared" si="468"/>
        <v>1</v>
      </c>
      <c r="X181">
        <f t="shared" si="464"/>
        <v>0</v>
      </c>
      <c r="Y181">
        <f t="shared" ref="Y181" si="483">IF(Y110&gt;X110,1,0)</f>
        <v>1</v>
      </c>
    </row>
    <row r="182" spans="9:25" x14ac:dyDescent="0.25">
      <c r="I182">
        <f t="shared" si="466"/>
        <v>0</v>
      </c>
      <c r="J182">
        <f t="shared" si="467"/>
        <v>0</v>
      </c>
      <c r="K182">
        <f t="shared" si="468"/>
        <v>0</v>
      </c>
      <c r="L182">
        <f t="shared" si="468"/>
        <v>0</v>
      </c>
      <c r="M182">
        <f t="shared" si="468"/>
        <v>0</v>
      </c>
      <c r="N182">
        <f t="shared" si="468"/>
        <v>0</v>
      </c>
      <c r="O182">
        <f t="shared" si="468"/>
        <v>0</v>
      </c>
      <c r="P182">
        <f t="shared" si="468"/>
        <v>1</v>
      </c>
      <c r="Q182">
        <f t="shared" si="468"/>
        <v>0</v>
      </c>
      <c r="R182">
        <f t="shared" si="468"/>
        <v>0</v>
      </c>
      <c r="S182">
        <f t="shared" si="468"/>
        <v>0</v>
      </c>
      <c r="T182">
        <f t="shared" si="468"/>
        <v>0</v>
      </c>
      <c r="U182">
        <f t="shared" si="468"/>
        <v>1</v>
      </c>
      <c r="V182">
        <f t="shared" si="468"/>
        <v>0</v>
      </c>
      <c r="W182">
        <f t="shared" si="468"/>
        <v>1</v>
      </c>
      <c r="X182">
        <f t="shared" si="464"/>
        <v>0</v>
      </c>
      <c r="Y182">
        <f t="shared" ref="Y182" si="484">IF(Y111&gt;X111,1,0)</f>
        <v>1</v>
      </c>
    </row>
    <row r="183" spans="9:25" x14ac:dyDescent="0.25">
      <c r="I183">
        <f t="shared" si="466"/>
        <v>0</v>
      </c>
      <c r="J183">
        <f t="shared" si="467"/>
        <v>0</v>
      </c>
      <c r="K183">
        <f t="shared" ref="K183:W198" si="485">IF(K112&gt;J112,1,0)</f>
        <v>0</v>
      </c>
      <c r="L183">
        <f t="shared" si="485"/>
        <v>0</v>
      </c>
      <c r="M183">
        <f t="shared" si="485"/>
        <v>0</v>
      </c>
      <c r="N183">
        <f t="shared" si="485"/>
        <v>0</v>
      </c>
      <c r="O183">
        <f t="shared" si="485"/>
        <v>0</v>
      </c>
      <c r="P183">
        <f t="shared" si="485"/>
        <v>1</v>
      </c>
      <c r="Q183">
        <f t="shared" si="485"/>
        <v>0</v>
      </c>
      <c r="R183">
        <f t="shared" si="485"/>
        <v>1</v>
      </c>
      <c r="S183">
        <f t="shared" si="485"/>
        <v>0</v>
      </c>
      <c r="T183">
        <f t="shared" si="485"/>
        <v>0</v>
      </c>
      <c r="U183">
        <f t="shared" si="485"/>
        <v>1</v>
      </c>
      <c r="V183">
        <f t="shared" si="485"/>
        <v>0</v>
      </c>
      <c r="W183">
        <f t="shared" si="485"/>
        <v>1</v>
      </c>
      <c r="X183">
        <f t="shared" si="464"/>
        <v>0</v>
      </c>
      <c r="Y183">
        <f t="shared" ref="Y183" si="486">IF(Y112&gt;X112,1,0)</f>
        <v>1</v>
      </c>
    </row>
    <row r="184" spans="9:25" x14ac:dyDescent="0.25">
      <c r="I184">
        <f t="shared" si="466"/>
        <v>0</v>
      </c>
      <c r="J184">
        <f t="shared" si="467"/>
        <v>0</v>
      </c>
      <c r="K184">
        <f t="shared" si="485"/>
        <v>0</v>
      </c>
      <c r="L184">
        <f t="shared" si="485"/>
        <v>0</v>
      </c>
      <c r="M184">
        <f t="shared" si="485"/>
        <v>1</v>
      </c>
      <c r="N184">
        <f t="shared" si="485"/>
        <v>0</v>
      </c>
      <c r="O184">
        <f t="shared" si="485"/>
        <v>1</v>
      </c>
      <c r="P184">
        <f t="shared" si="485"/>
        <v>0</v>
      </c>
      <c r="Q184">
        <f t="shared" si="485"/>
        <v>0</v>
      </c>
      <c r="R184">
        <f t="shared" si="485"/>
        <v>1</v>
      </c>
      <c r="S184">
        <f t="shared" si="485"/>
        <v>0</v>
      </c>
      <c r="T184">
        <f t="shared" si="485"/>
        <v>0</v>
      </c>
      <c r="U184">
        <f t="shared" si="485"/>
        <v>0</v>
      </c>
      <c r="V184">
        <f t="shared" si="485"/>
        <v>1</v>
      </c>
      <c r="W184">
        <f t="shared" si="485"/>
        <v>0</v>
      </c>
      <c r="X184">
        <f t="shared" ref="X184:X215" si="487">IF(X113&gt;V113,1,0)</f>
        <v>0</v>
      </c>
      <c r="Y184">
        <f t="shared" ref="Y184" si="488">IF(Y113&gt;X113,1,0)</f>
        <v>0</v>
      </c>
    </row>
    <row r="185" spans="9:25" x14ac:dyDescent="0.25">
      <c r="I185">
        <f t="shared" ref="I185:I214" si="489">IF(I114&gt;H114,1,0)</f>
        <v>0</v>
      </c>
      <c r="J185">
        <f t="shared" si="467"/>
        <v>0</v>
      </c>
      <c r="K185">
        <f t="shared" si="485"/>
        <v>0</v>
      </c>
      <c r="L185">
        <f t="shared" si="485"/>
        <v>0</v>
      </c>
      <c r="M185">
        <f t="shared" si="485"/>
        <v>0</v>
      </c>
      <c r="N185">
        <f t="shared" si="485"/>
        <v>0</v>
      </c>
      <c r="O185">
        <f t="shared" si="485"/>
        <v>0</v>
      </c>
      <c r="P185">
        <f t="shared" si="485"/>
        <v>1</v>
      </c>
      <c r="Q185">
        <f t="shared" si="485"/>
        <v>0</v>
      </c>
      <c r="R185">
        <f t="shared" si="485"/>
        <v>0</v>
      </c>
      <c r="S185">
        <f t="shared" si="485"/>
        <v>0</v>
      </c>
      <c r="T185">
        <f t="shared" si="485"/>
        <v>1</v>
      </c>
      <c r="U185">
        <f t="shared" si="485"/>
        <v>0</v>
      </c>
      <c r="V185">
        <f t="shared" si="485"/>
        <v>1</v>
      </c>
      <c r="W185">
        <f t="shared" si="485"/>
        <v>0</v>
      </c>
      <c r="X185">
        <f t="shared" si="487"/>
        <v>0</v>
      </c>
      <c r="Y185">
        <f t="shared" ref="Y185" si="490">IF(Y114&gt;X114,1,0)</f>
        <v>0</v>
      </c>
    </row>
    <row r="186" spans="9:25" x14ac:dyDescent="0.25">
      <c r="I186">
        <f t="shared" si="489"/>
        <v>0</v>
      </c>
      <c r="J186">
        <f t="shared" si="467"/>
        <v>0</v>
      </c>
      <c r="K186">
        <f t="shared" si="485"/>
        <v>0</v>
      </c>
      <c r="L186">
        <f t="shared" si="485"/>
        <v>0</v>
      </c>
      <c r="M186">
        <f t="shared" si="485"/>
        <v>0</v>
      </c>
      <c r="N186">
        <f t="shared" si="485"/>
        <v>0</v>
      </c>
      <c r="O186">
        <f t="shared" si="485"/>
        <v>0</v>
      </c>
      <c r="P186">
        <f t="shared" si="485"/>
        <v>1</v>
      </c>
      <c r="Q186">
        <f t="shared" si="485"/>
        <v>0</v>
      </c>
      <c r="R186">
        <f t="shared" si="485"/>
        <v>0</v>
      </c>
      <c r="S186">
        <f t="shared" si="485"/>
        <v>0</v>
      </c>
      <c r="T186">
        <f t="shared" si="485"/>
        <v>1</v>
      </c>
      <c r="U186">
        <f t="shared" si="485"/>
        <v>1</v>
      </c>
      <c r="V186">
        <f t="shared" si="485"/>
        <v>1</v>
      </c>
      <c r="W186">
        <f t="shared" si="485"/>
        <v>0</v>
      </c>
      <c r="X186">
        <f t="shared" si="487"/>
        <v>0</v>
      </c>
      <c r="Y186">
        <f t="shared" ref="Y186" si="491">IF(Y115&gt;X115,1,0)</f>
        <v>0</v>
      </c>
    </row>
    <row r="187" spans="9:25" x14ac:dyDescent="0.25">
      <c r="I187">
        <f t="shared" si="489"/>
        <v>0</v>
      </c>
      <c r="J187">
        <f t="shared" si="467"/>
        <v>0</v>
      </c>
      <c r="K187">
        <f t="shared" si="485"/>
        <v>0</v>
      </c>
      <c r="L187">
        <f t="shared" si="485"/>
        <v>0</v>
      </c>
      <c r="M187">
        <f t="shared" si="485"/>
        <v>0</v>
      </c>
      <c r="N187">
        <f t="shared" si="485"/>
        <v>0</v>
      </c>
      <c r="O187">
        <f t="shared" si="485"/>
        <v>0</v>
      </c>
      <c r="P187">
        <f t="shared" si="485"/>
        <v>0</v>
      </c>
      <c r="Q187">
        <f t="shared" si="485"/>
        <v>0</v>
      </c>
      <c r="R187">
        <f t="shared" si="485"/>
        <v>0</v>
      </c>
      <c r="S187">
        <f t="shared" si="485"/>
        <v>0</v>
      </c>
      <c r="T187">
        <f t="shared" si="485"/>
        <v>0</v>
      </c>
      <c r="U187">
        <f t="shared" si="485"/>
        <v>0</v>
      </c>
      <c r="V187">
        <f t="shared" si="485"/>
        <v>1</v>
      </c>
      <c r="W187">
        <f t="shared" si="485"/>
        <v>0</v>
      </c>
      <c r="X187">
        <f t="shared" si="487"/>
        <v>0</v>
      </c>
      <c r="Y187">
        <f t="shared" ref="Y187" si="492">IF(Y116&gt;X116,1,0)</f>
        <v>1</v>
      </c>
    </row>
    <row r="188" spans="9:25" x14ac:dyDescent="0.25">
      <c r="I188">
        <f t="shared" si="489"/>
        <v>0</v>
      </c>
      <c r="J188">
        <f t="shared" si="467"/>
        <v>0</v>
      </c>
      <c r="K188">
        <f t="shared" si="485"/>
        <v>0</v>
      </c>
      <c r="L188">
        <f t="shared" si="485"/>
        <v>0</v>
      </c>
      <c r="M188">
        <f t="shared" si="485"/>
        <v>0</v>
      </c>
      <c r="N188">
        <f t="shared" si="485"/>
        <v>0</v>
      </c>
      <c r="O188">
        <f t="shared" si="485"/>
        <v>0</v>
      </c>
      <c r="P188">
        <f t="shared" si="485"/>
        <v>0</v>
      </c>
      <c r="Q188">
        <f t="shared" si="485"/>
        <v>0</v>
      </c>
      <c r="R188">
        <f t="shared" si="485"/>
        <v>0</v>
      </c>
      <c r="S188">
        <f t="shared" si="485"/>
        <v>0</v>
      </c>
      <c r="T188">
        <f t="shared" si="485"/>
        <v>1</v>
      </c>
      <c r="U188">
        <f t="shared" si="485"/>
        <v>0</v>
      </c>
      <c r="V188">
        <f t="shared" si="485"/>
        <v>0</v>
      </c>
      <c r="W188">
        <f t="shared" si="485"/>
        <v>0</v>
      </c>
      <c r="X188">
        <f t="shared" si="487"/>
        <v>0</v>
      </c>
      <c r="Y188">
        <f t="shared" ref="Y188" si="493">IF(Y117&gt;X117,1,0)</f>
        <v>0</v>
      </c>
    </row>
    <row r="189" spans="9:25" x14ac:dyDescent="0.25">
      <c r="I189">
        <f t="shared" si="489"/>
        <v>0</v>
      </c>
      <c r="J189">
        <f t="shared" si="467"/>
        <v>0</v>
      </c>
      <c r="K189">
        <f t="shared" si="485"/>
        <v>0</v>
      </c>
      <c r="L189">
        <f t="shared" si="485"/>
        <v>0</v>
      </c>
      <c r="M189">
        <f t="shared" si="485"/>
        <v>0</v>
      </c>
      <c r="N189">
        <f t="shared" si="485"/>
        <v>0</v>
      </c>
      <c r="O189">
        <f t="shared" si="485"/>
        <v>0</v>
      </c>
      <c r="P189">
        <f t="shared" si="485"/>
        <v>0</v>
      </c>
      <c r="Q189">
        <f t="shared" si="485"/>
        <v>0</v>
      </c>
      <c r="R189">
        <f t="shared" si="485"/>
        <v>0</v>
      </c>
      <c r="S189">
        <f t="shared" si="485"/>
        <v>0</v>
      </c>
      <c r="T189">
        <f t="shared" si="485"/>
        <v>0</v>
      </c>
      <c r="U189">
        <f t="shared" si="485"/>
        <v>1</v>
      </c>
      <c r="V189">
        <f t="shared" si="485"/>
        <v>0</v>
      </c>
      <c r="W189">
        <f t="shared" si="485"/>
        <v>0</v>
      </c>
      <c r="X189">
        <f t="shared" si="487"/>
        <v>0</v>
      </c>
      <c r="Y189">
        <f t="shared" ref="Y189" si="494">IF(Y118&gt;X118,1,0)</f>
        <v>1</v>
      </c>
    </row>
    <row r="190" spans="9:25" x14ac:dyDescent="0.25">
      <c r="I190">
        <f t="shared" si="489"/>
        <v>0</v>
      </c>
      <c r="J190">
        <f t="shared" si="467"/>
        <v>1</v>
      </c>
      <c r="K190">
        <f t="shared" si="485"/>
        <v>0</v>
      </c>
      <c r="L190">
        <f t="shared" si="485"/>
        <v>0</v>
      </c>
      <c r="M190">
        <f t="shared" si="485"/>
        <v>0</v>
      </c>
      <c r="N190">
        <f t="shared" si="485"/>
        <v>0</v>
      </c>
      <c r="O190">
        <f t="shared" si="485"/>
        <v>0</v>
      </c>
      <c r="P190">
        <f t="shared" si="485"/>
        <v>0</v>
      </c>
      <c r="Q190">
        <f t="shared" si="485"/>
        <v>0</v>
      </c>
      <c r="R190">
        <f t="shared" si="485"/>
        <v>0</v>
      </c>
      <c r="S190">
        <f t="shared" si="485"/>
        <v>0</v>
      </c>
      <c r="T190">
        <f t="shared" si="485"/>
        <v>0</v>
      </c>
      <c r="U190">
        <f t="shared" si="485"/>
        <v>1</v>
      </c>
      <c r="V190">
        <f t="shared" si="485"/>
        <v>0</v>
      </c>
      <c r="W190">
        <f t="shared" si="485"/>
        <v>0</v>
      </c>
      <c r="X190">
        <f t="shared" si="487"/>
        <v>0</v>
      </c>
      <c r="Y190">
        <f t="shared" ref="Y190" si="495">IF(Y119&gt;X119,1,0)</f>
        <v>0</v>
      </c>
    </row>
    <row r="191" spans="9:25" x14ac:dyDescent="0.25">
      <c r="I191">
        <f t="shared" si="489"/>
        <v>0</v>
      </c>
      <c r="J191">
        <f t="shared" si="467"/>
        <v>0</v>
      </c>
      <c r="K191">
        <f t="shared" si="485"/>
        <v>0</v>
      </c>
      <c r="L191">
        <f t="shared" si="485"/>
        <v>0</v>
      </c>
      <c r="M191">
        <f t="shared" si="485"/>
        <v>1</v>
      </c>
      <c r="N191">
        <f t="shared" si="485"/>
        <v>0</v>
      </c>
      <c r="O191">
        <f t="shared" si="485"/>
        <v>0</v>
      </c>
      <c r="P191">
        <f t="shared" si="485"/>
        <v>0</v>
      </c>
      <c r="Q191">
        <f t="shared" si="485"/>
        <v>0</v>
      </c>
      <c r="R191">
        <f t="shared" si="485"/>
        <v>0</v>
      </c>
      <c r="S191">
        <f t="shared" si="485"/>
        <v>0</v>
      </c>
      <c r="T191">
        <f t="shared" si="485"/>
        <v>1</v>
      </c>
      <c r="U191">
        <f t="shared" si="485"/>
        <v>1</v>
      </c>
      <c r="V191">
        <f t="shared" si="485"/>
        <v>0</v>
      </c>
      <c r="W191">
        <f t="shared" si="485"/>
        <v>0</v>
      </c>
      <c r="X191">
        <f t="shared" si="487"/>
        <v>0</v>
      </c>
      <c r="Y191">
        <f t="shared" ref="Y191" si="496">IF(Y120&gt;X120,1,0)</f>
        <v>1</v>
      </c>
    </row>
    <row r="192" spans="9:25" x14ac:dyDescent="0.25">
      <c r="I192">
        <f t="shared" si="489"/>
        <v>0</v>
      </c>
      <c r="J192">
        <f t="shared" si="467"/>
        <v>0</v>
      </c>
      <c r="K192">
        <f t="shared" si="485"/>
        <v>1</v>
      </c>
      <c r="L192">
        <f t="shared" si="485"/>
        <v>0</v>
      </c>
      <c r="M192">
        <f t="shared" si="485"/>
        <v>0</v>
      </c>
      <c r="N192">
        <f t="shared" si="485"/>
        <v>0</v>
      </c>
      <c r="O192">
        <f t="shared" si="485"/>
        <v>0</v>
      </c>
      <c r="P192">
        <f t="shared" si="485"/>
        <v>0</v>
      </c>
      <c r="Q192">
        <f t="shared" si="485"/>
        <v>0</v>
      </c>
      <c r="R192">
        <f t="shared" si="485"/>
        <v>0</v>
      </c>
      <c r="S192">
        <f t="shared" si="485"/>
        <v>0</v>
      </c>
      <c r="T192">
        <f t="shared" si="485"/>
        <v>0</v>
      </c>
      <c r="U192">
        <f t="shared" si="485"/>
        <v>1</v>
      </c>
      <c r="V192">
        <f t="shared" si="485"/>
        <v>0</v>
      </c>
      <c r="W192">
        <f t="shared" si="485"/>
        <v>0</v>
      </c>
      <c r="X192">
        <f t="shared" si="487"/>
        <v>1</v>
      </c>
      <c r="Y192">
        <f t="shared" ref="Y192" si="497">IF(Y121&gt;X121,1,0)</f>
        <v>0</v>
      </c>
    </row>
    <row r="193" spans="9:25" x14ac:dyDescent="0.25">
      <c r="I193">
        <f t="shared" si="489"/>
        <v>0</v>
      </c>
      <c r="J193">
        <f t="shared" si="467"/>
        <v>0</v>
      </c>
      <c r="K193">
        <f t="shared" si="485"/>
        <v>0</v>
      </c>
      <c r="L193">
        <f t="shared" si="485"/>
        <v>0</v>
      </c>
      <c r="M193">
        <f t="shared" si="485"/>
        <v>0</v>
      </c>
      <c r="N193">
        <f t="shared" si="485"/>
        <v>0</v>
      </c>
      <c r="O193">
        <f t="shared" si="485"/>
        <v>0</v>
      </c>
      <c r="P193">
        <f t="shared" si="485"/>
        <v>1</v>
      </c>
      <c r="Q193">
        <f t="shared" si="485"/>
        <v>0</v>
      </c>
      <c r="R193">
        <f t="shared" si="485"/>
        <v>0</v>
      </c>
      <c r="S193">
        <f t="shared" si="485"/>
        <v>1</v>
      </c>
      <c r="T193">
        <f t="shared" si="485"/>
        <v>0</v>
      </c>
      <c r="U193">
        <f t="shared" si="485"/>
        <v>1</v>
      </c>
      <c r="V193">
        <f t="shared" si="485"/>
        <v>1</v>
      </c>
      <c r="W193">
        <f t="shared" si="485"/>
        <v>0</v>
      </c>
      <c r="X193">
        <f t="shared" si="487"/>
        <v>0</v>
      </c>
      <c r="Y193">
        <f t="shared" ref="Y193" si="498">IF(Y122&gt;X122,1,0)</f>
        <v>1</v>
      </c>
    </row>
    <row r="194" spans="9:25" x14ac:dyDescent="0.25">
      <c r="I194">
        <f t="shared" si="489"/>
        <v>0</v>
      </c>
      <c r="J194">
        <f t="shared" si="467"/>
        <v>0</v>
      </c>
      <c r="K194">
        <f t="shared" si="485"/>
        <v>0</v>
      </c>
      <c r="L194">
        <f t="shared" si="485"/>
        <v>0</v>
      </c>
      <c r="M194">
        <f t="shared" si="485"/>
        <v>0</v>
      </c>
      <c r="N194">
        <f t="shared" si="485"/>
        <v>0</v>
      </c>
      <c r="O194">
        <f t="shared" si="485"/>
        <v>0</v>
      </c>
      <c r="P194">
        <f t="shared" si="485"/>
        <v>0</v>
      </c>
      <c r="Q194">
        <f t="shared" si="485"/>
        <v>0</v>
      </c>
      <c r="R194">
        <f t="shared" si="485"/>
        <v>1</v>
      </c>
      <c r="S194">
        <f t="shared" si="485"/>
        <v>1</v>
      </c>
      <c r="T194">
        <f t="shared" si="485"/>
        <v>0</v>
      </c>
      <c r="U194">
        <f t="shared" si="485"/>
        <v>0</v>
      </c>
      <c r="V194">
        <f t="shared" si="485"/>
        <v>0</v>
      </c>
      <c r="W194">
        <f t="shared" si="485"/>
        <v>0</v>
      </c>
      <c r="X194">
        <f t="shared" si="487"/>
        <v>0</v>
      </c>
      <c r="Y194">
        <f t="shared" ref="Y194" si="499">IF(Y123&gt;X123,1,0)</f>
        <v>1</v>
      </c>
    </row>
    <row r="195" spans="9:25" x14ac:dyDescent="0.25">
      <c r="I195">
        <f t="shared" si="489"/>
        <v>0</v>
      </c>
      <c r="J195">
        <f t="shared" si="467"/>
        <v>0</v>
      </c>
      <c r="K195">
        <f t="shared" si="485"/>
        <v>0</v>
      </c>
      <c r="L195">
        <f t="shared" si="485"/>
        <v>0</v>
      </c>
      <c r="M195">
        <f t="shared" si="485"/>
        <v>1</v>
      </c>
      <c r="N195">
        <f t="shared" si="485"/>
        <v>0</v>
      </c>
      <c r="O195">
        <f t="shared" si="485"/>
        <v>1</v>
      </c>
      <c r="P195">
        <f t="shared" si="485"/>
        <v>0</v>
      </c>
      <c r="Q195">
        <f t="shared" si="485"/>
        <v>0</v>
      </c>
      <c r="R195">
        <f t="shared" si="485"/>
        <v>1</v>
      </c>
      <c r="S195">
        <f t="shared" si="485"/>
        <v>0</v>
      </c>
      <c r="T195">
        <f t="shared" si="485"/>
        <v>0</v>
      </c>
      <c r="U195">
        <f t="shared" si="485"/>
        <v>1</v>
      </c>
      <c r="V195">
        <f t="shared" si="485"/>
        <v>0</v>
      </c>
      <c r="W195">
        <f t="shared" si="485"/>
        <v>0</v>
      </c>
      <c r="X195">
        <f t="shared" si="487"/>
        <v>0</v>
      </c>
      <c r="Y195">
        <f t="shared" ref="Y195" si="500">IF(Y124&gt;X124,1,0)</f>
        <v>0</v>
      </c>
    </row>
    <row r="196" spans="9:25" x14ac:dyDescent="0.25">
      <c r="I196">
        <f t="shared" si="489"/>
        <v>0</v>
      </c>
      <c r="J196">
        <f t="shared" si="467"/>
        <v>0</v>
      </c>
      <c r="K196">
        <f t="shared" si="485"/>
        <v>0</v>
      </c>
      <c r="L196">
        <f t="shared" si="485"/>
        <v>0</v>
      </c>
      <c r="M196">
        <f t="shared" si="485"/>
        <v>0</v>
      </c>
      <c r="N196">
        <f t="shared" si="485"/>
        <v>0</v>
      </c>
      <c r="O196">
        <f t="shared" si="485"/>
        <v>1</v>
      </c>
      <c r="P196">
        <f t="shared" si="485"/>
        <v>0</v>
      </c>
      <c r="Q196">
        <f t="shared" si="485"/>
        <v>0</v>
      </c>
      <c r="R196">
        <f t="shared" si="485"/>
        <v>0</v>
      </c>
      <c r="S196">
        <f t="shared" si="485"/>
        <v>0</v>
      </c>
      <c r="T196">
        <f t="shared" si="485"/>
        <v>0</v>
      </c>
      <c r="U196">
        <f t="shared" si="485"/>
        <v>1</v>
      </c>
      <c r="V196">
        <f t="shared" si="485"/>
        <v>0</v>
      </c>
      <c r="W196">
        <f t="shared" si="485"/>
        <v>0</v>
      </c>
      <c r="X196">
        <f t="shared" si="487"/>
        <v>0</v>
      </c>
      <c r="Y196">
        <f t="shared" ref="Y196" si="501">IF(Y125&gt;X125,1,0)</f>
        <v>0</v>
      </c>
    </row>
    <row r="197" spans="9:25" x14ac:dyDescent="0.25">
      <c r="I197">
        <f t="shared" si="489"/>
        <v>0</v>
      </c>
      <c r="J197">
        <f t="shared" si="467"/>
        <v>0</v>
      </c>
      <c r="K197">
        <f t="shared" si="485"/>
        <v>0</v>
      </c>
      <c r="L197">
        <f t="shared" si="485"/>
        <v>0</v>
      </c>
      <c r="M197">
        <f t="shared" si="485"/>
        <v>0</v>
      </c>
      <c r="N197">
        <f t="shared" si="485"/>
        <v>0</v>
      </c>
      <c r="O197">
        <f t="shared" si="485"/>
        <v>0</v>
      </c>
      <c r="P197">
        <f t="shared" si="485"/>
        <v>1</v>
      </c>
      <c r="Q197">
        <f t="shared" si="485"/>
        <v>0</v>
      </c>
      <c r="R197">
        <f t="shared" si="485"/>
        <v>0</v>
      </c>
      <c r="S197">
        <f t="shared" si="485"/>
        <v>0</v>
      </c>
      <c r="T197">
        <f t="shared" si="485"/>
        <v>1</v>
      </c>
      <c r="U197">
        <f t="shared" si="485"/>
        <v>0</v>
      </c>
      <c r="V197">
        <f t="shared" si="485"/>
        <v>0</v>
      </c>
      <c r="W197">
        <f t="shared" si="485"/>
        <v>0</v>
      </c>
      <c r="X197">
        <f t="shared" si="487"/>
        <v>0</v>
      </c>
      <c r="Y197">
        <f t="shared" ref="Y197" si="502">IF(Y126&gt;X126,1,0)</f>
        <v>0</v>
      </c>
    </row>
    <row r="198" spans="9:25" x14ac:dyDescent="0.25">
      <c r="I198">
        <f t="shared" si="489"/>
        <v>0</v>
      </c>
      <c r="J198">
        <f t="shared" si="467"/>
        <v>0</v>
      </c>
      <c r="K198">
        <f t="shared" si="485"/>
        <v>0</v>
      </c>
      <c r="L198">
        <f t="shared" si="485"/>
        <v>0</v>
      </c>
      <c r="M198">
        <f t="shared" si="485"/>
        <v>0</v>
      </c>
      <c r="N198">
        <f t="shared" si="485"/>
        <v>0</v>
      </c>
      <c r="O198">
        <f t="shared" si="485"/>
        <v>0</v>
      </c>
      <c r="P198">
        <f t="shared" si="485"/>
        <v>0</v>
      </c>
      <c r="Q198">
        <f t="shared" si="485"/>
        <v>0</v>
      </c>
      <c r="R198">
        <f t="shared" si="485"/>
        <v>0</v>
      </c>
      <c r="S198">
        <f t="shared" si="485"/>
        <v>0</v>
      </c>
      <c r="T198">
        <f t="shared" si="485"/>
        <v>0</v>
      </c>
      <c r="U198">
        <f t="shared" si="485"/>
        <v>1</v>
      </c>
      <c r="V198">
        <f t="shared" si="485"/>
        <v>0</v>
      </c>
      <c r="W198">
        <f t="shared" si="485"/>
        <v>0</v>
      </c>
      <c r="X198">
        <f t="shared" si="487"/>
        <v>0</v>
      </c>
      <c r="Y198">
        <f t="shared" ref="Y198" si="503">IF(Y127&gt;X127,1,0)</f>
        <v>0</v>
      </c>
    </row>
    <row r="199" spans="9:25" x14ac:dyDescent="0.25">
      <c r="I199">
        <f t="shared" si="489"/>
        <v>0</v>
      </c>
      <c r="J199">
        <f t="shared" si="467"/>
        <v>0</v>
      </c>
      <c r="K199">
        <f t="shared" ref="K199:W214" si="504">IF(K128&gt;J128,1,0)</f>
        <v>0</v>
      </c>
      <c r="L199">
        <f t="shared" si="504"/>
        <v>0</v>
      </c>
      <c r="M199">
        <f t="shared" si="504"/>
        <v>0</v>
      </c>
      <c r="N199">
        <f t="shared" si="504"/>
        <v>0</v>
      </c>
      <c r="O199">
        <f t="shared" si="504"/>
        <v>0</v>
      </c>
      <c r="P199">
        <f t="shared" si="504"/>
        <v>1</v>
      </c>
      <c r="Q199">
        <f t="shared" si="504"/>
        <v>0</v>
      </c>
      <c r="R199">
        <f t="shared" si="504"/>
        <v>0</v>
      </c>
      <c r="S199">
        <f t="shared" si="504"/>
        <v>0</v>
      </c>
      <c r="T199">
        <f t="shared" si="504"/>
        <v>0</v>
      </c>
      <c r="U199">
        <f t="shared" si="504"/>
        <v>0</v>
      </c>
      <c r="V199">
        <f t="shared" si="504"/>
        <v>1</v>
      </c>
      <c r="W199">
        <f t="shared" si="504"/>
        <v>0</v>
      </c>
      <c r="X199">
        <f t="shared" si="487"/>
        <v>0</v>
      </c>
      <c r="Y199">
        <f t="shared" ref="Y199" si="505">IF(Y128&gt;X128,1,0)</f>
        <v>0</v>
      </c>
    </row>
    <row r="200" spans="9:25" x14ac:dyDescent="0.25">
      <c r="I200">
        <f t="shared" si="489"/>
        <v>0</v>
      </c>
      <c r="J200">
        <f t="shared" si="467"/>
        <v>0</v>
      </c>
      <c r="K200">
        <f t="shared" si="504"/>
        <v>0</v>
      </c>
      <c r="L200">
        <f t="shared" si="504"/>
        <v>0</v>
      </c>
      <c r="M200">
        <f t="shared" si="504"/>
        <v>0</v>
      </c>
      <c r="N200">
        <f t="shared" si="504"/>
        <v>0</v>
      </c>
      <c r="O200">
        <f t="shared" si="504"/>
        <v>0</v>
      </c>
      <c r="P200">
        <f t="shared" si="504"/>
        <v>0</v>
      </c>
      <c r="Q200">
        <f t="shared" si="504"/>
        <v>0</v>
      </c>
      <c r="R200">
        <f t="shared" si="504"/>
        <v>0</v>
      </c>
      <c r="S200">
        <f t="shared" si="504"/>
        <v>1</v>
      </c>
      <c r="T200">
        <f t="shared" si="504"/>
        <v>0</v>
      </c>
      <c r="U200">
        <f t="shared" si="504"/>
        <v>0</v>
      </c>
      <c r="V200">
        <f t="shared" si="504"/>
        <v>1</v>
      </c>
      <c r="W200">
        <f t="shared" si="504"/>
        <v>0</v>
      </c>
      <c r="X200">
        <f t="shared" si="487"/>
        <v>0</v>
      </c>
      <c r="Y200">
        <f t="shared" ref="Y200" si="506">IF(Y129&gt;X129,1,0)</f>
        <v>1</v>
      </c>
    </row>
    <row r="201" spans="9:25" x14ac:dyDescent="0.25">
      <c r="I201">
        <f t="shared" si="489"/>
        <v>0</v>
      </c>
      <c r="J201">
        <f t="shared" si="467"/>
        <v>0</v>
      </c>
      <c r="K201">
        <f t="shared" si="504"/>
        <v>0</v>
      </c>
      <c r="L201">
        <f t="shared" si="504"/>
        <v>0</v>
      </c>
      <c r="M201">
        <f t="shared" si="504"/>
        <v>0</v>
      </c>
      <c r="N201">
        <f t="shared" si="504"/>
        <v>0</v>
      </c>
      <c r="O201">
        <f t="shared" si="504"/>
        <v>0</v>
      </c>
      <c r="P201">
        <f t="shared" si="504"/>
        <v>0</v>
      </c>
      <c r="Q201">
        <f t="shared" si="504"/>
        <v>0</v>
      </c>
      <c r="R201">
        <f t="shared" si="504"/>
        <v>0</v>
      </c>
      <c r="S201">
        <f t="shared" si="504"/>
        <v>0</v>
      </c>
      <c r="T201">
        <f t="shared" si="504"/>
        <v>1</v>
      </c>
      <c r="U201">
        <f t="shared" si="504"/>
        <v>0</v>
      </c>
      <c r="V201">
        <f t="shared" si="504"/>
        <v>1</v>
      </c>
      <c r="W201">
        <f t="shared" si="504"/>
        <v>0</v>
      </c>
      <c r="X201">
        <f t="shared" si="487"/>
        <v>0</v>
      </c>
      <c r="Y201">
        <f t="shared" ref="Y201" si="507">IF(Y130&gt;X130,1,0)</f>
        <v>1</v>
      </c>
    </row>
    <row r="202" spans="9:25" x14ac:dyDescent="0.25">
      <c r="I202">
        <f t="shared" si="489"/>
        <v>0</v>
      </c>
      <c r="J202">
        <f t="shared" si="467"/>
        <v>0</v>
      </c>
      <c r="K202">
        <f t="shared" si="504"/>
        <v>0</v>
      </c>
      <c r="L202">
        <f t="shared" si="504"/>
        <v>0</v>
      </c>
      <c r="M202">
        <f t="shared" si="504"/>
        <v>0</v>
      </c>
      <c r="N202">
        <f t="shared" si="504"/>
        <v>0</v>
      </c>
      <c r="O202">
        <f t="shared" si="504"/>
        <v>0</v>
      </c>
      <c r="P202">
        <f t="shared" si="504"/>
        <v>0</v>
      </c>
      <c r="Q202">
        <f t="shared" si="504"/>
        <v>0</v>
      </c>
      <c r="R202">
        <f t="shared" si="504"/>
        <v>1</v>
      </c>
      <c r="S202">
        <f t="shared" si="504"/>
        <v>0</v>
      </c>
      <c r="T202">
        <f t="shared" si="504"/>
        <v>1</v>
      </c>
      <c r="U202">
        <f t="shared" si="504"/>
        <v>0</v>
      </c>
      <c r="V202">
        <f t="shared" si="504"/>
        <v>1</v>
      </c>
      <c r="W202">
        <f t="shared" si="504"/>
        <v>0</v>
      </c>
      <c r="X202">
        <f t="shared" si="487"/>
        <v>0</v>
      </c>
      <c r="Y202">
        <f t="shared" ref="Y202" si="508">IF(Y131&gt;X131,1,0)</f>
        <v>1</v>
      </c>
    </row>
    <row r="203" spans="9:25" x14ac:dyDescent="0.25">
      <c r="I203">
        <f t="shared" si="489"/>
        <v>0</v>
      </c>
      <c r="J203">
        <f t="shared" si="467"/>
        <v>0</v>
      </c>
      <c r="K203">
        <f t="shared" si="504"/>
        <v>0</v>
      </c>
      <c r="L203">
        <f t="shared" si="504"/>
        <v>0</v>
      </c>
      <c r="M203">
        <f t="shared" si="504"/>
        <v>0</v>
      </c>
      <c r="N203">
        <f t="shared" si="504"/>
        <v>0</v>
      </c>
      <c r="O203">
        <f t="shared" si="504"/>
        <v>0</v>
      </c>
      <c r="P203">
        <f t="shared" si="504"/>
        <v>0</v>
      </c>
      <c r="Q203">
        <f t="shared" si="504"/>
        <v>0</v>
      </c>
      <c r="R203">
        <f t="shared" si="504"/>
        <v>0</v>
      </c>
      <c r="S203">
        <f t="shared" si="504"/>
        <v>0</v>
      </c>
      <c r="T203">
        <f t="shared" si="504"/>
        <v>1</v>
      </c>
      <c r="U203">
        <f t="shared" si="504"/>
        <v>0</v>
      </c>
      <c r="V203">
        <f t="shared" si="504"/>
        <v>0</v>
      </c>
      <c r="W203">
        <f t="shared" si="504"/>
        <v>0</v>
      </c>
      <c r="X203">
        <f t="shared" si="487"/>
        <v>1</v>
      </c>
      <c r="Y203">
        <f t="shared" ref="Y203" si="509">IF(Y132&gt;X132,1,0)</f>
        <v>0</v>
      </c>
    </row>
    <row r="204" spans="9:25" x14ac:dyDescent="0.25">
      <c r="I204">
        <f t="shared" si="489"/>
        <v>0</v>
      </c>
      <c r="J204">
        <f t="shared" si="467"/>
        <v>0</v>
      </c>
      <c r="K204">
        <f t="shared" si="504"/>
        <v>0</v>
      </c>
      <c r="L204">
        <f t="shared" si="504"/>
        <v>0</v>
      </c>
      <c r="M204">
        <f t="shared" si="504"/>
        <v>0</v>
      </c>
      <c r="N204">
        <f t="shared" si="504"/>
        <v>0</v>
      </c>
      <c r="O204">
        <f t="shared" si="504"/>
        <v>0</v>
      </c>
      <c r="P204">
        <f t="shared" si="504"/>
        <v>1</v>
      </c>
      <c r="Q204">
        <f t="shared" si="504"/>
        <v>0</v>
      </c>
      <c r="R204">
        <f t="shared" si="504"/>
        <v>0</v>
      </c>
      <c r="S204">
        <f t="shared" si="504"/>
        <v>1</v>
      </c>
      <c r="T204">
        <f t="shared" si="504"/>
        <v>0</v>
      </c>
      <c r="U204">
        <f t="shared" si="504"/>
        <v>0</v>
      </c>
      <c r="V204">
        <f t="shared" si="504"/>
        <v>0</v>
      </c>
      <c r="W204">
        <f t="shared" si="504"/>
        <v>0</v>
      </c>
      <c r="X204">
        <f t="shared" si="487"/>
        <v>0</v>
      </c>
      <c r="Y204">
        <f t="shared" ref="Y204" si="510">IF(Y133&gt;X133,1,0)</f>
        <v>0</v>
      </c>
    </row>
    <row r="205" spans="9:25" x14ac:dyDescent="0.25">
      <c r="I205">
        <f t="shared" si="489"/>
        <v>0</v>
      </c>
      <c r="J205">
        <f t="shared" si="467"/>
        <v>0</v>
      </c>
      <c r="K205">
        <f t="shared" si="504"/>
        <v>0</v>
      </c>
      <c r="L205">
        <f t="shared" si="504"/>
        <v>0</v>
      </c>
      <c r="M205">
        <f t="shared" si="504"/>
        <v>0</v>
      </c>
      <c r="N205">
        <f t="shared" si="504"/>
        <v>0</v>
      </c>
      <c r="O205">
        <f t="shared" si="504"/>
        <v>1</v>
      </c>
      <c r="P205">
        <f t="shared" si="504"/>
        <v>0</v>
      </c>
      <c r="Q205">
        <f t="shared" si="504"/>
        <v>0</v>
      </c>
      <c r="R205">
        <f t="shared" si="504"/>
        <v>1</v>
      </c>
      <c r="S205">
        <f t="shared" si="504"/>
        <v>1</v>
      </c>
      <c r="T205">
        <f t="shared" si="504"/>
        <v>0</v>
      </c>
      <c r="U205">
        <f t="shared" si="504"/>
        <v>1</v>
      </c>
      <c r="V205">
        <f t="shared" si="504"/>
        <v>1</v>
      </c>
      <c r="W205">
        <f t="shared" si="504"/>
        <v>0</v>
      </c>
      <c r="X205">
        <f t="shared" si="487"/>
        <v>0</v>
      </c>
      <c r="Y205">
        <f t="shared" ref="Y205" si="511">IF(Y134&gt;X134,1,0)</f>
        <v>0</v>
      </c>
    </row>
    <row r="206" spans="9:25" x14ac:dyDescent="0.25">
      <c r="I206">
        <f t="shared" si="489"/>
        <v>0</v>
      </c>
      <c r="J206">
        <f t="shared" si="467"/>
        <v>0</v>
      </c>
      <c r="K206">
        <f t="shared" si="504"/>
        <v>0</v>
      </c>
      <c r="L206">
        <f t="shared" si="504"/>
        <v>0</v>
      </c>
      <c r="M206">
        <f t="shared" si="504"/>
        <v>0</v>
      </c>
      <c r="N206">
        <f t="shared" si="504"/>
        <v>0</v>
      </c>
      <c r="O206">
        <f t="shared" si="504"/>
        <v>0</v>
      </c>
      <c r="P206">
        <f t="shared" si="504"/>
        <v>0</v>
      </c>
      <c r="Q206">
        <f t="shared" si="504"/>
        <v>0</v>
      </c>
      <c r="R206">
        <f t="shared" si="504"/>
        <v>0</v>
      </c>
      <c r="S206">
        <f t="shared" si="504"/>
        <v>0</v>
      </c>
      <c r="T206">
        <f t="shared" si="504"/>
        <v>1</v>
      </c>
      <c r="U206">
        <f t="shared" si="504"/>
        <v>0</v>
      </c>
      <c r="V206">
        <f t="shared" si="504"/>
        <v>1</v>
      </c>
      <c r="W206">
        <f t="shared" si="504"/>
        <v>0</v>
      </c>
      <c r="X206">
        <f t="shared" si="487"/>
        <v>1</v>
      </c>
      <c r="Y206">
        <f t="shared" ref="Y206" si="512">IF(Y135&gt;X135,1,0)</f>
        <v>0</v>
      </c>
    </row>
    <row r="207" spans="9:25" x14ac:dyDescent="0.25">
      <c r="I207">
        <f t="shared" si="489"/>
        <v>0</v>
      </c>
      <c r="J207">
        <f t="shared" si="467"/>
        <v>0</v>
      </c>
      <c r="K207">
        <f t="shared" si="504"/>
        <v>0</v>
      </c>
      <c r="L207">
        <f t="shared" si="504"/>
        <v>0</v>
      </c>
      <c r="M207">
        <f t="shared" si="504"/>
        <v>0</v>
      </c>
      <c r="N207">
        <f t="shared" si="504"/>
        <v>0</v>
      </c>
      <c r="O207">
        <f t="shared" si="504"/>
        <v>0</v>
      </c>
      <c r="P207">
        <f t="shared" si="504"/>
        <v>0</v>
      </c>
      <c r="Q207">
        <f t="shared" si="504"/>
        <v>0</v>
      </c>
      <c r="R207">
        <f t="shared" si="504"/>
        <v>0</v>
      </c>
      <c r="S207">
        <f t="shared" si="504"/>
        <v>0</v>
      </c>
      <c r="T207">
        <f t="shared" si="504"/>
        <v>0</v>
      </c>
      <c r="U207">
        <f t="shared" si="504"/>
        <v>1</v>
      </c>
      <c r="V207">
        <f t="shared" si="504"/>
        <v>0</v>
      </c>
      <c r="W207">
        <f t="shared" si="504"/>
        <v>0</v>
      </c>
      <c r="X207">
        <f t="shared" si="487"/>
        <v>0</v>
      </c>
      <c r="Y207">
        <f t="shared" ref="Y207" si="513">IF(Y136&gt;X136,1,0)</f>
        <v>0</v>
      </c>
    </row>
    <row r="208" spans="9:25" x14ac:dyDescent="0.25">
      <c r="I208">
        <f t="shared" si="489"/>
        <v>0</v>
      </c>
      <c r="J208">
        <f t="shared" si="467"/>
        <v>0</v>
      </c>
      <c r="K208">
        <f t="shared" si="504"/>
        <v>0</v>
      </c>
      <c r="L208">
        <f t="shared" si="504"/>
        <v>0</v>
      </c>
      <c r="M208">
        <f t="shared" si="504"/>
        <v>0</v>
      </c>
      <c r="N208">
        <f t="shared" si="504"/>
        <v>0</v>
      </c>
      <c r="O208">
        <f t="shared" si="504"/>
        <v>0</v>
      </c>
      <c r="P208">
        <f t="shared" si="504"/>
        <v>0</v>
      </c>
      <c r="Q208">
        <f t="shared" si="504"/>
        <v>0</v>
      </c>
      <c r="R208">
        <f t="shared" si="504"/>
        <v>0</v>
      </c>
      <c r="S208">
        <f t="shared" si="504"/>
        <v>0</v>
      </c>
      <c r="T208">
        <f t="shared" si="504"/>
        <v>1</v>
      </c>
      <c r="U208">
        <f t="shared" si="504"/>
        <v>0</v>
      </c>
      <c r="V208">
        <f t="shared" si="504"/>
        <v>0</v>
      </c>
      <c r="W208">
        <f t="shared" si="504"/>
        <v>0</v>
      </c>
      <c r="X208">
        <f t="shared" si="487"/>
        <v>0</v>
      </c>
      <c r="Y208">
        <f t="shared" ref="Y208" si="514">IF(Y137&gt;X137,1,0)</f>
        <v>1</v>
      </c>
    </row>
    <row r="209" spans="9:25" x14ac:dyDescent="0.25">
      <c r="I209">
        <f t="shared" si="489"/>
        <v>0</v>
      </c>
      <c r="J209">
        <f t="shared" si="467"/>
        <v>0</v>
      </c>
      <c r="K209">
        <f t="shared" si="504"/>
        <v>0</v>
      </c>
      <c r="L209">
        <f t="shared" si="504"/>
        <v>0</v>
      </c>
      <c r="M209">
        <f t="shared" si="504"/>
        <v>0</v>
      </c>
      <c r="N209">
        <f t="shared" si="504"/>
        <v>0</v>
      </c>
      <c r="O209">
        <f t="shared" si="504"/>
        <v>0</v>
      </c>
      <c r="P209">
        <f t="shared" si="504"/>
        <v>0</v>
      </c>
      <c r="Q209">
        <f t="shared" si="504"/>
        <v>0</v>
      </c>
      <c r="R209">
        <f t="shared" si="504"/>
        <v>1</v>
      </c>
      <c r="S209">
        <f t="shared" si="504"/>
        <v>0</v>
      </c>
      <c r="T209">
        <f t="shared" si="504"/>
        <v>0</v>
      </c>
      <c r="U209">
        <f t="shared" si="504"/>
        <v>0</v>
      </c>
      <c r="V209">
        <f t="shared" si="504"/>
        <v>1</v>
      </c>
      <c r="W209">
        <f t="shared" si="504"/>
        <v>0</v>
      </c>
      <c r="X209">
        <f t="shared" si="487"/>
        <v>0</v>
      </c>
      <c r="Y209">
        <f t="shared" ref="Y209" si="515">IF(Y138&gt;X138,1,0)</f>
        <v>1</v>
      </c>
    </row>
    <row r="210" spans="9:25" x14ac:dyDescent="0.25">
      <c r="I210">
        <f t="shared" si="489"/>
        <v>0</v>
      </c>
      <c r="J210">
        <f t="shared" si="467"/>
        <v>0</v>
      </c>
      <c r="K210">
        <f t="shared" si="504"/>
        <v>0</v>
      </c>
      <c r="L210">
        <f t="shared" si="504"/>
        <v>0</v>
      </c>
      <c r="M210">
        <f t="shared" si="504"/>
        <v>0</v>
      </c>
      <c r="N210">
        <f t="shared" si="504"/>
        <v>0</v>
      </c>
      <c r="O210">
        <f t="shared" si="504"/>
        <v>0</v>
      </c>
      <c r="P210">
        <f t="shared" si="504"/>
        <v>0</v>
      </c>
      <c r="Q210">
        <f t="shared" si="504"/>
        <v>1</v>
      </c>
      <c r="R210">
        <f t="shared" si="504"/>
        <v>0</v>
      </c>
      <c r="S210">
        <f t="shared" si="504"/>
        <v>0</v>
      </c>
      <c r="T210">
        <f t="shared" si="504"/>
        <v>1</v>
      </c>
      <c r="U210">
        <f t="shared" si="504"/>
        <v>0</v>
      </c>
      <c r="V210">
        <f t="shared" si="504"/>
        <v>0</v>
      </c>
      <c r="W210">
        <f t="shared" si="504"/>
        <v>0</v>
      </c>
      <c r="X210">
        <f t="shared" si="487"/>
        <v>0</v>
      </c>
      <c r="Y210">
        <f t="shared" ref="Y210" si="516">IF(Y139&gt;X139,1,0)</f>
        <v>0</v>
      </c>
    </row>
    <row r="211" spans="9:25" x14ac:dyDescent="0.25">
      <c r="I211">
        <f t="shared" si="489"/>
        <v>0</v>
      </c>
      <c r="J211">
        <f t="shared" si="467"/>
        <v>0</v>
      </c>
      <c r="K211">
        <f t="shared" si="504"/>
        <v>0</v>
      </c>
      <c r="L211">
        <f t="shared" si="504"/>
        <v>0</v>
      </c>
      <c r="M211">
        <f t="shared" si="504"/>
        <v>0</v>
      </c>
      <c r="N211">
        <f t="shared" si="504"/>
        <v>0</v>
      </c>
      <c r="O211">
        <f t="shared" si="504"/>
        <v>1</v>
      </c>
      <c r="P211">
        <f t="shared" si="504"/>
        <v>0</v>
      </c>
      <c r="Q211">
        <f t="shared" si="504"/>
        <v>0</v>
      </c>
      <c r="R211">
        <f t="shared" si="504"/>
        <v>0</v>
      </c>
      <c r="S211">
        <f t="shared" si="504"/>
        <v>0</v>
      </c>
      <c r="T211">
        <f t="shared" si="504"/>
        <v>1</v>
      </c>
      <c r="U211">
        <f t="shared" si="504"/>
        <v>0</v>
      </c>
      <c r="V211">
        <f t="shared" si="504"/>
        <v>1</v>
      </c>
      <c r="W211">
        <f t="shared" si="504"/>
        <v>0</v>
      </c>
      <c r="X211">
        <f t="shared" si="487"/>
        <v>1</v>
      </c>
      <c r="Y211">
        <f t="shared" ref="Y211" si="517">IF(Y140&gt;X140,1,0)</f>
        <v>0</v>
      </c>
    </row>
    <row r="212" spans="9:25" x14ac:dyDescent="0.25">
      <c r="I212">
        <f t="shared" si="489"/>
        <v>0</v>
      </c>
      <c r="J212">
        <f t="shared" si="467"/>
        <v>0</v>
      </c>
      <c r="K212">
        <f t="shared" si="504"/>
        <v>0</v>
      </c>
      <c r="L212">
        <f t="shared" si="504"/>
        <v>0</v>
      </c>
      <c r="M212">
        <f t="shared" si="504"/>
        <v>0</v>
      </c>
      <c r="N212">
        <f t="shared" si="504"/>
        <v>0</v>
      </c>
      <c r="O212">
        <f t="shared" si="504"/>
        <v>0</v>
      </c>
      <c r="P212">
        <f t="shared" si="504"/>
        <v>1</v>
      </c>
      <c r="Q212">
        <f t="shared" si="504"/>
        <v>1</v>
      </c>
      <c r="R212">
        <f t="shared" si="504"/>
        <v>0</v>
      </c>
      <c r="S212">
        <f t="shared" si="504"/>
        <v>0</v>
      </c>
      <c r="T212">
        <f t="shared" si="504"/>
        <v>0</v>
      </c>
      <c r="U212">
        <f t="shared" si="504"/>
        <v>1</v>
      </c>
      <c r="V212">
        <f t="shared" si="504"/>
        <v>0</v>
      </c>
      <c r="W212">
        <f t="shared" si="504"/>
        <v>0</v>
      </c>
      <c r="X212">
        <f t="shared" si="487"/>
        <v>1</v>
      </c>
      <c r="Y212">
        <f t="shared" ref="Y212" si="518">IF(Y141&gt;X141,1,0)</f>
        <v>1</v>
      </c>
    </row>
    <row r="213" spans="9:25" x14ac:dyDescent="0.25">
      <c r="I213">
        <f t="shared" si="489"/>
        <v>0</v>
      </c>
      <c r="J213">
        <f t="shared" si="467"/>
        <v>0</v>
      </c>
      <c r="K213">
        <f t="shared" si="504"/>
        <v>0</v>
      </c>
      <c r="L213">
        <f t="shared" si="504"/>
        <v>0</v>
      </c>
      <c r="M213">
        <f t="shared" si="504"/>
        <v>0</v>
      </c>
      <c r="N213">
        <f t="shared" si="504"/>
        <v>0</v>
      </c>
      <c r="O213">
        <f t="shared" si="504"/>
        <v>0</v>
      </c>
      <c r="P213">
        <f t="shared" si="504"/>
        <v>0</v>
      </c>
      <c r="Q213">
        <f t="shared" si="504"/>
        <v>0</v>
      </c>
      <c r="R213">
        <f t="shared" si="504"/>
        <v>0</v>
      </c>
      <c r="S213">
        <f t="shared" si="504"/>
        <v>1</v>
      </c>
      <c r="T213">
        <f t="shared" si="504"/>
        <v>1</v>
      </c>
      <c r="U213">
        <f t="shared" si="504"/>
        <v>0</v>
      </c>
      <c r="V213">
        <f t="shared" si="504"/>
        <v>0</v>
      </c>
      <c r="W213">
        <f t="shared" si="504"/>
        <v>0</v>
      </c>
      <c r="X213">
        <f t="shared" si="487"/>
        <v>0</v>
      </c>
      <c r="Y213">
        <f t="shared" ref="Y213" si="519">IF(Y142&gt;X142,1,0)</f>
        <v>0</v>
      </c>
    </row>
    <row r="214" spans="9:25" x14ac:dyDescent="0.25">
      <c r="I214">
        <f t="shared" si="489"/>
        <v>0</v>
      </c>
      <c r="J214">
        <f t="shared" si="467"/>
        <v>0</v>
      </c>
      <c r="K214">
        <f t="shared" si="504"/>
        <v>0</v>
      </c>
      <c r="L214">
        <f t="shared" si="504"/>
        <v>0</v>
      </c>
      <c r="M214">
        <f t="shared" si="504"/>
        <v>0</v>
      </c>
      <c r="N214">
        <f t="shared" si="504"/>
        <v>0</v>
      </c>
      <c r="O214">
        <f t="shared" si="504"/>
        <v>0</v>
      </c>
      <c r="P214">
        <f t="shared" si="504"/>
        <v>0</v>
      </c>
      <c r="Q214">
        <f t="shared" si="504"/>
        <v>0</v>
      </c>
      <c r="R214">
        <f t="shared" si="504"/>
        <v>0</v>
      </c>
      <c r="S214">
        <f t="shared" si="504"/>
        <v>0</v>
      </c>
      <c r="T214">
        <f t="shared" si="504"/>
        <v>1</v>
      </c>
      <c r="U214">
        <f t="shared" si="504"/>
        <v>0</v>
      </c>
      <c r="V214">
        <f t="shared" si="504"/>
        <v>0</v>
      </c>
      <c r="W214">
        <f t="shared" si="504"/>
        <v>0</v>
      </c>
      <c r="X214">
        <f t="shared" si="487"/>
        <v>1</v>
      </c>
      <c r="Y214">
        <f t="shared" ref="Y214" si="520">IF(Y143&gt;X143,1,0)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5" sqref="E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2023-08-18T19:38:09Z</dcterms:modified>
</cp:coreProperties>
</file>