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pivotCache/pivotCacheDefinition16.xml" ContentType="application/vnd.openxmlformats-officedocument.spreadsheetml.pivotCacheDefinition+xml"/>
  <Override PartName="/xl/pivotCache/pivotCacheDefinition17.xml" ContentType="application/vnd.openxmlformats-officedocument.spreadsheetml.pivotCacheDefinition+xml"/>
  <Override PartName="/xl/pivotCache/pivotCacheDefinition18.xml" ContentType="application/vnd.openxmlformats-officedocument.spreadsheetml.pivotCacheDefinition+xml"/>
  <Override PartName="/xl/pivotCache/pivotCacheDefinition19.xml" ContentType="application/vnd.openxmlformats-officedocument.spreadsheetml.pivotCacheDefinition+xml"/>
  <Override PartName="/xl/pivotCache/pivotCacheDefinition20.xml" ContentType="application/vnd.openxmlformats-officedocument.spreadsheetml.pivotCacheDefinition+xml"/>
  <Override PartName="/xl/pivotCache/pivotCacheDefinition21.xml" ContentType="application/vnd.openxmlformats-officedocument.spreadsheetml.pivotCacheDefinition+xml"/>
  <Override PartName="/xl/pivotCache/pivotCacheDefinition22.xml" ContentType="application/vnd.openxmlformats-officedocument.spreadsheetml.pivotCacheDefinition+xml"/>
  <Override PartName="/xl/pivotCache/pivotCacheDefinition23.xml" ContentType="application/vnd.openxmlformats-officedocument.spreadsheetml.pivotCacheDefinition+xml"/>
  <Override PartName="/xl/pivotCache/pivotCacheDefinition24.xml" ContentType="application/vnd.openxmlformats-officedocument.spreadsheetml.pivotCacheDefinition+xml"/>
  <Override PartName="/xl/pivotCache/pivotCacheDefinition25.xml" ContentType="application/vnd.openxmlformats-officedocument.spreadsheetml.pivotCacheDefinition+xml"/>
  <Override PartName="/xl/pivotCache/pivotCacheDefinition26.xml" ContentType="application/vnd.openxmlformats-officedocument.spreadsheetml.pivotCacheDefinition+xml"/>
  <Override PartName="/xl/pivotCache/pivotCacheDefinition27.xml" ContentType="application/vnd.openxmlformats-officedocument.spreadsheetml.pivotCacheDefinition+xml"/>
  <Override PartName="/xl/pivotCache/pivotCacheDefinition28.xml" ContentType="application/vnd.openxmlformats-officedocument.spreadsheetml.pivotCacheDefinition+xml"/>
  <Override PartName="/xl/pivotCache/pivotCacheDefinition29.xml" ContentType="application/vnd.openxmlformats-officedocument.spreadsheetml.pivotCacheDefinition+xml"/>
  <Override PartName="/xl/pivotCache/pivotCacheDefinition30.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ichValueRel.xml" ContentType="application/vnd.ms-excel.richvaluerel+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pivotTables/pivotTable21.xml" ContentType="application/vnd.openxmlformats-officedocument.spreadsheetml.pivotTable+xml"/>
  <Override PartName="/xl/pivotTables/pivotTable22.xml" ContentType="application/vnd.openxmlformats-officedocument.spreadsheetml.pivotTable+xml"/>
  <Override PartName="/xl/pivotTables/pivotTable23.xml" ContentType="application/vnd.openxmlformats-officedocument.spreadsheetml.pivotTable+xml"/>
  <Override PartName="/xl/pivotTables/pivotTable24.xml" ContentType="application/vnd.openxmlformats-officedocument.spreadsheetml.pivotTable+xml"/>
  <Override PartName="/xl/pivotTables/pivotTable25.xml" ContentType="application/vnd.openxmlformats-officedocument.spreadsheetml.pivotTable+xml"/>
  <Override PartName="/xl/pivotTables/pivotTable26.xml" ContentType="application/vnd.openxmlformats-officedocument.spreadsheetml.pivotTable+xml"/>
  <Override PartName="/xl/pivotTables/pivotTable27.xml" ContentType="application/vnd.openxmlformats-officedocument.spreadsheetml.pivotTable+xml"/>
  <Override PartName="/xl/pivotTables/pivotTable28.xml" ContentType="application/vnd.openxmlformats-officedocument.spreadsheetml.pivotTable+xml"/>
  <Override PartName="/xl/pivotTables/pivotTable29.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9029"/>
  <workbookPr hidePivotFieldList="1"/>
  <mc:AlternateContent xmlns:mc="http://schemas.openxmlformats.org/markup-compatibility/2006">
    <mc:Choice Requires="x15">
      <x15ac:absPath xmlns:x15ac="http://schemas.microsoft.com/office/spreadsheetml/2010/11/ac" url="D:\Depi Data Analysis\Sales\"/>
    </mc:Choice>
  </mc:AlternateContent>
  <xr:revisionPtr revIDLastSave="0" documentId="13_ncr:1_{69640531-0C4E-4AB3-B820-6257BA6FC676}" xr6:coauthVersionLast="47" xr6:coauthVersionMax="47" xr10:uidLastSave="{00000000-0000-0000-0000-000000000000}"/>
  <bookViews>
    <workbookView showHorizontalScroll="0" showVerticalScroll="0" showSheetTabs="0" xWindow="-108" yWindow="-108" windowWidth="23256" windowHeight="12456" firstSheet="1" activeTab="3" xr2:uid="{00000000-000D-0000-FFFF-FFFF00000000}"/>
  </bookViews>
  <sheets>
    <sheet name="ورقة1" sheetId="1" r:id="rId1"/>
    <sheet name="Sheet1" sheetId="2" r:id="rId2"/>
    <sheet name="Prob" sheetId="5" r:id="rId3"/>
    <sheet name="Dashboard " sheetId="6" r:id="rId4"/>
  </sheets>
  <definedNames>
    <definedName name="Slicer_Category">#N/A</definedName>
    <definedName name="Slicer_Region">#N/A</definedName>
    <definedName name="Slicer_Segment">#N/A</definedName>
    <definedName name="Slicer_Ship_Mode">#N/A</definedName>
  </definedNames>
  <calcPr calcId="191029"/>
  <pivotCaches>
    <pivotCache cacheId="0" r:id="rId5"/>
    <pivotCache cacheId="1" r:id="rId6"/>
    <pivotCache cacheId="2" r:id="rId7"/>
    <pivotCache cacheId="3" r:id="rId8"/>
    <pivotCache cacheId="4" r:id="rId9"/>
    <pivotCache cacheId="5" r:id="rId10"/>
    <pivotCache cacheId="6" r:id="rId11"/>
    <pivotCache cacheId="7" r:id="rId12"/>
    <pivotCache cacheId="8" r:id="rId13"/>
    <pivotCache cacheId="9" r:id="rId14"/>
    <pivotCache cacheId="10" r:id="rId15"/>
    <pivotCache cacheId="11" r:id="rId16"/>
    <pivotCache cacheId="12" r:id="rId17"/>
    <pivotCache cacheId="13" r:id="rId18"/>
    <pivotCache cacheId="3001" r:id="rId19"/>
    <pivotCache cacheId="3004" r:id="rId20"/>
    <pivotCache cacheId="3154" r:id="rId21"/>
    <pivotCache cacheId="3157" r:id="rId22"/>
    <pivotCache cacheId="3160" r:id="rId23"/>
    <pivotCache cacheId="3163" r:id="rId24"/>
    <pivotCache cacheId="3166" r:id="rId25"/>
    <pivotCache cacheId="3169" r:id="rId26"/>
    <pivotCache cacheId="3172" r:id="rId27"/>
    <pivotCache cacheId="3175" r:id="rId28"/>
    <pivotCache cacheId="3178" r:id="rId29"/>
    <pivotCache cacheId="3181" r:id="rId30"/>
    <pivotCache cacheId="3184" r:id="rId31"/>
    <pivotCache cacheId="3187" r:id="rId32"/>
    <pivotCache cacheId="3190" r:id="rId33"/>
  </pivotCaches>
  <extLst>
    <ext xmlns:x14="http://schemas.microsoft.com/office/spreadsheetml/2009/9/main" uri="{876F7934-8845-4945-9796-88D515C7AA90}">
      <x14:pivotCaches>
        <pivotCache cacheId="29" r:id="rId34"/>
      </x14:pivotCaches>
    </ext>
    <ext xmlns:x14="http://schemas.microsoft.com/office/spreadsheetml/2009/9/main" uri="{BBE1A952-AA13-448e-AADC-164F8A28A991}">
      <x14:slicerCaches>
        <x14:slicerCache r:id="rId35"/>
        <x14:slicerCache r:id="rId36"/>
        <x14:slicerCache r:id="rId37"/>
        <x14:slicerCache r:id="rId3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FactSales_8ae9a78a-c77a-44de-bd15-fa1e9e2e0942" name="FactSales" connection="Query - FactSales"/>
          <x15:modelTable id="DimProducts_be1d9814-9eeb-42ec-9445-995fde9e9294" name="DimProducts" connection="Query - DimProducts"/>
          <x15:modelTable id="DimCustomers_cec047cb-05f7-42ec-8360-b165af9d240e" name="DimCustomers" connection="Query - DimCustomers"/>
        </x15:modelTables>
        <x15:modelRelationships>
          <x15:modelRelationship fromTable="FactSales" fromColumn="Customer ID" toTable="DimCustomers" toColumn="Customer ID"/>
          <x15:modelRelationship fromTable="FactSales" fromColumn="Product ID" toTable="DimProducts" toColumn="Product ID"/>
        </x15:modelRelationships>
        <x15:extLst>
          <ext xmlns:x16="http://schemas.microsoft.com/office/spreadsheetml/2014/11/main" uri="{9835A34E-60A6-4A7C-AAB8-D5F71C897F49}">
            <x16:modelTimeGroupings>
              <x16:modelTimeGrouping tableName="FactSales" columnName="Order Date" columnId="Order Date">
                <x16:calculatedTimeColumn columnName="Order Date (Year)" columnId="Order Date (Year)" contentType="years" isSelected="1"/>
                <x16:calculatedTimeColumn columnName="Order Date (Quarter)" columnId="Order Date (Quarter)" contentType="quarters" isSelected="1"/>
                <x16:calculatedTimeColumn columnName="Order Date (Month Index)" columnId="Order Date (Month Index)" contentType="monthsindex" isSelected="1"/>
                <x16:calculatedTimeColumn columnName="Order Date (Month)" columnId="Order 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2" i="2" l="1"/>
  <c r="M33" i="2"/>
  <c r="M34" i="2"/>
  <c r="M31" i="2"/>
  <c r="K19" i="2"/>
  <c r="K20" i="2"/>
  <c r="K18" i="2"/>
  <c r="Q11" i="2"/>
  <c r="Q12" i="2"/>
  <c r="Q10" i="2"/>
  <c r="Q33" i="2"/>
  <c r="Q34" i="2"/>
  <c r="Q35" i="2"/>
  <c r="Q36" i="2"/>
  <c r="Q37" i="2"/>
  <c r="Q38" i="2"/>
  <c r="Q39" i="2"/>
  <c r="Q40" i="2"/>
  <c r="Q41" i="2"/>
  <c r="Q42" i="2"/>
  <c r="Q43" i="2"/>
  <c r="Q44" i="2"/>
  <c r="Q45" i="2"/>
  <c r="Q46" i="2"/>
  <c r="Q47" i="2"/>
  <c r="Q48" i="2"/>
  <c r="Q49" i="2"/>
  <c r="Q50" i="2"/>
  <c r="Q51" i="2"/>
  <c r="Q52" i="2"/>
  <c r="Q53" i="2"/>
  <c r="Q54" i="2"/>
  <c r="Q55" i="2"/>
  <c r="Q56" i="2"/>
  <c r="Q57" i="2"/>
  <c r="Q58" i="2"/>
  <c r="Q59" i="2"/>
  <c r="Q60" i="2"/>
  <c r="Q61" i="2"/>
  <c r="Q62" i="2"/>
  <c r="Q63" i="2"/>
  <c r="Q64" i="2"/>
  <c r="Q65" i="2"/>
  <c r="Q66" i="2"/>
  <c r="Q67" i="2"/>
  <c r="Q68" i="2"/>
  <c r="Q69" i="2"/>
  <c r="Q70" i="2"/>
  <c r="Q71" i="2"/>
  <c r="Q72" i="2"/>
  <c r="Q32" i="2"/>
  <c r="Q4" i="2"/>
  <c r="Q5" i="2"/>
  <c r="Q6" i="2"/>
  <c r="Q3"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10606C3-AAD4-4D24-8623-FA206DE56625}" name="Query - DimCustomers" description="Connection to the 'DimCustomers' query in the workbook." type="100" refreshedVersion="8" minRefreshableVersion="5">
    <extLst>
      <ext xmlns:x15="http://schemas.microsoft.com/office/spreadsheetml/2010/11/main" uri="{DE250136-89BD-433C-8126-D09CA5730AF9}">
        <x15:connection id="2a2b866c-b700-402c-96b3-2fe3162c6797">
          <x15:oledbPr connection="Provider=Microsoft.Mashup.OleDb.1;Data Source=$Workbook$;Location=DimCustomers;Extended Properties=&quot;&quot;">
            <x15:dbTables>
              <x15:dbTable name="DimCustomers"/>
            </x15:dbTables>
          </x15:oledbPr>
        </x15:connection>
      </ext>
    </extLst>
  </connection>
  <connection id="2" xr16:uid="{2A7A1ABB-682A-4817-A3A3-B27F5B580204}" name="Query - DimProducts" description="Connection to the 'DimProducts' query in the workbook." type="100" refreshedVersion="8" minRefreshableVersion="5">
    <extLst>
      <ext xmlns:x15="http://schemas.microsoft.com/office/spreadsheetml/2010/11/main" uri="{DE250136-89BD-433C-8126-D09CA5730AF9}">
        <x15:connection id="51d71be0-9b36-47a0-9e10-37dc9fbd1ee2">
          <x15:oledbPr connection="Provider=Microsoft.Mashup.OleDb.1;Data Source=$Workbook$;Location=DimProducts;Extended Properties=&quot;&quot;">
            <x15:dbTables>
              <x15:dbTable name="DimProducts"/>
            </x15:dbTables>
          </x15:oledbPr>
        </x15:connection>
      </ext>
    </extLst>
  </connection>
  <connection id="3" xr16:uid="{0F6E7F51-6A25-4E26-8576-08B29CDBE720}" name="Query - FactSales" description="Connection to the 'FactSales' query in the workbook." type="100" refreshedVersion="8" minRefreshableVersion="5">
    <extLst>
      <ext xmlns:x15="http://schemas.microsoft.com/office/spreadsheetml/2010/11/main" uri="{DE250136-89BD-433C-8126-D09CA5730AF9}">
        <x15:connection id="40b4c859-9a00-4dc7-a5ea-eb0cac2810cf"/>
      </ext>
    </extLst>
  </connection>
  <connection id="4" xr16:uid="{6F61D26E-521C-4F92-8976-E0B0C65AB30C}"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1">
    <bk>
      <extLst>
        <ext uri="{3e2802c4-a4d2-4d8b-9148-e3be6c30e623}">
          <xlrd:rvb i="0"/>
        </ext>
      </extLst>
    </bk>
  </futureMetadata>
  <valueMetadata count="1">
    <bk>
      <rc t="1" v="0"/>
    </bk>
  </valueMetadata>
</metadata>
</file>

<file path=xl/sharedStrings.xml><?xml version="1.0" encoding="utf-8"?>
<sst xmlns="http://schemas.openxmlformats.org/spreadsheetml/2006/main" count="286" uniqueCount="113">
  <si>
    <t>Sum of Sales</t>
  </si>
  <si>
    <t>Total sales</t>
  </si>
  <si>
    <t>Row Labels</t>
  </si>
  <si>
    <t>Grand Total</t>
  </si>
  <si>
    <t>Distinct Count of Order ID</t>
  </si>
  <si>
    <t>Number Of Orders</t>
  </si>
  <si>
    <t>Total Sales</t>
  </si>
  <si>
    <t>Distinct Count of Customer ID</t>
  </si>
  <si>
    <t>Number Of Customers</t>
  </si>
  <si>
    <t>Distinct Count of Product ID</t>
  </si>
  <si>
    <t>Number Of Products</t>
  </si>
  <si>
    <t>Average of Sales</t>
  </si>
  <si>
    <t>Furniture</t>
  </si>
  <si>
    <t>Office Supplies</t>
  </si>
  <si>
    <t>Technology</t>
  </si>
  <si>
    <t>Accessories</t>
  </si>
  <si>
    <t>Appliances</t>
  </si>
  <si>
    <t>Art</t>
  </si>
  <si>
    <t>Binders</t>
  </si>
  <si>
    <t>Bookcases</t>
  </si>
  <si>
    <t>Chairs</t>
  </si>
  <si>
    <t>Copiers</t>
  </si>
  <si>
    <t>Envelopes</t>
  </si>
  <si>
    <t>Fasteners</t>
  </si>
  <si>
    <t>Furnishings</t>
  </si>
  <si>
    <t>Labels</t>
  </si>
  <si>
    <t>Machines</t>
  </si>
  <si>
    <t>Paper</t>
  </si>
  <si>
    <t>Phones</t>
  </si>
  <si>
    <t>Storage</t>
  </si>
  <si>
    <t>Supplies</t>
  </si>
  <si>
    <t>Tables</t>
  </si>
  <si>
    <t>Consumer</t>
  </si>
  <si>
    <t>Corporate</t>
  </si>
  <si>
    <t>Home Office</t>
  </si>
  <si>
    <t>Central</t>
  </si>
  <si>
    <t>East</t>
  </si>
  <si>
    <t>South</t>
  </si>
  <si>
    <t>West</t>
  </si>
  <si>
    <t>Alabama</t>
  </si>
  <si>
    <t>Arizona</t>
  </si>
  <si>
    <t>Arkansas</t>
  </si>
  <si>
    <t>California</t>
  </si>
  <si>
    <t>Colorado</t>
  </si>
  <si>
    <t>Connecticut</t>
  </si>
  <si>
    <t>Delaware</t>
  </si>
  <si>
    <t>District of Columbia</t>
  </si>
  <si>
    <t>Florida</t>
  </si>
  <si>
    <t>Georgia</t>
  </si>
  <si>
    <t>Illinois</t>
  </si>
  <si>
    <t>Indiana</t>
  </si>
  <si>
    <t>Iowa</t>
  </si>
  <si>
    <t>Kansas</t>
  </si>
  <si>
    <t>Kentucky</t>
  </si>
  <si>
    <t>Louisiana</t>
  </si>
  <si>
    <t>Maryland</t>
  </si>
  <si>
    <t>Massachusetts</t>
  </si>
  <si>
    <t>Michigan</t>
  </si>
  <si>
    <t>Minnesota</t>
  </si>
  <si>
    <t>Mississippi</t>
  </si>
  <si>
    <t>Missouri</t>
  </si>
  <si>
    <t>Nebraska</t>
  </si>
  <si>
    <t>Nevada</t>
  </si>
  <si>
    <t>New Hampshire</t>
  </si>
  <si>
    <t>New Jersey</t>
  </si>
  <si>
    <t>New Mexico</t>
  </si>
  <si>
    <t>New York</t>
  </si>
  <si>
    <t>North Carolina</t>
  </si>
  <si>
    <t>Ohio</t>
  </si>
  <si>
    <t>Oklahoma</t>
  </si>
  <si>
    <t>Oregon</t>
  </si>
  <si>
    <t>Pennsylvania</t>
  </si>
  <si>
    <t>Rhode Island</t>
  </si>
  <si>
    <t>South Dakota</t>
  </si>
  <si>
    <t>Tennessee</t>
  </si>
  <si>
    <t>Texas</t>
  </si>
  <si>
    <t>Utah</t>
  </si>
  <si>
    <t>Virginia</t>
  </si>
  <si>
    <t>Washington</t>
  </si>
  <si>
    <t>Wisconsin</t>
  </si>
  <si>
    <t>Distinct Count of State</t>
  </si>
  <si>
    <t>Distinct Count of City</t>
  </si>
  <si>
    <t>First Class</t>
  </si>
  <si>
    <t>Same Day</t>
  </si>
  <si>
    <t>Second Class</t>
  </si>
  <si>
    <t>Standard Class</t>
  </si>
  <si>
    <t>Sum of Late</t>
  </si>
  <si>
    <t>Angle-D Binders with Locking Rings, Label Holders</t>
  </si>
  <si>
    <t>Anker 36W 4-Port USB Wall Charger Travel Power Adapter for iPhone 5s 5c 5</t>
  </si>
  <si>
    <t>Avery 490</t>
  </si>
  <si>
    <t>Avery Durable Plastic 1" Binders</t>
  </si>
  <si>
    <t>DAX Value U-Channel Document Frames, Easel Back</t>
  </si>
  <si>
    <t>Eberhard Faber 3 1/2" Golf Pencils</t>
  </si>
  <si>
    <t>Eldon Portable Mobile Manager</t>
  </si>
  <si>
    <t>Logitech P710e Mobile Speakerphone</t>
  </si>
  <si>
    <t>Magnifier Swing Arm Lamp</t>
  </si>
  <si>
    <t>Staples</t>
  </si>
  <si>
    <t>2015</t>
  </si>
  <si>
    <t>2016</t>
  </si>
  <si>
    <t>2017</t>
  </si>
  <si>
    <t>2018</t>
  </si>
  <si>
    <t>Jan</t>
  </si>
  <si>
    <t>Feb</t>
  </si>
  <si>
    <t>Mar</t>
  </si>
  <si>
    <t>Apr</t>
  </si>
  <si>
    <t>May</t>
  </si>
  <si>
    <t>Jun</t>
  </si>
  <si>
    <t>Jul</t>
  </si>
  <si>
    <t>Aug</t>
  </si>
  <si>
    <t>Sep</t>
  </si>
  <si>
    <t>Oct</t>
  </si>
  <si>
    <t>Nov</t>
  </si>
  <si>
    <t>Dec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</si>
</sst>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3" formatCode="_(* #,##0.00_);_(* \(#,##0.00\);_(* &quot;-&quot;??_);_(@_)"/>
    <numFmt numFmtId="164" formatCode="_(* #,##0_);_(* \(#,##0\);_(* &quot;-&quot;??_);_(@_)"/>
  </numFmts>
  <fonts count="5" x14ac:knownFonts="1">
    <font>
      <sz val="11"/>
      <color theme="1"/>
      <name val="Calibri"/>
      <family val="2"/>
      <scheme val="minor"/>
    </font>
    <font>
      <sz val="11"/>
      <color theme="1"/>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s>
  <fills count="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0F828C"/>
        <bgColor indexed="64"/>
      </patternFill>
    </fill>
  </fills>
  <borders count="3">
    <border>
      <left/>
      <right/>
      <top/>
      <bottom/>
      <diagonal/>
    </border>
    <border>
      <left/>
      <right/>
      <top style="thin">
        <color theme="1"/>
      </top>
      <bottom/>
      <diagonal/>
    </border>
    <border>
      <left/>
      <right style="thin">
        <color theme="1"/>
      </right>
      <top/>
      <bottom/>
      <diagonal/>
    </border>
  </borders>
  <cellStyleXfs count="4">
    <xf numFmtId="0" fontId="0" fillId="0" borderId="0"/>
    <xf numFmtId="43" fontId="1" fillId="0" borderId="0" applyFont="0" applyFill="0" applyBorder="0" applyAlignment="0" applyProtection="0"/>
    <xf numFmtId="9" fontId="1" fillId="0" borderId="0" applyFont="0" applyFill="0" applyBorder="0" applyAlignment="0" applyProtection="0"/>
    <xf numFmtId="0" fontId="3" fillId="3" borderId="0" applyNumberFormat="0" applyBorder="0" applyAlignment="0" applyProtection="0"/>
  </cellStyleXfs>
  <cellXfs count="18">
    <xf numFmtId="0" fontId="0" fillId="0" borderId="0" xfId="0"/>
    <xf numFmtId="0" fontId="0" fillId="0" borderId="0" xfId="0" pivotButton="1"/>
    <xf numFmtId="0" fontId="0" fillId="0" borderId="0" xfId="0" applyAlignment="1">
      <alignment horizontal="left"/>
    </xf>
    <xf numFmtId="164" fontId="0" fillId="0" borderId="0" xfId="1" applyNumberFormat="1" applyFont="1"/>
    <xf numFmtId="164" fontId="0" fillId="0" borderId="0" xfId="0" applyNumberFormat="1"/>
    <xf numFmtId="9" fontId="0" fillId="0" borderId="0" xfId="2" applyFont="1"/>
    <xf numFmtId="0" fontId="3" fillId="3" borderId="0" xfId="0" applyFont="1" applyFill="1" applyAlignment="1">
      <alignment horizontal="left"/>
    </xf>
    <xf numFmtId="164" fontId="3" fillId="3" borderId="0" xfId="0" applyNumberFormat="1" applyFont="1" applyFill="1"/>
    <xf numFmtId="0" fontId="4" fillId="4" borderId="0" xfId="0" applyFont="1" applyFill="1" applyAlignment="1">
      <alignment horizontal="left"/>
    </xf>
    <xf numFmtId="164" fontId="4" fillId="4" borderId="0" xfId="0" applyNumberFormat="1" applyFont="1" applyFill="1"/>
    <xf numFmtId="0" fontId="2" fillId="2" borderId="0" xfId="0" applyFont="1" applyFill="1" applyAlignment="1">
      <alignment horizontal="left"/>
    </xf>
    <xf numFmtId="164" fontId="2" fillId="2" borderId="0" xfId="0" applyNumberFormat="1" applyFont="1" applyFill="1"/>
    <xf numFmtId="0" fontId="3" fillId="3" borderId="0" xfId="3" applyAlignment="1">
      <alignment horizontal="left"/>
    </xf>
    <xf numFmtId="0" fontId="3" fillId="3" borderId="0" xfId="0" applyFont="1" applyFill="1"/>
    <xf numFmtId="0" fontId="0" fillId="0" borderId="0" xfId="0" applyAlignment="1">
      <alignment horizontal="left" indent="1"/>
    </xf>
    <xf numFmtId="0" fontId="0" fillId="5" borderId="1" xfId="0" applyFill="1" applyBorder="1"/>
    <xf numFmtId="0" fontId="0" fillId="5" borderId="0" xfId="0" applyFill="1"/>
    <xf numFmtId="0" fontId="0" fillId="5" borderId="2" xfId="0" applyFill="1" applyBorder="1"/>
  </cellXfs>
  <cellStyles count="4">
    <cellStyle name="Bad" xfId="3" builtinId="27"/>
    <cellStyle name="Comma" xfId="1" builtinId="3"/>
    <cellStyle name="Normal" xfId="0" builtinId="0"/>
    <cellStyle name="Percent" xfId="2" builtinId="5"/>
  </cellStyles>
  <dxfs count="1427">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numFmt numFmtId="164" formatCode="_(* #,##0_);_(* \(#,##0\);_(* &quot;-&quot;??_);_(@_)"/>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numFmt numFmtId="164" formatCode="_(* #,##0_);_(* \(#,##0\);_(* &quot;-&quot;??_);_(@_)"/>
    </dxf>
    <dxf>
      <numFmt numFmtId="164" formatCode="_(* #,##0_);_(* \(#,##0\);_(* &quot;-&quot;??_);_(@_)"/>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numFmt numFmtId="164" formatCode="_(* #,##0_);_(* \(#,##0\);_(* &quot;-&quot;??_);_(@_)"/>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numFmt numFmtId="164" formatCode="_(* #,##0_);_(* \(#,##0\);_(* &quot;-&quot;??_);_(@_)"/>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numFmt numFmtId="164" formatCode="_(* #,##0_);_(* \(#,##0\);_(* &quot;-&quot;??_);_(@_)"/>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numFmt numFmtId="164" formatCode="_(* #,##0_);_(* \(#,##0\);_(* &quot;-&quot;??_);_(@_)"/>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numFmt numFmtId="164" formatCode="_(* #,##0_);_(* \(#,##0\);_(* &quot;-&quot;??_);_(@_)"/>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numFmt numFmtId="164" formatCode="_(* #,##0_);_(* \(#,##0\);_(* &quot;-&quot;??_);_(@_)"/>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numFmt numFmtId="164" formatCode="_(* #,##0_);_(* \(#,##0\);_(* &quot;-&quot;??_);_(@_)"/>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numFmt numFmtId="164" formatCode="_(* #,##0_);_(* \(#,##0\);_(* &quot;-&quot;??_);_(@_)"/>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numFmt numFmtId="164" formatCode="_(* #,##0_);_(* \(#,##0\);_(* &quot;-&quot;??_);_(@_)"/>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numFmt numFmtId="164" formatCode="_(* #,##0_);_(* \(#,##0\);_(* &quot;-&quot;??_);_(@_)"/>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numFmt numFmtId="164" formatCode="_(* #,##0_);_(* \(#,##0\);_(* &quot;-&quot;??_);_(@_)"/>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numFmt numFmtId="164" formatCode="_(* #,##0_);_(* \(#,##0\);_(* &quot;-&quot;??_);_(@_)"/>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numFmt numFmtId="164" formatCode="_(* #,##0_);_(* \(#,##0\);_(* &quot;-&quot;??_);_(@_)"/>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numFmt numFmtId="164" formatCode="_(* #,##0_);_(* \(#,##0\);_(* &quot;-&quot;??_);_(@_)"/>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numFmt numFmtId="164" formatCode="_(* #,##0_);_(* \(#,##0\);_(* &quot;-&quot;??_);_(@_)"/>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numFmt numFmtId="164" formatCode="_(* #,##0_);_(* \(#,##0\);_(* &quot;-&quot;??_);_(@_)"/>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numFmt numFmtId="164" formatCode="_(* #,##0_);_(* \(#,##0\);_(* &quot;-&quot;??_);_(@_)"/>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numFmt numFmtId="164" formatCode="_(* #,##0_);_(* \(#,##0\);_(* &quot;-&quot;??_);_(@_)"/>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numFmt numFmtId="164" formatCode="_(* #,##0_);_(* \(#,##0\);_(* &quot;-&quot;??_);_(@_)"/>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numFmt numFmtId="164" formatCode="_(* #,##0_);_(* \(#,##0\);_(* &quot;-&quot;??_);_(@_)"/>
    </dxf>
    <dxf>
      <numFmt numFmtId="164" formatCode="_(* #,##0_);_(* \(#,##0\);_(* &quot;-&quot;??_);_(@_)"/>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numFmt numFmtId="164" formatCode="_(* #,##0_);_(* \(#,##0\);_(* &quot;-&quot;??_);_(@_)"/>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numFmt numFmtId="164" formatCode="_(* #,##0_);_(* \(#,##0\);_(* &quot;-&quot;??_);_(@_)"/>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numFmt numFmtId="164" formatCode="_(* #,##0_);_(* \(#,##0\);_(* &quot;-&quot;??_);_(@_)"/>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numFmt numFmtId="164" formatCode="_(* #,##0_);_(* \(#,##0\);_(* &quot;-&quot;??_);_(@_)"/>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numFmt numFmtId="164" formatCode="_(* #,##0_);_(* \(#,##0\);_(* &quot;-&quot;??_);_(@_)"/>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numFmt numFmtId="164" formatCode="_(* #,##0_);_(* \(#,##0\);_(* &quot;-&quot;??_);_(@_)"/>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numFmt numFmtId="164" formatCode="_(* #,##0_);_(* \(#,##0\);_(* &quot;-&quot;??_);_(@_)"/>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numFmt numFmtId="164" formatCode="_(* #,##0_);_(* \(#,##0\);_(* &quot;-&quot;??_);_(@_)"/>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numFmt numFmtId="164" formatCode="_(* #,##0_);_(* \(#,##0\);_(* &quot;-&quot;??_);_(@_)"/>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numFmt numFmtId="164" formatCode="_(* #,##0_);_(* \(#,##0\);_(* &quot;-&quot;??_);_(@_)"/>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numFmt numFmtId="164" formatCode="_(* #,##0_);_(* \(#,##0\);_(* &quot;-&quot;??_);_(@_)"/>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numFmt numFmtId="164" formatCode="_(* #,##0_);_(* \(#,##0\);_(* &quot;-&quot;??_);_(@_)"/>
    </dxf>
    <dxf>
      <numFmt numFmtId="164" formatCode="_(* #,##0_);_(* \(#,##0\);_(* &quot;-&quot;??_);_(@_)"/>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numFmt numFmtId="164" formatCode="_(* #,##0_);_(* \(#,##0\);_(* &quot;-&quot;??_);_(@_)"/>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numFmt numFmtId="164" formatCode="_(* #,##0_);_(* \(#,##0\);_(* &quot;-&quot;??_);_(@_)"/>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numFmt numFmtId="164" formatCode="_(* #,##0_);_(* \(#,##0\);_(* &quot;-&quot;??_);_(@_)"/>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numFmt numFmtId="164" formatCode="_(* #,##0_);_(* \(#,##0\);_(* &quot;-&quot;??_);_(@_)"/>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numFmt numFmtId="164" formatCode="_(* #,##0_);_(* \(#,##0\);_(* &quot;-&quot;??_);_(@_)"/>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numFmt numFmtId="164" formatCode="_(* #,##0_);_(* \(#,##0\);_(* &quot;-&quot;??_);_(@_)"/>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numFmt numFmtId="164" formatCode="_(* #,##0_);_(* \(#,##0\);_(* &quot;-&quot;??_);_(@_)"/>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numFmt numFmtId="164" formatCode="_(* #,##0_);_(* \(#,##0\);_(* &quot;-&quot;??_);_(@_)"/>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numFmt numFmtId="164" formatCode="_(* #,##0_);_(* \(#,##0\);_(* &quot;-&quot;??_);_(@_)"/>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numFmt numFmtId="164" formatCode="_(* #,##0_);_(* \(#,##0\);_(* &quot;-&quot;??_);_(@_)"/>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numFmt numFmtId="164" formatCode="_(* #,##0_);_(* \(#,##0\);_(* &quot;-&quot;??_);_(@_)"/>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numFmt numFmtId="164" formatCode="_(* #,##0_);_(* \(#,##0\);_(* &quot;-&quot;??_);_(@_)"/>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numFmt numFmtId="164" formatCode="_(* #,##0_);_(* \(#,##0\);_(* &quot;-&quot;??_);_(@_)"/>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numFmt numFmtId="164" formatCode="_(* #,##0_);_(* \(#,##0\);_(* &quot;-&quot;??_);_(@_)"/>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numFmt numFmtId="164" formatCode="_(* #,##0_);_(* \(#,##0\);_(* &quot;-&quot;??_);_(@_)"/>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numFmt numFmtId="164" formatCode="_(* #,##0_);_(* \(#,##0\);_(* &quot;-&quot;??_);_(@_)"/>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numFmt numFmtId="164" formatCode="_(* #,##0_);_(* \(#,##0\);_(* &quot;-&quot;??_);_(@_)"/>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numFmt numFmtId="164" formatCode="_(* #,##0_);_(* \(#,##0\);_(* &quot;-&quot;??_);_(@_)"/>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numFmt numFmtId="164" formatCode="_(* #,##0_);_(* \(#,##0\);_(* &quot;-&quot;??_);_(@_)"/>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numFmt numFmtId="164" formatCode="_(* #,##0_);_(* \(#,##0\);_(* &quot;-&quot;??_);_(@_)"/>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numFmt numFmtId="164" formatCode="_(* #,##0_);_(* \(#,##0\);_(* &quot;-&quot;??_);_(@_)"/>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numFmt numFmtId="164" formatCode="_(* #,##0_);_(* \(#,##0\);_(* &quot;-&quot;??_);_(@_)"/>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numFmt numFmtId="164" formatCode="_(* #,##0_);_(* \(#,##0\);_(* &quot;-&quot;??_);_(@_)"/>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numFmt numFmtId="164" formatCode="_(* #,##0_);_(* \(#,##0\);_(* &quot;-&quot;??_);_(@_)"/>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numFmt numFmtId="164" formatCode="_(* #,##0_);_(* \(#,##0\);_(* &quot;-&quot;??_);_(@_)"/>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font>
        <color rgb="FF9C0006"/>
      </font>
      <fill>
        <patternFill>
          <bgColor rgb="FFFFC7CE"/>
        </patternFill>
      </fill>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numFmt numFmtId="164" formatCode="_(* #,##0_);_(* \(#,##0\);_(* &quot;-&quot;??_);_(@_)"/>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numFmt numFmtId="164" formatCode="_(* #,##0_);_(* \(#,##0\);_(* &quot;-&quot;??_);_(@_)"/>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numFmt numFmtId="164" formatCode="_(* #,##0_);_(* \(#,##0\);_(* &quot;-&quot;??_);_(@_)"/>
    </dxf>
    <dxf>
      <font>
        <b val="0"/>
        <i val="0"/>
        <strike val="0"/>
        <condense val="0"/>
        <extend val="0"/>
        <outline val="0"/>
        <shadow val="0"/>
        <u val="none"/>
        <vertAlign val="baseline"/>
        <sz val="11"/>
        <color rgb="FF9C5700"/>
        <name val="Calibri"/>
        <family val="2"/>
        <scheme val="minor"/>
      </font>
      <fill>
        <patternFill patternType="solid">
          <fgColor indexed="65"/>
          <bgColor rgb="FFFFEB9C"/>
        </patternFill>
      </fill>
    </dxf>
    <dxf>
      <font>
        <b val="0"/>
        <i val="0"/>
        <strike val="0"/>
        <condense val="0"/>
        <extend val="0"/>
        <outline val="0"/>
        <shadow val="0"/>
        <u val="none"/>
        <vertAlign val="baseline"/>
        <sz val="11"/>
        <color rgb="FF9C5700"/>
        <name val="Calibri"/>
        <family val="2"/>
        <scheme val="minor"/>
      </font>
      <fill>
        <patternFill patternType="solid">
          <fgColor indexed="65"/>
          <bgColor rgb="FFFFEB9C"/>
        </patternFill>
      </fill>
    </dxf>
    <dxf>
      <numFmt numFmtId="164" formatCode="_(* #,##0_);_(* \(#,##0\);_(* &quot;-&quot;??_);_(@_)"/>
    </dxf>
    <dxf>
      <numFmt numFmtId="164" formatCode="_(* #,##0_);_(* \(#,##0\);_(* &quot;-&quot;??_);_(@_)"/>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numFmt numFmtId="164" formatCode="_(* #,##0_);_(* \(#,##0\);_(* &quot;-&quot;??_);_(@_)"/>
    </dxf>
    <dxf>
      <fill>
        <patternFill>
          <bgColor rgb="FF2F80ED"/>
        </patternFill>
      </fill>
    </dxf>
    <dxf>
      <font>
        <color rgb="FF2F80ED"/>
      </font>
    </dxf>
    <dxf>
      <font>
        <color rgb="FF2F80ED"/>
      </font>
    </dxf>
    <dxf>
      <font>
        <color rgb="FF2F80ED"/>
      </font>
    </dxf>
    <dxf>
      <fill>
        <patternFill>
          <bgColor rgb="FF2F80ED"/>
        </patternFill>
      </fill>
    </dxf>
    <dxf>
      <font>
        <color theme="0"/>
      </font>
      <fill>
        <patternFill>
          <bgColor rgb="FF0F828C"/>
        </patternFill>
      </fill>
    </dxf>
    <dxf>
      <font>
        <sz val="12"/>
        <color theme="3"/>
      </font>
    </dxf>
    <dxf>
      <fill>
        <patternFill>
          <bgColor rgb="FF2F80ED"/>
        </patternFill>
      </fill>
    </dxf>
  </dxfs>
  <tableStyles count="7" defaultTableStyle="TableStyleMedium2" defaultPivotStyle="PivotStyleLight16">
    <tableStyle name="A" pivot="0" table="0" count="2" xr9:uid="{5CD18E41-F7E8-4239-85B3-E0242425EB5E}">
      <tableStyleElement type="headerRow" dxfId="1426"/>
    </tableStyle>
    <tableStyle name="Slicer Style 1" pivot="0" table="0" count="5" xr9:uid="{7AAFA522-051B-43BD-B24C-F71C83035EFE}">
      <tableStyleElement type="wholeTable" dxfId="1425"/>
      <tableStyleElement type="headerRow" dxfId="1424"/>
    </tableStyle>
    <tableStyle name="Slicer Style 2" pivot="0" table="0" count="1" xr9:uid="{CA982CA5-54DA-4E82-AC2B-8F6EE05FB103}">
      <tableStyleElement type="headerRow" dxfId="1423"/>
    </tableStyle>
    <tableStyle name="Slicer Style 3" pivot="0" table="0" count="1" xr9:uid="{CEAB7D36-D33D-4256-9008-6B9C05F7E8DE}">
      <tableStyleElement type="headerRow" dxfId="1422"/>
    </tableStyle>
    <tableStyle name="Slicer Style 4" pivot="0" table="0" count="1" xr9:uid="{BE4E5891-4E96-462B-864F-E990C34C914F}">
      <tableStyleElement type="headerRow" dxfId="1421"/>
    </tableStyle>
    <tableStyle name="Slicer Style 5" pivot="0" table="0" count="1" xr9:uid="{F01CCC6A-4A4B-4CFB-887D-EA62B93F06E2}">
      <tableStyleElement type="headerRow" dxfId="1420"/>
    </tableStyle>
    <tableStyle name="Slicer Style 6" pivot="0" table="0" count="1" xr9:uid="{C691D295-04D7-46DE-9FF0-7209139FCB22}">
      <tableStyleElement type="headerRow" dxfId="1419"/>
    </tableStyle>
  </tableStyles>
  <colors>
    <mruColors>
      <color rgb="FF065084"/>
      <color rgb="FF1A2A80"/>
      <color rgb="FF320A6B"/>
      <color rgb="FFFFFFFF"/>
      <color rgb="FF0F828C"/>
      <color rgb="FF78B9B5"/>
      <color rgb="FFB2B0E8"/>
      <color rgb="FF2F80ED"/>
    </mruColors>
  </colors>
  <extLst>
    <ext xmlns:x14="http://schemas.microsoft.com/office/spreadsheetml/2009/9/main" uri="{46F421CA-312F-682f-3DD2-61675219B42D}">
      <x14:dxfs count="4">
        <dxf>
          <fill>
            <patternFill>
              <bgColor rgb="FF065084"/>
            </patternFill>
          </fill>
        </dxf>
        <dxf>
          <font>
            <color rgb="FF320A6B"/>
          </font>
          <fill>
            <patternFill>
              <bgColor rgb="FF0F828C"/>
            </patternFill>
          </fill>
        </dxf>
        <dxf>
          <font>
            <color rgb="FF320A6B"/>
          </font>
        </dxf>
        <dxf>
          <fill>
            <patternFill>
              <bgColor rgb="FF2F80ED"/>
            </patternFill>
          </fill>
        </dxf>
      </x14:dxfs>
    </ext>
    <ext xmlns:x14="http://schemas.microsoft.com/office/spreadsheetml/2009/9/main" uri="{EB79DEF2-80B8-43e5-95BD-54CBDDF9020C}">
      <x14:slicerStyles defaultSlicerStyle="Slicer Style 5">
        <x14:slicerStyle name="A">
          <x14:slicerStyleElements>
            <x14:slicerStyleElement type="selectedItemWithData" dxfId="3"/>
          </x14:slicerStyleElements>
        </x14:slicerStyle>
        <x14:slicerStyle name="Slicer Style 1">
          <x14:slicerStyleElements>
            <x14:slicerStyleElement type="unselectedItemWithData" dxfId="2"/>
            <x14:slicerStyleElement type="selectedItemWithData" dxfId="1"/>
            <x14:slicerStyleElement type="selectedItemWithNoData" dxfId="0"/>
          </x14:slicerStyleElements>
        </x14:slicerStyle>
        <x14:slicerStyle name="Slicer Style 2"/>
        <x14:slicerStyle name="Slicer Style 3"/>
        <x14:slicerStyle name="Slicer Style 4"/>
        <x14:slicerStyle name="Slicer Style 5"/>
        <x14:slicerStyle name="Slicer Style 6"/>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pivotCacheDefinition" Target="pivotCache/pivotCacheDefinition22.xml"/><Relationship Id="rId21" Type="http://schemas.openxmlformats.org/officeDocument/2006/relationships/pivotCacheDefinition" Target="pivotCache/pivotCacheDefinition17.xml"/><Relationship Id="rId34" Type="http://schemas.openxmlformats.org/officeDocument/2006/relationships/pivotCacheDefinition" Target="pivotCache/pivotCacheDefinition30.xml"/><Relationship Id="rId42" Type="http://schemas.openxmlformats.org/officeDocument/2006/relationships/sharedStrings" Target="sharedStrings.xml"/><Relationship Id="rId47" Type="http://schemas.microsoft.com/office/2017/06/relationships/rdRichValueTypes" Target="richData/rdRichValueTypes.xml"/><Relationship Id="rId50" Type="http://schemas.openxmlformats.org/officeDocument/2006/relationships/customXml" Target="../customXml/item1.xml"/><Relationship Id="rId55" Type="http://schemas.openxmlformats.org/officeDocument/2006/relationships/customXml" Target="../customXml/item6.xml"/><Relationship Id="rId63" Type="http://schemas.openxmlformats.org/officeDocument/2006/relationships/customXml" Target="../customXml/item14.xml"/><Relationship Id="rId7" Type="http://schemas.openxmlformats.org/officeDocument/2006/relationships/pivotCacheDefinition" Target="pivotCache/pivotCacheDefinition3.xml"/><Relationship Id="rId2" Type="http://schemas.openxmlformats.org/officeDocument/2006/relationships/worksheet" Target="worksheets/sheet2.xml"/><Relationship Id="rId16" Type="http://schemas.openxmlformats.org/officeDocument/2006/relationships/pivotCacheDefinition" Target="pivotCache/pivotCacheDefinition12.xml"/><Relationship Id="rId29" Type="http://schemas.openxmlformats.org/officeDocument/2006/relationships/pivotCacheDefinition" Target="pivotCache/pivotCacheDefinition25.xml"/><Relationship Id="rId11" Type="http://schemas.openxmlformats.org/officeDocument/2006/relationships/pivotCacheDefinition" Target="pivotCache/pivotCacheDefinition7.xml"/><Relationship Id="rId24" Type="http://schemas.openxmlformats.org/officeDocument/2006/relationships/pivotCacheDefinition" Target="pivotCache/pivotCacheDefinition20.xml"/><Relationship Id="rId32" Type="http://schemas.openxmlformats.org/officeDocument/2006/relationships/pivotCacheDefinition" Target="pivotCache/pivotCacheDefinition28.xml"/><Relationship Id="rId37" Type="http://schemas.microsoft.com/office/2007/relationships/slicerCache" Target="slicerCaches/slicerCache3.xml"/><Relationship Id="rId40" Type="http://schemas.openxmlformats.org/officeDocument/2006/relationships/connections" Target="connections.xml"/><Relationship Id="rId45" Type="http://schemas.microsoft.com/office/2017/06/relationships/rdRichValue" Target="richData/rdrichvalue.xml"/><Relationship Id="rId53" Type="http://schemas.openxmlformats.org/officeDocument/2006/relationships/customXml" Target="../customXml/item4.xml"/><Relationship Id="rId58" Type="http://schemas.openxmlformats.org/officeDocument/2006/relationships/customXml" Target="../customXml/item9.xml"/><Relationship Id="rId66" Type="http://schemas.openxmlformats.org/officeDocument/2006/relationships/customXml" Target="../customXml/item17.xml"/><Relationship Id="rId5" Type="http://schemas.openxmlformats.org/officeDocument/2006/relationships/pivotCacheDefinition" Target="pivotCache/pivotCacheDefinition1.xml"/><Relationship Id="rId61" Type="http://schemas.openxmlformats.org/officeDocument/2006/relationships/customXml" Target="../customXml/item12.xml"/><Relationship Id="rId19" Type="http://schemas.openxmlformats.org/officeDocument/2006/relationships/pivotCacheDefinition" Target="pivotCache/pivotCacheDefinition15.xml"/><Relationship Id="rId14" Type="http://schemas.openxmlformats.org/officeDocument/2006/relationships/pivotCacheDefinition" Target="pivotCache/pivotCacheDefinition10.xml"/><Relationship Id="rId22" Type="http://schemas.openxmlformats.org/officeDocument/2006/relationships/pivotCacheDefinition" Target="pivotCache/pivotCacheDefinition18.xml"/><Relationship Id="rId27" Type="http://schemas.openxmlformats.org/officeDocument/2006/relationships/pivotCacheDefinition" Target="pivotCache/pivotCacheDefinition23.xml"/><Relationship Id="rId30" Type="http://schemas.openxmlformats.org/officeDocument/2006/relationships/pivotCacheDefinition" Target="pivotCache/pivotCacheDefinition26.xml"/><Relationship Id="rId35" Type="http://schemas.microsoft.com/office/2007/relationships/slicerCache" Target="slicerCaches/slicerCache1.xml"/><Relationship Id="rId43" Type="http://schemas.openxmlformats.org/officeDocument/2006/relationships/sheetMetadata" Target="metadata.xml"/><Relationship Id="rId48" Type="http://schemas.openxmlformats.org/officeDocument/2006/relationships/powerPivotData" Target="model/item.data"/><Relationship Id="rId56" Type="http://schemas.openxmlformats.org/officeDocument/2006/relationships/customXml" Target="../customXml/item7.xml"/><Relationship Id="rId64" Type="http://schemas.openxmlformats.org/officeDocument/2006/relationships/customXml" Target="../customXml/item15.xml"/><Relationship Id="rId8" Type="http://schemas.openxmlformats.org/officeDocument/2006/relationships/pivotCacheDefinition" Target="pivotCache/pivotCacheDefinition4.xml"/><Relationship Id="rId51" Type="http://schemas.openxmlformats.org/officeDocument/2006/relationships/customXml" Target="../customXml/item2.xml"/><Relationship Id="rId3" Type="http://schemas.openxmlformats.org/officeDocument/2006/relationships/worksheet" Target="worksheets/sheet3.xml"/><Relationship Id="rId12" Type="http://schemas.openxmlformats.org/officeDocument/2006/relationships/pivotCacheDefinition" Target="pivotCache/pivotCacheDefinition8.xml"/><Relationship Id="rId17" Type="http://schemas.openxmlformats.org/officeDocument/2006/relationships/pivotCacheDefinition" Target="pivotCache/pivotCacheDefinition13.xml"/><Relationship Id="rId25" Type="http://schemas.openxmlformats.org/officeDocument/2006/relationships/pivotCacheDefinition" Target="pivotCache/pivotCacheDefinition21.xml"/><Relationship Id="rId33" Type="http://schemas.openxmlformats.org/officeDocument/2006/relationships/pivotCacheDefinition" Target="pivotCache/pivotCacheDefinition29.xml"/><Relationship Id="rId38" Type="http://schemas.microsoft.com/office/2007/relationships/slicerCache" Target="slicerCaches/slicerCache4.xml"/><Relationship Id="rId46" Type="http://schemas.microsoft.com/office/2017/06/relationships/rdRichValueStructure" Target="richData/rdrichvaluestructure.xml"/><Relationship Id="rId59" Type="http://schemas.openxmlformats.org/officeDocument/2006/relationships/customXml" Target="../customXml/item10.xml"/><Relationship Id="rId67" Type="http://schemas.openxmlformats.org/officeDocument/2006/relationships/customXml" Target="../customXml/item18.xml"/><Relationship Id="rId20" Type="http://schemas.openxmlformats.org/officeDocument/2006/relationships/pivotCacheDefinition" Target="pivotCache/pivotCacheDefinition16.xml"/><Relationship Id="rId41" Type="http://schemas.openxmlformats.org/officeDocument/2006/relationships/styles" Target="styles.xml"/><Relationship Id="rId54" Type="http://schemas.openxmlformats.org/officeDocument/2006/relationships/customXml" Target="../customXml/item5.xml"/><Relationship Id="rId62" Type="http://schemas.openxmlformats.org/officeDocument/2006/relationships/customXml" Target="../customXml/item13.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5" Type="http://schemas.openxmlformats.org/officeDocument/2006/relationships/pivotCacheDefinition" Target="pivotCache/pivotCacheDefinition11.xml"/><Relationship Id="rId23" Type="http://schemas.openxmlformats.org/officeDocument/2006/relationships/pivotCacheDefinition" Target="pivotCache/pivotCacheDefinition19.xml"/><Relationship Id="rId28" Type="http://schemas.openxmlformats.org/officeDocument/2006/relationships/pivotCacheDefinition" Target="pivotCache/pivotCacheDefinition24.xml"/><Relationship Id="rId36" Type="http://schemas.microsoft.com/office/2007/relationships/slicerCache" Target="slicerCaches/slicerCache2.xml"/><Relationship Id="rId49" Type="http://schemas.openxmlformats.org/officeDocument/2006/relationships/calcChain" Target="calcChain.xml"/><Relationship Id="rId57" Type="http://schemas.openxmlformats.org/officeDocument/2006/relationships/customXml" Target="../customXml/item8.xml"/><Relationship Id="rId10" Type="http://schemas.openxmlformats.org/officeDocument/2006/relationships/pivotCacheDefinition" Target="pivotCache/pivotCacheDefinition6.xml"/><Relationship Id="rId31" Type="http://schemas.openxmlformats.org/officeDocument/2006/relationships/pivotCacheDefinition" Target="pivotCache/pivotCacheDefinition27.xml"/><Relationship Id="rId44" Type="http://schemas.microsoft.com/office/2022/10/relationships/richValueRel" Target="richData/richValueRel.xml"/><Relationship Id="rId52" Type="http://schemas.openxmlformats.org/officeDocument/2006/relationships/customXml" Target="../customXml/item3.xml"/><Relationship Id="rId60" Type="http://schemas.openxmlformats.org/officeDocument/2006/relationships/customXml" Target="../customXml/item11.xml"/><Relationship Id="rId65" Type="http://schemas.openxmlformats.org/officeDocument/2006/relationships/customXml" Target="../customXml/item16.xml"/><Relationship Id="rId4" Type="http://schemas.openxmlformats.org/officeDocument/2006/relationships/worksheet" Target="worksheets/sheet4.xml"/><Relationship Id="rId9" Type="http://schemas.openxmlformats.org/officeDocument/2006/relationships/pivotCacheDefinition" Target="pivotCache/pivotCacheDefinition5.xml"/><Relationship Id="rId13" Type="http://schemas.openxmlformats.org/officeDocument/2006/relationships/pivotCacheDefinition" Target="pivotCache/pivotCacheDefinition9.xml"/><Relationship Id="rId18" Type="http://schemas.openxmlformats.org/officeDocument/2006/relationships/pivotCacheDefinition" Target="pivotCache/pivotCacheDefinition14.xml"/><Relationship Id="rId3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[Superstore Sales.xlsx]Prob!Sum Sub-Category</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By Sub-Categories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Prob!$E$1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Prob!$D$2:$D$19</c:f>
              <c:strCache>
                <c:ptCount val="17"/>
                <c:pt idx="0">
                  <c:v>Chairs</c:v>
                </c:pt>
                <c:pt idx="1">
                  <c:v>Phones</c:v>
                </c:pt>
                <c:pt idx="2">
                  <c:v>Binders</c:v>
                </c:pt>
                <c:pt idx="3">
                  <c:v>Storage</c:v>
                </c:pt>
                <c:pt idx="4">
                  <c:v>Tables</c:v>
                </c:pt>
                <c:pt idx="5">
                  <c:v>Accessories</c:v>
                </c:pt>
                <c:pt idx="6">
                  <c:v>Copiers</c:v>
                </c:pt>
                <c:pt idx="7">
                  <c:v>Machines</c:v>
                </c:pt>
                <c:pt idx="8">
                  <c:v>Paper</c:v>
                </c:pt>
                <c:pt idx="9">
                  <c:v>Bookcases</c:v>
                </c:pt>
                <c:pt idx="10">
                  <c:v>Furnishings</c:v>
                </c:pt>
                <c:pt idx="11">
                  <c:v>Appliances</c:v>
                </c:pt>
                <c:pt idx="12">
                  <c:v>Supplies</c:v>
                </c:pt>
                <c:pt idx="13">
                  <c:v>Art</c:v>
                </c:pt>
                <c:pt idx="14">
                  <c:v>Envelopes</c:v>
                </c:pt>
                <c:pt idx="15">
                  <c:v>Labels</c:v>
                </c:pt>
                <c:pt idx="16">
                  <c:v>Fasteners</c:v>
                </c:pt>
              </c:strCache>
            </c:strRef>
          </c:cat>
          <c:val>
            <c:numRef>
              <c:f>Prob!$E$2:$E$19</c:f>
              <c:numCache>
                <c:formatCode>_(* #,##0_);_(* \(#,##0\);_(* "-"??_);_(@_)</c:formatCode>
                <c:ptCount val="17"/>
                <c:pt idx="0">
                  <c:v>291190.19300000003</c:v>
                </c:pt>
                <c:pt idx="1">
                  <c:v>277686.23300000001</c:v>
                </c:pt>
                <c:pt idx="2">
                  <c:v>253172.416</c:v>
                </c:pt>
                <c:pt idx="3">
                  <c:v>213021.049</c:v>
                </c:pt>
                <c:pt idx="4">
                  <c:v>194922.00599999999</c:v>
                </c:pt>
                <c:pt idx="5">
                  <c:v>164838.90100000001</c:v>
                </c:pt>
                <c:pt idx="6">
                  <c:v>146329.51800000001</c:v>
                </c:pt>
                <c:pt idx="7">
                  <c:v>140728.87700000001</c:v>
                </c:pt>
                <c:pt idx="8">
                  <c:v>123491.74219999999</c:v>
                </c:pt>
                <c:pt idx="9">
                  <c:v>113682.02250000001</c:v>
                </c:pt>
                <c:pt idx="10">
                  <c:v>109718.192</c:v>
                </c:pt>
                <c:pt idx="11">
                  <c:v>94478.434999999998</c:v>
                </c:pt>
                <c:pt idx="12">
                  <c:v>46653.218000000001</c:v>
                </c:pt>
                <c:pt idx="13">
                  <c:v>44480.353999999999</c:v>
                </c:pt>
                <c:pt idx="14">
                  <c:v>21126.732</c:v>
                </c:pt>
                <c:pt idx="15">
                  <c:v>18946.522000000001</c:v>
                </c:pt>
                <c:pt idx="16">
                  <c:v>6789</c:v>
                </c:pt>
              </c:numCache>
            </c:numRef>
          </c:val>
          <c:extLst>
            <c:ext xmlns:c16="http://schemas.microsoft.com/office/drawing/2014/chart" uri="{C3380CC4-5D6E-409C-BE32-E72D297353CC}">
              <c16:uniqueId val="{00000000-54BA-4868-8E50-92FAC9D5FE4C}"/>
            </c:ext>
          </c:extLst>
        </c:ser>
        <c:dLbls>
          <c:showLegendKey val="0"/>
          <c:showVal val="0"/>
          <c:showCatName val="0"/>
          <c:showSerName val="0"/>
          <c:showPercent val="0"/>
          <c:showBubbleSize val="0"/>
        </c:dLbls>
        <c:gapWidth val="182"/>
        <c:axId val="844114815"/>
        <c:axId val="130143247"/>
      </c:barChart>
      <c:catAx>
        <c:axId val="8441148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143247"/>
        <c:crosses val="autoZero"/>
        <c:auto val="1"/>
        <c:lblAlgn val="ctr"/>
        <c:lblOffset val="100"/>
        <c:noMultiLvlLbl val="0"/>
      </c:catAx>
      <c:valAx>
        <c:axId val="130143247"/>
        <c:scaling>
          <c:orientation val="minMax"/>
        </c:scaling>
        <c:delete val="1"/>
        <c:axPos val="b"/>
        <c:numFmt formatCode="_(* #,##0_);_(* \(#,##0\);_(* &quot;-&quot;??_);_(@_)" sourceLinked="1"/>
        <c:majorTickMark val="none"/>
        <c:minorTickMark val="none"/>
        <c:tickLblPos val="nextTo"/>
        <c:crossAx val="844114815"/>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[Superstore Sales.xlsx]Prob!Region</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By Region</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Prob!$H$1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Prob!$G$2:$G$6</c:f>
              <c:strCache>
                <c:ptCount val="4"/>
                <c:pt idx="0">
                  <c:v>South</c:v>
                </c:pt>
                <c:pt idx="1">
                  <c:v>Central</c:v>
                </c:pt>
                <c:pt idx="2">
                  <c:v>East</c:v>
                </c:pt>
                <c:pt idx="3">
                  <c:v>West</c:v>
                </c:pt>
              </c:strCache>
            </c:strRef>
          </c:cat>
          <c:val>
            <c:numRef>
              <c:f>Prob!$H$2:$H$6</c:f>
              <c:numCache>
                <c:formatCode>_(* #,##0_);_(* \(#,##0\);_(* "-"??_);_(@_)</c:formatCode>
                <c:ptCount val="4"/>
                <c:pt idx="0">
                  <c:v>396640.6213</c:v>
                </c:pt>
                <c:pt idx="1">
                  <c:v>513970.10019999999</c:v>
                </c:pt>
                <c:pt idx="2">
                  <c:v>606351.13749999995</c:v>
                </c:pt>
                <c:pt idx="3">
                  <c:v>744293.55169999995</c:v>
                </c:pt>
              </c:numCache>
            </c:numRef>
          </c:val>
          <c:extLst>
            <c:ext xmlns:c16="http://schemas.microsoft.com/office/drawing/2014/chart" uri="{C3380CC4-5D6E-409C-BE32-E72D297353CC}">
              <c16:uniqueId val="{00000000-9590-45B3-ACE3-DCB7308A2953}"/>
            </c:ext>
          </c:extLst>
        </c:ser>
        <c:dLbls>
          <c:showLegendKey val="0"/>
          <c:showVal val="0"/>
          <c:showCatName val="0"/>
          <c:showSerName val="0"/>
          <c:showPercent val="0"/>
          <c:showBubbleSize val="0"/>
        </c:dLbls>
        <c:gapWidth val="182"/>
        <c:axId val="1930021343"/>
        <c:axId val="1930020383"/>
      </c:barChart>
      <c:catAx>
        <c:axId val="19300213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0020383"/>
        <c:crosses val="autoZero"/>
        <c:auto val="1"/>
        <c:lblAlgn val="ctr"/>
        <c:lblOffset val="100"/>
        <c:noMultiLvlLbl val="0"/>
      </c:catAx>
      <c:valAx>
        <c:axId val="1930020383"/>
        <c:scaling>
          <c:orientation val="minMax"/>
        </c:scaling>
        <c:delete val="1"/>
        <c:axPos val="b"/>
        <c:numFmt formatCode="_(* #,##0_);_(* \(#,##0\);_(* &quot;-&quot;??_);_(@_)" sourceLinked="1"/>
        <c:majorTickMark val="none"/>
        <c:minorTickMark val="none"/>
        <c:tickLblPos val="nextTo"/>
        <c:crossAx val="1930021343"/>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[Superstore Sales.xlsx]Prob!Sales Over Time</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Prob!$K$1</c:f>
              <c:strCache>
                <c:ptCount val="1"/>
                <c:pt idx="0">
                  <c:v>Total</c:v>
                </c:pt>
              </c:strCache>
            </c:strRef>
          </c:tx>
          <c:spPr>
            <a:ln w="28575" cap="rnd">
              <a:solidFill>
                <a:schemeClr val="accent1"/>
              </a:solidFill>
              <a:round/>
            </a:ln>
            <a:effectLst/>
          </c:spPr>
          <c:marker>
            <c:symbol val="none"/>
          </c:marker>
          <c:cat>
            <c:multiLvlStrRef>
              <c:f>Prob!$J$2:$J$54</c:f>
              <c:multiLvlStrCache>
                <c:ptCount val="48"/>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pt idx="44">
                    <c:v>Sep</c:v>
                  </c:pt>
                  <c:pt idx="45">
                    <c:v>Oct</c:v>
                  </c:pt>
                  <c:pt idx="46">
                    <c:v>Nov</c:v>
                  </c:pt>
                  <c:pt idx="47">
                    <c:v>Dec</c:v>
                  </c:pt>
                </c:lvl>
                <c:lvl>
                  <c:pt idx="0">
                    <c:v>2015</c:v>
                  </c:pt>
                  <c:pt idx="12">
                    <c:v>2016</c:v>
                  </c:pt>
                  <c:pt idx="24">
                    <c:v>2017</c:v>
                  </c:pt>
                  <c:pt idx="36">
                    <c:v>2018</c:v>
                  </c:pt>
                </c:lvl>
              </c:multiLvlStrCache>
            </c:multiLvlStrRef>
          </c:cat>
          <c:val>
            <c:numRef>
              <c:f>Prob!$K$2:$K$54</c:f>
              <c:numCache>
                <c:formatCode>_(* #,##0_);_(* \(#,##0\);_(* "-"??_);_(@_)</c:formatCode>
                <c:ptCount val="48"/>
                <c:pt idx="0">
                  <c:v>14205.707</c:v>
                </c:pt>
                <c:pt idx="1">
                  <c:v>4519.8919999999998</c:v>
                </c:pt>
                <c:pt idx="2">
                  <c:v>55205.796999999999</c:v>
                </c:pt>
                <c:pt idx="3">
                  <c:v>27625.483</c:v>
                </c:pt>
                <c:pt idx="4">
                  <c:v>23644.303</c:v>
                </c:pt>
                <c:pt idx="5">
                  <c:v>34322.935599999997</c:v>
                </c:pt>
                <c:pt idx="6">
                  <c:v>33781.542999999998</c:v>
                </c:pt>
                <c:pt idx="7">
                  <c:v>27117.536499999998</c:v>
                </c:pt>
                <c:pt idx="8">
                  <c:v>81623.526800000007</c:v>
                </c:pt>
                <c:pt idx="9">
                  <c:v>31453.393</c:v>
                </c:pt>
                <c:pt idx="10">
                  <c:v>77907.660699999993</c:v>
                </c:pt>
                <c:pt idx="11">
                  <c:v>68167.058499999999</c:v>
                </c:pt>
                <c:pt idx="12">
                  <c:v>18066.957600000002</c:v>
                </c:pt>
                <c:pt idx="13">
                  <c:v>11951.411</c:v>
                </c:pt>
                <c:pt idx="14">
                  <c:v>32339.3184</c:v>
                </c:pt>
                <c:pt idx="15">
                  <c:v>34154.468500000003</c:v>
                </c:pt>
                <c:pt idx="16">
                  <c:v>29959.530500000001</c:v>
                </c:pt>
                <c:pt idx="17">
                  <c:v>23599.374</c:v>
                </c:pt>
                <c:pt idx="18">
                  <c:v>28608.258999999998</c:v>
                </c:pt>
                <c:pt idx="19">
                  <c:v>36818.342199999999</c:v>
                </c:pt>
                <c:pt idx="20">
                  <c:v>63133.606</c:v>
                </c:pt>
                <c:pt idx="21">
                  <c:v>31011.737499999999</c:v>
                </c:pt>
                <c:pt idx="22">
                  <c:v>75249.3995</c:v>
                </c:pt>
                <c:pt idx="23">
                  <c:v>74543.601200000005</c:v>
                </c:pt>
                <c:pt idx="24">
                  <c:v>18542.491000000002</c:v>
                </c:pt>
                <c:pt idx="25">
                  <c:v>22978.814999999999</c:v>
                </c:pt>
                <c:pt idx="26">
                  <c:v>51165.059000000001</c:v>
                </c:pt>
                <c:pt idx="27">
                  <c:v>38679.767</c:v>
                </c:pt>
                <c:pt idx="28">
                  <c:v>56656.908000000003</c:v>
                </c:pt>
                <c:pt idx="29">
                  <c:v>39724.485999999997</c:v>
                </c:pt>
                <c:pt idx="30">
                  <c:v>38320.783000000003</c:v>
                </c:pt>
                <c:pt idx="31">
                  <c:v>30542.2003</c:v>
                </c:pt>
                <c:pt idx="32">
                  <c:v>69193.390899999999</c:v>
                </c:pt>
                <c:pt idx="33">
                  <c:v>59583.033000000003</c:v>
                </c:pt>
                <c:pt idx="34">
                  <c:v>79066.495800000004</c:v>
                </c:pt>
                <c:pt idx="35">
                  <c:v>95739.120999999999</c:v>
                </c:pt>
                <c:pt idx="36">
                  <c:v>43476.474000000002</c:v>
                </c:pt>
                <c:pt idx="37">
                  <c:v>19920.9974</c:v>
                </c:pt>
                <c:pt idx="38">
                  <c:v>58863.412799999998</c:v>
                </c:pt>
                <c:pt idx="39">
                  <c:v>35541.910100000001</c:v>
                </c:pt>
                <c:pt idx="40">
                  <c:v>43825.982199999999</c:v>
                </c:pt>
                <c:pt idx="41">
                  <c:v>48190.727700000003</c:v>
                </c:pt>
                <c:pt idx="42">
                  <c:v>44825.103999999999</c:v>
                </c:pt>
                <c:pt idx="43">
                  <c:v>62837.847999999998</c:v>
                </c:pt>
                <c:pt idx="44">
                  <c:v>86152.888000000006</c:v>
                </c:pt>
                <c:pt idx="45">
                  <c:v>77448.131200000003</c:v>
                </c:pt>
                <c:pt idx="46">
                  <c:v>117938.155</c:v>
                </c:pt>
                <c:pt idx="47">
                  <c:v>83030.388800000001</c:v>
                </c:pt>
              </c:numCache>
            </c:numRef>
          </c:val>
          <c:smooth val="1"/>
          <c:extLst>
            <c:ext xmlns:c16="http://schemas.microsoft.com/office/drawing/2014/chart" uri="{C3380CC4-5D6E-409C-BE32-E72D297353CC}">
              <c16:uniqueId val="{00000000-05A9-4122-BDCA-51AA5535F590}"/>
            </c:ext>
          </c:extLst>
        </c:ser>
        <c:dLbls>
          <c:showLegendKey val="0"/>
          <c:showVal val="0"/>
          <c:showCatName val="0"/>
          <c:showSerName val="0"/>
          <c:showPercent val="0"/>
          <c:showBubbleSize val="0"/>
        </c:dLbls>
        <c:smooth val="0"/>
        <c:axId val="130142287"/>
        <c:axId val="130144687"/>
      </c:lineChart>
      <c:catAx>
        <c:axId val="1301422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144687"/>
        <c:crosses val="autoZero"/>
        <c:auto val="1"/>
        <c:lblAlgn val="ctr"/>
        <c:lblOffset val="100"/>
        <c:noMultiLvlLbl val="0"/>
      </c:catAx>
      <c:valAx>
        <c:axId val="130144687"/>
        <c:scaling>
          <c:orientation val="minMax"/>
        </c:scaling>
        <c:delete val="0"/>
        <c:axPos val="l"/>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142287"/>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[Superstore Sales.xlsx]Prob!Ship Mode Sales</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Delayed Orders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dLbl>
          <c:idx val="0"/>
          <c:layout>
            <c:manualLayout>
              <c:x val="0.12793914246196403"/>
              <c:y val="-1.5308075009567547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w="19050">
            <a:solidFill>
              <a:schemeClr val="lt1"/>
            </a:solidFill>
          </a:ln>
          <a:effectLst/>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1"/>
          </a:solidFill>
          <a:ln w="19050">
            <a:solidFill>
              <a:schemeClr val="lt1"/>
            </a:solidFill>
          </a:ln>
          <a:effectLst/>
        </c:spPr>
        <c:dLbl>
          <c:idx val="0"/>
          <c:layout>
            <c:manualLayout>
              <c:x val="-0.1556016597510374"/>
              <c:y val="2.2962112514351304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pieChart>
        <c:varyColors val="1"/>
        <c:ser>
          <c:idx val="0"/>
          <c:order val="0"/>
          <c:tx>
            <c:strRef>
              <c:f>Prob!$B$1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6-0C15-440B-A08D-95CB1F7430B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9-0C15-440B-A08D-95CB1F7430B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8-0C15-440B-A08D-95CB1F7430B8}"/>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0C15-440B-A08D-95CB1F7430B8}"/>
              </c:ext>
            </c:extLst>
          </c:dPt>
          <c:dLbls>
            <c:dLbl>
              <c:idx val="0"/>
              <c:layout>
                <c:manualLayout>
                  <c:x val="0.12793914246196403"/>
                  <c:y val="-1.5308075009567547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6-0C15-440B-A08D-95CB1F7430B8}"/>
                </c:ext>
              </c:extLst>
            </c:dLbl>
            <c:dLbl>
              <c:idx val="1"/>
              <c:layout>
                <c:manualLayout>
                  <c:x val="-0.1556016597510374"/>
                  <c:y val="2.2962112514351304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0C15-440B-A08D-95CB1F7430B8}"/>
                </c:ext>
              </c:extLst>
            </c:dLbl>
            <c:dLbl>
              <c:idx val="2"/>
              <c:delete val="1"/>
              <c:extLst>
                <c:ext xmlns:c15="http://schemas.microsoft.com/office/drawing/2012/chart" uri="{CE6537A1-D6FC-4f65-9D91-7224C49458BB}"/>
                <c:ext xmlns:c16="http://schemas.microsoft.com/office/drawing/2014/chart" uri="{C3380CC4-5D6E-409C-BE32-E72D297353CC}">
                  <c16:uniqueId val="{00000008-0C15-440B-A08D-95CB1F7430B8}"/>
                </c:ext>
              </c:extLst>
            </c:dLbl>
            <c:dLbl>
              <c:idx val="3"/>
              <c:delete val="1"/>
              <c:extLst>
                <c:ext xmlns:c15="http://schemas.microsoft.com/office/drawing/2012/chart" uri="{CE6537A1-D6FC-4f65-9D91-7224C49458BB}"/>
                <c:ext xmlns:c16="http://schemas.microsoft.com/office/drawing/2014/chart" uri="{C3380CC4-5D6E-409C-BE32-E72D297353CC}">
                  <c16:uniqueId val="{00000007-0C15-440B-A08D-95CB1F7430B8}"/>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Prob!$A$2:$A$6</c:f>
              <c:strCache>
                <c:ptCount val="4"/>
                <c:pt idx="0">
                  <c:v>First Class</c:v>
                </c:pt>
                <c:pt idx="1">
                  <c:v>Same Day</c:v>
                </c:pt>
                <c:pt idx="2">
                  <c:v>Second Class</c:v>
                </c:pt>
                <c:pt idx="3">
                  <c:v>Standard Class</c:v>
                </c:pt>
              </c:strCache>
            </c:strRef>
          </c:cat>
          <c:val>
            <c:numRef>
              <c:f>Prob!$B$2:$B$6</c:f>
              <c:numCache>
                <c:formatCode>_(* #,##0_);_(* \(#,##0\);_(* "-"??_);_(@_)</c:formatCode>
                <c:ptCount val="4"/>
                <c:pt idx="0">
                  <c:v>606</c:v>
                </c:pt>
                <c:pt idx="1">
                  <c:v>24</c:v>
                </c:pt>
                <c:pt idx="2">
                  <c:v>0</c:v>
                </c:pt>
                <c:pt idx="3">
                  <c:v>0</c:v>
                </c:pt>
              </c:numCache>
            </c:numRef>
          </c:val>
          <c:extLst>
            <c:ext xmlns:c16="http://schemas.microsoft.com/office/drawing/2014/chart" uri="{C3380CC4-5D6E-409C-BE32-E72D297353CC}">
              <c16:uniqueId val="{00000000-0C15-440B-A08D-95CB1F7430B8}"/>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[Superstore Sales.xlsx]Prob!Ship Mode Sales</c:name>
    <c:fmtId val="6"/>
  </c:pivotSource>
  <c:chart>
    <c:title>
      <c:tx>
        <c:rich>
          <a:bodyPr rot="0" spcFirstLastPara="1" vertOverflow="ellipsis" vert="horz" wrap="square" anchor="ctr" anchorCtr="1"/>
          <a:lstStyle/>
          <a:p>
            <a:pPr marL="0" indent="0" algn="ctr" rtl="0">
              <a:defRPr lang="en-US" sz="1800" b="1" i="0" u="none" strike="noStrike" kern="1200" spc="0" baseline="0">
                <a:solidFill>
                  <a:srgbClr val="065084"/>
                </a:solidFill>
                <a:latin typeface="+mn-lt"/>
                <a:ea typeface="+mn-ea"/>
                <a:cs typeface="+mn-cs"/>
              </a:defRPr>
            </a:pPr>
            <a:r>
              <a:rPr lang="en-US" sz="1800" b="1">
                <a:solidFill>
                  <a:srgbClr val="065084"/>
                </a:solidFill>
                <a:latin typeface="+mn-lt"/>
                <a:ea typeface="+mn-ea"/>
                <a:cs typeface="+mn-cs"/>
              </a:rPr>
              <a:t>Delayed Orders</a:t>
            </a:r>
          </a:p>
        </c:rich>
      </c:tx>
      <c:layout>
        <c:manualLayout>
          <c:xMode val="edge"/>
          <c:yMode val="edge"/>
          <c:x val="0.27944002573652205"/>
          <c:y val="4.2797149270250414E-3"/>
        </c:manualLayout>
      </c:layout>
      <c:overlay val="1"/>
      <c:spPr>
        <a:noFill/>
        <a:ln>
          <a:noFill/>
        </a:ln>
        <a:effectLst/>
      </c:spPr>
      <c:txPr>
        <a:bodyPr rot="0" spcFirstLastPara="1" vertOverflow="ellipsis" vert="horz" wrap="square" anchor="ctr" anchorCtr="1"/>
        <a:lstStyle/>
        <a:p>
          <a:pPr marL="0" indent="0" algn="ctr" rtl="0">
            <a:defRPr lang="en-US" sz="1800" b="1" i="0" u="none" strike="noStrike" kern="1200" spc="0" baseline="0">
              <a:solidFill>
                <a:srgbClr val="065084"/>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0.12793914246196403"/>
              <c:y val="-1.5308075009567547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4"/>
          </a:solidFill>
          <a:ln w="19050">
            <a:solidFill>
              <a:schemeClr val="lt1"/>
            </a:solidFill>
          </a:ln>
          <a:effectLst/>
        </c:spPr>
        <c:dLbl>
          <c:idx val="0"/>
          <c:layout>
            <c:manualLayout>
              <c:x val="0.22130013831258644"/>
              <c:y val="4.5924225028702644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3"/>
          </a:solidFill>
          <a:ln w="19050">
            <a:solidFill>
              <a:schemeClr val="lt1"/>
            </a:solidFill>
          </a:ln>
          <a:effectLst/>
        </c:spPr>
        <c:dLbl>
          <c:idx val="0"/>
          <c:layout>
            <c:manualLayout>
              <c:x val="0.15905947441217144"/>
              <c:y val="0"/>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2"/>
          </a:solidFill>
          <a:ln w="19050">
            <a:solidFill>
              <a:schemeClr val="lt1"/>
            </a:solidFill>
          </a:ln>
          <a:effectLst/>
        </c:spPr>
        <c:dLbl>
          <c:idx val="0"/>
          <c:layout>
            <c:manualLayout>
              <c:x val="-0.1556016597510374"/>
              <c:y val="2.2962112514351304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solidFill>
          <a:ln w="19050">
            <a:solidFill>
              <a:schemeClr val="lt1"/>
            </a:solidFill>
          </a:ln>
          <a:effectLst/>
        </c:spPr>
        <c:dLbl>
          <c:idx val="0"/>
          <c:layout>
            <c:manualLayout>
              <c:x val="0.12793914246196403"/>
              <c:y val="-1.5308075009567547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olidFill>
          <a:ln w="19050">
            <a:solidFill>
              <a:schemeClr val="lt1"/>
            </a:solidFill>
          </a:ln>
          <a:effectLst/>
        </c:spPr>
        <c:dLbl>
          <c:idx val="0"/>
          <c:layout>
            <c:manualLayout>
              <c:x val="0.2697095435684646"/>
              <c:y val="2.2962112514351304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1"/>
          </a:solidFill>
          <a:ln w="19050">
            <a:solidFill>
              <a:schemeClr val="lt1"/>
            </a:solidFill>
          </a:ln>
          <a:effectLst/>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1"/>
          </a:solidFill>
          <a:ln w="19050">
            <a:solidFill>
              <a:schemeClr val="lt1"/>
            </a:solidFill>
          </a:ln>
          <a:effectLst/>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20A6B"/>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065084"/>
          </a:solidFill>
          <a:ln w="19050">
            <a:solidFill>
              <a:schemeClr val="lt1"/>
            </a:solidFill>
          </a:ln>
          <a:effectLst/>
        </c:spPr>
        <c:dLbl>
          <c:idx val="0"/>
          <c:layout>
            <c:manualLayout>
              <c:x val="0.27927287293843484"/>
              <c:y val="3.2024835187213184E-2"/>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rgbClr val="065084"/>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rgbClr val="0F828C"/>
          </a:solidFill>
          <a:ln w="19050">
            <a:solidFill>
              <a:schemeClr val="lt1"/>
            </a:solidFill>
          </a:ln>
          <a:effectLst/>
        </c:spPr>
        <c:dLbl>
          <c:idx val="0"/>
          <c:layout>
            <c:manualLayout>
              <c:x val="-0.29451423742739474"/>
              <c:y val="-4.1705738423977588E-2"/>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rgbClr val="0F828C"/>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20A6B"/>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20A6B"/>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054965647475221"/>
          <c:y val="0.14489848175419531"/>
          <c:w val="0.67981901684632629"/>
          <c:h val="0.80716589932501626"/>
        </c:manualLayout>
      </c:layout>
      <c:doughnutChart>
        <c:varyColors val="1"/>
        <c:ser>
          <c:idx val="0"/>
          <c:order val="0"/>
          <c:tx>
            <c:strRef>
              <c:f>Prob!$B$1</c:f>
              <c:strCache>
                <c:ptCount val="1"/>
                <c:pt idx="0">
                  <c:v>Total</c:v>
                </c:pt>
              </c:strCache>
            </c:strRef>
          </c:tx>
          <c:dPt>
            <c:idx val="0"/>
            <c:bubble3D val="0"/>
            <c:spPr>
              <a:solidFill>
                <a:srgbClr val="065084"/>
              </a:solidFill>
              <a:ln w="19050">
                <a:solidFill>
                  <a:schemeClr val="lt1"/>
                </a:solidFill>
              </a:ln>
              <a:effectLst/>
            </c:spPr>
            <c:extLst>
              <c:ext xmlns:c16="http://schemas.microsoft.com/office/drawing/2014/chart" uri="{C3380CC4-5D6E-409C-BE32-E72D297353CC}">
                <c16:uniqueId val="{00000001-9DE5-4E45-A998-5A4B803E2C9C}"/>
              </c:ext>
            </c:extLst>
          </c:dPt>
          <c:dPt>
            <c:idx val="1"/>
            <c:bubble3D val="0"/>
            <c:spPr>
              <a:solidFill>
                <a:srgbClr val="0F828C"/>
              </a:solidFill>
              <a:ln w="19050">
                <a:solidFill>
                  <a:schemeClr val="lt1"/>
                </a:solidFill>
              </a:ln>
              <a:effectLst/>
            </c:spPr>
            <c:extLst>
              <c:ext xmlns:c16="http://schemas.microsoft.com/office/drawing/2014/chart" uri="{C3380CC4-5D6E-409C-BE32-E72D297353CC}">
                <c16:uniqueId val="{00000003-9DE5-4E45-A998-5A4B803E2C9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DE5-4E45-A998-5A4B803E2C9C}"/>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9DE5-4E45-A998-5A4B803E2C9C}"/>
              </c:ext>
            </c:extLst>
          </c:dPt>
          <c:dLbls>
            <c:dLbl>
              <c:idx val="0"/>
              <c:layout>
                <c:manualLayout>
                  <c:x val="0.27927287293843484"/>
                  <c:y val="3.2024835187213184E-2"/>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rgbClr val="065084"/>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9DE5-4E45-A998-5A4B803E2C9C}"/>
                </c:ext>
              </c:extLst>
            </c:dLbl>
            <c:dLbl>
              <c:idx val="1"/>
              <c:layout>
                <c:manualLayout>
                  <c:x val="-0.29451423742739474"/>
                  <c:y val="-4.1705738423977588E-2"/>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rgbClr val="0F828C"/>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9DE5-4E45-A998-5A4B803E2C9C}"/>
                </c:ext>
              </c:extLst>
            </c:dLbl>
            <c:dLbl>
              <c:idx val="2"/>
              <c:delete val="1"/>
              <c:extLst>
                <c:ext xmlns:c15="http://schemas.microsoft.com/office/drawing/2012/chart" uri="{CE6537A1-D6FC-4f65-9D91-7224C49458BB}"/>
                <c:ext xmlns:c16="http://schemas.microsoft.com/office/drawing/2014/chart" uri="{C3380CC4-5D6E-409C-BE32-E72D297353CC}">
                  <c16:uniqueId val="{00000005-9DE5-4E45-A998-5A4B803E2C9C}"/>
                </c:ext>
              </c:extLst>
            </c:dLbl>
            <c:dLbl>
              <c:idx val="3"/>
              <c:delete val="1"/>
              <c:extLst>
                <c:ext xmlns:c15="http://schemas.microsoft.com/office/drawing/2012/chart" uri="{CE6537A1-D6FC-4f65-9D91-7224C49458BB}"/>
                <c:ext xmlns:c16="http://schemas.microsoft.com/office/drawing/2014/chart" uri="{C3380CC4-5D6E-409C-BE32-E72D297353CC}">
                  <c16:uniqueId val="{00000007-9DE5-4E45-A998-5A4B803E2C9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20A6B"/>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Prob!$A$2:$A$6</c:f>
              <c:strCache>
                <c:ptCount val="4"/>
                <c:pt idx="0">
                  <c:v>First Class</c:v>
                </c:pt>
                <c:pt idx="1">
                  <c:v>Same Day</c:v>
                </c:pt>
                <c:pt idx="2">
                  <c:v>Second Class</c:v>
                </c:pt>
                <c:pt idx="3">
                  <c:v>Standard Class</c:v>
                </c:pt>
              </c:strCache>
            </c:strRef>
          </c:cat>
          <c:val>
            <c:numRef>
              <c:f>Prob!$B$2:$B$6</c:f>
              <c:numCache>
                <c:formatCode>_(* #,##0_);_(* \(#,##0\);_(* "-"??_);_(@_)</c:formatCode>
                <c:ptCount val="4"/>
                <c:pt idx="0">
                  <c:v>606</c:v>
                </c:pt>
                <c:pt idx="1">
                  <c:v>24</c:v>
                </c:pt>
                <c:pt idx="2">
                  <c:v>0</c:v>
                </c:pt>
                <c:pt idx="3">
                  <c:v>0</c:v>
                </c:pt>
              </c:numCache>
            </c:numRef>
          </c:val>
          <c:extLst>
            <c:ext xmlns:c16="http://schemas.microsoft.com/office/drawing/2014/chart" uri="{C3380CC4-5D6E-409C-BE32-E72D297353CC}">
              <c16:uniqueId val="{00000008-9DE5-4E45-A998-5A4B803E2C9C}"/>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legendEntry>
        <c:idx val="0"/>
        <c:txPr>
          <a:bodyPr rot="0" spcFirstLastPara="1" vertOverflow="ellipsis" vert="horz" wrap="square" anchor="ctr" anchorCtr="1"/>
          <a:lstStyle/>
          <a:p>
            <a:pPr>
              <a:defRPr sz="900" b="0" i="0" u="none" strike="noStrike" kern="1200" baseline="0">
                <a:solidFill>
                  <a:srgbClr val="065084"/>
                </a:solidFill>
                <a:latin typeface="+mn-lt"/>
                <a:ea typeface="+mn-ea"/>
                <a:cs typeface="+mn-cs"/>
              </a:defRPr>
            </a:pPr>
            <a:endParaRPr lang="en-US"/>
          </a:p>
        </c:txPr>
      </c:legendEntry>
      <c:legendEntry>
        <c:idx val="1"/>
        <c:txPr>
          <a:bodyPr rot="0" spcFirstLastPara="1" vertOverflow="ellipsis" vert="horz" wrap="square" anchor="ctr" anchorCtr="1"/>
          <a:lstStyle/>
          <a:p>
            <a:pPr>
              <a:defRPr sz="900" b="0" i="0" u="none" strike="noStrike" kern="1200" baseline="0">
                <a:solidFill>
                  <a:srgbClr val="0F828C"/>
                </a:solidFill>
                <a:latin typeface="+mn-lt"/>
                <a:ea typeface="+mn-ea"/>
                <a:cs typeface="+mn-cs"/>
              </a:defRPr>
            </a:pPr>
            <a:endParaRPr lang="en-US"/>
          </a:p>
        </c:txPr>
      </c:legendEntry>
      <c:legendEntry>
        <c:idx val="2"/>
        <c:delete val="1"/>
      </c:legendEntry>
      <c:legendEntry>
        <c:idx val="3"/>
        <c:delete val="1"/>
      </c:legendEntry>
      <c:layout>
        <c:manualLayout>
          <c:xMode val="edge"/>
          <c:yMode val="edge"/>
          <c:x val="0"/>
          <c:y val="0.28367318536975555"/>
          <c:w val="0.19314100586689903"/>
          <c:h val="0.1905803606562188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ysClr val="window" lastClr="FFFFFF"/>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[Superstore Sales.xlsx]Prob!Sum Sub-Category</c:name>
    <c:fmtId val="7"/>
  </c:pivotSource>
  <c:chart>
    <c:title>
      <c:tx>
        <c:rich>
          <a:bodyPr rot="0" spcFirstLastPara="1" vertOverflow="ellipsis" vert="horz" wrap="square" anchor="ctr" anchorCtr="1"/>
          <a:lstStyle/>
          <a:p>
            <a:pPr>
              <a:defRPr sz="1800" b="0" i="0" u="none" strike="noStrike" kern="1200" spc="0" baseline="0">
                <a:solidFill>
                  <a:srgbClr val="065084"/>
                </a:solidFill>
                <a:latin typeface="+mn-lt"/>
                <a:ea typeface="+mn-ea"/>
                <a:cs typeface="+mn-cs"/>
              </a:defRPr>
            </a:pPr>
            <a:r>
              <a:rPr lang="en-US" sz="1800" b="1">
                <a:solidFill>
                  <a:srgbClr val="065084"/>
                </a:solidFill>
              </a:rPr>
              <a:t>Total Sales By Sub</a:t>
            </a:r>
            <a:r>
              <a:rPr lang="en-US" sz="1800" b="1" baseline="0">
                <a:solidFill>
                  <a:srgbClr val="065084"/>
                </a:solidFill>
              </a:rPr>
              <a:t> </a:t>
            </a:r>
            <a:r>
              <a:rPr lang="en-US" sz="1800" b="1">
                <a:solidFill>
                  <a:srgbClr val="065084"/>
                </a:solidFill>
              </a:rPr>
              <a:t>Categories</a:t>
            </a:r>
          </a:p>
        </c:rich>
      </c:tx>
      <c:layout>
        <c:manualLayout>
          <c:xMode val="edge"/>
          <c:yMode val="edge"/>
          <c:x val="0.15235246371692501"/>
          <c:y val="1.0652307021296227E-2"/>
        </c:manualLayout>
      </c:layout>
      <c:overlay val="0"/>
      <c:spPr>
        <a:solidFill>
          <a:sysClr val="window" lastClr="FFFFFF"/>
        </a:solidFill>
        <a:ln>
          <a:noFill/>
        </a:ln>
        <a:effectLst/>
      </c:sp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65084"/>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F828C"/>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3"/>
      </c:pivotFmt>
      <c:pivotFmt>
        <c:idx val="4"/>
      </c:pivotFmt>
      <c:pivotFmt>
        <c:idx val="5"/>
      </c:pivotFmt>
      <c:pivotFmt>
        <c:idx val="6"/>
      </c:pivotFmt>
      <c:pivotFmt>
        <c:idx val="7"/>
        <c:dLbl>
          <c:idx val="0"/>
          <c:layout>
            <c:manualLayout>
              <c:x val="9.7454358249932348E-17"/>
              <c:y val="0"/>
            </c:manualLayout>
          </c:layout>
          <c:spPr>
            <a:noFill/>
            <a:ln>
              <a:noFill/>
            </a:ln>
            <a:effectLst/>
          </c:spPr>
          <c:txPr>
            <a:bodyPr rot="0" spcFirstLastPara="1" vertOverflow="ellipsis" vert="horz" wrap="square" anchor="ctr" anchorCtr="1"/>
            <a:lstStyle/>
            <a:p>
              <a:pPr>
                <a:defRPr sz="900" b="0" i="0" u="none" strike="noStrike" kern="1200" baseline="0">
                  <a:solidFill>
                    <a:srgbClr val="0F828C"/>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8"/>
      </c:pivotFmt>
      <c:pivotFmt>
        <c:idx val="9"/>
      </c:pivotFmt>
      <c:pivotFmt>
        <c:idx val="10"/>
      </c:pivotFmt>
      <c:pivotFmt>
        <c:idx val="11"/>
      </c:pivotFmt>
      <c:pivotFmt>
        <c:idx val="12"/>
      </c:pivotFmt>
      <c:pivotFmt>
        <c:idx val="13"/>
      </c:pivotFmt>
      <c:pivotFmt>
        <c:idx val="14"/>
      </c:pivotFmt>
    </c:pivotFmts>
    <c:plotArea>
      <c:layout>
        <c:manualLayout>
          <c:layoutTarget val="inner"/>
          <c:xMode val="edge"/>
          <c:yMode val="edge"/>
          <c:x val="0.20797082479633067"/>
          <c:y val="0.11596104208249297"/>
          <c:w val="0.77741593065986014"/>
          <c:h val="0.85132078217792717"/>
        </c:manualLayout>
      </c:layout>
      <c:barChart>
        <c:barDir val="bar"/>
        <c:grouping val="clustered"/>
        <c:varyColors val="0"/>
        <c:ser>
          <c:idx val="0"/>
          <c:order val="0"/>
          <c:tx>
            <c:strRef>
              <c:f>Prob!$E$1</c:f>
              <c:strCache>
                <c:ptCount val="1"/>
                <c:pt idx="0">
                  <c:v>Total</c:v>
                </c:pt>
              </c:strCache>
            </c:strRef>
          </c:tx>
          <c:spPr>
            <a:solidFill>
              <a:srgbClr val="065084"/>
            </a:solidFill>
            <a:ln>
              <a:noFill/>
            </a:ln>
            <a:effectLst/>
          </c:spPr>
          <c:invertIfNegative val="0"/>
          <c:dPt>
            <c:idx val="0"/>
            <c:invertIfNegative val="0"/>
            <c:bubble3D val="0"/>
            <c:extLst>
              <c:ext xmlns:c16="http://schemas.microsoft.com/office/drawing/2014/chart" uri="{C3380CC4-5D6E-409C-BE32-E72D297353CC}">
                <c16:uniqueId val="{0000000A-BBFC-40E3-A2C4-0BAAA8A610DB}"/>
              </c:ext>
            </c:extLst>
          </c:dPt>
          <c:dLbls>
            <c:dLbl>
              <c:idx val="0"/>
              <c:layout>
                <c:manualLayout>
                  <c:x val="9.7454358249932348E-17"/>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BBFC-40E3-A2C4-0BAAA8A610DB}"/>
                </c:ext>
              </c:extLst>
            </c:dLbl>
            <c:spPr>
              <a:noFill/>
              <a:ln>
                <a:noFill/>
              </a:ln>
              <a:effectLst/>
            </c:spPr>
            <c:txPr>
              <a:bodyPr rot="0" spcFirstLastPara="1" vertOverflow="ellipsis" vert="horz" wrap="square" anchor="ctr" anchorCtr="1"/>
              <a:lstStyle/>
              <a:p>
                <a:pPr>
                  <a:defRPr sz="900" b="0" i="0" u="none" strike="noStrike" kern="1200" baseline="0">
                    <a:solidFill>
                      <a:srgbClr val="0F828C"/>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1"/>
                <c15:leaderLines>
                  <c:spPr>
                    <a:ln w="9525" cap="flat" cmpd="sng" algn="ctr">
                      <a:solidFill>
                        <a:schemeClr val="tx1">
                          <a:lumMod val="35000"/>
                          <a:lumOff val="65000"/>
                        </a:schemeClr>
                      </a:solidFill>
                      <a:round/>
                    </a:ln>
                    <a:effectLst/>
                  </c:spPr>
                </c15:leaderLines>
              </c:ext>
            </c:extLst>
          </c:dLbls>
          <c:cat>
            <c:strRef>
              <c:f>Prob!$D$2:$D$19</c:f>
              <c:strCache>
                <c:ptCount val="17"/>
                <c:pt idx="0">
                  <c:v>Chairs</c:v>
                </c:pt>
                <c:pt idx="1">
                  <c:v>Phones</c:v>
                </c:pt>
                <c:pt idx="2">
                  <c:v>Binders</c:v>
                </c:pt>
                <c:pt idx="3">
                  <c:v>Storage</c:v>
                </c:pt>
                <c:pt idx="4">
                  <c:v>Tables</c:v>
                </c:pt>
                <c:pt idx="5">
                  <c:v>Accessories</c:v>
                </c:pt>
                <c:pt idx="6">
                  <c:v>Copiers</c:v>
                </c:pt>
                <c:pt idx="7">
                  <c:v>Machines</c:v>
                </c:pt>
                <c:pt idx="8">
                  <c:v>Paper</c:v>
                </c:pt>
                <c:pt idx="9">
                  <c:v>Bookcases</c:v>
                </c:pt>
                <c:pt idx="10">
                  <c:v>Furnishings</c:v>
                </c:pt>
                <c:pt idx="11">
                  <c:v>Appliances</c:v>
                </c:pt>
                <c:pt idx="12">
                  <c:v>Supplies</c:v>
                </c:pt>
                <c:pt idx="13">
                  <c:v>Art</c:v>
                </c:pt>
                <c:pt idx="14">
                  <c:v>Envelopes</c:v>
                </c:pt>
                <c:pt idx="15">
                  <c:v>Labels</c:v>
                </c:pt>
                <c:pt idx="16">
                  <c:v>Fasteners</c:v>
                </c:pt>
              </c:strCache>
            </c:strRef>
          </c:cat>
          <c:val>
            <c:numRef>
              <c:f>Prob!$E$2:$E$19</c:f>
              <c:numCache>
                <c:formatCode>_(* #,##0_);_(* \(#,##0\);_(* "-"??_);_(@_)</c:formatCode>
                <c:ptCount val="17"/>
                <c:pt idx="0">
                  <c:v>291190.19300000003</c:v>
                </c:pt>
                <c:pt idx="1">
                  <c:v>277686.23300000001</c:v>
                </c:pt>
                <c:pt idx="2">
                  <c:v>253172.416</c:v>
                </c:pt>
                <c:pt idx="3">
                  <c:v>213021.049</c:v>
                </c:pt>
                <c:pt idx="4">
                  <c:v>194922.00599999999</c:v>
                </c:pt>
                <c:pt idx="5">
                  <c:v>164838.90100000001</c:v>
                </c:pt>
                <c:pt idx="6">
                  <c:v>146329.51800000001</c:v>
                </c:pt>
                <c:pt idx="7">
                  <c:v>140728.87700000001</c:v>
                </c:pt>
                <c:pt idx="8">
                  <c:v>123491.74219999999</c:v>
                </c:pt>
                <c:pt idx="9">
                  <c:v>113682.02250000001</c:v>
                </c:pt>
                <c:pt idx="10">
                  <c:v>109718.192</c:v>
                </c:pt>
                <c:pt idx="11">
                  <c:v>94478.434999999998</c:v>
                </c:pt>
                <c:pt idx="12">
                  <c:v>46653.218000000001</c:v>
                </c:pt>
                <c:pt idx="13">
                  <c:v>44480.353999999999</c:v>
                </c:pt>
                <c:pt idx="14">
                  <c:v>21126.732</c:v>
                </c:pt>
                <c:pt idx="15">
                  <c:v>18946.522000000001</c:v>
                </c:pt>
                <c:pt idx="16">
                  <c:v>6789</c:v>
                </c:pt>
              </c:numCache>
            </c:numRef>
          </c:val>
          <c:extLst>
            <c:ext xmlns:c16="http://schemas.microsoft.com/office/drawing/2014/chart" uri="{C3380CC4-5D6E-409C-BE32-E72D297353CC}">
              <c16:uniqueId val="{00000000-BBFC-40E3-A2C4-0BAAA8A610DB}"/>
            </c:ext>
          </c:extLst>
        </c:ser>
        <c:dLbls>
          <c:dLblPos val="outEnd"/>
          <c:showLegendKey val="0"/>
          <c:showVal val="1"/>
          <c:showCatName val="0"/>
          <c:showSerName val="0"/>
          <c:showPercent val="0"/>
          <c:showBubbleSize val="0"/>
        </c:dLbls>
        <c:gapWidth val="25"/>
        <c:axId val="844114815"/>
        <c:axId val="130143247"/>
      </c:barChart>
      <c:catAx>
        <c:axId val="8441148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65084"/>
                </a:solidFill>
                <a:latin typeface="+mn-lt"/>
                <a:ea typeface="+mn-ea"/>
                <a:cs typeface="+mn-cs"/>
              </a:defRPr>
            </a:pPr>
            <a:endParaRPr lang="en-US"/>
          </a:p>
        </c:txPr>
        <c:crossAx val="130143247"/>
        <c:crosses val="autoZero"/>
        <c:auto val="1"/>
        <c:lblAlgn val="ctr"/>
        <c:lblOffset val="100"/>
        <c:noMultiLvlLbl val="0"/>
      </c:catAx>
      <c:valAx>
        <c:axId val="130143247"/>
        <c:scaling>
          <c:orientation val="minMax"/>
        </c:scaling>
        <c:delete val="1"/>
        <c:axPos val="b"/>
        <c:numFmt formatCode="_(* #,##0_);_(* \(#,##0\);_(* &quot;-&quot;??_);_(@_)" sourceLinked="1"/>
        <c:majorTickMark val="none"/>
        <c:minorTickMark val="none"/>
        <c:tickLblPos val="nextTo"/>
        <c:crossAx val="844114815"/>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gradFill>
            <a:gsLst>
              <a:gs pos="0">
                <a:schemeClr val="tx1"/>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[Superstore Sales.xlsx]Prob!Region</c:name>
    <c:fmtId val="3"/>
  </c:pivotSource>
  <c:chart>
    <c:title>
      <c:tx>
        <c:rich>
          <a:bodyPr rot="0" spcFirstLastPara="1" vertOverflow="ellipsis" vert="horz" wrap="square" anchor="ctr" anchorCtr="1"/>
          <a:lstStyle/>
          <a:p>
            <a:pPr>
              <a:defRPr sz="1800" b="0" i="0" u="none" strike="noStrike" kern="1200" spc="0" baseline="0">
                <a:solidFill>
                  <a:srgbClr val="065084"/>
                </a:solidFill>
                <a:latin typeface="+mn-lt"/>
                <a:ea typeface="+mn-ea"/>
                <a:cs typeface="+mn-cs"/>
              </a:defRPr>
            </a:pPr>
            <a:r>
              <a:rPr lang="en-US" sz="1800" b="1">
                <a:solidFill>
                  <a:srgbClr val="065084"/>
                </a:solidFill>
              </a:rPr>
              <a:t>Total Sales By Region</a:t>
            </a:r>
          </a:p>
          <a:p>
            <a:pPr>
              <a:defRPr sz="1800">
                <a:solidFill>
                  <a:srgbClr val="065084"/>
                </a:solidFill>
              </a:defRPr>
            </a:pPr>
            <a:endParaRPr lang="en-US" sz="1800">
              <a:solidFill>
                <a:srgbClr val="065084"/>
              </a:solidFill>
            </a:endParaRPr>
          </a:p>
        </c:rich>
      </c:tx>
      <c:layout>
        <c:manualLayout>
          <c:xMode val="edge"/>
          <c:yMode val="edge"/>
          <c:x val="0.24827475136893778"/>
          <c:y val="5.2201098588329685E-2"/>
        </c:manualLayout>
      </c:layout>
      <c:overlay val="0"/>
      <c:spPr>
        <a:noFill/>
        <a:ln>
          <a:noFill/>
        </a:ln>
        <a:effectLst/>
      </c:spPr>
      <c:txPr>
        <a:bodyPr rot="0" spcFirstLastPara="1" vertOverflow="ellipsis" vert="horz" wrap="square" anchor="ctr" anchorCtr="1"/>
        <a:lstStyle/>
        <a:p>
          <a:pPr>
            <a:defRPr sz="1800" b="0" i="0" u="none" strike="noStrike" kern="1200" spc="0" baseline="0">
              <a:solidFill>
                <a:srgbClr val="065084"/>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F828C"/>
          </a:solidFill>
          <a:ln cmpd="sng">
            <a:solidFill>
              <a:sysClr val="windowText" lastClr="000000">
                <a:lumMod val="25000"/>
                <a:lumOff val="75000"/>
                <a:alpha val="53000"/>
              </a:sys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883480793728123"/>
          <c:y val="0.24090864436712231"/>
          <c:w val="0.80997134773616264"/>
          <c:h val="0.6643452051256783"/>
        </c:manualLayout>
      </c:layout>
      <c:barChart>
        <c:barDir val="bar"/>
        <c:grouping val="clustered"/>
        <c:varyColors val="0"/>
        <c:ser>
          <c:idx val="0"/>
          <c:order val="0"/>
          <c:tx>
            <c:strRef>
              <c:f>Prob!$H$1</c:f>
              <c:strCache>
                <c:ptCount val="1"/>
                <c:pt idx="0">
                  <c:v>Total</c:v>
                </c:pt>
              </c:strCache>
            </c:strRef>
          </c:tx>
          <c:spPr>
            <a:solidFill>
              <a:srgbClr val="0F828C"/>
            </a:solidFill>
            <a:ln cmpd="sng">
              <a:solidFill>
                <a:sysClr val="windowText" lastClr="000000">
                  <a:lumMod val="25000"/>
                  <a:lumOff val="75000"/>
                  <a:alpha val="53000"/>
                </a:sys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Prob!$G$2:$G$6</c:f>
              <c:strCache>
                <c:ptCount val="4"/>
                <c:pt idx="0">
                  <c:v>South</c:v>
                </c:pt>
                <c:pt idx="1">
                  <c:v>Central</c:v>
                </c:pt>
                <c:pt idx="2">
                  <c:v>East</c:v>
                </c:pt>
                <c:pt idx="3">
                  <c:v>West</c:v>
                </c:pt>
              </c:strCache>
            </c:strRef>
          </c:cat>
          <c:val>
            <c:numRef>
              <c:f>Prob!$H$2:$H$6</c:f>
              <c:numCache>
                <c:formatCode>_(* #,##0_);_(* \(#,##0\);_(* "-"??_);_(@_)</c:formatCode>
                <c:ptCount val="4"/>
                <c:pt idx="0">
                  <c:v>396640.6213</c:v>
                </c:pt>
                <c:pt idx="1">
                  <c:v>513970.10019999999</c:v>
                </c:pt>
                <c:pt idx="2">
                  <c:v>606351.13749999995</c:v>
                </c:pt>
                <c:pt idx="3">
                  <c:v>744293.55169999995</c:v>
                </c:pt>
              </c:numCache>
            </c:numRef>
          </c:val>
          <c:extLst>
            <c:ext xmlns:c16="http://schemas.microsoft.com/office/drawing/2014/chart" uri="{C3380CC4-5D6E-409C-BE32-E72D297353CC}">
              <c16:uniqueId val="{00000000-154D-4F4B-878E-F09594FED185}"/>
            </c:ext>
          </c:extLst>
        </c:ser>
        <c:dLbls>
          <c:showLegendKey val="0"/>
          <c:showVal val="0"/>
          <c:showCatName val="0"/>
          <c:showSerName val="0"/>
          <c:showPercent val="0"/>
          <c:showBubbleSize val="0"/>
        </c:dLbls>
        <c:gapWidth val="38"/>
        <c:axId val="1930021343"/>
        <c:axId val="1930020383"/>
      </c:barChart>
      <c:catAx>
        <c:axId val="19300213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rgbClr val="065084"/>
                </a:solidFill>
                <a:latin typeface="+mn-lt"/>
                <a:ea typeface="+mn-ea"/>
                <a:cs typeface="+mn-cs"/>
              </a:defRPr>
            </a:pPr>
            <a:endParaRPr lang="en-US"/>
          </a:p>
        </c:txPr>
        <c:crossAx val="1930020383"/>
        <c:crosses val="autoZero"/>
        <c:auto val="1"/>
        <c:lblAlgn val="ctr"/>
        <c:lblOffset val="100"/>
        <c:noMultiLvlLbl val="0"/>
      </c:catAx>
      <c:valAx>
        <c:axId val="1930020383"/>
        <c:scaling>
          <c:orientation val="minMax"/>
        </c:scaling>
        <c:delete val="1"/>
        <c:axPos val="b"/>
        <c:numFmt formatCode="_(* #,##0_);_(* \(#,##0\);_(* &quot;-&quot;??_);_(@_)" sourceLinked="1"/>
        <c:majorTickMark val="none"/>
        <c:minorTickMark val="none"/>
        <c:tickLblPos val="nextTo"/>
        <c:crossAx val="1930021343"/>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[Superstore Sales.xlsx]Prob!Sales Over Time</c:name>
    <c:fmtId val="3"/>
  </c:pivotSource>
  <c:chart>
    <c:title>
      <c:tx>
        <c:rich>
          <a:bodyPr rot="0" spcFirstLastPara="1" vertOverflow="ellipsis" vert="horz" wrap="square" anchor="ctr" anchorCtr="1"/>
          <a:lstStyle/>
          <a:p>
            <a:pPr>
              <a:defRPr sz="1800" b="0" i="0" u="none" strike="noStrike" kern="1200" spc="0" baseline="0">
                <a:solidFill>
                  <a:srgbClr val="065084"/>
                </a:solidFill>
                <a:latin typeface="+mn-lt"/>
                <a:ea typeface="+mn-ea"/>
                <a:cs typeface="+mn-cs"/>
              </a:defRPr>
            </a:pPr>
            <a:r>
              <a:rPr lang="en-US" sz="1800" b="1">
                <a:solidFill>
                  <a:srgbClr val="065084"/>
                </a:solidFill>
              </a:rPr>
              <a:t>Total Sales Over Time</a:t>
            </a:r>
          </a:p>
        </c:rich>
      </c:tx>
      <c:layout>
        <c:manualLayout>
          <c:xMode val="edge"/>
          <c:yMode val="edge"/>
          <c:x val="0.31967831446206724"/>
          <c:y val="6.9761793686361484E-2"/>
        </c:manualLayout>
      </c:layout>
      <c:overlay val="0"/>
      <c:spPr>
        <a:solidFill>
          <a:schemeClr val="bg1"/>
        </a:solidFill>
        <a:ln>
          <a:noFill/>
        </a:ln>
        <a:effectLst/>
      </c:spPr>
      <c:txPr>
        <a:bodyPr rot="0" spcFirstLastPara="1" vertOverflow="ellipsis" vert="horz" wrap="square" anchor="ctr" anchorCtr="1"/>
        <a:lstStyle/>
        <a:p>
          <a:pPr>
            <a:defRPr sz="1800" b="0" i="0" u="none" strike="noStrike" kern="1200" spc="0" baseline="0">
              <a:solidFill>
                <a:srgbClr val="065084"/>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0F828C"/>
            </a:solidFill>
            <a:round/>
          </a:ln>
          <a:effectLst>
            <a:outerShdw blurRad="50800" dist="38100" dir="5400000" algn="t" rotWithShape="0">
              <a:prstClr val="black">
                <a:alpha val="40000"/>
              </a:prstClr>
            </a:outerShdw>
          </a:effectLst>
        </c:spPr>
        <c:marker>
          <c:symbol val="circle"/>
          <c:size val="5"/>
          <c:spPr>
            <a:solidFill>
              <a:srgbClr val="065084"/>
            </a:solidFill>
            <a:ln w="9525">
              <a:solidFill>
                <a:schemeClr val="accent5"/>
              </a:solidFill>
            </a:ln>
            <a:effectLst>
              <a:outerShdw blurRad="50800" dist="38100" dir="5400000" algn="t" rotWithShape="0">
                <a:prstClr val="black">
                  <a:alpha val="40000"/>
                </a:prst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Prob!$K$1</c:f>
              <c:strCache>
                <c:ptCount val="1"/>
                <c:pt idx="0">
                  <c:v>Total</c:v>
                </c:pt>
              </c:strCache>
            </c:strRef>
          </c:tx>
          <c:spPr>
            <a:ln w="28575" cap="rnd">
              <a:solidFill>
                <a:srgbClr val="0F828C"/>
              </a:solidFill>
              <a:round/>
            </a:ln>
            <a:effectLst>
              <a:outerShdw blurRad="50800" dist="38100" dir="5400000" algn="t" rotWithShape="0">
                <a:prstClr val="black">
                  <a:alpha val="40000"/>
                </a:prstClr>
              </a:outerShdw>
            </a:effectLst>
          </c:spPr>
          <c:marker>
            <c:symbol val="circle"/>
            <c:size val="5"/>
            <c:spPr>
              <a:solidFill>
                <a:srgbClr val="065084"/>
              </a:solidFill>
              <a:ln w="9525">
                <a:solidFill>
                  <a:schemeClr val="accent5"/>
                </a:solidFill>
              </a:ln>
              <a:effectLst>
                <a:outerShdw blurRad="50800" dist="38100" dir="5400000" algn="t" rotWithShape="0">
                  <a:prstClr val="black">
                    <a:alpha val="40000"/>
                  </a:prstClr>
                </a:outerShdw>
              </a:effectLst>
            </c:spPr>
          </c:marker>
          <c:cat>
            <c:multiLvlStrRef>
              <c:f>Prob!$J$2:$J$54</c:f>
              <c:multiLvlStrCache>
                <c:ptCount val="48"/>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pt idx="44">
                    <c:v>Sep</c:v>
                  </c:pt>
                  <c:pt idx="45">
                    <c:v>Oct</c:v>
                  </c:pt>
                  <c:pt idx="46">
                    <c:v>Nov</c:v>
                  </c:pt>
                  <c:pt idx="47">
                    <c:v>Dec</c:v>
                  </c:pt>
                </c:lvl>
                <c:lvl>
                  <c:pt idx="0">
                    <c:v>2015</c:v>
                  </c:pt>
                  <c:pt idx="12">
                    <c:v>2016</c:v>
                  </c:pt>
                  <c:pt idx="24">
                    <c:v>2017</c:v>
                  </c:pt>
                  <c:pt idx="36">
                    <c:v>2018</c:v>
                  </c:pt>
                </c:lvl>
              </c:multiLvlStrCache>
            </c:multiLvlStrRef>
          </c:cat>
          <c:val>
            <c:numRef>
              <c:f>Prob!$K$2:$K$54</c:f>
              <c:numCache>
                <c:formatCode>_(* #,##0_);_(* \(#,##0\);_(* "-"??_);_(@_)</c:formatCode>
                <c:ptCount val="48"/>
                <c:pt idx="0">
                  <c:v>14205.707</c:v>
                </c:pt>
                <c:pt idx="1">
                  <c:v>4519.8919999999998</c:v>
                </c:pt>
                <c:pt idx="2">
                  <c:v>55205.796999999999</c:v>
                </c:pt>
                <c:pt idx="3">
                  <c:v>27625.483</c:v>
                </c:pt>
                <c:pt idx="4">
                  <c:v>23644.303</c:v>
                </c:pt>
                <c:pt idx="5">
                  <c:v>34322.935599999997</c:v>
                </c:pt>
                <c:pt idx="6">
                  <c:v>33781.542999999998</c:v>
                </c:pt>
                <c:pt idx="7">
                  <c:v>27117.536499999998</c:v>
                </c:pt>
                <c:pt idx="8">
                  <c:v>81623.526800000007</c:v>
                </c:pt>
                <c:pt idx="9">
                  <c:v>31453.393</c:v>
                </c:pt>
                <c:pt idx="10">
                  <c:v>77907.660699999993</c:v>
                </c:pt>
                <c:pt idx="11">
                  <c:v>68167.058499999999</c:v>
                </c:pt>
                <c:pt idx="12">
                  <c:v>18066.957600000002</c:v>
                </c:pt>
                <c:pt idx="13">
                  <c:v>11951.411</c:v>
                </c:pt>
                <c:pt idx="14">
                  <c:v>32339.3184</c:v>
                </c:pt>
                <c:pt idx="15">
                  <c:v>34154.468500000003</c:v>
                </c:pt>
                <c:pt idx="16">
                  <c:v>29959.530500000001</c:v>
                </c:pt>
                <c:pt idx="17">
                  <c:v>23599.374</c:v>
                </c:pt>
                <c:pt idx="18">
                  <c:v>28608.258999999998</c:v>
                </c:pt>
                <c:pt idx="19">
                  <c:v>36818.342199999999</c:v>
                </c:pt>
                <c:pt idx="20">
                  <c:v>63133.606</c:v>
                </c:pt>
                <c:pt idx="21">
                  <c:v>31011.737499999999</c:v>
                </c:pt>
                <c:pt idx="22">
                  <c:v>75249.3995</c:v>
                </c:pt>
                <c:pt idx="23">
                  <c:v>74543.601200000005</c:v>
                </c:pt>
                <c:pt idx="24">
                  <c:v>18542.491000000002</c:v>
                </c:pt>
                <c:pt idx="25">
                  <c:v>22978.814999999999</c:v>
                </c:pt>
                <c:pt idx="26">
                  <c:v>51165.059000000001</c:v>
                </c:pt>
                <c:pt idx="27">
                  <c:v>38679.767</c:v>
                </c:pt>
                <c:pt idx="28">
                  <c:v>56656.908000000003</c:v>
                </c:pt>
                <c:pt idx="29">
                  <c:v>39724.485999999997</c:v>
                </c:pt>
                <c:pt idx="30">
                  <c:v>38320.783000000003</c:v>
                </c:pt>
                <c:pt idx="31">
                  <c:v>30542.2003</c:v>
                </c:pt>
                <c:pt idx="32">
                  <c:v>69193.390899999999</c:v>
                </c:pt>
                <c:pt idx="33">
                  <c:v>59583.033000000003</c:v>
                </c:pt>
                <c:pt idx="34">
                  <c:v>79066.495800000004</c:v>
                </c:pt>
                <c:pt idx="35">
                  <c:v>95739.120999999999</c:v>
                </c:pt>
                <c:pt idx="36">
                  <c:v>43476.474000000002</c:v>
                </c:pt>
                <c:pt idx="37">
                  <c:v>19920.9974</c:v>
                </c:pt>
                <c:pt idx="38">
                  <c:v>58863.412799999998</c:v>
                </c:pt>
                <c:pt idx="39">
                  <c:v>35541.910100000001</c:v>
                </c:pt>
                <c:pt idx="40">
                  <c:v>43825.982199999999</c:v>
                </c:pt>
                <c:pt idx="41">
                  <c:v>48190.727700000003</c:v>
                </c:pt>
                <c:pt idx="42">
                  <c:v>44825.103999999999</c:v>
                </c:pt>
                <c:pt idx="43">
                  <c:v>62837.847999999998</c:v>
                </c:pt>
                <c:pt idx="44">
                  <c:v>86152.888000000006</c:v>
                </c:pt>
                <c:pt idx="45">
                  <c:v>77448.131200000003</c:v>
                </c:pt>
                <c:pt idx="46">
                  <c:v>117938.155</c:v>
                </c:pt>
                <c:pt idx="47">
                  <c:v>83030.388800000001</c:v>
                </c:pt>
              </c:numCache>
            </c:numRef>
          </c:val>
          <c:smooth val="1"/>
          <c:extLst>
            <c:ext xmlns:c16="http://schemas.microsoft.com/office/drawing/2014/chart" uri="{C3380CC4-5D6E-409C-BE32-E72D297353CC}">
              <c16:uniqueId val="{00000000-14E8-4B53-BDF7-C31BC7B9425C}"/>
            </c:ext>
          </c:extLst>
        </c:ser>
        <c:dLbls>
          <c:showLegendKey val="0"/>
          <c:showVal val="0"/>
          <c:showCatName val="0"/>
          <c:showSerName val="0"/>
          <c:showPercent val="0"/>
          <c:showBubbleSize val="0"/>
        </c:dLbls>
        <c:marker val="1"/>
        <c:smooth val="0"/>
        <c:axId val="130142287"/>
        <c:axId val="130144687"/>
      </c:lineChart>
      <c:catAx>
        <c:axId val="1301422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65084"/>
                </a:solidFill>
                <a:latin typeface="+mn-lt"/>
                <a:ea typeface="+mn-ea"/>
                <a:cs typeface="+mn-cs"/>
              </a:defRPr>
            </a:pPr>
            <a:endParaRPr lang="en-US"/>
          </a:p>
        </c:txPr>
        <c:crossAx val="130144687"/>
        <c:crosses val="autoZero"/>
        <c:auto val="1"/>
        <c:lblAlgn val="ctr"/>
        <c:lblOffset val="100"/>
        <c:noMultiLvlLbl val="0"/>
      </c:catAx>
      <c:valAx>
        <c:axId val="130144687"/>
        <c:scaling>
          <c:orientation val="minMax"/>
        </c:scaling>
        <c:delete val="0"/>
        <c:axPos val="l"/>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65084"/>
                </a:solidFill>
                <a:latin typeface="+mn-lt"/>
                <a:ea typeface="+mn-ea"/>
                <a:cs typeface="+mn-cs"/>
              </a:defRPr>
            </a:pPr>
            <a:endParaRPr lang="en-US"/>
          </a:p>
        </c:txPr>
        <c:crossAx val="130142287"/>
        <c:crosses val="autoZero"/>
        <c:crossBetween val="between"/>
      </c:valAx>
      <c:spPr>
        <a:noFill/>
        <a:ln w="25400">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withinLinearReversed" id="25">
  <a:schemeClr val="accent5"/>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6" Type="http://schemas.openxmlformats.org/officeDocument/2006/relationships/image" Target="../media/image3.png"/><Relationship Id="rId5" Type="http://schemas.openxmlformats.org/officeDocument/2006/relationships/image" Target="../media/image2.png"/><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1</xdr:col>
      <xdr:colOff>525780</xdr:colOff>
      <xdr:row>19</xdr:row>
      <xdr:rowOff>49530</xdr:rowOff>
    </xdr:from>
    <xdr:to>
      <xdr:col>8</xdr:col>
      <xdr:colOff>60960</xdr:colOff>
      <xdr:row>37</xdr:row>
      <xdr:rowOff>114300</xdr:rowOff>
    </xdr:to>
    <xdr:graphicFrame macro="">
      <xdr:nvGraphicFramePr>
        <xdr:cNvPr id="3" name="Chart 2">
          <a:extLst>
            <a:ext uri="{FF2B5EF4-FFF2-40B4-BE49-F238E27FC236}">
              <a16:creationId xmlns:a16="http://schemas.microsoft.com/office/drawing/2014/main" id="{F42BCD39-ACFF-9906-5373-94CA363ACE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60960</xdr:colOff>
      <xdr:row>7</xdr:row>
      <xdr:rowOff>72390</xdr:rowOff>
    </xdr:from>
    <xdr:to>
      <xdr:col>8</xdr:col>
      <xdr:colOff>518160</xdr:colOff>
      <xdr:row>18</xdr:row>
      <xdr:rowOff>76200</xdr:rowOff>
    </xdr:to>
    <xdr:graphicFrame macro="">
      <xdr:nvGraphicFramePr>
        <xdr:cNvPr id="4" name="Chart 3">
          <a:extLst>
            <a:ext uri="{FF2B5EF4-FFF2-40B4-BE49-F238E27FC236}">
              <a16:creationId xmlns:a16="http://schemas.microsoft.com/office/drawing/2014/main" id="{C0D28632-2854-8074-0348-0B8A685794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624840</xdr:colOff>
      <xdr:row>38</xdr:row>
      <xdr:rowOff>57150</xdr:rowOff>
    </xdr:from>
    <xdr:to>
      <xdr:col>8</xdr:col>
      <xdr:colOff>68580</xdr:colOff>
      <xdr:row>53</xdr:row>
      <xdr:rowOff>57150</xdr:rowOff>
    </xdr:to>
    <xdr:graphicFrame macro="">
      <xdr:nvGraphicFramePr>
        <xdr:cNvPr id="5" name="Chart 4">
          <a:extLst>
            <a:ext uri="{FF2B5EF4-FFF2-40B4-BE49-F238E27FC236}">
              <a16:creationId xmlns:a16="http://schemas.microsoft.com/office/drawing/2014/main" id="{03E51A58-F0F7-9AD9-F118-1CBA0B2A63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358140</xdr:colOff>
      <xdr:row>4</xdr:row>
      <xdr:rowOff>57150</xdr:rowOff>
    </xdr:from>
    <xdr:to>
      <xdr:col>17</xdr:col>
      <xdr:colOff>190500</xdr:colOff>
      <xdr:row>22</xdr:row>
      <xdr:rowOff>83820</xdr:rowOff>
    </xdr:to>
    <xdr:graphicFrame macro="">
      <xdr:nvGraphicFramePr>
        <xdr:cNvPr id="6" name="Chart 5">
          <a:extLst>
            <a:ext uri="{FF2B5EF4-FFF2-40B4-BE49-F238E27FC236}">
              <a16:creationId xmlns:a16="http://schemas.microsoft.com/office/drawing/2014/main" id="{B5348D7A-162A-0C59-E3ED-47DE629FB37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18</xdr:col>
      <xdr:colOff>975360</xdr:colOff>
      <xdr:row>4</xdr:row>
      <xdr:rowOff>175260</xdr:rowOff>
    </xdr:from>
    <xdr:to>
      <xdr:col>20</xdr:col>
      <xdr:colOff>769620</xdr:colOff>
      <xdr:row>18</xdr:row>
      <xdr:rowOff>81915</xdr:rowOff>
    </xdr:to>
    <mc:AlternateContent xmlns:mc="http://schemas.openxmlformats.org/markup-compatibility/2006" xmlns:a14="http://schemas.microsoft.com/office/drawing/2010/main">
      <mc:Choice Requires="a14">
        <xdr:graphicFrame macro="">
          <xdr:nvGraphicFramePr>
            <xdr:cNvPr id="7" name="Ship Mode">
              <a:extLst>
                <a:ext uri="{FF2B5EF4-FFF2-40B4-BE49-F238E27FC236}">
                  <a16:creationId xmlns:a16="http://schemas.microsoft.com/office/drawing/2014/main" id="{2A4CD9E9-E1CF-253A-BDBE-4C7198916FB5}"/>
                </a:ext>
              </a:extLst>
            </xdr:cNvPr>
            <xdr:cNvGraphicFramePr/>
          </xdr:nvGraphicFramePr>
          <xdr:xfrm>
            <a:off x="0" y="0"/>
            <a:ext cx="0" cy="0"/>
          </xdr:xfrm>
          <a:graphic>
            <a:graphicData uri="http://schemas.microsoft.com/office/drawing/2010/slicer">
              <sle:slicer xmlns:sle="http://schemas.microsoft.com/office/drawing/2010/slicer" name="Ship Mode"/>
            </a:graphicData>
          </a:graphic>
        </xdr:graphicFrame>
      </mc:Choice>
      <mc:Fallback xmlns="">
        <xdr:sp macro="" textlink="">
          <xdr:nvSpPr>
            <xdr:cNvPr id="0" name=""/>
            <xdr:cNvSpPr>
              <a:spLocks noTextEdit="1"/>
            </xdr:cNvSpPr>
          </xdr:nvSpPr>
          <xdr:spPr>
            <a:xfrm>
              <a:off x="14729460" y="90678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457200</xdr:colOff>
      <xdr:row>3</xdr:row>
      <xdr:rowOff>152400</xdr:rowOff>
    </xdr:from>
    <xdr:to>
      <xdr:col>19</xdr:col>
      <xdr:colOff>251460</xdr:colOff>
      <xdr:row>17</xdr:row>
      <xdr:rowOff>59055</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16117E88-500B-D53D-3512-1D04BA8B7E0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3540740" y="70104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533400</xdr:colOff>
      <xdr:row>6</xdr:row>
      <xdr:rowOff>167640</xdr:rowOff>
    </xdr:from>
    <xdr:to>
      <xdr:col>20</xdr:col>
      <xdr:colOff>327660</xdr:colOff>
      <xdr:row>20</xdr:row>
      <xdr:rowOff>74295</xdr:rowOff>
    </xdr:to>
    <mc:AlternateContent xmlns:mc="http://schemas.openxmlformats.org/markup-compatibility/2006" xmlns:a14="http://schemas.microsoft.com/office/drawing/2010/main">
      <mc:Choice Requires="a14">
        <xdr:graphicFrame macro="">
          <xdr:nvGraphicFramePr>
            <xdr:cNvPr id="9" name="Segment">
              <a:extLst>
                <a:ext uri="{FF2B5EF4-FFF2-40B4-BE49-F238E27FC236}">
                  <a16:creationId xmlns:a16="http://schemas.microsoft.com/office/drawing/2014/main" id="{48B97BF7-5FFD-9608-176B-CBFB14668BD5}"/>
                </a:ext>
              </a:extLst>
            </xdr:cNvPr>
            <xdr:cNvGraphicFramePr/>
          </xdr:nvGraphicFramePr>
          <xdr:xfrm>
            <a:off x="0" y="0"/>
            <a:ext cx="0" cy="0"/>
          </xdr:xfrm>
          <a:graphic>
            <a:graphicData uri="http://schemas.microsoft.com/office/drawing/2010/slicer">
              <sle:slicer xmlns:sle="http://schemas.microsoft.com/office/drawing/2010/slicer" name="Segment"/>
            </a:graphicData>
          </a:graphic>
        </xdr:graphicFrame>
      </mc:Choice>
      <mc:Fallback xmlns="">
        <xdr:sp macro="" textlink="">
          <xdr:nvSpPr>
            <xdr:cNvPr id="0" name=""/>
            <xdr:cNvSpPr>
              <a:spLocks noTextEdit="1"/>
            </xdr:cNvSpPr>
          </xdr:nvSpPr>
          <xdr:spPr>
            <a:xfrm>
              <a:off x="14287500" y="126492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14</xdr:col>
      <xdr:colOff>487324</xdr:colOff>
      <xdr:row>5</xdr:row>
      <xdr:rowOff>168351</xdr:rowOff>
    </xdr:from>
    <xdr:to>
      <xdr:col>21</xdr:col>
      <xdr:colOff>17720</xdr:colOff>
      <xdr:row>32</xdr:row>
      <xdr:rowOff>177212</xdr:rowOff>
    </xdr:to>
    <xdr:sp macro="" textlink="">
      <xdr:nvSpPr>
        <xdr:cNvPr id="25" name="Rectangle: Rounded Corners 24">
          <a:extLst>
            <a:ext uri="{FF2B5EF4-FFF2-40B4-BE49-F238E27FC236}">
              <a16:creationId xmlns:a16="http://schemas.microsoft.com/office/drawing/2014/main" id="{1FB2C850-91F2-56C3-1FD6-07FDA49CC372}"/>
            </a:ext>
          </a:extLst>
        </xdr:cNvPr>
        <xdr:cNvSpPr/>
      </xdr:nvSpPr>
      <xdr:spPr>
        <a:xfrm>
          <a:off x="9152859" y="1098700"/>
          <a:ext cx="3810001" cy="5006163"/>
        </a:xfrm>
        <a:prstGeom prst="roundRect">
          <a:avLst>
            <a:gd name="adj" fmla="val 4222"/>
          </a:avLst>
        </a:prstGeom>
        <a:solidFill>
          <a:schemeClr val="bg1"/>
        </a:solidFill>
        <a:effectLst>
          <a:outerShdw blurRad="50800" dist="50800" dir="5400000" algn="ctr" rotWithShape="0">
            <a:srgbClr val="320A6B"/>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425294</xdr:colOff>
      <xdr:row>19</xdr:row>
      <xdr:rowOff>53164</xdr:rowOff>
    </xdr:from>
    <xdr:to>
      <xdr:col>14</xdr:col>
      <xdr:colOff>363272</xdr:colOff>
      <xdr:row>32</xdr:row>
      <xdr:rowOff>170122</xdr:rowOff>
    </xdr:to>
    <xdr:sp macro="" textlink="">
      <xdr:nvSpPr>
        <xdr:cNvPr id="22" name="Rectangle: Rounded Corners 21">
          <a:extLst>
            <a:ext uri="{FF2B5EF4-FFF2-40B4-BE49-F238E27FC236}">
              <a16:creationId xmlns:a16="http://schemas.microsoft.com/office/drawing/2014/main" id="{6A1AC8C9-9CC8-4CD6-B871-30C5E2198037}"/>
            </a:ext>
          </a:extLst>
        </xdr:cNvPr>
        <xdr:cNvSpPr/>
      </xdr:nvSpPr>
      <xdr:spPr>
        <a:xfrm>
          <a:off x="1036666" y="3588490"/>
          <a:ext cx="7992141" cy="2509283"/>
        </a:xfrm>
        <a:prstGeom prst="roundRect">
          <a:avLst>
            <a:gd name="adj" fmla="val 6780"/>
          </a:avLst>
        </a:prstGeom>
        <a:solidFill>
          <a:schemeClr val="bg1"/>
        </a:solidFill>
        <a:effectLst>
          <a:outerShdw blurRad="50800" dist="50800" dir="5400000" algn="ctr" rotWithShape="0">
            <a:srgbClr val="320A6B"/>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407580</xdr:colOff>
      <xdr:row>6</xdr:row>
      <xdr:rowOff>10635</xdr:rowOff>
    </xdr:from>
    <xdr:to>
      <xdr:col>7</xdr:col>
      <xdr:colOff>524537</xdr:colOff>
      <xdr:row>18</xdr:row>
      <xdr:rowOff>150631</xdr:rowOff>
    </xdr:to>
    <xdr:sp macro="" textlink="">
      <xdr:nvSpPr>
        <xdr:cNvPr id="21" name="Rectangle: Rounded Corners 20">
          <a:extLst>
            <a:ext uri="{FF2B5EF4-FFF2-40B4-BE49-F238E27FC236}">
              <a16:creationId xmlns:a16="http://schemas.microsoft.com/office/drawing/2014/main" id="{2E9EFFAF-62C4-4777-AEC8-9E7DEB0ED847}"/>
            </a:ext>
          </a:extLst>
        </xdr:cNvPr>
        <xdr:cNvSpPr/>
      </xdr:nvSpPr>
      <xdr:spPr>
        <a:xfrm>
          <a:off x="1018952" y="1127054"/>
          <a:ext cx="3891515" cy="2372833"/>
        </a:xfrm>
        <a:prstGeom prst="roundRect">
          <a:avLst>
            <a:gd name="adj" fmla="val 5465"/>
          </a:avLst>
        </a:prstGeom>
        <a:solidFill>
          <a:schemeClr val="bg1"/>
        </a:solidFill>
        <a:effectLst>
          <a:outerShdw blurRad="50800" dist="50800" dir="5400000" algn="ctr" rotWithShape="0">
            <a:srgbClr val="320A6B"/>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35444</xdr:colOff>
      <xdr:row>5</xdr:row>
      <xdr:rowOff>177212</xdr:rowOff>
    </xdr:from>
    <xdr:to>
      <xdr:col>14</xdr:col>
      <xdr:colOff>372150</xdr:colOff>
      <xdr:row>18</xdr:row>
      <xdr:rowOff>141770</xdr:rowOff>
    </xdr:to>
    <xdr:sp macro="" textlink="">
      <xdr:nvSpPr>
        <xdr:cNvPr id="20" name="Rectangle: Rounded Corners 19">
          <a:extLst>
            <a:ext uri="{FF2B5EF4-FFF2-40B4-BE49-F238E27FC236}">
              <a16:creationId xmlns:a16="http://schemas.microsoft.com/office/drawing/2014/main" id="{36B924E1-710A-92FB-0E32-66DBA17ECCEA}"/>
            </a:ext>
          </a:extLst>
        </xdr:cNvPr>
        <xdr:cNvSpPr/>
      </xdr:nvSpPr>
      <xdr:spPr>
        <a:xfrm>
          <a:off x="5032746" y="1107561"/>
          <a:ext cx="4004939" cy="2383465"/>
        </a:xfrm>
        <a:prstGeom prst="roundRect">
          <a:avLst>
            <a:gd name="adj" fmla="val 6394"/>
          </a:avLst>
        </a:prstGeom>
        <a:solidFill>
          <a:schemeClr val="bg1"/>
        </a:solidFill>
        <a:effectLst>
          <a:outerShdw blurRad="50800" dist="50800" dir="5400000" algn="ctr" rotWithShape="0">
            <a:srgbClr val="320A6B"/>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61027</xdr:colOff>
      <xdr:row>0</xdr:row>
      <xdr:rowOff>146320</xdr:rowOff>
    </xdr:from>
    <xdr:to>
      <xdr:col>8</xdr:col>
      <xdr:colOff>518287</xdr:colOff>
      <xdr:row>5</xdr:row>
      <xdr:rowOff>75267</xdr:rowOff>
    </xdr:to>
    <xdr:sp macro="" textlink="">
      <xdr:nvSpPr>
        <xdr:cNvPr id="8" name="Rectangle: Rounded Corners 7">
          <a:extLst>
            <a:ext uri="{FF2B5EF4-FFF2-40B4-BE49-F238E27FC236}">
              <a16:creationId xmlns:a16="http://schemas.microsoft.com/office/drawing/2014/main" id="{8176DD24-D32F-465B-92F7-F5D7B9EF9F7C}"/>
            </a:ext>
          </a:extLst>
        </xdr:cNvPr>
        <xdr:cNvSpPr/>
      </xdr:nvSpPr>
      <xdr:spPr>
        <a:xfrm>
          <a:off x="3241934" y="146320"/>
          <a:ext cx="2273655" cy="859296"/>
        </a:xfrm>
        <a:prstGeom prst="roundRect">
          <a:avLst/>
        </a:prstGeom>
        <a:solidFill>
          <a:sysClr val="window" lastClr="FFFFFF"/>
        </a:solidFill>
        <a:ln>
          <a:solidFill>
            <a:srgbClr val="320A6B"/>
          </a:solidFill>
        </a:ln>
        <a:effectLst>
          <a:outerShdw blurRad="63500" sx="102000" sy="102000" algn="ctr" rotWithShape="0">
            <a:srgbClr val="320A6B">
              <a:alpha val="40000"/>
            </a:srgb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t> 2,261,255 </a:t>
          </a:r>
        </a:p>
      </xdr:txBody>
    </xdr:sp>
    <xdr:clientData/>
  </xdr:twoCellAnchor>
  <xdr:twoCellAnchor>
    <xdr:from>
      <xdr:col>1</xdr:col>
      <xdr:colOff>638058</xdr:colOff>
      <xdr:row>6</xdr:row>
      <xdr:rowOff>70885</xdr:rowOff>
    </xdr:from>
    <xdr:to>
      <xdr:col>7</xdr:col>
      <xdr:colOff>283535</xdr:colOff>
      <xdr:row>18</xdr:row>
      <xdr:rowOff>87115</xdr:rowOff>
    </xdr:to>
    <xdr:graphicFrame macro="">
      <xdr:nvGraphicFramePr>
        <xdr:cNvPr id="9" name="Chart 8">
          <a:extLst>
            <a:ext uri="{FF2B5EF4-FFF2-40B4-BE49-F238E27FC236}">
              <a16:creationId xmlns:a16="http://schemas.microsoft.com/office/drawing/2014/main" id="{FBA5CA14-A231-4946-AF9F-A0B788EBBA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580209</xdr:colOff>
      <xdr:row>6</xdr:row>
      <xdr:rowOff>150631</xdr:rowOff>
    </xdr:from>
    <xdr:to>
      <xdr:col>20</xdr:col>
      <xdr:colOff>460744</xdr:colOff>
      <xdr:row>32</xdr:row>
      <xdr:rowOff>124049</xdr:rowOff>
    </xdr:to>
    <xdr:graphicFrame macro="">
      <xdr:nvGraphicFramePr>
        <xdr:cNvPr id="10" name="Chart 9">
          <a:extLst>
            <a:ext uri="{FF2B5EF4-FFF2-40B4-BE49-F238E27FC236}">
              <a16:creationId xmlns:a16="http://schemas.microsoft.com/office/drawing/2014/main" id="{B949CB0C-A767-4472-BE70-4AB712E0BC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79745</xdr:colOff>
      <xdr:row>6</xdr:row>
      <xdr:rowOff>106327</xdr:rowOff>
    </xdr:from>
    <xdr:to>
      <xdr:col>14</xdr:col>
      <xdr:colOff>301257</xdr:colOff>
      <xdr:row>18</xdr:row>
      <xdr:rowOff>62025</xdr:rowOff>
    </xdr:to>
    <xdr:graphicFrame macro="">
      <xdr:nvGraphicFramePr>
        <xdr:cNvPr id="11" name="Chart 10">
          <a:extLst>
            <a:ext uri="{FF2B5EF4-FFF2-40B4-BE49-F238E27FC236}">
              <a16:creationId xmlns:a16="http://schemas.microsoft.com/office/drawing/2014/main" id="{1067C451-AC8D-4D38-96EE-9DD03B3DF7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522859</xdr:colOff>
      <xdr:row>19</xdr:row>
      <xdr:rowOff>115186</xdr:rowOff>
    </xdr:from>
    <xdr:to>
      <xdr:col>14</xdr:col>
      <xdr:colOff>212644</xdr:colOff>
      <xdr:row>32</xdr:row>
      <xdr:rowOff>96114</xdr:rowOff>
    </xdr:to>
    <xdr:graphicFrame macro="">
      <xdr:nvGraphicFramePr>
        <xdr:cNvPr id="12" name="Chart 11">
          <a:extLst>
            <a:ext uri="{FF2B5EF4-FFF2-40B4-BE49-F238E27FC236}">
              <a16:creationId xmlns:a16="http://schemas.microsoft.com/office/drawing/2014/main" id="{C11D588D-EEC0-40A9-B4AF-74D323E44E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oneCellAnchor>
    <xdr:from>
      <xdr:col>6</xdr:col>
      <xdr:colOff>254000</xdr:colOff>
      <xdr:row>2</xdr:row>
      <xdr:rowOff>158309</xdr:rowOff>
    </xdr:from>
    <xdr:ext cx="184731" cy="264560"/>
    <xdr:sp macro="" textlink="">
      <xdr:nvSpPr>
        <xdr:cNvPr id="13" name="TextBox 12">
          <a:extLst>
            <a:ext uri="{FF2B5EF4-FFF2-40B4-BE49-F238E27FC236}">
              <a16:creationId xmlns:a16="http://schemas.microsoft.com/office/drawing/2014/main" id="{94F23D40-99C5-373E-7B6F-6BCA0495A339}"/>
            </a:ext>
          </a:extLst>
        </xdr:cNvPr>
        <xdr:cNvSpPr txBox="1"/>
      </xdr:nvSpPr>
      <xdr:spPr>
        <a:xfrm>
          <a:off x="4028558" y="530449"/>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190203</xdr:colOff>
      <xdr:row>1</xdr:row>
      <xdr:rowOff>48155</xdr:rowOff>
    </xdr:from>
    <xdr:ext cx="1294276" cy="374141"/>
    <xdr:sp macro="" textlink="">
      <xdr:nvSpPr>
        <xdr:cNvPr id="17" name="TextBox 16">
          <a:extLst>
            <a:ext uri="{FF2B5EF4-FFF2-40B4-BE49-F238E27FC236}">
              <a16:creationId xmlns:a16="http://schemas.microsoft.com/office/drawing/2014/main" id="{56905468-C317-3698-274D-3B1358132457}"/>
            </a:ext>
          </a:extLst>
        </xdr:cNvPr>
        <xdr:cNvSpPr txBox="1"/>
      </xdr:nvSpPr>
      <xdr:spPr>
        <a:xfrm>
          <a:off x="3371110" y="234225"/>
          <a:ext cx="1294276" cy="374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800" b="1">
              <a:solidFill>
                <a:srgbClr val="065084"/>
              </a:solidFill>
            </a:rPr>
            <a:t> Total</a:t>
          </a:r>
          <a:r>
            <a:rPr lang="en-US" sz="1800" b="1" baseline="0">
              <a:solidFill>
                <a:srgbClr val="065084"/>
              </a:solidFill>
            </a:rPr>
            <a:t> Sales</a:t>
          </a:r>
          <a:endParaRPr lang="en-US" sz="1800" b="1">
            <a:solidFill>
              <a:srgbClr val="065084"/>
            </a:solidFill>
          </a:endParaRPr>
        </a:p>
      </xdr:txBody>
    </xdr:sp>
    <xdr:clientData/>
  </xdr:oneCellAnchor>
  <xdr:twoCellAnchor>
    <xdr:from>
      <xdr:col>5</xdr:col>
      <xdr:colOff>229398</xdr:colOff>
      <xdr:row>2</xdr:row>
      <xdr:rowOff>166582</xdr:rowOff>
    </xdr:from>
    <xdr:to>
      <xdr:col>7</xdr:col>
      <xdr:colOff>543279</xdr:colOff>
      <xdr:row>4</xdr:row>
      <xdr:rowOff>175718</xdr:rowOff>
    </xdr:to>
    <xdr:sp macro="" textlink="Prob!O2">
      <xdr:nvSpPr>
        <xdr:cNvPr id="18" name="TextBox 17">
          <a:extLst>
            <a:ext uri="{FF2B5EF4-FFF2-40B4-BE49-F238E27FC236}">
              <a16:creationId xmlns:a16="http://schemas.microsoft.com/office/drawing/2014/main" id="{75C5C702-C317-D34A-2B40-9408BE5C2540}"/>
            </a:ext>
          </a:extLst>
        </xdr:cNvPr>
        <xdr:cNvSpPr txBox="1"/>
      </xdr:nvSpPr>
      <xdr:spPr>
        <a:xfrm>
          <a:off x="3410305" y="538722"/>
          <a:ext cx="1518904" cy="381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A4D0479A-E8B5-4C8D-BA98-F1498EFF10DB}" type="TxLink">
            <a:rPr lang="en-US" sz="2000" b="1" i="0" u="none" strike="noStrike">
              <a:solidFill>
                <a:srgbClr val="0F828C"/>
              </a:solidFill>
              <a:latin typeface="Calibri"/>
              <a:ea typeface="Calibri"/>
              <a:cs typeface="Calibri"/>
            </a:rPr>
            <a:pPr/>
            <a:t> 2,261,255 </a:t>
          </a:fld>
          <a:endParaRPr lang="en-US" sz="2000" b="1">
            <a:solidFill>
              <a:srgbClr val="0F828C"/>
            </a:solidFill>
          </a:endParaRPr>
        </a:p>
      </xdr:txBody>
    </xdr:sp>
    <xdr:clientData/>
  </xdr:twoCellAnchor>
  <xdr:twoCellAnchor>
    <xdr:from>
      <xdr:col>9</xdr:col>
      <xdr:colOff>18223</xdr:colOff>
      <xdr:row>0</xdr:row>
      <xdr:rowOff>141472</xdr:rowOff>
    </xdr:from>
    <xdr:to>
      <xdr:col>12</xdr:col>
      <xdr:colOff>475486</xdr:colOff>
      <xdr:row>5</xdr:row>
      <xdr:rowOff>83829</xdr:rowOff>
    </xdr:to>
    <xdr:sp macro="" textlink="">
      <xdr:nvSpPr>
        <xdr:cNvPr id="29" name="Rectangle: Rounded Corners 28">
          <a:extLst>
            <a:ext uri="{FF2B5EF4-FFF2-40B4-BE49-F238E27FC236}">
              <a16:creationId xmlns:a16="http://schemas.microsoft.com/office/drawing/2014/main" id="{FD672086-780C-42F4-9991-19DDE433F018}"/>
            </a:ext>
          </a:extLst>
        </xdr:cNvPr>
        <xdr:cNvSpPr/>
      </xdr:nvSpPr>
      <xdr:spPr>
        <a:xfrm>
          <a:off x="5626897" y="141472"/>
          <a:ext cx="2291380" cy="872706"/>
        </a:xfrm>
        <a:prstGeom prst="roundRect">
          <a:avLst/>
        </a:prstGeom>
        <a:solidFill>
          <a:sysClr val="window" lastClr="FFFFFF"/>
        </a:solidFill>
        <a:ln>
          <a:solidFill>
            <a:srgbClr val="320A6B"/>
          </a:solidFill>
        </a:ln>
        <a:effectLst>
          <a:outerShdw blurRad="50800" dist="38100" dir="2700000" algn="tl" rotWithShape="0">
            <a:srgbClr val="320A6B">
              <a:alpha val="40000"/>
            </a:srgb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t> 2,261,255 </a:t>
          </a:r>
        </a:p>
      </xdr:txBody>
    </xdr:sp>
    <xdr:clientData/>
  </xdr:twoCellAnchor>
  <xdr:twoCellAnchor>
    <xdr:from>
      <xdr:col>17</xdr:col>
      <xdr:colOff>44302</xdr:colOff>
      <xdr:row>0</xdr:row>
      <xdr:rowOff>141470</xdr:rowOff>
    </xdr:from>
    <xdr:to>
      <xdr:col>21</xdr:col>
      <xdr:colOff>25687</xdr:colOff>
      <xdr:row>5</xdr:row>
      <xdr:rowOff>66704</xdr:rowOff>
    </xdr:to>
    <xdr:sp macro="" textlink="">
      <xdr:nvSpPr>
        <xdr:cNvPr id="30" name="Rectangle: Rounded Corners 29">
          <a:extLst>
            <a:ext uri="{FF2B5EF4-FFF2-40B4-BE49-F238E27FC236}">
              <a16:creationId xmlns:a16="http://schemas.microsoft.com/office/drawing/2014/main" id="{AB34198D-62A2-463C-AF63-29777EB55F01}"/>
            </a:ext>
          </a:extLst>
        </xdr:cNvPr>
        <xdr:cNvSpPr/>
      </xdr:nvSpPr>
      <xdr:spPr>
        <a:xfrm>
          <a:off x="10543953" y="141470"/>
          <a:ext cx="2426874" cy="855583"/>
        </a:xfrm>
        <a:prstGeom prst="roundRect">
          <a:avLst/>
        </a:prstGeom>
        <a:solidFill>
          <a:sysClr val="window" lastClr="FFFFFF"/>
        </a:solidFill>
        <a:ln>
          <a:solidFill>
            <a:srgbClr val="320A6B"/>
          </a:solidFill>
        </a:ln>
        <a:effectLst>
          <a:outerShdw blurRad="50800" dist="38100" dir="2700000" algn="tl" rotWithShape="0">
            <a:srgbClr val="320A6B">
              <a:alpha val="40000"/>
            </a:srgb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t> 2,261,255 </a:t>
          </a:r>
        </a:p>
      </xdr:txBody>
    </xdr:sp>
    <xdr:clientData/>
  </xdr:twoCellAnchor>
  <xdr:twoCellAnchor>
    <xdr:from>
      <xdr:col>12</xdr:col>
      <xdr:colOff>586786</xdr:colOff>
      <xdr:row>0</xdr:row>
      <xdr:rowOff>150034</xdr:rowOff>
    </xdr:from>
    <xdr:to>
      <xdr:col>16</xdr:col>
      <xdr:colOff>540488</xdr:colOff>
      <xdr:row>5</xdr:row>
      <xdr:rowOff>75268</xdr:rowOff>
    </xdr:to>
    <xdr:sp macro="" textlink="">
      <xdr:nvSpPr>
        <xdr:cNvPr id="31" name="Rectangle: Rounded Corners 30">
          <a:extLst>
            <a:ext uri="{FF2B5EF4-FFF2-40B4-BE49-F238E27FC236}">
              <a16:creationId xmlns:a16="http://schemas.microsoft.com/office/drawing/2014/main" id="{44A9A5A7-760A-42C9-A06B-8AF4E659D93E}"/>
            </a:ext>
          </a:extLst>
        </xdr:cNvPr>
        <xdr:cNvSpPr/>
      </xdr:nvSpPr>
      <xdr:spPr>
        <a:xfrm>
          <a:off x="8029577" y="150034"/>
          <a:ext cx="2399190" cy="855583"/>
        </a:xfrm>
        <a:prstGeom prst="roundRect">
          <a:avLst/>
        </a:prstGeom>
        <a:solidFill>
          <a:sysClr val="window" lastClr="FFFFFF"/>
        </a:solidFill>
        <a:ln>
          <a:solidFill>
            <a:srgbClr val="320A6B"/>
          </a:solidFill>
        </a:ln>
        <a:effectLst>
          <a:outerShdw blurRad="50800" dist="38100" dir="2700000" algn="tl" rotWithShape="0">
            <a:srgbClr val="320A6B">
              <a:alpha val="40000"/>
            </a:srgb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t> 2,261,255 </a:t>
          </a:r>
        </a:p>
      </xdr:txBody>
    </xdr:sp>
    <xdr:clientData/>
  </xdr:twoCellAnchor>
  <xdr:twoCellAnchor>
    <xdr:from>
      <xdr:col>9</xdr:col>
      <xdr:colOff>87494</xdr:colOff>
      <xdr:row>1</xdr:row>
      <xdr:rowOff>48057</xdr:rowOff>
    </xdr:from>
    <xdr:to>
      <xdr:col>11</xdr:col>
      <xdr:colOff>501072</xdr:colOff>
      <xdr:row>3</xdr:row>
      <xdr:rowOff>5726</xdr:rowOff>
    </xdr:to>
    <xdr:sp macro="" textlink="">
      <xdr:nvSpPr>
        <xdr:cNvPr id="32" name="TextBox 31">
          <a:extLst>
            <a:ext uri="{FF2B5EF4-FFF2-40B4-BE49-F238E27FC236}">
              <a16:creationId xmlns:a16="http://schemas.microsoft.com/office/drawing/2014/main" id="{F6CDB93A-C94A-F491-0268-C7E513340D8F}"/>
            </a:ext>
          </a:extLst>
        </xdr:cNvPr>
        <xdr:cNvSpPr txBox="1"/>
      </xdr:nvSpPr>
      <xdr:spPr>
        <a:xfrm>
          <a:off x="5696168" y="234127"/>
          <a:ext cx="1636323" cy="3298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rgbClr val="065084"/>
              </a:solidFill>
            </a:rPr>
            <a:t>Num Of Orders</a:t>
          </a:r>
        </a:p>
      </xdr:txBody>
    </xdr:sp>
    <xdr:clientData/>
  </xdr:twoCellAnchor>
  <xdr:twoCellAnchor>
    <xdr:from>
      <xdr:col>12</xdr:col>
      <xdr:colOff>548748</xdr:colOff>
      <xdr:row>1</xdr:row>
      <xdr:rowOff>48153</xdr:rowOff>
    </xdr:from>
    <xdr:to>
      <xdr:col>16</xdr:col>
      <xdr:colOff>168055</xdr:colOff>
      <xdr:row>3</xdr:row>
      <xdr:rowOff>174957</xdr:rowOff>
    </xdr:to>
    <xdr:sp macro="" textlink="">
      <xdr:nvSpPr>
        <xdr:cNvPr id="33" name="TextBox 32">
          <a:extLst>
            <a:ext uri="{FF2B5EF4-FFF2-40B4-BE49-F238E27FC236}">
              <a16:creationId xmlns:a16="http://schemas.microsoft.com/office/drawing/2014/main" id="{76A84500-D914-9BAF-9667-1553A32667A1}"/>
            </a:ext>
          </a:extLst>
        </xdr:cNvPr>
        <xdr:cNvSpPr txBox="1"/>
      </xdr:nvSpPr>
      <xdr:spPr>
        <a:xfrm>
          <a:off x="7991539" y="234223"/>
          <a:ext cx="2064795" cy="4989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rgbClr val="065084"/>
              </a:solidFill>
            </a:rPr>
            <a:t>Num Of Customers</a:t>
          </a:r>
        </a:p>
      </xdr:txBody>
    </xdr:sp>
    <xdr:clientData/>
  </xdr:twoCellAnchor>
  <xdr:twoCellAnchor>
    <xdr:from>
      <xdr:col>17</xdr:col>
      <xdr:colOff>4288</xdr:colOff>
      <xdr:row>1</xdr:row>
      <xdr:rowOff>64992</xdr:rowOff>
    </xdr:from>
    <xdr:to>
      <xdr:col>19</xdr:col>
      <xdr:colOff>527872</xdr:colOff>
      <xdr:row>4</xdr:row>
      <xdr:rowOff>38745</xdr:rowOff>
    </xdr:to>
    <xdr:sp macro="" textlink="">
      <xdr:nvSpPr>
        <xdr:cNvPr id="6146" name="Text Box 2">
          <a:extLst>
            <a:ext uri="{FF2B5EF4-FFF2-40B4-BE49-F238E27FC236}">
              <a16:creationId xmlns:a16="http://schemas.microsoft.com/office/drawing/2014/main" id="{339FF17C-530E-B57B-9C55-3D3A160074E9}"/>
            </a:ext>
          </a:extLst>
        </xdr:cNvPr>
        <xdr:cNvSpPr txBox="1">
          <a:spLocks noChangeArrowheads="1"/>
        </xdr:cNvSpPr>
      </xdr:nvSpPr>
      <xdr:spPr bwMode="auto">
        <a:xfrm>
          <a:off x="10503939" y="251062"/>
          <a:ext cx="1746328" cy="531962"/>
        </a:xfrm>
        <a:prstGeom prst="rect">
          <a:avLst/>
        </a:prstGeom>
        <a:noFill/>
        <a:ln w="9525">
          <a:noFill/>
          <a:miter lim="800000"/>
          <a:headEnd/>
          <a:tailEnd/>
        </a:ln>
      </xdr:spPr>
      <xdr:txBody>
        <a:bodyPr vertOverflow="clip" wrap="square" lIns="36576" tIns="32004" rIns="0" bIns="0" anchor="t" upright="1"/>
        <a:lstStyle/>
        <a:p>
          <a:pPr algn="ctr" rtl="0">
            <a:defRPr sz="1000"/>
          </a:pPr>
          <a:r>
            <a:rPr lang="en-US" sz="1800" b="1" i="0" u="none" strike="noStrike" baseline="0">
              <a:solidFill>
                <a:srgbClr val="065084"/>
              </a:solidFill>
              <a:latin typeface="Calibri"/>
              <a:ea typeface="Calibri"/>
              <a:cs typeface="Calibri"/>
            </a:rPr>
            <a:t>Num Of Products</a:t>
          </a:r>
        </a:p>
      </xdr:txBody>
    </xdr:sp>
    <xdr:clientData/>
  </xdr:twoCellAnchor>
  <xdr:twoCellAnchor>
    <xdr:from>
      <xdr:col>9</xdr:col>
      <xdr:colOff>351342</xdr:colOff>
      <xdr:row>2</xdr:row>
      <xdr:rowOff>183804</xdr:rowOff>
    </xdr:from>
    <xdr:to>
      <xdr:col>11</xdr:col>
      <xdr:colOff>111470</xdr:colOff>
      <xdr:row>5</xdr:row>
      <xdr:rowOff>66705</xdr:rowOff>
    </xdr:to>
    <xdr:sp macro="" textlink="Prob!M2">
      <xdr:nvSpPr>
        <xdr:cNvPr id="35" name="TextBox 34">
          <a:extLst>
            <a:ext uri="{FF2B5EF4-FFF2-40B4-BE49-F238E27FC236}">
              <a16:creationId xmlns:a16="http://schemas.microsoft.com/office/drawing/2014/main" id="{1A327650-3DC0-3F4D-804C-672FB9B3F9FC}"/>
            </a:ext>
          </a:extLst>
        </xdr:cNvPr>
        <xdr:cNvSpPr txBox="1"/>
      </xdr:nvSpPr>
      <xdr:spPr>
        <a:xfrm>
          <a:off x="5960016" y="555944"/>
          <a:ext cx="982873" cy="44111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4E16047-08B2-46B9-A235-731750B4A885}" type="TxLink">
            <a:rPr lang="en-US" sz="2000" b="1" i="0" u="none" strike="noStrike">
              <a:solidFill>
                <a:srgbClr val="0F828C"/>
              </a:solidFill>
              <a:latin typeface="Calibri"/>
              <a:ea typeface="Calibri"/>
              <a:cs typeface="Calibri"/>
            </a:rPr>
            <a:pPr/>
            <a:t> 4,922 </a:t>
          </a:fld>
          <a:endParaRPr lang="en-US" sz="2000" b="1">
            <a:solidFill>
              <a:srgbClr val="0F828C"/>
            </a:solidFill>
          </a:endParaRPr>
        </a:p>
      </xdr:txBody>
    </xdr:sp>
    <xdr:clientData/>
  </xdr:twoCellAnchor>
  <xdr:twoCellAnchor>
    <xdr:from>
      <xdr:col>14</xdr:col>
      <xdr:colOff>162792</xdr:colOff>
      <xdr:row>2</xdr:row>
      <xdr:rowOff>174455</xdr:rowOff>
    </xdr:from>
    <xdr:to>
      <xdr:col>15</xdr:col>
      <xdr:colOff>213591</xdr:colOff>
      <xdr:row>4</xdr:row>
      <xdr:rowOff>175122</xdr:rowOff>
    </xdr:to>
    <xdr:sp macro="" textlink="Prob!S2">
      <xdr:nvSpPr>
        <xdr:cNvPr id="36" name="TextBox 35">
          <a:extLst>
            <a:ext uri="{FF2B5EF4-FFF2-40B4-BE49-F238E27FC236}">
              <a16:creationId xmlns:a16="http://schemas.microsoft.com/office/drawing/2014/main" id="{2485E098-D7B2-363B-1D86-332B66280225}"/>
            </a:ext>
          </a:extLst>
        </xdr:cNvPr>
        <xdr:cNvSpPr txBox="1"/>
      </xdr:nvSpPr>
      <xdr:spPr>
        <a:xfrm>
          <a:off x="8828327" y="546595"/>
          <a:ext cx="662171" cy="3728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0C5A6913-1F50-4A2E-B1F6-8EF50E8F4088}" type="TxLink">
            <a:rPr lang="en-US" sz="2000" b="1" i="0" u="none" strike="noStrike">
              <a:solidFill>
                <a:srgbClr val="0F828C"/>
              </a:solidFill>
              <a:latin typeface="Calibri"/>
              <a:ea typeface="Calibri"/>
              <a:cs typeface="Calibri"/>
            </a:rPr>
            <a:pPr/>
            <a:t> 793 </a:t>
          </a:fld>
          <a:endParaRPr lang="en-US" sz="2000" b="1">
            <a:solidFill>
              <a:srgbClr val="0F828C"/>
            </a:solidFill>
          </a:endParaRPr>
        </a:p>
      </xdr:txBody>
    </xdr:sp>
    <xdr:clientData/>
  </xdr:twoCellAnchor>
  <xdr:oneCellAnchor>
    <xdr:from>
      <xdr:col>18</xdr:col>
      <xdr:colOff>239732</xdr:colOff>
      <xdr:row>2</xdr:row>
      <xdr:rowOff>173833</xdr:rowOff>
    </xdr:from>
    <xdr:ext cx="914944" cy="309812"/>
    <xdr:sp macro="" textlink="Prob!U2">
      <xdr:nvSpPr>
        <xdr:cNvPr id="37" name="TextBox 36">
          <a:extLst>
            <a:ext uri="{FF2B5EF4-FFF2-40B4-BE49-F238E27FC236}">
              <a16:creationId xmlns:a16="http://schemas.microsoft.com/office/drawing/2014/main" id="{D0FDDD49-7B4F-B02D-D29D-138532DBAACA}"/>
            </a:ext>
          </a:extLst>
        </xdr:cNvPr>
        <xdr:cNvSpPr txBox="1"/>
      </xdr:nvSpPr>
      <xdr:spPr>
        <a:xfrm>
          <a:off x="11350755" y="545973"/>
          <a:ext cx="914944" cy="309812"/>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fld id="{0ACA4398-F320-4FAB-A7F1-3FCA2040EB6F}" type="TxLink">
            <a:rPr lang="en-US" sz="2000" b="1" i="0" u="none" strike="noStrike">
              <a:solidFill>
                <a:srgbClr val="0F828C"/>
              </a:solidFill>
              <a:latin typeface="Calibri"/>
              <a:ea typeface="Calibri"/>
              <a:cs typeface="Calibri"/>
            </a:rPr>
            <a:pPr/>
            <a:t> 1,594 </a:t>
          </a:fld>
          <a:endParaRPr lang="en-US" sz="2000" b="1">
            <a:solidFill>
              <a:srgbClr val="0F828C"/>
            </a:solidFill>
          </a:endParaRPr>
        </a:p>
      </xdr:txBody>
    </xdr:sp>
    <xdr:clientData/>
  </xdr:oneCellAnchor>
  <xdr:twoCellAnchor>
    <xdr:from>
      <xdr:col>21</xdr:col>
      <xdr:colOff>109218</xdr:colOff>
      <xdr:row>0</xdr:row>
      <xdr:rowOff>118077</xdr:rowOff>
    </xdr:from>
    <xdr:to>
      <xdr:col>24</xdr:col>
      <xdr:colOff>203396</xdr:colOff>
      <xdr:row>32</xdr:row>
      <xdr:rowOff>133966</xdr:rowOff>
    </xdr:to>
    <xdr:sp macro="" textlink="">
      <xdr:nvSpPr>
        <xdr:cNvPr id="6" name="Rectangle: Rounded Corners 5">
          <a:extLst>
            <a:ext uri="{FF2B5EF4-FFF2-40B4-BE49-F238E27FC236}">
              <a16:creationId xmlns:a16="http://schemas.microsoft.com/office/drawing/2014/main" id="{2A7560CE-5010-44D6-BEE6-D7265F8B0206}"/>
            </a:ext>
          </a:extLst>
        </xdr:cNvPr>
        <xdr:cNvSpPr/>
      </xdr:nvSpPr>
      <xdr:spPr>
        <a:xfrm>
          <a:off x="13054358" y="118077"/>
          <a:ext cx="1928294" cy="5943540"/>
        </a:xfrm>
        <a:prstGeom prst="roundRect">
          <a:avLst/>
        </a:prstGeom>
        <a:solidFill>
          <a:srgbClr val="065084"/>
        </a:solidFill>
        <a:ln>
          <a:solidFill>
            <a:schemeClr val="bg1"/>
          </a:solidFill>
        </a:ln>
        <a:effectLst>
          <a:outerShdw blurRad="63500" sx="102000" sy="102000" algn="ctr" rotWithShape="0">
            <a:schemeClr val="bg1">
              <a:alpha val="40000"/>
            </a:scheme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065084"/>
            </a:solidFill>
          </a:endParaRPr>
        </a:p>
      </xdr:txBody>
    </xdr:sp>
    <xdr:clientData/>
  </xdr:twoCellAnchor>
  <xdr:twoCellAnchor editAs="oneCell">
    <xdr:from>
      <xdr:col>21</xdr:col>
      <xdr:colOff>277466</xdr:colOff>
      <xdr:row>1</xdr:row>
      <xdr:rowOff>151790</xdr:rowOff>
    </xdr:from>
    <xdr:to>
      <xdr:col>24</xdr:col>
      <xdr:colOff>54859</xdr:colOff>
      <xdr:row>8</xdr:row>
      <xdr:rowOff>42962</xdr:rowOff>
    </xdr:to>
    <mc:AlternateContent xmlns:mc="http://schemas.openxmlformats.org/markup-compatibility/2006" xmlns:a14="http://schemas.microsoft.com/office/drawing/2010/main">
      <mc:Choice Requires="a14">
        <xdr:graphicFrame macro="">
          <xdr:nvGraphicFramePr>
            <xdr:cNvPr id="7" name="Category 1">
              <a:extLst>
                <a:ext uri="{FF2B5EF4-FFF2-40B4-BE49-F238E27FC236}">
                  <a16:creationId xmlns:a16="http://schemas.microsoft.com/office/drawing/2014/main" id="{15F33B6D-8258-4729-80C1-A19FDD0B6B44}"/>
                </a:ext>
              </a:extLst>
            </xdr:cNvPr>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mlns="">
        <xdr:sp macro="" textlink="">
          <xdr:nvSpPr>
            <xdr:cNvPr id="0" name=""/>
            <xdr:cNvSpPr>
              <a:spLocks noTextEdit="1"/>
            </xdr:cNvSpPr>
          </xdr:nvSpPr>
          <xdr:spPr>
            <a:xfrm>
              <a:off x="13222606" y="337860"/>
              <a:ext cx="1611509" cy="11936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275429</xdr:colOff>
      <xdr:row>23</xdr:row>
      <xdr:rowOff>65675</xdr:rowOff>
    </xdr:from>
    <xdr:to>
      <xdr:col>24</xdr:col>
      <xdr:colOff>63419</xdr:colOff>
      <xdr:row>31</xdr:row>
      <xdr:rowOff>90180</xdr:rowOff>
    </xdr:to>
    <mc:AlternateContent xmlns:mc="http://schemas.openxmlformats.org/markup-compatibility/2006" xmlns:a14="http://schemas.microsoft.com/office/drawing/2010/main">
      <mc:Choice Requires="a14">
        <xdr:graphicFrame macro="">
          <xdr:nvGraphicFramePr>
            <xdr:cNvPr id="14" name="Ship Mode 2">
              <a:extLst>
                <a:ext uri="{FF2B5EF4-FFF2-40B4-BE49-F238E27FC236}">
                  <a16:creationId xmlns:a16="http://schemas.microsoft.com/office/drawing/2014/main" id="{25AE5EDD-E9CA-4422-AD45-8C637BFB3559}"/>
                </a:ext>
              </a:extLst>
            </xdr:cNvPr>
            <xdr:cNvGraphicFramePr/>
          </xdr:nvGraphicFramePr>
          <xdr:xfrm>
            <a:off x="0" y="0"/>
            <a:ext cx="0" cy="0"/>
          </xdr:xfrm>
          <a:graphic>
            <a:graphicData uri="http://schemas.microsoft.com/office/drawing/2010/slicer">
              <sle:slicer xmlns:sle="http://schemas.microsoft.com/office/drawing/2010/slicer" name="Ship Mode 2"/>
            </a:graphicData>
          </a:graphic>
        </xdr:graphicFrame>
      </mc:Choice>
      <mc:Fallback xmlns="">
        <xdr:sp macro="" textlink="">
          <xdr:nvSpPr>
            <xdr:cNvPr id="0" name=""/>
            <xdr:cNvSpPr>
              <a:spLocks noTextEdit="1"/>
            </xdr:cNvSpPr>
          </xdr:nvSpPr>
          <xdr:spPr>
            <a:xfrm>
              <a:off x="13220569" y="4345280"/>
              <a:ext cx="1622106" cy="148648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283990</xdr:colOff>
      <xdr:row>17</xdr:row>
      <xdr:rowOff>15032</xdr:rowOff>
    </xdr:from>
    <xdr:to>
      <xdr:col>24</xdr:col>
      <xdr:colOff>46296</xdr:colOff>
      <xdr:row>22</xdr:row>
      <xdr:rowOff>75268</xdr:rowOff>
    </xdr:to>
    <mc:AlternateContent xmlns:mc="http://schemas.openxmlformats.org/markup-compatibility/2006" xmlns:a14="http://schemas.microsoft.com/office/drawing/2010/main">
      <mc:Choice Requires="a14">
        <xdr:graphicFrame macro="">
          <xdr:nvGraphicFramePr>
            <xdr:cNvPr id="15" name="Region 2">
              <a:extLst>
                <a:ext uri="{FF2B5EF4-FFF2-40B4-BE49-F238E27FC236}">
                  <a16:creationId xmlns:a16="http://schemas.microsoft.com/office/drawing/2014/main" id="{B98805BE-BB5F-4720-B3B6-9C4F5AC20098}"/>
                </a:ext>
              </a:extLst>
            </xdr:cNvPr>
            <xdr:cNvGraphicFramePr/>
          </xdr:nvGraphicFramePr>
          <xdr:xfrm>
            <a:off x="0" y="0"/>
            <a:ext cx="0" cy="0"/>
          </xdr:xfrm>
          <a:graphic>
            <a:graphicData uri="http://schemas.microsoft.com/office/drawing/2010/slicer">
              <sle:slicer xmlns:sle="http://schemas.microsoft.com/office/drawing/2010/slicer" name="Region 2"/>
            </a:graphicData>
          </a:graphic>
        </xdr:graphicFrame>
      </mc:Choice>
      <mc:Fallback xmlns="">
        <xdr:sp macro="" textlink="">
          <xdr:nvSpPr>
            <xdr:cNvPr id="0" name=""/>
            <xdr:cNvSpPr>
              <a:spLocks noTextEdit="1"/>
            </xdr:cNvSpPr>
          </xdr:nvSpPr>
          <xdr:spPr>
            <a:xfrm>
              <a:off x="13229130" y="3178218"/>
              <a:ext cx="1596422" cy="99058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277465</xdr:colOff>
      <xdr:row>9</xdr:row>
      <xdr:rowOff>13823</xdr:rowOff>
    </xdr:from>
    <xdr:to>
      <xdr:col>24</xdr:col>
      <xdr:colOff>54858</xdr:colOff>
      <xdr:row>15</xdr:row>
      <xdr:rowOff>185507</xdr:rowOff>
    </xdr:to>
    <mc:AlternateContent xmlns:mc="http://schemas.openxmlformats.org/markup-compatibility/2006" xmlns:a14="http://schemas.microsoft.com/office/drawing/2010/main">
      <mc:Choice Requires="a14">
        <xdr:graphicFrame macro="">
          <xdr:nvGraphicFramePr>
            <xdr:cNvPr id="16" name="Segment 2">
              <a:extLst>
                <a:ext uri="{FF2B5EF4-FFF2-40B4-BE49-F238E27FC236}">
                  <a16:creationId xmlns:a16="http://schemas.microsoft.com/office/drawing/2014/main" id="{5D995BA9-BC6B-44F2-BBC1-6FC7C00FCB0D}"/>
                </a:ext>
              </a:extLst>
            </xdr:cNvPr>
            <xdr:cNvGraphicFramePr/>
          </xdr:nvGraphicFramePr>
          <xdr:xfrm>
            <a:off x="0" y="0"/>
            <a:ext cx="0" cy="0"/>
          </xdr:xfrm>
          <a:graphic>
            <a:graphicData uri="http://schemas.microsoft.com/office/drawing/2010/slicer">
              <sle:slicer xmlns:sle="http://schemas.microsoft.com/office/drawing/2010/slicer" name="Segment 2"/>
            </a:graphicData>
          </a:graphic>
        </xdr:graphicFrame>
      </mc:Choice>
      <mc:Fallback xmlns="">
        <xdr:sp macro="" textlink="">
          <xdr:nvSpPr>
            <xdr:cNvPr id="0" name=""/>
            <xdr:cNvSpPr>
              <a:spLocks noTextEdit="1"/>
            </xdr:cNvSpPr>
          </xdr:nvSpPr>
          <xdr:spPr>
            <a:xfrm>
              <a:off x="13222605" y="1688451"/>
              <a:ext cx="1611509" cy="128810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1</xdr:col>
      <xdr:colOff>498774</xdr:colOff>
      <xdr:row>1</xdr:row>
      <xdr:rowOff>112201</xdr:rowOff>
    </xdr:from>
    <xdr:ext cx="2061900" cy="543474"/>
    <xdr:sp macro="" textlink="">
      <xdr:nvSpPr>
        <xdr:cNvPr id="19" name="TextBox 18">
          <a:extLst>
            <a:ext uri="{FF2B5EF4-FFF2-40B4-BE49-F238E27FC236}">
              <a16:creationId xmlns:a16="http://schemas.microsoft.com/office/drawing/2014/main" id="{9C3B84E6-1D91-8B97-C4C2-07940414F6B9}"/>
            </a:ext>
          </a:extLst>
        </xdr:cNvPr>
        <xdr:cNvSpPr txBox="1"/>
      </xdr:nvSpPr>
      <xdr:spPr>
        <a:xfrm>
          <a:off x="1110146" y="298271"/>
          <a:ext cx="2061900" cy="543474"/>
        </a:xfrm>
        <a:prstGeom prst="rect">
          <a:avLst/>
        </a:prstGeom>
        <a:noFill/>
        <a:ln>
          <a:noFill/>
        </a:ln>
        <a:effectLst>
          <a:outerShdw blurRad="63500" sx="102000" sy="102000" algn="ctr" rotWithShape="0">
            <a:srgbClr val="320A6B">
              <a:alpha val="40000"/>
            </a:srgbClr>
          </a:outerShdw>
        </a:effectLst>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n-US" sz="3200" b="1">
              <a:ln>
                <a:solidFill>
                  <a:srgbClr val="065084"/>
                </a:solidFill>
              </a:ln>
              <a:solidFill>
                <a:schemeClr val="bg1"/>
              </a:solidFill>
              <a:effectLst>
                <a:glow rad="101600">
                  <a:srgbClr val="065084">
                    <a:alpha val="60000"/>
                  </a:srgbClr>
                </a:glow>
              </a:effectLst>
              <a:latin typeface="+mn-lt"/>
              <a:ea typeface="+mn-ea"/>
              <a:cs typeface="+mn-cs"/>
            </a:rPr>
            <a:t>SuperStore </a:t>
          </a:r>
        </a:p>
        <a:p>
          <a:pPr marL="0" marR="0" lvl="0" indent="0" defTabSz="914400" eaLnBrk="1" fontAlgn="auto" latinLnBrk="0" hangingPunct="1">
            <a:lnSpc>
              <a:spcPct val="100000"/>
            </a:lnSpc>
            <a:spcBef>
              <a:spcPts val="0"/>
            </a:spcBef>
            <a:spcAft>
              <a:spcPts val="0"/>
            </a:spcAft>
            <a:buClrTx/>
            <a:buSzTx/>
            <a:buFontTx/>
            <a:buNone/>
            <a:tabLst/>
            <a:defRPr/>
          </a:pPr>
          <a:r>
            <a:rPr lang="en-US" sz="2400" b="1" baseline="0">
              <a:ln>
                <a:solidFill>
                  <a:srgbClr val="065084"/>
                </a:solidFill>
              </a:ln>
              <a:solidFill>
                <a:schemeClr val="bg1"/>
              </a:solidFill>
              <a:effectLst>
                <a:glow rad="101600">
                  <a:srgbClr val="065084">
                    <a:alpha val="60000"/>
                  </a:srgbClr>
                </a:glow>
              </a:effectLst>
              <a:latin typeface="+mn-lt"/>
              <a:ea typeface="+mn-ea"/>
              <a:cs typeface="+mn-cs"/>
            </a:rPr>
            <a:t> </a:t>
          </a:r>
        </a:p>
      </xdr:txBody>
    </xdr:sp>
    <xdr:clientData/>
  </xdr:oneCellAnchor>
  <xdr:twoCellAnchor editAs="oneCell">
    <xdr:from>
      <xdr:col>7</xdr:col>
      <xdr:colOff>283540</xdr:colOff>
      <xdr:row>0</xdr:row>
      <xdr:rowOff>159489</xdr:rowOff>
    </xdr:from>
    <xdr:to>
      <xdr:col>9</xdr:col>
      <xdr:colOff>26970</xdr:colOff>
      <xdr:row>5</xdr:row>
      <xdr:rowOff>106325</xdr:rowOff>
    </xdr:to>
    <xdr:pic>
      <xdr:nvPicPr>
        <xdr:cNvPr id="4" name="Picture 3">
          <a:extLst>
            <a:ext uri="{FF2B5EF4-FFF2-40B4-BE49-F238E27FC236}">
              <a16:creationId xmlns:a16="http://schemas.microsoft.com/office/drawing/2014/main" id="{01E1D4F5-9FEF-4893-B2D2-24B39780EBC0}"/>
            </a:ext>
          </a:extLst>
        </xdr:cNvPr>
        <xdr:cNvPicPr>
          <a:picLocks noChangeAspect="1"/>
        </xdr:cNvPicPr>
      </xdr:nvPicPr>
      <xdr:blipFill rotWithShape="1">
        <a:blip xmlns:r="http://schemas.openxmlformats.org/officeDocument/2006/relationships" r:embed="rId5">
          <a:extLst>
            <a:ext uri="{28A0092B-C50C-407E-A947-70E740481C1C}">
              <a14:useLocalDpi xmlns:a14="http://schemas.microsoft.com/office/drawing/2010/main" val="0"/>
            </a:ext>
          </a:extLst>
        </a:blip>
        <a:srcRect l="65497" t="12280" r="6221" b="62042"/>
        <a:stretch>
          <a:fillRect/>
        </a:stretch>
      </xdr:blipFill>
      <xdr:spPr>
        <a:xfrm>
          <a:off x="4669470" y="159489"/>
          <a:ext cx="966174" cy="877185"/>
        </a:xfrm>
        <a:prstGeom prst="rect">
          <a:avLst/>
        </a:prstGeom>
      </xdr:spPr>
    </xdr:pic>
    <xdr:clientData/>
  </xdr:twoCellAnchor>
  <xdr:twoCellAnchor editAs="oneCell">
    <xdr:from>
      <xdr:col>19</xdr:col>
      <xdr:colOff>478466</xdr:colOff>
      <xdr:row>0</xdr:row>
      <xdr:rowOff>159489</xdr:rowOff>
    </xdr:from>
    <xdr:to>
      <xdr:col>21</xdr:col>
      <xdr:colOff>17720</xdr:colOff>
      <xdr:row>5</xdr:row>
      <xdr:rowOff>108902</xdr:rowOff>
    </xdr:to>
    <xdr:pic>
      <xdr:nvPicPr>
        <xdr:cNvPr id="23" name="Picture 22">
          <a:extLst>
            <a:ext uri="{FF2B5EF4-FFF2-40B4-BE49-F238E27FC236}">
              <a16:creationId xmlns:a16="http://schemas.microsoft.com/office/drawing/2014/main" id="{66973083-4888-833B-46A1-313A76A170A2}"/>
            </a:ext>
          </a:extLst>
        </xdr:cNvPr>
        <xdr:cNvPicPr>
          <a:picLocks noChangeAspect="1"/>
        </xdr:cNvPicPr>
      </xdr:nvPicPr>
      <xdr:blipFill rotWithShape="1">
        <a:blip xmlns:r="http://schemas.openxmlformats.org/officeDocument/2006/relationships" r:embed="rId5">
          <a:extLst>
            <a:ext uri="{28A0092B-C50C-407E-A947-70E740481C1C}">
              <a14:useLocalDpi xmlns:a14="http://schemas.microsoft.com/office/drawing/2010/main" val="0"/>
            </a:ext>
          </a:extLst>
        </a:blip>
        <a:srcRect l="30702" t="13769" r="48831" b="62600"/>
        <a:stretch>
          <a:fillRect/>
        </a:stretch>
      </xdr:blipFill>
      <xdr:spPr>
        <a:xfrm>
          <a:off x="12200861" y="159489"/>
          <a:ext cx="761999" cy="879762"/>
        </a:xfrm>
        <a:prstGeom prst="rect">
          <a:avLst/>
        </a:prstGeom>
      </xdr:spPr>
    </xdr:pic>
    <xdr:clientData/>
  </xdr:twoCellAnchor>
  <xdr:twoCellAnchor editAs="oneCell">
    <xdr:from>
      <xdr:col>15</xdr:col>
      <xdr:colOff>398720</xdr:colOff>
      <xdr:row>1</xdr:row>
      <xdr:rowOff>141767</xdr:rowOff>
    </xdr:from>
    <xdr:to>
      <xdr:col>16</xdr:col>
      <xdr:colOff>536834</xdr:colOff>
      <xdr:row>5</xdr:row>
      <xdr:rowOff>110236</xdr:rowOff>
    </xdr:to>
    <xdr:pic>
      <xdr:nvPicPr>
        <xdr:cNvPr id="26" name="Picture 25">
          <a:extLst>
            <a:ext uri="{FF2B5EF4-FFF2-40B4-BE49-F238E27FC236}">
              <a16:creationId xmlns:a16="http://schemas.microsoft.com/office/drawing/2014/main" id="{1086FA30-64D9-9DE3-4A43-AD1563A64CDA}"/>
            </a:ext>
          </a:extLst>
        </xdr:cNvPr>
        <xdr:cNvPicPr>
          <a:picLocks noChangeAspect="1"/>
        </xdr:cNvPicPr>
      </xdr:nvPicPr>
      <xdr:blipFill rotWithShape="1">
        <a:blip xmlns:r="http://schemas.openxmlformats.org/officeDocument/2006/relationships" r:embed="rId5">
          <a:extLst>
            <a:ext uri="{28A0092B-C50C-407E-A947-70E740481C1C}">
              <a14:useLocalDpi xmlns:a14="http://schemas.microsoft.com/office/drawing/2010/main" val="0"/>
            </a:ext>
          </a:extLst>
        </a:blip>
        <a:srcRect l="50426" t="46704" r="30595" b="35247"/>
        <a:stretch>
          <a:fillRect/>
        </a:stretch>
      </xdr:blipFill>
      <xdr:spPr>
        <a:xfrm>
          <a:off x="9675627" y="327837"/>
          <a:ext cx="749486" cy="712748"/>
        </a:xfrm>
        <a:prstGeom prst="rect">
          <a:avLst/>
        </a:prstGeom>
      </xdr:spPr>
    </xdr:pic>
    <xdr:clientData/>
  </xdr:twoCellAnchor>
  <xdr:twoCellAnchor editAs="oneCell">
    <xdr:from>
      <xdr:col>11</xdr:col>
      <xdr:colOff>434163</xdr:colOff>
      <xdr:row>1</xdr:row>
      <xdr:rowOff>132908</xdr:rowOff>
    </xdr:from>
    <xdr:to>
      <xdr:col>12</xdr:col>
      <xdr:colOff>505047</xdr:colOff>
      <xdr:row>5</xdr:row>
      <xdr:rowOff>109871</xdr:rowOff>
    </xdr:to>
    <xdr:pic>
      <xdr:nvPicPr>
        <xdr:cNvPr id="28" name="Picture 27">
          <a:extLst>
            <a:ext uri="{FF2B5EF4-FFF2-40B4-BE49-F238E27FC236}">
              <a16:creationId xmlns:a16="http://schemas.microsoft.com/office/drawing/2014/main" id="{6902E0CB-0A98-BE7E-1E84-A022E05CE795}"/>
            </a:ext>
          </a:extLst>
        </xdr:cNvPr>
        <xdr:cNvPicPr>
          <a:picLocks noChangeAspect="1"/>
        </xdr:cNvPicPr>
      </xdr:nvPicPr>
      <xdr:blipFill rotWithShape="1">
        <a:blip xmlns:r="http://schemas.openxmlformats.org/officeDocument/2006/relationships" r:embed="rId6">
          <a:extLst>
            <a:ext uri="{28A0092B-C50C-407E-A947-70E740481C1C}">
              <a14:useLocalDpi xmlns:a14="http://schemas.microsoft.com/office/drawing/2010/main" val="0"/>
            </a:ext>
          </a:extLst>
        </a:blip>
        <a:srcRect l="13025" t="53401" r="60925" b="19060"/>
        <a:stretch>
          <a:fillRect/>
        </a:stretch>
      </xdr:blipFill>
      <xdr:spPr>
        <a:xfrm>
          <a:off x="7265582" y="318978"/>
          <a:ext cx="682256" cy="721242"/>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ab-user" refreshedDate="45858.808126620374" backgroundQuery="1" createdVersion="8" refreshedVersion="8" minRefreshableVersion="3" recordCount="0" supportSubquery="1" supportAdvancedDrill="1" xr:uid="{CABCBEAD-AC2E-4A43-A5AF-67B2191EB626}">
  <cacheSource type="external" connectionId="4"/>
  <cacheFields count="1">
    <cacheField name="[Measures].[Distinct Count of City]" caption="Distinct Count of City" numFmtId="0" hierarchy="43" level="32767"/>
  </cacheFields>
  <cacheHierarchies count="45">
    <cacheHierarchy uniqueName="[DimCustomers].[Customer ID]" caption="Customer ID" attribute="1" defaultMemberUniqueName="[DimCustomers].[Customer ID].[All]" allUniqueName="[DimCustomers].[Customer ID].[All]" dimensionUniqueName="[DimCustomers]" displayFolder="" count="0" memberValueDatatype="20" unbalanced="0"/>
    <cacheHierarchy uniqueName="[DimCustomers].[Customer Name]" caption="Customer Name" attribute="1" defaultMemberUniqueName="[DimCustomers].[Customer Name].[All]" allUniqueName="[DimCustomers].[Customer Name].[All]" dimensionUniqueName="[DimCustomers]" displayFolder="" count="0" memberValueDatatype="130" unbalanced="0"/>
    <cacheHierarchy uniqueName="[DimCustomers].[Segment]" caption="Segment" attribute="1" defaultMemberUniqueName="[DimCustomers].[Segment].[All]" allUniqueName="[DimCustomers].[Segment].[All]" dimensionUniqueName="[DimCustomers]" displayFolder="" count="0" memberValueDatatype="130" unbalanced="0"/>
    <cacheHierarchy uniqueName="[DimCustomers].[Country]" caption="Country" attribute="1" defaultMemberUniqueName="[DimCustomers].[Country].[All]" allUniqueName="[DimCustomers].[Country].[All]" dimensionUniqueName="[DimCustomers]" displayFolder="" count="0" memberValueDatatype="130" unbalanced="0"/>
    <cacheHierarchy uniqueName="[DimCustomers].[City]" caption="City" attribute="1" defaultMemberUniqueName="[DimCustomers].[City].[All]" allUniqueName="[DimCustomers].[City].[All]" dimensionUniqueName="[DimCustomers]" displayFolder="" count="0" memberValueDatatype="130" unbalanced="0"/>
    <cacheHierarchy uniqueName="[DimCustomers].[State]" caption="State" attribute="1" defaultMemberUniqueName="[DimCustomers].[State].[All]" allUniqueName="[DimCustomers].[State].[All]" dimensionUniqueName="[DimCustomers]" displayFolder="" count="0" memberValueDatatype="130" unbalanced="0"/>
    <cacheHierarchy uniqueName="[DimCustomers].[Region]" caption="Region" attribute="1" defaultMemberUniqueName="[DimCustomers].[Region].[All]" allUniqueName="[DimCustomers].[Region].[All]" dimensionUniqueName="[DimCustomers]" displayFolder="" count="0" memberValueDatatype="130" unbalanced="0"/>
    <cacheHierarchy uniqueName="[DimProducts].[Product ID]" caption="Product ID" attribute="1" defaultMemberUniqueName="[DimProducts].[Product ID].[All]" allUniqueName="[DimProducts].[Product ID].[All]" dimensionUniqueName="[DimProducts]" displayFolder="" count="0" memberValueDatatype="130" unbalanced="0"/>
    <cacheHierarchy uniqueName="[DimProducts].[Category]" caption="Category" attribute="1" defaultMemberUniqueName="[DimProducts].[Category].[All]" allUniqueName="[DimProducts].[Category].[All]" dimensionUniqueName="[DimProducts]" displayFolder="" count="0" memberValueDatatype="130" unbalanced="0"/>
    <cacheHierarchy uniqueName="[DimProducts].[Sub-Category]" caption="Sub-Category" attribute="1" defaultMemberUniqueName="[DimProducts].[Sub-Category].[All]" allUniqueName="[DimProducts].[Sub-Category].[All]" dimensionUniqueName="[DimProducts]" displayFolder="" count="0" memberValueDatatype="130" unbalanced="0"/>
    <cacheHierarchy uniqueName="[DimProducts].[Product Name]" caption="Product Name" attribute="1" defaultMemberUniqueName="[DimProducts].[Product Name].[All]" allUniqueName="[DimProducts].[Product Name].[All]" dimensionUniqueName="[DimProducts]" displayFolder="" count="0" memberValueDatatype="130" unbalanced="0"/>
    <cacheHierarchy uniqueName="[FactSales].[Order ID]" caption="Order ID" attribute="1" defaultMemberUniqueName="[FactSales].[Order ID].[All]" allUniqueName="[FactSales].[Order ID].[All]" dimensionUniqueName="[FactSales]" displayFolder="" count="0" memberValueDatatype="20" unbalanced="0"/>
    <cacheHierarchy uniqueName="[FactSales].[Order Date]" caption="Order Date" attribute="1" time="1" defaultMemberUniqueName="[FactSales].[Order Date].[All]" allUniqueName="[FactSales].[Order Date].[All]" dimensionUniqueName="[FactSales]" displayFolder="" count="0" memberValueDatatype="7" unbalanced="0"/>
    <cacheHierarchy uniqueName="[FactSales].[Ship Date]" caption="Ship Date" attribute="1" time="1" defaultMemberUniqueName="[FactSales].[Ship Date].[All]" allUniqueName="[FactSales].[Ship Date].[All]" dimensionUniqueName="[FactSales]" displayFolder="" count="0" memberValueDatatype="7" unbalanced="0"/>
    <cacheHierarchy uniqueName="[FactSales].[Ship Mode]" caption="Ship Mode" attribute="1" defaultMemberUniqueName="[FactSales].[Ship Mode].[All]" allUniqueName="[FactSales].[Ship Mode].[All]" dimensionUniqueName="[FactSales]" displayFolder="" count="0" memberValueDatatype="130" unbalanced="0"/>
    <cacheHierarchy uniqueName="[FactSales].[Customer ID]" caption="Customer ID" attribute="1" defaultMemberUniqueName="[FactSales].[Customer ID].[All]" allUniqueName="[FactSales].[Customer ID].[All]" dimensionUniqueName="[FactSales]" displayFolder="" count="0" memberValueDatatype="20" unbalanced="0"/>
    <cacheHierarchy uniqueName="[FactSales].[Product ID]" caption="Product ID" attribute="1" defaultMemberUniqueName="[FactSales].[Product ID].[All]" allUniqueName="[FactSales].[Product ID].[All]" dimensionUniqueName="[FactSales]" displayFolder="" count="0" memberValueDatatype="130" unbalanced="0"/>
    <cacheHierarchy uniqueName="[FactSales].[Sales]" caption="Sales" attribute="1" defaultMemberUniqueName="[FactSales].[Sales].[All]" allUniqueName="[FactSales].[Sales].[All]" dimensionUniqueName="[FactSales]" displayFolder="" count="0" memberValueDatatype="5" unbalanced="0"/>
    <cacheHierarchy uniqueName="[FactSales].[Duration]" caption="Duration" attribute="1" defaultMemberUniqueName="[FactSales].[Duration].[All]" allUniqueName="[FactSales].[Duration].[All]" dimensionUniqueName="[FactSales]" displayFolder="" count="0" memberValueDatatype="20" unbalanced="0"/>
    <cacheHierarchy uniqueName="[FactSales].[Expected Duration]" caption="Expected Duration" attribute="1" defaultMemberUniqueName="[FactSales].[Expected Duration].[All]" allUniqueName="[FactSales].[Expected Duration].[All]" dimensionUniqueName="[FactSales]" displayFolder="" count="0" memberValueDatatype="20" unbalanced="0"/>
    <cacheHierarchy uniqueName="[FactSales].[Late]" caption="Late" attribute="1" defaultMemberUniqueName="[FactSales].[Late].[All]" allUniqueName="[FactSales].[Late].[All]" dimensionUniqueName="[FactSales]" displayFolder="" count="0" memberValueDatatype="20" unbalanced="0"/>
    <cacheHierarchy uniqueName="[FactSales].[Order Date (Year)]" caption="Order Date (Year)" attribute="1" defaultMemberUniqueName="[FactSales].[Order Date (Year)].[All]" allUniqueName="[FactSales].[Order Date (Year)].[All]" dimensionUniqueName="[FactSales]" displayFolder="" count="0" memberValueDatatype="130" unbalanced="0"/>
    <cacheHierarchy uniqueName="[FactSales].[Order Date (Quarter)]" caption="Order Date (Quarter)" attribute="1" defaultMemberUniqueName="[FactSales].[Order Date (Quarter)].[All]" allUniqueName="[FactSales].[Order Date (Quarter)].[All]" dimensionUniqueName="[FactSales]" displayFolder="" count="0" memberValueDatatype="130" unbalanced="0"/>
    <cacheHierarchy uniqueName="[FactSales].[Order Date (Month)]" caption="Order Date (Month)" attribute="1" defaultMemberUniqueName="[FactSales].[Order Date (Month)].[All]" allUniqueName="[FactSales].[Order Date (Month)].[All]" dimensionUniqueName="[FactSales]" displayFolder="" count="0" memberValueDatatype="130" unbalanced="0"/>
    <cacheHierarchy uniqueName="[FactSales].[Order Date (Month Index)]" caption="Order Date (Month Index)" attribute="1" defaultMemberUniqueName="[FactSales].[Order Date (Month Index)].[All]" allUniqueName="[FactSales].[Order Date (Month Index)].[All]" dimensionUniqueName="[FactSales]" displayFolder="" count="0" memberValueDatatype="20" unbalanced="0" hidden="1"/>
    <cacheHierarchy uniqueName="[Measures].[__XL_Count FactSales]" caption="__XL_Count FactSales" measure="1" displayFolder="" measureGroup="FactSales" count="0" hidden="1"/>
    <cacheHierarchy uniqueName="[Measures].[__XL_Count DimProducts]" caption="__XL_Count DimProducts" measure="1" displayFolder="" measureGroup="DimProducts" count="0" hidden="1"/>
    <cacheHierarchy uniqueName="[Measures].[__XL_Count DimCustomers]" caption="__XL_Count DimCustomers" measure="1" displayFolder="" measureGroup="DimCustomers" count="0" hidden="1"/>
    <cacheHierarchy uniqueName="[Measures].[__No measures defined]" caption="__No measures defined" measure="1" displayFolder="" count="0" hidden="1"/>
    <cacheHierarchy uniqueName="[Measures].[Sum of Sales]" caption="Sum of Sales" measure="1" displayFolder="" measureGroup="FactSales" count="0" hidden="1">
      <extLst>
        <ext xmlns:x15="http://schemas.microsoft.com/office/spreadsheetml/2010/11/main" uri="{B97F6D7D-B522-45F9-BDA1-12C45D357490}">
          <x15:cacheHierarchy aggregatedColumn="17"/>
        </ext>
      </extLst>
    </cacheHierarchy>
    <cacheHierarchy uniqueName="[Measures].[Sum of Order ID]" caption="Sum of Order ID" measure="1" displayFolder="" measureGroup="FactSales" count="0" hidden="1">
      <extLst>
        <ext xmlns:x15="http://schemas.microsoft.com/office/spreadsheetml/2010/11/main" uri="{B97F6D7D-B522-45F9-BDA1-12C45D357490}">
          <x15:cacheHierarchy aggregatedColumn="11"/>
        </ext>
      </extLst>
    </cacheHierarchy>
    <cacheHierarchy uniqueName="[Measures].[Count of Order ID]" caption="Count of Order ID" measure="1" displayFolder="" measureGroup="FactSales" count="0" hidden="1">
      <extLst>
        <ext xmlns:x15="http://schemas.microsoft.com/office/spreadsheetml/2010/11/main" uri="{B97F6D7D-B522-45F9-BDA1-12C45D357490}">
          <x15:cacheHierarchy aggregatedColumn="11"/>
        </ext>
      </extLst>
    </cacheHierarchy>
    <cacheHierarchy uniqueName="[Measures].[Distinct Count of Order ID]" caption="Distinct Count of Order ID" measure="1" displayFolder="" measureGroup="FactSales" count="0" hidden="1">
      <extLst>
        <ext xmlns:x15="http://schemas.microsoft.com/office/spreadsheetml/2010/11/main" uri="{B97F6D7D-B522-45F9-BDA1-12C45D357490}">
          <x15:cacheHierarchy aggregatedColumn="11"/>
        </ext>
      </extLst>
    </cacheHierarchy>
    <cacheHierarchy uniqueName="[Measures].[Sum of Customer ID]" caption="Sum of Customer ID" measure="1" displayFolder="" measureGroup="DimCustomers" count="0" hidden="1">
      <extLst>
        <ext xmlns:x15="http://schemas.microsoft.com/office/spreadsheetml/2010/11/main" uri="{B97F6D7D-B522-45F9-BDA1-12C45D357490}">
          <x15:cacheHierarchy aggregatedColumn="0"/>
        </ext>
      </extLst>
    </cacheHierarchy>
    <cacheHierarchy uniqueName="[Measures].[Count of Customer ID]" caption="Count of Customer ID" measure="1" displayFolder="" measureGroup="DimCustomers" count="0" hidden="1">
      <extLst>
        <ext xmlns:x15="http://schemas.microsoft.com/office/spreadsheetml/2010/11/main" uri="{B97F6D7D-B522-45F9-BDA1-12C45D357490}">
          <x15:cacheHierarchy aggregatedColumn="0"/>
        </ext>
      </extLst>
    </cacheHierarchy>
    <cacheHierarchy uniqueName="[Measures].[Sum of Customer ID 2]" caption="Sum of Customer ID 2" measure="1" displayFolder="" measureGroup="FactSales" count="0" hidden="1">
      <extLst>
        <ext xmlns:x15="http://schemas.microsoft.com/office/spreadsheetml/2010/11/main" uri="{B97F6D7D-B522-45F9-BDA1-12C45D357490}">
          <x15:cacheHierarchy aggregatedColumn="15"/>
        </ext>
      </extLst>
    </cacheHierarchy>
    <cacheHierarchy uniqueName="[Measures].[Distinct Count of Customer ID]" caption="Distinct Count of Customer ID" measure="1" displayFolder="" measureGroup="FactSales" count="0" hidden="1">
      <extLst>
        <ext xmlns:x15="http://schemas.microsoft.com/office/spreadsheetml/2010/11/main" uri="{B97F6D7D-B522-45F9-BDA1-12C45D357490}">
          <x15:cacheHierarchy aggregatedColumn="15"/>
        </ext>
      </extLst>
    </cacheHierarchy>
    <cacheHierarchy uniqueName="[Measures].[Count of Product ID]" caption="Count of Product ID" measure="1" displayFolder="" measureGroup="FactSales" count="0" hidden="1">
      <extLst>
        <ext xmlns:x15="http://schemas.microsoft.com/office/spreadsheetml/2010/11/main" uri="{B97F6D7D-B522-45F9-BDA1-12C45D357490}">
          <x15:cacheHierarchy aggregatedColumn="16"/>
        </ext>
      </extLst>
    </cacheHierarchy>
    <cacheHierarchy uniqueName="[Measures].[Distinct Count of Product ID]" caption="Distinct Count of Product ID" measure="1" displayFolder="" measureGroup="FactSales" count="0" hidden="1">
      <extLst>
        <ext xmlns:x15="http://schemas.microsoft.com/office/spreadsheetml/2010/11/main" uri="{B97F6D7D-B522-45F9-BDA1-12C45D357490}">
          <x15:cacheHierarchy aggregatedColumn="16"/>
        </ext>
      </extLst>
    </cacheHierarchy>
    <cacheHierarchy uniqueName="[Measures].[Average of Sales]" caption="Average of Sales" measure="1" displayFolder="" measureGroup="FactSales" count="0" hidden="1">
      <extLst>
        <ext xmlns:x15="http://schemas.microsoft.com/office/spreadsheetml/2010/11/main" uri="{B97F6D7D-B522-45F9-BDA1-12C45D357490}">
          <x15:cacheHierarchy aggregatedColumn="17"/>
        </ext>
      </extLst>
    </cacheHierarchy>
    <cacheHierarchy uniqueName="[Measures].[Count of State]" caption="Count of State" measure="1" displayFolder="" measureGroup="DimCustomers" count="0" hidden="1">
      <extLst>
        <ext xmlns:x15="http://schemas.microsoft.com/office/spreadsheetml/2010/11/main" uri="{B97F6D7D-B522-45F9-BDA1-12C45D357490}">
          <x15:cacheHierarchy aggregatedColumn="5"/>
        </ext>
      </extLst>
    </cacheHierarchy>
    <cacheHierarchy uniqueName="[Measures].[Distinct Count of State]" caption="Distinct Count of State" measure="1" displayFolder="" measureGroup="DimCustomers" count="0" hidden="1">
      <extLst>
        <ext xmlns:x15="http://schemas.microsoft.com/office/spreadsheetml/2010/11/main" uri="{B97F6D7D-B522-45F9-BDA1-12C45D357490}">
          <x15:cacheHierarchy aggregatedColumn="5"/>
        </ext>
      </extLst>
    </cacheHierarchy>
    <cacheHierarchy uniqueName="[Measures].[Count of City]" caption="Count of City" measure="1" displayFolder="" measureGroup="DimCustomers" count="0" hidden="1">
      <extLst>
        <ext xmlns:x15="http://schemas.microsoft.com/office/spreadsheetml/2010/11/main" uri="{B97F6D7D-B522-45F9-BDA1-12C45D357490}">
          <x15:cacheHierarchy aggregatedColumn="4"/>
        </ext>
      </extLst>
    </cacheHierarchy>
    <cacheHierarchy uniqueName="[Measures].[Distinct Count of City]" caption="Distinct Count of City" measure="1" displayFolder="" measureGroup="DimCustomers" count="0" oneField="1" hidden="1">
      <fieldsUsage count="1">
        <fieldUsage x="0"/>
      </fieldsUsage>
      <extLst>
        <ext xmlns:x15="http://schemas.microsoft.com/office/spreadsheetml/2010/11/main" uri="{B97F6D7D-B522-45F9-BDA1-12C45D357490}">
          <x15:cacheHierarchy aggregatedColumn="4"/>
        </ext>
      </extLst>
    </cacheHierarchy>
    <cacheHierarchy uniqueName="[Measures].[Sum of Late]" caption="Sum of Late" measure="1" displayFolder="" measureGroup="FactSales" count="0" hidden="1">
      <extLst>
        <ext xmlns:x15="http://schemas.microsoft.com/office/spreadsheetml/2010/11/main" uri="{B97F6D7D-B522-45F9-BDA1-12C45D357490}">
          <x15:cacheHierarchy aggregatedColumn="20"/>
        </ext>
      </extLst>
    </cacheHierarchy>
  </cacheHierarchies>
  <kpis count="0"/>
  <dimensions count="4">
    <dimension name="DimCustomers" uniqueName="[DimCustomers]" caption="DimCustomers"/>
    <dimension name="DimProducts" uniqueName="[DimProducts]" caption="DimProducts"/>
    <dimension name="FactSales" uniqueName="[FactSales]" caption="FactSales"/>
    <dimension measure="1" name="Measures" uniqueName="[Measures]" caption="Measures"/>
  </dimensions>
  <measureGroups count="3">
    <measureGroup name="DimCustomers" caption="DimCustomers"/>
    <measureGroup name="DimProducts" caption="DimProducts"/>
    <measureGroup name="FactSales" caption="FactSales"/>
  </measureGroups>
  <maps count="5">
    <map measureGroup="0" dimension="0"/>
    <map measureGroup="1" dimension="1"/>
    <map measureGroup="2" dimension="0"/>
    <map measureGroup="2" dimension="1"/>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reem Khaled" refreshedDate="45863.642621296298" backgroundQuery="1" createdVersion="8" refreshedVersion="8" minRefreshableVersion="3" recordCount="0" supportSubquery="1" supportAdvancedDrill="1" xr:uid="{D3EB230D-D1A3-491B-B362-37E4237266DD}">
  <cacheSource type="external" connectionId="4"/>
  <cacheFields count="3">
    <cacheField name="[Measures].[Sum of Late]" caption="Sum of Late" numFmtId="0" hierarchy="44" level="32767"/>
    <cacheField name="[DimProducts].[Product Name].[Product Name]" caption="Product Name" numFmtId="0" hierarchy="10" level="1">
      <sharedItems count="10">
        <s v="Angle-D Binders with Locking Rings, Label Holders"/>
        <s v="Anker 36W 4-Port USB Wall Charger Travel Power Adapter for iPhone 5s 5c 5"/>
        <s v="Avery 490"/>
        <s v="Avery Durable Plastic 1&quot; Binders"/>
        <s v="DAX Value U-Channel Document Frames, Easel Back"/>
        <s v="Eberhard Faber 3 1/2&quot; Golf Pencils"/>
        <s v="Eldon Portable Mobile Manager"/>
        <s v="Logitech P710e Mobile Speakerphone"/>
        <s v="Magnifier Swing Arm Lamp"/>
        <s v="Staples"/>
      </sharedItems>
    </cacheField>
    <cacheField name="[Measures].[Distinct Count of Order ID]" caption="Distinct Count of Order ID" numFmtId="0" hierarchy="32" level="32767"/>
  </cacheFields>
  <cacheHierarchies count="45">
    <cacheHierarchy uniqueName="[DimCustomers].[Customer ID]" caption="Customer ID" attribute="1" defaultMemberUniqueName="[DimCustomers].[Customer ID].[All]" allUniqueName="[DimCustomers].[Customer ID].[All]" dimensionUniqueName="[DimCustomers]" displayFolder="" count="0" memberValueDatatype="20" unbalanced="0"/>
    <cacheHierarchy uniqueName="[DimCustomers].[Customer Name]" caption="Customer Name" attribute="1" defaultMemberUniqueName="[DimCustomers].[Customer Name].[All]" allUniqueName="[DimCustomers].[Customer Name].[All]" dimensionUniqueName="[DimCustomers]" displayFolder="" count="0" memberValueDatatype="130" unbalanced="0"/>
    <cacheHierarchy uniqueName="[DimCustomers].[Segment]" caption="Segment" attribute="1" defaultMemberUniqueName="[DimCustomers].[Segment].[All]" allUniqueName="[DimCustomers].[Segment].[All]" dimensionUniqueName="[DimCustomers]" displayFolder="" count="0" memberValueDatatype="130" unbalanced="0"/>
    <cacheHierarchy uniqueName="[DimCustomers].[Country]" caption="Country" attribute="1" defaultMemberUniqueName="[DimCustomers].[Country].[All]" allUniqueName="[DimCustomers].[Country].[All]" dimensionUniqueName="[DimCustomers]" displayFolder="" count="0" memberValueDatatype="130" unbalanced="0"/>
    <cacheHierarchy uniqueName="[DimCustomers].[City]" caption="City" attribute="1" defaultMemberUniqueName="[DimCustomers].[City].[All]" allUniqueName="[DimCustomers].[City].[All]" dimensionUniqueName="[DimCustomers]" displayFolder="" count="0" memberValueDatatype="130" unbalanced="0"/>
    <cacheHierarchy uniqueName="[DimCustomers].[State]" caption="State" attribute="1" defaultMemberUniqueName="[DimCustomers].[State].[All]" allUniqueName="[DimCustomers].[State].[All]" dimensionUniqueName="[DimCustomers]" displayFolder="" count="0" memberValueDatatype="130" unbalanced="0"/>
    <cacheHierarchy uniqueName="[DimCustomers].[Region]" caption="Region" attribute="1" defaultMemberUniqueName="[DimCustomers].[Region].[All]" allUniqueName="[DimCustomers].[Region].[All]" dimensionUniqueName="[DimCustomers]" displayFolder="" count="0" memberValueDatatype="130" unbalanced="0"/>
    <cacheHierarchy uniqueName="[DimProducts].[Product ID]" caption="Product ID" attribute="1" defaultMemberUniqueName="[DimProducts].[Product ID].[All]" allUniqueName="[DimProducts].[Product ID].[All]" dimensionUniqueName="[DimProducts]" displayFolder="" count="0" memberValueDatatype="130" unbalanced="0"/>
    <cacheHierarchy uniqueName="[DimProducts].[Category]" caption="Category" attribute="1" defaultMemberUniqueName="[DimProducts].[Category].[All]" allUniqueName="[DimProducts].[Category].[All]" dimensionUniqueName="[DimProducts]" displayFolder="" count="0" memberValueDatatype="130" unbalanced="0"/>
    <cacheHierarchy uniqueName="[DimProducts].[Sub-Category]" caption="Sub-Category" attribute="1" defaultMemberUniqueName="[DimProducts].[Sub-Category].[All]" allUniqueName="[DimProducts].[Sub-Category].[All]" dimensionUniqueName="[DimProducts]" displayFolder="" count="0" memberValueDatatype="130" unbalanced="0"/>
    <cacheHierarchy uniqueName="[DimProducts].[Product Name]" caption="Product Name" attribute="1" defaultMemberUniqueName="[DimProducts].[Product Name].[All]" allUniqueName="[DimProducts].[Product Name].[All]" dimensionUniqueName="[DimProducts]" displayFolder="" count="2" memberValueDatatype="130" unbalanced="0">
      <fieldsUsage count="2">
        <fieldUsage x="-1"/>
        <fieldUsage x="1"/>
      </fieldsUsage>
    </cacheHierarchy>
    <cacheHierarchy uniqueName="[FactSales].[Order ID]" caption="Order ID" attribute="1" defaultMemberUniqueName="[FactSales].[Order ID].[All]" allUniqueName="[FactSales].[Order ID].[All]" dimensionUniqueName="[FactSales]" displayFolder="" count="0" memberValueDatatype="20" unbalanced="0"/>
    <cacheHierarchy uniqueName="[FactSales].[Order Date]" caption="Order Date" attribute="1" time="1" defaultMemberUniqueName="[FactSales].[Order Date].[All]" allUniqueName="[FactSales].[Order Date].[All]" dimensionUniqueName="[FactSales]" displayFolder="" count="0" memberValueDatatype="7" unbalanced="0"/>
    <cacheHierarchy uniqueName="[FactSales].[Ship Date]" caption="Ship Date" attribute="1" time="1" defaultMemberUniqueName="[FactSales].[Ship Date].[All]" allUniqueName="[FactSales].[Ship Date].[All]" dimensionUniqueName="[FactSales]" displayFolder="" count="0" memberValueDatatype="7" unbalanced="0"/>
    <cacheHierarchy uniqueName="[FactSales].[Ship Mode]" caption="Ship Mode" attribute="1" defaultMemberUniqueName="[FactSales].[Ship Mode].[All]" allUniqueName="[FactSales].[Ship Mode].[All]" dimensionUniqueName="[FactSales]" displayFolder="" count="0" memberValueDatatype="130" unbalanced="0"/>
    <cacheHierarchy uniqueName="[FactSales].[Customer ID]" caption="Customer ID" attribute="1" defaultMemberUniqueName="[FactSales].[Customer ID].[All]" allUniqueName="[FactSales].[Customer ID].[All]" dimensionUniqueName="[FactSales]" displayFolder="" count="0" memberValueDatatype="20" unbalanced="0"/>
    <cacheHierarchy uniqueName="[FactSales].[Product ID]" caption="Product ID" attribute="1" defaultMemberUniqueName="[FactSales].[Product ID].[All]" allUniqueName="[FactSales].[Product ID].[All]" dimensionUniqueName="[FactSales]" displayFolder="" count="0" memberValueDatatype="130" unbalanced="0"/>
    <cacheHierarchy uniqueName="[FactSales].[Sales]" caption="Sales" attribute="1" defaultMemberUniqueName="[FactSales].[Sales].[All]" allUniqueName="[FactSales].[Sales].[All]" dimensionUniqueName="[FactSales]" displayFolder="" count="0" memberValueDatatype="5" unbalanced="0"/>
    <cacheHierarchy uniqueName="[FactSales].[Duration]" caption="Duration" attribute="1" defaultMemberUniqueName="[FactSales].[Duration].[All]" allUniqueName="[FactSales].[Duration].[All]" dimensionUniqueName="[FactSales]" displayFolder="" count="0" memberValueDatatype="20" unbalanced="0"/>
    <cacheHierarchy uniqueName="[FactSales].[Expected Duration]" caption="Expected Duration" attribute="1" defaultMemberUniqueName="[FactSales].[Expected Duration].[All]" allUniqueName="[FactSales].[Expected Duration].[All]" dimensionUniqueName="[FactSales]" displayFolder="" count="0" memberValueDatatype="20" unbalanced="0"/>
    <cacheHierarchy uniqueName="[FactSales].[Late]" caption="Late" attribute="1" defaultMemberUniqueName="[FactSales].[Late].[All]" allUniqueName="[FactSales].[Late].[All]" dimensionUniqueName="[FactSales]" displayFolder="" count="0" memberValueDatatype="20" unbalanced="0"/>
    <cacheHierarchy uniqueName="[FactSales].[Order Date (Year)]" caption="Order Date (Year)" attribute="1" defaultMemberUniqueName="[FactSales].[Order Date (Year)].[All]" allUniqueName="[FactSales].[Order Date (Year)].[All]" dimensionUniqueName="[FactSales]" displayFolder="" count="0" memberValueDatatype="130" unbalanced="0"/>
    <cacheHierarchy uniqueName="[FactSales].[Order Date (Quarter)]" caption="Order Date (Quarter)" attribute="1" defaultMemberUniqueName="[FactSales].[Order Date (Quarter)].[All]" allUniqueName="[FactSales].[Order Date (Quarter)].[All]" dimensionUniqueName="[FactSales]" displayFolder="" count="0" memberValueDatatype="130" unbalanced="0"/>
    <cacheHierarchy uniqueName="[FactSales].[Order Date (Month)]" caption="Order Date (Month)" attribute="1" defaultMemberUniqueName="[FactSales].[Order Date (Month)].[All]" allUniqueName="[FactSales].[Order Date (Month)].[All]" dimensionUniqueName="[FactSales]" displayFolder="" count="0" memberValueDatatype="130" unbalanced="0"/>
    <cacheHierarchy uniqueName="[FactSales].[Order Date (Month Index)]" caption="Order Date (Month Index)" attribute="1" defaultMemberUniqueName="[FactSales].[Order Date (Month Index)].[All]" allUniqueName="[FactSales].[Order Date (Month Index)].[All]" dimensionUniqueName="[FactSales]" displayFolder="" count="0" memberValueDatatype="20" unbalanced="0" hidden="1"/>
    <cacheHierarchy uniqueName="[Measures].[__XL_Count FactSales]" caption="__XL_Count FactSales" measure="1" displayFolder="" measureGroup="FactSales" count="0" hidden="1"/>
    <cacheHierarchy uniqueName="[Measures].[__XL_Count DimProducts]" caption="__XL_Count DimProducts" measure="1" displayFolder="" measureGroup="DimProducts" count="0" hidden="1"/>
    <cacheHierarchy uniqueName="[Measures].[__XL_Count DimCustomers]" caption="__XL_Count DimCustomers" measure="1" displayFolder="" measureGroup="DimCustomers" count="0" hidden="1"/>
    <cacheHierarchy uniqueName="[Measures].[__No measures defined]" caption="__No measures defined" measure="1" displayFolder="" count="0" hidden="1"/>
    <cacheHierarchy uniqueName="[Measures].[Sum of Sales]" caption="Sum of Sales" measure="1" displayFolder="" measureGroup="FactSales" count="0" hidden="1">
      <extLst>
        <ext xmlns:x15="http://schemas.microsoft.com/office/spreadsheetml/2010/11/main" uri="{B97F6D7D-B522-45F9-BDA1-12C45D357490}">
          <x15:cacheHierarchy aggregatedColumn="17"/>
        </ext>
      </extLst>
    </cacheHierarchy>
    <cacheHierarchy uniqueName="[Measures].[Sum of Order ID]" caption="Sum of Order ID" measure="1" displayFolder="" measureGroup="FactSales" count="0" hidden="1">
      <extLst>
        <ext xmlns:x15="http://schemas.microsoft.com/office/spreadsheetml/2010/11/main" uri="{B97F6D7D-B522-45F9-BDA1-12C45D357490}">
          <x15:cacheHierarchy aggregatedColumn="11"/>
        </ext>
      </extLst>
    </cacheHierarchy>
    <cacheHierarchy uniqueName="[Measures].[Count of Order ID]" caption="Count of Order ID" measure="1" displayFolder="" measureGroup="FactSales" count="0" hidden="1">
      <extLst>
        <ext xmlns:x15="http://schemas.microsoft.com/office/spreadsheetml/2010/11/main" uri="{B97F6D7D-B522-45F9-BDA1-12C45D357490}">
          <x15:cacheHierarchy aggregatedColumn="11"/>
        </ext>
      </extLst>
    </cacheHierarchy>
    <cacheHierarchy uniqueName="[Measures].[Distinct Count of Order ID]" caption="Distinct Count of Order ID" measure="1" displayFolder="" measureGroup="FactSales" count="0" oneField="1" hidden="1">
      <fieldsUsage count="1">
        <fieldUsage x="2"/>
      </fieldsUsage>
      <extLst>
        <ext xmlns:x15="http://schemas.microsoft.com/office/spreadsheetml/2010/11/main" uri="{B97F6D7D-B522-45F9-BDA1-12C45D357490}">
          <x15:cacheHierarchy aggregatedColumn="11"/>
        </ext>
      </extLst>
    </cacheHierarchy>
    <cacheHierarchy uniqueName="[Measures].[Sum of Customer ID]" caption="Sum of Customer ID" measure="1" displayFolder="" measureGroup="DimCustomers" count="0" hidden="1">
      <extLst>
        <ext xmlns:x15="http://schemas.microsoft.com/office/spreadsheetml/2010/11/main" uri="{B97F6D7D-B522-45F9-BDA1-12C45D357490}">
          <x15:cacheHierarchy aggregatedColumn="0"/>
        </ext>
      </extLst>
    </cacheHierarchy>
    <cacheHierarchy uniqueName="[Measures].[Count of Customer ID]" caption="Count of Customer ID" measure="1" displayFolder="" measureGroup="DimCustomers" count="0" hidden="1">
      <extLst>
        <ext xmlns:x15="http://schemas.microsoft.com/office/spreadsheetml/2010/11/main" uri="{B97F6D7D-B522-45F9-BDA1-12C45D357490}">
          <x15:cacheHierarchy aggregatedColumn="0"/>
        </ext>
      </extLst>
    </cacheHierarchy>
    <cacheHierarchy uniqueName="[Measures].[Sum of Customer ID 2]" caption="Sum of Customer ID 2" measure="1" displayFolder="" measureGroup="FactSales" count="0" hidden="1">
      <extLst>
        <ext xmlns:x15="http://schemas.microsoft.com/office/spreadsheetml/2010/11/main" uri="{B97F6D7D-B522-45F9-BDA1-12C45D357490}">
          <x15:cacheHierarchy aggregatedColumn="15"/>
        </ext>
      </extLst>
    </cacheHierarchy>
    <cacheHierarchy uniqueName="[Measures].[Distinct Count of Customer ID]" caption="Distinct Count of Customer ID" measure="1" displayFolder="" measureGroup="FactSales" count="0" hidden="1">
      <extLst>
        <ext xmlns:x15="http://schemas.microsoft.com/office/spreadsheetml/2010/11/main" uri="{B97F6D7D-B522-45F9-BDA1-12C45D357490}">
          <x15:cacheHierarchy aggregatedColumn="15"/>
        </ext>
      </extLst>
    </cacheHierarchy>
    <cacheHierarchy uniqueName="[Measures].[Count of Product ID]" caption="Count of Product ID" measure="1" displayFolder="" measureGroup="FactSales" count="0" hidden="1">
      <extLst>
        <ext xmlns:x15="http://schemas.microsoft.com/office/spreadsheetml/2010/11/main" uri="{B97F6D7D-B522-45F9-BDA1-12C45D357490}">
          <x15:cacheHierarchy aggregatedColumn="16"/>
        </ext>
      </extLst>
    </cacheHierarchy>
    <cacheHierarchy uniqueName="[Measures].[Distinct Count of Product ID]" caption="Distinct Count of Product ID" measure="1" displayFolder="" measureGroup="FactSales" count="0" hidden="1">
      <extLst>
        <ext xmlns:x15="http://schemas.microsoft.com/office/spreadsheetml/2010/11/main" uri="{B97F6D7D-B522-45F9-BDA1-12C45D357490}">
          <x15:cacheHierarchy aggregatedColumn="16"/>
        </ext>
      </extLst>
    </cacheHierarchy>
    <cacheHierarchy uniqueName="[Measures].[Average of Sales]" caption="Average of Sales" measure="1" displayFolder="" measureGroup="FactSales" count="0" hidden="1">
      <extLst>
        <ext xmlns:x15="http://schemas.microsoft.com/office/spreadsheetml/2010/11/main" uri="{B97F6D7D-B522-45F9-BDA1-12C45D357490}">
          <x15:cacheHierarchy aggregatedColumn="17"/>
        </ext>
      </extLst>
    </cacheHierarchy>
    <cacheHierarchy uniqueName="[Measures].[Count of State]" caption="Count of State" measure="1" displayFolder="" measureGroup="DimCustomers" count="0" hidden="1">
      <extLst>
        <ext xmlns:x15="http://schemas.microsoft.com/office/spreadsheetml/2010/11/main" uri="{B97F6D7D-B522-45F9-BDA1-12C45D357490}">
          <x15:cacheHierarchy aggregatedColumn="5"/>
        </ext>
      </extLst>
    </cacheHierarchy>
    <cacheHierarchy uniqueName="[Measures].[Distinct Count of State]" caption="Distinct Count of State" measure="1" displayFolder="" measureGroup="DimCustomers" count="0" hidden="1">
      <extLst>
        <ext xmlns:x15="http://schemas.microsoft.com/office/spreadsheetml/2010/11/main" uri="{B97F6D7D-B522-45F9-BDA1-12C45D357490}">
          <x15:cacheHierarchy aggregatedColumn="5"/>
        </ext>
      </extLst>
    </cacheHierarchy>
    <cacheHierarchy uniqueName="[Measures].[Count of City]" caption="Count of City" measure="1" displayFolder="" measureGroup="DimCustomers" count="0" hidden="1">
      <extLst>
        <ext xmlns:x15="http://schemas.microsoft.com/office/spreadsheetml/2010/11/main" uri="{B97F6D7D-B522-45F9-BDA1-12C45D357490}">
          <x15:cacheHierarchy aggregatedColumn="4"/>
        </ext>
      </extLst>
    </cacheHierarchy>
    <cacheHierarchy uniqueName="[Measures].[Distinct Count of City]" caption="Distinct Count of City" measure="1" displayFolder="" measureGroup="DimCustomers" count="0" hidden="1">
      <extLst>
        <ext xmlns:x15="http://schemas.microsoft.com/office/spreadsheetml/2010/11/main" uri="{B97F6D7D-B522-45F9-BDA1-12C45D357490}">
          <x15:cacheHierarchy aggregatedColumn="4"/>
        </ext>
      </extLst>
    </cacheHierarchy>
    <cacheHierarchy uniqueName="[Measures].[Sum of Late]" caption="Sum of Late" measure="1" displayFolder="" measureGroup="FactSales" count="0" oneField="1" hidden="1">
      <fieldsUsage count="1">
        <fieldUsage x="0"/>
      </fieldsUsage>
      <extLst>
        <ext xmlns:x15="http://schemas.microsoft.com/office/spreadsheetml/2010/11/main" uri="{B97F6D7D-B522-45F9-BDA1-12C45D357490}">
          <x15:cacheHierarchy aggregatedColumn="20"/>
        </ext>
      </extLst>
    </cacheHierarchy>
  </cacheHierarchies>
  <kpis count="0"/>
  <dimensions count="4">
    <dimension name="DimCustomers" uniqueName="[DimCustomers]" caption="DimCustomers"/>
    <dimension name="DimProducts" uniqueName="[DimProducts]" caption="DimProducts"/>
    <dimension name="FactSales" uniqueName="[FactSales]" caption="FactSales"/>
    <dimension measure="1" name="Measures" uniqueName="[Measures]" caption="Measures"/>
  </dimensions>
  <measureGroups count="3">
    <measureGroup name="DimCustomers" caption="DimCustomers"/>
    <measureGroup name="DimProducts" caption="DimProducts"/>
    <measureGroup name="FactSales" caption="FactSales"/>
  </measureGroups>
  <maps count="5">
    <map measureGroup="0" dimension="0"/>
    <map measureGroup="1" dimension="1"/>
    <map measureGroup="2" dimension="0"/>
    <map measureGroup="2" dimension="1"/>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reem Khaled" refreshedDate="45863.64262280093" backgroundQuery="1" createdVersion="8" refreshedVersion="8" minRefreshableVersion="3" recordCount="0" supportSubquery="1" supportAdvancedDrill="1" xr:uid="{1100B6E6-EA6A-4F87-93DC-5A6BAAC8AEA6}">
  <cacheSource type="external" connectionId="4"/>
  <cacheFields count="2">
    <cacheField name="[Measures].[Sum of Late]" caption="Sum of Late" numFmtId="0" hierarchy="44" level="32767"/>
    <cacheField name="[FactSales].[Ship Mode].[Ship Mode]" caption="Ship Mode" numFmtId="0" hierarchy="14" level="1">
      <sharedItems count="4">
        <s v="First Class"/>
        <s v="Same Day"/>
        <s v="Second Class"/>
        <s v="Standard Class"/>
      </sharedItems>
    </cacheField>
  </cacheFields>
  <cacheHierarchies count="45">
    <cacheHierarchy uniqueName="[DimCustomers].[Customer ID]" caption="Customer ID" attribute="1" defaultMemberUniqueName="[DimCustomers].[Customer ID].[All]" allUniqueName="[DimCustomers].[Customer ID].[All]" dimensionUniqueName="[DimCustomers]" displayFolder="" count="0" memberValueDatatype="20" unbalanced="0"/>
    <cacheHierarchy uniqueName="[DimCustomers].[Customer Name]" caption="Customer Name" attribute="1" defaultMemberUniqueName="[DimCustomers].[Customer Name].[All]" allUniqueName="[DimCustomers].[Customer Name].[All]" dimensionUniqueName="[DimCustomers]" displayFolder="" count="0" memberValueDatatype="130" unbalanced="0"/>
    <cacheHierarchy uniqueName="[DimCustomers].[Segment]" caption="Segment" attribute="1" defaultMemberUniqueName="[DimCustomers].[Segment].[All]" allUniqueName="[DimCustomers].[Segment].[All]" dimensionUniqueName="[DimCustomers]" displayFolder="" count="0" memberValueDatatype="130" unbalanced="0"/>
    <cacheHierarchy uniqueName="[DimCustomers].[Country]" caption="Country" attribute="1" defaultMemberUniqueName="[DimCustomers].[Country].[All]" allUniqueName="[DimCustomers].[Country].[All]" dimensionUniqueName="[DimCustomers]" displayFolder="" count="0" memberValueDatatype="130" unbalanced="0"/>
    <cacheHierarchy uniqueName="[DimCustomers].[City]" caption="City" attribute="1" defaultMemberUniqueName="[DimCustomers].[City].[All]" allUniqueName="[DimCustomers].[City].[All]" dimensionUniqueName="[DimCustomers]" displayFolder="" count="0" memberValueDatatype="130" unbalanced="0"/>
    <cacheHierarchy uniqueName="[DimCustomers].[State]" caption="State" attribute="1" defaultMemberUniqueName="[DimCustomers].[State].[All]" allUniqueName="[DimCustomers].[State].[All]" dimensionUniqueName="[DimCustomers]" displayFolder="" count="0" memberValueDatatype="130" unbalanced="0"/>
    <cacheHierarchy uniqueName="[DimCustomers].[Region]" caption="Region" attribute="1" defaultMemberUniqueName="[DimCustomers].[Region].[All]" allUniqueName="[DimCustomers].[Region].[All]" dimensionUniqueName="[DimCustomers]" displayFolder="" count="0" memberValueDatatype="130" unbalanced="0"/>
    <cacheHierarchy uniqueName="[DimProducts].[Product ID]" caption="Product ID" attribute="1" defaultMemberUniqueName="[DimProducts].[Product ID].[All]" allUniqueName="[DimProducts].[Product ID].[All]" dimensionUniqueName="[DimProducts]" displayFolder="" count="0" memberValueDatatype="130" unbalanced="0"/>
    <cacheHierarchy uniqueName="[DimProducts].[Category]" caption="Category" attribute="1" defaultMemberUniqueName="[DimProducts].[Category].[All]" allUniqueName="[DimProducts].[Category].[All]" dimensionUniqueName="[DimProducts]" displayFolder="" count="0" memberValueDatatype="130" unbalanced="0"/>
    <cacheHierarchy uniqueName="[DimProducts].[Sub-Category]" caption="Sub-Category" attribute="1" defaultMemberUniqueName="[DimProducts].[Sub-Category].[All]" allUniqueName="[DimProducts].[Sub-Category].[All]" dimensionUniqueName="[DimProducts]" displayFolder="" count="0" memberValueDatatype="130" unbalanced="0"/>
    <cacheHierarchy uniqueName="[DimProducts].[Product Name]" caption="Product Name" attribute="1" defaultMemberUniqueName="[DimProducts].[Product Name].[All]" allUniqueName="[DimProducts].[Product Name].[All]" dimensionUniqueName="[DimProducts]" displayFolder="" count="0" memberValueDatatype="130" unbalanced="0"/>
    <cacheHierarchy uniqueName="[FactSales].[Order ID]" caption="Order ID" attribute="1" defaultMemberUniqueName="[FactSales].[Order ID].[All]" allUniqueName="[FactSales].[Order ID].[All]" dimensionUniqueName="[FactSales]" displayFolder="" count="0" memberValueDatatype="20" unbalanced="0"/>
    <cacheHierarchy uniqueName="[FactSales].[Order Date]" caption="Order Date" attribute="1" time="1" defaultMemberUniqueName="[FactSales].[Order Date].[All]" allUniqueName="[FactSales].[Order Date].[All]" dimensionUniqueName="[FactSales]" displayFolder="" count="0" memberValueDatatype="7" unbalanced="0"/>
    <cacheHierarchy uniqueName="[FactSales].[Ship Date]" caption="Ship Date" attribute="1" time="1" defaultMemberUniqueName="[FactSales].[Ship Date].[All]" allUniqueName="[FactSales].[Ship Date].[All]" dimensionUniqueName="[FactSales]" displayFolder="" count="0" memberValueDatatype="7" unbalanced="0"/>
    <cacheHierarchy uniqueName="[FactSales].[Ship Mode]" caption="Ship Mode" attribute="1" defaultMemberUniqueName="[FactSales].[Ship Mode].[All]" allUniqueName="[FactSales].[Ship Mode].[All]" dimensionUniqueName="[FactSales]" displayFolder="" count="2" memberValueDatatype="130" unbalanced="0">
      <fieldsUsage count="2">
        <fieldUsage x="-1"/>
        <fieldUsage x="1"/>
      </fieldsUsage>
    </cacheHierarchy>
    <cacheHierarchy uniqueName="[FactSales].[Customer ID]" caption="Customer ID" attribute="1" defaultMemberUniqueName="[FactSales].[Customer ID].[All]" allUniqueName="[FactSales].[Customer ID].[All]" dimensionUniqueName="[FactSales]" displayFolder="" count="0" memberValueDatatype="20" unbalanced="0"/>
    <cacheHierarchy uniqueName="[FactSales].[Product ID]" caption="Product ID" attribute="1" defaultMemberUniqueName="[FactSales].[Product ID].[All]" allUniqueName="[FactSales].[Product ID].[All]" dimensionUniqueName="[FactSales]" displayFolder="" count="0" memberValueDatatype="130" unbalanced="0"/>
    <cacheHierarchy uniqueName="[FactSales].[Sales]" caption="Sales" attribute="1" defaultMemberUniqueName="[FactSales].[Sales].[All]" allUniqueName="[FactSales].[Sales].[All]" dimensionUniqueName="[FactSales]" displayFolder="" count="0" memberValueDatatype="5" unbalanced="0"/>
    <cacheHierarchy uniqueName="[FactSales].[Duration]" caption="Duration" attribute="1" defaultMemberUniqueName="[FactSales].[Duration].[All]" allUniqueName="[FactSales].[Duration].[All]" dimensionUniqueName="[FactSales]" displayFolder="" count="0" memberValueDatatype="20" unbalanced="0"/>
    <cacheHierarchy uniqueName="[FactSales].[Expected Duration]" caption="Expected Duration" attribute="1" defaultMemberUniqueName="[FactSales].[Expected Duration].[All]" allUniqueName="[FactSales].[Expected Duration].[All]" dimensionUniqueName="[FactSales]" displayFolder="" count="0" memberValueDatatype="20" unbalanced="0"/>
    <cacheHierarchy uniqueName="[FactSales].[Late]" caption="Late" attribute="1" defaultMemberUniqueName="[FactSales].[Late].[All]" allUniqueName="[FactSales].[Late].[All]" dimensionUniqueName="[FactSales]" displayFolder="" count="0" memberValueDatatype="20" unbalanced="0"/>
    <cacheHierarchy uniqueName="[FactSales].[Order Date (Year)]" caption="Order Date (Year)" attribute="1" defaultMemberUniqueName="[FactSales].[Order Date (Year)].[All]" allUniqueName="[FactSales].[Order Date (Year)].[All]" dimensionUniqueName="[FactSales]" displayFolder="" count="0" memberValueDatatype="130" unbalanced="0"/>
    <cacheHierarchy uniqueName="[FactSales].[Order Date (Quarter)]" caption="Order Date (Quarter)" attribute="1" defaultMemberUniqueName="[FactSales].[Order Date (Quarter)].[All]" allUniqueName="[FactSales].[Order Date (Quarter)].[All]" dimensionUniqueName="[FactSales]" displayFolder="" count="0" memberValueDatatype="130" unbalanced="0"/>
    <cacheHierarchy uniqueName="[FactSales].[Order Date (Month)]" caption="Order Date (Month)" attribute="1" defaultMemberUniqueName="[FactSales].[Order Date (Month)].[All]" allUniqueName="[FactSales].[Order Date (Month)].[All]" dimensionUniqueName="[FactSales]" displayFolder="" count="0" memberValueDatatype="130" unbalanced="0"/>
    <cacheHierarchy uniqueName="[FactSales].[Order Date (Month Index)]" caption="Order Date (Month Index)" attribute="1" defaultMemberUniqueName="[FactSales].[Order Date (Month Index)].[All]" allUniqueName="[FactSales].[Order Date (Month Index)].[All]" dimensionUniqueName="[FactSales]" displayFolder="" count="0" memberValueDatatype="20" unbalanced="0" hidden="1"/>
    <cacheHierarchy uniqueName="[Measures].[__XL_Count FactSales]" caption="__XL_Count FactSales" measure="1" displayFolder="" measureGroup="FactSales" count="0" hidden="1"/>
    <cacheHierarchy uniqueName="[Measures].[__XL_Count DimProducts]" caption="__XL_Count DimProducts" measure="1" displayFolder="" measureGroup="DimProducts" count="0" hidden="1"/>
    <cacheHierarchy uniqueName="[Measures].[__XL_Count DimCustomers]" caption="__XL_Count DimCustomers" measure="1" displayFolder="" measureGroup="DimCustomers" count="0" hidden="1"/>
    <cacheHierarchy uniqueName="[Measures].[__No measures defined]" caption="__No measures defined" measure="1" displayFolder="" count="0" hidden="1"/>
    <cacheHierarchy uniqueName="[Measures].[Sum of Sales]" caption="Sum of Sales" measure="1" displayFolder="" measureGroup="FactSales" count="0" hidden="1">
      <extLst>
        <ext xmlns:x15="http://schemas.microsoft.com/office/spreadsheetml/2010/11/main" uri="{B97F6D7D-B522-45F9-BDA1-12C45D357490}">
          <x15:cacheHierarchy aggregatedColumn="17"/>
        </ext>
      </extLst>
    </cacheHierarchy>
    <cacheHierarchy uniqueName="[Measures].[Sum of Order ID]" caption="Sum of Order ID" measure="1" displayFolder="" measureGroup="FactSales" count="0" hidden="1">
      <extLst>
        <ext xmlns:x15="http://schemas.microsoft.com/office/spreadsheetml/2010/11/main" uri="{B97F6D7D-B522-45F9-BDA1-12C45D357490}">
          <x15:cacheHierarchy aggregatedColumn="11"/>
        </ext>
      </extLst>
    </cacheHierarchy>
    <cacheHierarchy uniqueName="[Measures].[Count of Order ID]" caption="Count of Order ID" measure="1" displayFolder="" measureGroup="FactSales" count="0" hidden="1">
      <extLst>
        <ext xmlns:x15="http://schemas.microsoft.com/office/spreadsheetml/2010/11/main" uri="{B97F6D7D-B522-45F9-BDA1-12C45D357490}">
          <x15:cacheHierarchy aggregatedColumn="11"/>
        </ext>
      </extLst>
    </cacheHierarchy>
    <cacheHierarchy uniqueName="[Measures].[Distinct Count of Order ID]" caption="Distinct Count of Order ID" measure="1" displayFolder="" measureGroup="FactSales" count="0" hidden="1">
      <extLst>
        <ext xmlns:x15="http://schemas.microsoft.com/office/spreadsheetml/2010/11/main" uri="{B97F6D7D-B522-45F9-BDA1-12C45D357490}">
          <x15:cacheHierarchy aggregatedColumn="11"/>
        </ext>
      </extLst>
    </cacheHierarchy>
    <cacheHierarchy uniqueName="[Measures].[Sum of Customer ID]" caption="Sum of Customer ID" measure="1" displayFolder="" measureGroup="DimCustomers" count="0" hidden="1">
      <extLst>
        <ext xmlns:x15="http://schemas.microsoft.com/office/spreadsheetml/2010/11/main" uri="{B97F6D7D-B522-45F9-BDA1-12C45D357490}">
          <x15:cacheHierarchy aggregatedColumn="0"/>
        </ext>
      </extLst>
    </cacheHierarchy>
    <cacheHierarchy uniqueName="[Measures].[Count of Customer ID]" caption="Count of Customer ID" measure="1" displayFolder="" measureGroup="DimCustomers" count="0" hidden="1">
      <extLst>
        <ext xmlns:x15="http://schemas.microsoft.com/office/spreadsheetml/2010/11/main" uri="{B97F6D7D-B522-45F9-BDA1-12C45D357490}">
          <x15:cacheHierarchy aggregatedColumn="0"/>
        </ext>
      </extLst>
    </cacheHierarchy>
    <cacheHierarchy uniqueName="[Measures].[Sum of Customer ID 2]" caption="Sum of Customer ID 2" measure="1" displayFolder="" measureGroup="FactSales" count="0" hidden="1">
      <extLst>
        <ext xmlns:x15="http://schemas.microsoft.com/office/spreadsheetml/2010/11/main" uri="{B97F6D7D-B522-45F9-BDA1-12C45D357490}">
          <x15:cacheHierarchy aggregatedColumn="15"/>
        </ext>
      </extLst>
    </cacheHierarchy>
    <cacheHierarchy uniqueName="[Measures].[Distinct Count of Customer ID]" caption="Distinct Count of Customer ID" measure="1" displayFolder="" measureGroup="FactSales" count="0" hidden="1">
      <extLst>
        <ext xmlns:x15="http://schemas.microsoft.com/office/spreadsheetml/2010/11/main" uri="{B97F6D7D-B522-45F9-BDA1-12C45D357490}">
          <x15:cacheHierarchy aggregatedColumn="15"/>
        </ext>
      </extLst>
    </cacheHierarchy>
    <cacheHierarchy uniqueName="[Measures].[Count of Product ID]" caption="Count of Product ID" measure="1" displayFolder="" measureGroup="FactSales" count="0" hidden="1">
      <extLst>
        <ext xmlns:x15="http://schemas.microsoft.com/office/spreadsheetml/2010/11/main" uri="{B97F6D7D-B522-45F9-BDA1-12C45D357490}">
          <x15:cacheHierarchy aggregatedColumn="16"/>
        </ext>
      </extLst>
    </cacheHierarchy>
    <cacheHierarchy uniqueName="[Measures].[Distinct Count of Product ID]" caption="Distinct Count of Product ID" measure="1" displayFolder="" measureGroup="FactSales" count="0" hidden="1">
      <extLst>
        <ext xmlns:x15="http://schemas.microsoft.com/office/spreadsheetml/2010/11/main" uri="{B97F6D7D-B522-45F9-BDA1-12C45D357490}">
          <x15:cacheHierarchy aggregatedColumn="16"/>
        </ext>
      </extLst>
    </cacheHierarchy>
    <cacheHierarchy uniqueName="[Measures].[Average of Sales]" caption="Average of Sales" measure="1" displayFolder="" measureGroup="FactSales" count="0" hidden="1">
      <extLst>
        <ext xmlns:x15="http://schemas.microsoft.com/office/spreadsheetml/2010/11/main" uri="{B97F6D7D-B522-45F9-BDA1-12C45D357490}">
          <x15:cacheHierarchy aggregatedColumn="17"/>
        </ext>
      </extLst>
    </cacheHierarchy>
    <cacheHierarchy uniqueName="[Measures].[Count of State]" caption="Count of State" measure="1" displayFolder="" measureGroup="DimCustomers" count="0" hidden="1">
      <extLst>
        <ext xmlns:x15="http://schemas.microsoft.com/office/spreadsheetml/2010/11/main" uri="{B97F6D7D-B522-45F9-BDA1-12C45D357490}">
          <x15:cacheHierarchy aggregatedColumn="5"/>
        </ext>
      </extLst>
    </cacheHierarchy>
    <cacheHierarchy uniqueName="[Measures].[Distinct Count of State]" caption="Distinct Count of State" measure="1" displayFolder="" measureGroup="DimCustomers" count="0" hidden="1">
      <extLst>
        <ext xmlns:x15="http://schemas.microsoft.com/office/spreadsheetml/2010/11/main" uri="{B97F6D7D-B522-45F9-BDA1-12C45D357490}">
          <x15:cacheHierarchy aggregatedColumn="5"/>
        </ext>
      </extLst>
    </cacheHierarchy>
    <cacheHierarchy uniqueName="[Measures].[Count of City]" caption="Count of City" measure="1" displayFolder="" measureGroup="DimCustomers" count="0" hidden="1">
      <extLst>
        <ext xmlns:x15="http://schemas.microsoft.com/office/spreadsheetml/2010/11/main" uri="{B97F6D7D-B522-45F9-BDA1-12C45D357490}">
          <x15:cacheHierarchy aggregatedColumn="4"/>
        </ext>
      </extLst>
    </cacheHierarchy>
    <cacheHierarchy uniqueName="[Measures].[Distinct Count of City]" caption="Distinct Count of City" measure="1" displayFolder="" measureGroup="DimCustomers" count="0" hidden="1">
      <extLst>
        <ext xmlns:x15="http://schemas.microsoft.com/office/spreadsheetml/2010/11/main" uri="{B97F6D7D-B522-45F9-BDA1-12C45D357490}">
          <x15:cacheHierarchy aggregatedColumn="4"/>
        </ext>
      </extLst>
    </cacheHierarchy>
    <cacheHierarchy uniqueName="[Measures].[Sum of Late]" caption="Sum of Late" measure="1" displayFolder="" measureGroup="FactSales" count="0" oneField="1" hidden="1">
      <fieldsUsage count="1">
        <fieldUsage x="0"/>
      </fieldsUsage>
      <extLst>
        <ext xmlns:x15="http://schemas.microsoft.com/office/spreadsheetml/2010/11/main" uri="{B97F6D7D-B522-45F9-BDA1-12C45D357490}">
          <x15:cacheHierarchy aggregatedColumn="20"/>
        </ext>
      </extLst>
    </cacheHierarchy>
  </cacheHierarchies>
  <kpis count="0"/>
  <dimensions count="4">
    <dimension name="DimCustomers" uniqueName="[DimCustomers]" caption="DimCustomers"/>
    <dimension name="DimProducts" uniqueName="[DimProducts]" caption="DimProducts"/>
    <dimension name="FactSales" uniqueName="[FactSales]" caption="FactSales"/>
    <dimension measure="1" name="Measures" uniqueName="[Measures]" caption="Measures"/>
  </dimensions>
  <measureGroups count="3">
    <measureGroup name="DimCustomers" caption="DimCustomers"/>
    <measureGroup name="DimProducts" caption="DimProducts"/>
    <measureGroup name="FactSales" caption="FactSales"/>
  </measureGroups>
  <maps count="5">
    <map measureGroup="0" dimension="0"/>
    <map measureGroup="1" dimension="1"/>
    <map measureGroup="2" dimension="0"/>
    <map measureGroup="2" dimension="1"/>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reem Khaled" refreshedDate="45863.642629513888" backgroundQuery="1" createdVersion="8" refreshedVersion="8" minRefreshableVersion="3" recordCount="0" supportSubquery="1" supportAdvancedDrill="1" xr:uid="{3820378E-B2B8-4362-A0E8-563E743EBAB4}">
  <cacheSource type="external" connectionId="4"/>
  <cacheFields count="2">
    <cacheField name="[Measures].[Sum of Sales]" caption="Sum of Sales" numFmtId="0" hierarchy="29" level="32767"/>
    <cacheField name="[DimCustomers].[Segment].[Segment]" caption="Segment" numFmtId="0" hierarchy="2" level="1">
      <sharedItems count="3">
        <s v="Consumer"/>
        <s v="Corporate"/>
        <s v="Home Office"/>
      </sharedItems>
    </cacheField>
  </cacheFields>
  <cacheHierarchies count="45">
    <cacheHierarchy uniqueName="[DimCustomers].[Customer ID]" caption="Customer ID" attribute="1" defaultMemberUniqueName="[DimCustomers].[Customer ID].[All]" allUniqueName="[DimCustomers].[Customer ID].[All]" dimensionUniqueName="[DimCustomers]" displayFolder="" count="0" memberValueDatatype="20" unbalanced="0"/>
    <cacheHierarchy uniqueName="[DimCustomers].[Customer Name]" caption="Customer Name" attribute="1" defaultMemberUniqueName="[DimCustomers].[Customer Name].[All]" allUniqueName="[DimCustomers].[Customer Name].[All]" dimensionUniqueName="[DimCustomers]" displayFolder="" count="0" memberValueDatatype="130" unbalanced="0"/>
    <cacheHierarchy uniqueName="[DimCustomers].[Segment]" caption="Segment" attribute="1" defaultMemberUniqueName="[DimCustomers].[Segment].[All]" allUniqueName="[DimCustomers].[Segment].[All]" dimensionUniqueName="[DimCustomers]" displayFolder="" count="2" memberValueDatatype="130" unbalanced="0">
      <fieldsUsage count="2">
        <fieldUsage x="-1"/>
        <fieldUsage x="1"/>
      </fieldsUsage>
    </cacheHierarchy>
    <cacheHierarchy uniqueName="[DimCustomers].[Country]" caption="Country" attribute="1" defaultMemberUniqueName="[DimCustomers].[Country].[All]" allUniqueName="[DimCustomers].[Country].[All]" dimensionUniqueName="[DimCustomers]" displayFolder="" count="0" memberValueDatatype="130" unbalanced="0"/>
    <cacheHierarchy uniqueName="[DimCustomers].[City]" caption="City" attribute="1" defaultMemberUniqueName="[DimCustomers].[City].[All]" allUniqueName="[DimCustomers].[City].[All]" dimensionUniqueName="[DimCustomers]" displayFolder="" count="0" memberValueDatatype="130" unbalanced="0"/>
    <cacheHierarchy uniqueName="[DimCustomers].[State]" caption="State" attribute="1" defaultMemberUniqueName="[DimCustomers].[State].[All]" allUniqueName="[DimCustomers].[State].[All]" dimensionUniqueName="[DimCustomers]" displayFolder="" count="0" memberValueDatatype="130" unbalanced="0"/>
    <cacheHierarchy uniqueName="[DimCustomers].[Region]" caption="Region" attribute="1" defaultMemberUniqueName="[DimCustomers].[Region].[All]" allUniqueName="[DimCustomers].[Region].[All]" dimensionUniqueName="[DimCustomers]" displayFolder="" count="0" memberValueDatatype="130" unbalanced="0"/>
    <cacheHierarchy uniqueName="[DimProducts].[Product ID]" caption="Product ID" attribute="1" defaultMemberUniqueName="[DimProducts].[Product ID].[All]" allUniqueName="[DimProducts].[Product ID].[All]" dimensionUniqueName="[DimProducts]" displayFolder="" count="0" memberValueDatatype="130" unbalanced="0"/>
    <cacheHierarchy uniqueName="[DimProducts].[Category]" caption="Category" attribute="1" defaultMemberUniqueName="[DimProducts].[Category].[All]" allUniqueName="[DimProducts].[Category].[All]" dimensionUniqueName="[DimProducts]" displayFolder="" count="0" memberValueDatatype="130" unbalanced="0"/>
    <cacheHierarchy uniqueName="[DimProducts].[Sub-Category]" caption="Sub-Category" attribute="1" defaultMemberUniqueName="[DimProducts].[Sub-Category].[All]" allUniqueName="[DimProducts].[Sub-Category].[All]" dimensionUniqueName="[DimProducts]" displayFolder="" count="0" memberValueDatatype="130" unbalanced="0"/>
    <cacheHierarchy uniqueName="[DimProducts].[Product Name]" caption="Product Name" attribute="1" defaultMemberUniqueName="[DimProducts].[Product Name].[All]" allUniqueName="[DimProducts].[Product Name].[All]" dimensionUniqueName="[DimProducts]" displayFolder="" count="0" memberValueDatatype="130" unbalanced="0"/>
    <cacheHierarchy uniqueName="[FactSales].[Order ID]" caption="Order ID" attribute="1" defaultMemberUniqueName="[FactSales].[Order ID].[All]" allUniqueName="[FactSales].[Order ID].[All]" dimensionUniqueName="[FactSales]" displayFolder="" count="0" memberValueDatatype="20" unbalanced="0"/>
    <cacheHierarchy uniqueName="[FactSales].[Order Date]" caption="Order Date" attribute="1" time="1" defaultMemberUniqueName="[FactSales].[Order Date].[All]" allUniqueName="[FactSales].[Order Date].[All]" dimensionUniqueName="[FactSales]" displayFolder="" count="0" memberValueDatatype="7" unbalanced="0"/>
    <cacheHierarchy uniqueName="[FactSales].[Ship Date]" caption="Ship Date" attribute="1" time="1" defaultMemberUniqueName="[FactSales].[Ship Date].[All]" allUniqueName="[FactSales].[Ship Date].[All]" dimensionUniqueName="[FactSales]" displayFolder="" count="0" memberValueDatatype="7" unbalanced="0"/>
    <cacheHierarchy uniqueName="[FactSales].[Ship Mode]" caption="Ship Mode" attribute="1" defaultMemberUniqueName="[FactSales].[Ship Mode].[All]" allUniqueName="[FactSales].[Ship Mode].[All]" dimensionUniqueName="[FactSales]" displayFolder="" count="0" memberValueDatatype="130" unbalanced="0"/>
    <cacheHierarchy uniqueName="[FactSales].[Customer ID]" caption="Customer ID" attribute="1" defaultMemberUniqueName="[FactSales].[Customer ID].[All]" allUniqueName="[FactSales].[Customer ID].[All]" dimensionUniqueName="[FactSales]" displayFolder="" count="0" memberValueDatatype="20" unbalanced="0"/>
    <cacheHierarchy uniqueName="[FactSales].[Product ID]" caption="Product ID" attribute="1" defaultMemberUniqueName="[FactSales].[Product ID].[All]" allUniqueName="[FactSales].[Product ID].[All]" dimensionUniqueName="[FactSales]" displayFolder="" count="0" memberValueDatatype="130" unbalanced="0"/>
    <cacheHierarchy uniqueName="[FactSales].[Sales]" caption="Sales" attribute="1" defaultMemberUniqueName="[FactSales].[Sales].[All]" allUniqueName="[FactSales].[Sales].[All]" dimensionUniqueName="[FactSales]" displayFolder="" count="0" memberValueDatatype="5" unbalanced="0"/>
    <cacheHierarchy uniqueName="[FactSales].[Duration]" caption="Duration" attribute="1" defaultMemberUniqueName="[FactSales].[Duration].[All]" allUniqueName="[FactSales].[Duration].[All]" dimensionUniqueName="[FactSales]" displayFolder="" count="0" memberValueDatatype="20" unbalanced="0"/>
    <cacheHierarchy uniqueName="[FactSales].[Expected Duration]" caption="Expected Duration" attribute="1" defaultMemberUniqueName="[FactSales].[Expected Duration].[All]" allUniqueName="[FactSales].[Expected Duration].[All]" dimensionUniqueName="[FactSales]" displayFolder="" count="0" memberValueDatatype="20" unbalanced="0"/>
    <cacheHierarchy uniqueName="[FactSales].[Late]" caption="Late" attribute="1" defaultMemberUniqueName="[FactSales].[Late].[All]" allUniqueName="[FactSales].[Late].[All]" dimensionUniqueName="[FactSales]" displayFolder="" count="0" memberValueDatatype="20" unbalanced="0"/>
    <cacheHierarchy uniqueName="[FactSales].[Order Date (Year)]" caption="Order Date (Year)" attribute="1" defaultMemberUniqueName="[FactSales].[Order Date (Year)].[All]" allUniqueName="[FactSales].[Order Date (Year)].[All]" dimensionUniqueName="[FactSales]" displayFolder="" count="0" memberValueDatatype="130" unbalanced="0"/>
    <cacheHierarchy uniqueName="[FactSales].[Order Date (Quarter)]" caption="Order Date (Quarter)" attribute="1" defaultMemberUniqueName="[FactSales].[Order Date (Quarter)].[All]" allUniqueName="[FactSales].[Order Date (Quarter)].[All]" dimensionUniqueName="[FactSales]" displayFolder="" count="0" memberValueDatatype="130" unbalanced="0"/>
    <cacheHierarchy uniqueName="[FactSales].[Order Date (Month)]" caption="Order Date (Month)" attribute="1" defaultMemberUniqueName="[FactSales].[Order Date (Month)].[All]" allUniqueName="[FactSales].[Order Date (Month)].[All]" dimensionUniqueName="[FactSales]" displayFolder="" count="0" memberValueDatatype="130" unbalanced="0"/>
    <cacheHierarchy uniqueName="[FactSales].[Order Date (Month Index)]" caption="Order Date (Month Index)" attribute="1" defaultMemberUniqueName="[FactSales].[Order Date (Month Index)].[All]" allUniqueName="[FactSales].[Order Date (Month Index)].[All]" dimensionUniqueName="[FactSales]" displayFolder="" count="0" memberValueDatatype="20" unbalanced="0" hidden="1"/>
    <cacheHierarchy uniqueName="[Measures].[__XL_Count FactSales]" caption="__XL_Count FactSales" measure="1" displayFolder="" measureGroup="FactSales" count="0" hidden="1"/>
    <cacheHierarchy uniqueName="[Measures].[__XL_Count DimProducts]" caption="__XL_Count DimProducts" measure="1" displayFolder="" measureGroup="DimProducts" count="0" hidden="1"/>
    <cacheHierarchy uniqueName="[Measures].[__XL_Count DimCustomers]" caption="__XL_Count DimCustomers" measure="1" displayFolder="" measureGroup="DimCustomers" count="0" hidden="1"/>
    <cacheHierarchy uniqueName="[Measures].[__No measures defined]" caption="__No measures defined" measure="1" displayFolder="" count="0" hidden="1"/>
    <cacheHierarchy uniqueName="[Measures].[Sum of Sales]" caption="Sum of Sales" measure="1" displayFolder="" measureGroup="FactSales" count="0" oneField="1" hidden="1">
      <fieldsUsage count="1">
        <fieldUsage x="0"/>
      </fieldsUsage>
      <extLst>
        <ext xmlns:x15="http://schemas.microsoft.com/office/spreadsheetml/2010/11/main" uri="{B97F6D7D-B522-45F9-BDA1-12C45D357490}">
          <x15:cacheHierarchy aggregatedColumn="17"/>
        </ext>
      </extLst>
    </cacheHierarchy>
    <cacheHierarchy uniqueName="[Measures].[Sum of Order ID]" caption="Sum of Order ID" measure="1" displayFolder="" measureGroup="FactSales" count="0" hidden="1">
      <extLst>
        <ext xmlns:x15="http://schemas.microsoft.com/office/spreadsheetml/2010/11/main" uri="{B97F6D7D-B522-45F9-BDA1-12C45D357490}">
          <x15:cacheHierarchy aggregatedColumn="11"/>
        </ext>
      </extLst>
    </cacheHierarchy>
    <cacheHierarchy uniqueName="[Measures].[Count of Order ID]" caption="Count of Order ID" measure="1" displayFolder="" measureGroup="FactSales" count="0" hidden="1">
      <extLst>
        <ext xmlns:x15="http://schemas.microsoft.com/office/spreadsheetml/2010/11/main" uri="{B97F6D7D-B522-45F9-BDA1-12C45D357490}">
          <x15:cacheHierarchy aggregatedColumn="11"/>
        </ext>
      </extLst>
    </cacheHierarchy>
    <cacheHierarchy uniqueName="[Measures].[Distinct Count of Order ID]" caption="Distinct Count of Order ID" measure="1" displayFolder="" measureGroup="FactSales" count="0" hidden="1">
      <extLst>
        <ext xmlns:x15="http://schemas.microsoft.com/office/spreadsheetml/2010/11/main" uri="{B97F6D7D-B522-45F9-BDA1-12C45D357490}">
          <x15:cacheHierarchy aggregatedColumn="11"/>
        </ext>
      </extLst>
    </cacheHierarchy>
    <cacheHierarchy uniqueName="[Measures].[Sum of Customer ID]" caption="Sum of Customer ID" measure="1" displayFolder="" measureGroup="DimCustomers" count="0" hidden="1">
      <extLst>
        <ext xmlns:x15="http://schemas.microsoft.com/office/spreadsheetml/2010/11/main" uri="{B97F6D7D-B522-45F9-BDA1-12C45D357490}">
          <x15:cacheHierarchy aggregatedColumn="0"/>
        </ext>
      </extLst>
    </cacheHierarchy>
    <cacheHierarchy uniqueName="[Measures].[Count of Customer ID]" caption="Count of Customer ID" measure="1" displayFolder="" measureGroup="DimCustomers" count="0" hidden="1">
      <extLst>
        <ext xmlns:x15="http://schemas.microsoft.com/office/spreadsheetml/2010/11/main" uri="{B97F6D7D-B522-45F9-BDA1-12C45D357490}">
          <x15:cacheHierarchy aggregatedColumn="0"/>
        </ext>
      </extLst>
    </cacheHierarchy>
    <cacheHierarchy uniqueName="[Measures].[Sum of Customer ID 2]" caption="Sum of Customer ID 2" measure="1" displayFolder="" measureGroup="FactSales" count="0" hidden="1">
      <extLst>
        <ext xmlns:x15="http://schemas.microsoft.com/office/spreadsheetml/2010/11/main" uri="{B97F6D7D-B522-45F9-BDA1-12C45D357490}">
          <x15:cacheHierarchy aggregatedColumn="15"/>
        </ext>
      </extLst>
    </cacheHierarchy>
    <cacheHierarchy uniqueName="[Measures].[Distinct Count of Customer ID]" caption="Distinct Count of Customer ID" measure="1" displayFolder="" measureGroup="FactSales" count="0" hidden="1">
      <extLst>
        <ext xmlns:x15="http://schemas.microsoft.com/office/spreadsheetml/2010/11/main" uri="{B97F6D7D-B522-45F9-BDA1-12C45D357490}">
          <x15:cacheHierarchy aggregatedColumn="15"/>
        </ext>
      </extLst>
    </cacheHierarchy>
    <cacheHierarchy uniqueName="[Measures].[Count of Product ID]" caption="Count of Product ID" measure="1" displayFolder="" measureGroup="FactSales" count="0" hidden="1">
      <extLst>
        <ext xmlns:x15="http://schemas.microsoft.com/office/spreadsheetml/2010/11/main" uri="{B97F6D7D-B522-45F9-BDA1-12C45D357490}">
          <x15:cacheHierarchy aggregatedColumn="16"/>
        </ext>
      </extLst>
    </cacheHierarchy>
    <cacheHierarchy uniqueName="[Measures].[Distinct Count of Product ID]" caption="Distinct Count of Product ID" measure="1" displayFolder="" measureGroup="FactSales" count="0" hidden="1">
      <extLst>
        <ext xmlns:x15="http://schemas.microsoft.com/office/spreadsheetml/2010/11/main" uri="{B97F6D7D-B522-45F9-BDA1-12C45D357490}">
          <x15:cacheHierarchy aggregatedColumn="16"/>
        </ext>
      </extLst>
    </cacheHierarchy>
    <cacheHierarchy uniqueName="[Measures].[Average of Sales]" caption="Average of Sales" measure="1" displayFolder="" measureGroup="FactSales" count="0" hidden="1">
      <extLst>
        <ext xmlns:x15="http://schemas.microsoft.com/office/spreadsheetml/2010/11/main" uri="{B97F6D7D-B522-45F9-BDA1-12C45D357490}">
          <x15:cacheHierarchy aggregatedColumn="17"/>
        </ext>
      </extLst>
    </cacheHierarchy>
    <cacheHierarchy uniqueName="[Measures].[Count of State]" caption="Count of State" measure="1" displayFolder="" measureGroup="DimCustomers" count="0" hidden="1">
      <extLst>
        <ext xmlns:x15="http://schemas.microsoft.com/office/spreadsheetml/2010/11/main" uri="{B97F6D7D-B522-45F9-BDA1-12C45D357490}">
          <x15:cacheHierarchy aggregatedColumn="5"/>
        </ext>
      </extLst>
    </cacheHierarchy>
    <cacheHierarchy uniqueName="[Measures].[Distinct Count of State]" caption="Distinct Count of State" measure="1" displayFolder="" measureGroup="DimCustomers" count="0" hidden="1">
      <extLst>
        <ext xmlns:x15="http://schemas.microsoft.com/office/spreadsheetml/2010/11/main" uri="{B97F6D7D-B522-45F9-BDA1-12C45D357490}">
          <x15:cacheHierarchy aggregatedColumn="5"/>
        </ext>
      </extLst>
    </cacheHierarchy>
    <cacheHierarchy uniqueName="[Measures].[Count of City]" caption="Count of City" measure="1" displayFolder="" measureGroup="DimCustomers" count="0" hidden="1">
      <extLst>
        <ext xmlns:x15="http://schemas.microsoft.com/office/spreadsheetml/2010/11/main" uri="{B97F6D7D-B522-45F9-BDA1-12C45D357490}">
          <x15:cacheHierarchy aggregatedColumn="4"/>
        </ext>
      </extLst>
    </cacheHierarchy>
    <cacheHierarchy uniqueName="[Measures].[Distinct Count of City]" caption="Distinct Count of City" measure="1" displayFolder="" measureGroup="DimCustomers" count="0" hidden="1">
      <extLst>
        <ext xmlns:x15="http://schemas.microsoft.com/office/spreadsheetml/2010/11/main" uri="{B97F6D7D-B522-45F9-BDA1-12C45D357490}">
          <x15:cacheHierarchy aggregatedColumn="4"/>
        </ext>
      </extLst>
    </cacheHierarchy>
    <cacheHierarchy uniqueName="[Measures].[Sum of Late]" caption="Sum of Late" measure="1" displayFolder="" measureGroup="FactSales" count="0" hidden="1">
      <extLst>
        <ext xmlns:x15="http://schemas.microsoft.com/office/spreadsheetml/2010/11/main" uri="{B97F6D7D-B522-45F9-BDA1-12C45D357490}">
          <x15:cacheHierarchy aggregatedColumn="20"/>
        </ext>
      </extLst>
    </cacheHierarchy>
  </cacheHierarchies>
  <kpis count="0"/>
  <dimensions count="4">
    <dimension name="DimCustomers" uniqueName="[DimCustomers]" caption="DimCustomers"/>
    <dimension name="DimProducts" uniqueName="[DimProducts]" caption="DimProducts"/>
    <dimension name="FactSales" uniqueName="[FactSales]" caption="FactSales"/>
    <dimension measure="1" name="Measures" uniqueName="[Measures]" caption="Measures"/>
  </dimensions>
  <measureGroups count="3">
    <measureGroup name="DimCustomers" caption="DimCustomers"/>
    <measureGroup name="DimProducts" caption="DimProducts"/>
    <measureGroup name="FactSales" caption="FactSales"/>
  </measureGroups>
  <maps count="5">
    <map measureGroup="0" dimension="0"/>
    <map measureGroup="1" dimension="1"/>
    <map measureGroup="2" dimension="0"/>
    <map measureGroup="2" dimension="1"/>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reem Khaled" refreshedDate="45863.642630787035" backgroundQuery="1" createdVersion="8" refreshedVersion="8" minRefreshableVersion="3" recordCount="0" supportSubquery="1" supportAdvancedDrill="1" xr:uid="{3AD3580D-5BB0-4B5E-BB4F-C479A76E0C25}">
  <cacheSource type="external" connectionId="4"/>
  <cacheFields count="3">
    <cacheField name="[Measures].[Sum of Sales]" caption="Sum of Sales" numFmtId="0" hierarchy="29" level="32767"/>
    <cacheField name="[FactSales].[Ship Mode].[Ship Mode]" caption="Ship Mode" numFmtId="0" hierarchy="14" level="1">
      <sharedItems count="4">
        <s v="First Class"/>
        <s v="Same Day"/>
        <s v="Second Class"/>
        <s v="Standard Class"/>
      </sharedItems>
    </cacheField>
    <cacheField name="[Measures].[Distinct Count of Order ID]" caption="Distinct Count of Order ID" numFmtId="0" hierarchy="32" level="32767"/>
  </cacheFields>
  <cacheHierarchies count="45">
    <cacheHierarchy uniqueName="[DimCustomers].[Customer ID]" caption="Customer ID" attribute="1" defaultMemberUniqueName="[DimCustomers].[Customer ID].[All]" allUniqueName="[DimCustomers].[Customer ID].[All]" dimensionUniqueName="[DimCustomers]" displayFolder="" count="0" memberValueDatatype="20" unbalanced="0"/>
    <cacheHierarchy uniqueName="[DimCustomers].[Customer Name]" caption="Customer Name" attribute="1" defaultMemberUniqueName="[DimCustomers].[Customer Name].[All]" allUniqueName="[DimCustomers].[Customer Name].[All]" dimensionUniqueName="[DimCustomers]" displayFolder="" count="0" memberValueDatatype="130" unbalanced="0"/>
    <cacheHierarchy uniqueName="[DimCustomers].[Segment]" caption="Segment" attribute="1" defaultMemberUniqueName="[DimCustomers].[Segment].[All]" allUniqueName="[DimCustomers].[Segment].[All]" dimensionUniqueName="[DimCustomers]" displayFolder="" count="0" memberValueDatatype="130" unbalanced="0"/>
    <cacheHierarchy uniqueName="[DimCustomers].[Country]" caption="Country" attribute="1" defaultMemberUniqueName="[DimCustomers].[Country].[All]" allUniqueName="[DimCustomers].[Country].[All]" dimensionUniqueName="[DimCustomers]" displayFolder="" count="0" memberValueDatatype="130" unbalanced="0"/>
    <cacheHierarchy uniqueName="[DimCustomers].[City]" caption="City" attribute="1" defaultMemberUniqueName="[DimCustomers].[City].[All]" allUniqueName="[DimCustomers].[City].[All]" dimensionUniqueName="[DimCustomers]" displayFolder="" count="0" memberValueDatatype="130" unbalanced="0"/>
    <cacheHierarchy uniqueName="[DimCustomers].[State]" caption="State" attribute="1" defaultMemberUniqueName="[DimCustomers].[State].[All]" allUniqueName="[DimCustomers].[State].[All]" dimensionUniqueName="[DimCustomers]" displayFolder="" count="0" memberValueDatatype="130" unbalanced="0"/>
    <cacheHierarchy uniqueName="[DimCustomers].[Region]" caption="Region" attribute="1" defaultMemberUniqueName="[DimCustomers].[Region].[All]" allUniqueName="[DimCustomers].[Region].[All]" dimensionUniqueName="[DimCustomers]" displayFolder="" count="0" memberValueDatatype="130" unbalanced="0"/>
    <cacheHierarchy uniqueName="[DimProducts].[Product ID]" caption="Product ID" attribute="1" defaultMemberUniqueName="[DimProducts].[Product ID].[All]" allUniqueName="[DimProducts].[Product ID].[All]" dimensionUniqueName="[DimProducts]" displayFolder="" count="0" memberValueDatatype="130" unbalanced="0"/>
    <cacheHierarchy uniqueName="[DimProducts].[Category]" caption="Category" attribute="1" defaultMemberUniqueName="[DimProducts].[Category].[All]" allUniqueName="[DimProducts].[Category].[All]" dimensionUniqueName="[DimProducts]" displayFolder="" count="0" memberValueDatatype="130" unbalanced="0"/>
    <cacheHierarchy uniqueName="[DimProducts].[Sub-Category]" caption="Sub-Category" attribute="1" defaultMemberUniqueName="[DimProducts].[Sub-Category].[All]" allUniqueName="[DimProducts].[Sub-Category].[All]" dimensionUniqueName="[DimProducts]" displayFolder="" count="0" memberValueDatatype="130" unbalanced="0"/>
    <cacheHierarchy uniqueName="[DimProducts].[Product Name]" caption="Product Name" attribute="1" defaultMemberUniqueName="[DimProducts].[Product Name].[All]" allUniqueName="[DimProducts].[Product Name].[All]" dimensionUniqueName="[DimProducts]" displayFolder="" count="0" memberValueDatatype="130" unbalanced="0"/>
    <cacheHierarchy uniqueName="[FactSales].[Order ID]" caption="Order ID" attribute="1" defaultMemberUniqueName="[FactSales].[Order ID].[All]" allUniqueName="[FactSales].[Order ID].[All]" dimensionUniqueName="[FactSales]" displayFolder="" count="0" memberValueDatatype="20" unbalanced="0"/>
    <cacheHierarchy uniqueName="[FactSales].[Order Date]" caption="Order Date" attribute="1" time="1" defaultMemberUniqueName="[FactSales].[Order Date].[All]" allUniqueName="[FactSales].[Order Date].[All]" dimensionUniqueName="[FactSales]" displayFolder="" count="0" memberValueDatatype="7" unbalanced="0"/>
    <cacheHierarchy uniqueName="[FactSales].[Ship Date]" caption="Ship Date" attribute="1" time="1" defaultMemberUniqueName="[FactSales].[Ship Date].[All]" allUniqueName="[FactSales].[Ship Date].[All]" dimensionUniqueName="[FactSales]" displayFolder="" count="0" memberValueDatatype="7" unbalanced="0"/>
    <cacheHierarchy uniqueName="[FactSales].[Ship Mode]" caption="Ship Mode" attribute="1" defaultMemberUniqueName="[FactSales].[Ship Mode].[All]" allUniqueName="[FactSales].[Ship Mode].[All]" dimensionUniqueName="[FactSales]" displayFolder="" count="2" memberValueDatatype="130" unbalanced="0">
      <fieldsUsage count="2">
        <fieldUsage x="-1"/>
        <fieldUsage x="1"/>
      </fieldsUsage>
    </cacheHierarchy>
    <cacheHierarchy uniqueName="[FactSales].[Customer ID]" caption="Customer ID" attribute="1" defaultMemberUniqueName="[FactSales].[Customer ID].[All]" allUniqueName="[FactSales].[Customer ID].[All]" dimensionUniqueName="[FactSales]" displayFolder="" count="0" memberValueDatatype="20" unbalanced="0"/>
    <cacheHierarchy uniqueName="[FactSales].[Product ID]" caption="Product ID" attribute="1" defaultMemberUniqueName="[FactSales].[Product ID].[All]" allUniqueName="[FactSales].[Product ID].[All]" dimensionUniqueName="[FactSales]" displayFolder="" count="0" memberValueDatatype="130" unbalanced="0"/>
    <cacheHierarchy uniqueName="[FactSales].[Sales]" caption="Sales" attribute="1" defaultMemberUniqueName="[FactSales].[Sales].[All]" allUniqueName="[FactSales].[Sales].[All]" dimensionUniqueName="[FactSales]" displayFolder="" count="0" memberValueDatatype="5" unbalanced="0"/>
    <cacheHierarchy uniqueName="[FactSales].[Duration]" caption="Duration" attribute="1" defaultMemberUniqueName="[FactSales].[Duration].[All]" allUniqueName="[FactSales].[Duration].[All]" dimensionUniqueName="[FactSales]" displayFolder="" count="0" memberValueDatatype="20" unbalanced="0"/>
    <cacheHierarchy uniqueName="[FactSales].[Expected Duration]" caption="Expected Duration" attribute="1" defaultMemberUniqueName="[FactSales].[Expected Duration].[All]" allUniqueName="[FactSales].[Expected Duration].[All]" dimensionUniqueName="[FactSales]" displayFolder="" count="0" memberValueDatatype="20" unbalanced="0"/>
    <cacheHierarchy uniqueName="[FactSales].[Late]" caption="Late" attribute="1" defaultMemberUniqueName="[FactSales].[Late].[All]" allUniqueName="[FactSales].[Late].[All]" dimensionUniqueName="[FactSales]" displayFolder="" count="0" memberValueDatatype="20" unbalanced="0"/>
    <cacheHierarchy uniqueName="[FactSales].[Order Date (Year)]" caption="Order Date (Year)" attribute="1" defaultMemberUniqueName="[FactSales].[Order Date (Year)].[All]" allUniqueName="[FactSales].[Order Date (Year)].[All]" dimensionUniqueName="[FactSales]" displayFolder="" count="0" memberValueDatatype="130" unbalanced="0"/>
    <cacheHierarchy uniqueName="[FactSales].[Order Date (Quarter)]" caption="Order Date (Quarter)" attribute="1" defaultMemberUniqueName="[FactSales].[Order Date (Quarter)].[All]" allUniqueName="[FactSales].[Order Date (Quarter)].[All]" dimensionUniqueName="[FactSales]" displayFolder="" count="0" memberValueDatatype="130" unbalanced="0"/>
    <cacheHierarchy uniqueName="[FactSales].[Order Date (Month)]" caption="Order Date (Month)" attribute="1" defaultMemberUniqueName="[FactSales].[Order Date (Month)].[All]" allUniqueName="[FactSales].[Order Date (Month)].[All]" dimensionUniqueName="[FactSales]" displayFolder="" count="0" memberValueDatatype="130" unbalanced="0"/>
    <cacheHierarchy uniqueName="[FactSales].[Order Date (Month Index)]" caption="Order Date (Month Index)" attribute="1" defaultMemberUniqueName="[FactSales].[Order Date (Month Index)].[All]" allUniqueName="[FactSales].[Order Date (Month Index)].[All]" dimensionUniqueName="[FactSales]" displayFolder="" count="0" memberValueDatatype="20" unbalanced="0" hidden="1"/>
    <cacheHierarchy uniqueName="[Measures].[__XL_Count FactSales]" caption="__XL_Count FactSales" measure="1" displayFolder="" measureGroup="FactSales" count="0" hidden="1"/>
    <cacheHierarchy uniqueName="[Measures].[__XL_Count DimProducts]" caption="__XL_Count DimProducts" measure="1" displayFolder="" measureGroup="DimProducts" count="0" hidden="1"/>
    <cacheHierarchy uniqueName="[Measures].[__XL_Count DimCustomers]" caption="__XL_Count DimCustomers" measure="1" displayFolder="" measureGroup="DimCustomers" count="0" hidden="1"/>
    <cacheHierarchy uniqueName="[Measures].[__No measures defined]" caption="__No measures defined" measure="1" displayFolder="" count="0" hidden="1"/>
    <cacheHierarchy uniqueName="[Measures].[Sum of Sales]" caption="Sum of Sales" measure="1" displayFolder="" measureGroup="FactSales" count="0" oneField="1" hidden="1">
      <fieldsUsage count="1">
        <fieldUsage x="0"/>
      </fieldsUsage>
      <extLst>
        <ext xmlns:x15="http://schemas.microsoft.com/office/spreadsheetml/2010/11/main" uri="{B97F6D7D-B522-45F9-BDA1-12C45D357490}">
          <x15:cacheHierarchy aggregatedColumn="17"/>
        </ext>
      </extLst>
    </cacheHierarchy>
    <cacheHierarchy uniqueName="[Measures].[Sum of Order ID]" caption="Sum of Order ID" measure="1" displayFolder="" measureGroup="FactSales" count="0" hidden="1">
      <extLst>
        <ext xmlns:x15="http://schemas.microsoft.com/office/spreadsheetml/2010/11/main" uri="{B97F6D7D-B522-45F9-BDA1-12C45D357490}">
          <x15:cacheHierarchy aggregatedColumn="11"/>
        </ext>
      </extLst>
    </cacheHierarchy>
    <cacheHierarchy uniqueName="[Measures].[Count of Order ID]" caption="Count of Order ID" measure="1" displayFolder="" measureGroup="FactSales" count="0" hidden="1">
      <extLst>
        <ext xmlns:x15="http://schemas.microsoft.com/office/spreadsheetml/2010/11/main" uri="{B97F6D7D-B522-45F9-BDA1-12C45D357490}">
          <x15:cacheHierarchy aggregatedColumn="11"/>
        </ext>
      </extLst>
    </cacheHierarchy>
    <cacheHierarchy uniqueName="[Measures].[Distinct Count of Order ID]" caption="Distinct Count of Order ID" measure="1" displayFolder="" measureGroup="FactSales" count="0" oneField="1" hidden="1">
      <fieldsUsage count="1">
        <fieldUsage x="2"/>
      </fieldsUsage>
      <extLst>
        <ext xmlns:x15="http://schemas.microsoft.com/office/spreadsheetml/2010/11/main" uri="{B97F6D7D-B522-45F9-BDA1-12C45D357490}">
          <x15:cacheHierarchy aggregatedColumn="11"/>
        </ext>
      </extLst>
    </cacheHierarchy>
    <cacheHierarchy uniqueName="[Measures].[Sum of Customer ID]" caption="Sum of Customer ID" measure="1" displayFolder="" measureGroup="DimCustomers" count="0" hidden="1">
      <extLst>
        <ext xmlns:x15="http://schemas.microsoft.com/office/spreadsheetml/2010/11/main" uri="{B97F6D7D-B522-45F9-BDA1-12C45D357490}">
          <x15:cacheHierarchy aggregatedColumn="0"/>
        </ext>
      </extLst>
    </cacheHierarchy>
    <cacheHierarchy uniqueName="[Measures].[Count of Customer ID]" caption="Count of Customer ID" measure="1" displayFolder="" measureGroup="DimCustomers" count="0" hidden="1">
      <extLst>
        <ext xmlns:x15="http://schemas.microsoft.com/office/spreadsheetml/2010/11/main" uri="{B97F6D7D-B522-45F9-BDA1-12C45D357490}">
          <x15:cacheHierarchy aggregatedColumn="0"/>
        </ext>
      </extLst>
    </cacheHierarchy>
    <cacheHierarchy uniqueName="[Measures].[Sum of Customer ID 2]" caption="Sum of Customer ID 2" measure="1" displayFolder="" measureGroup="FactSales" count="0" hidden="1">
      <extLst>
        <ext xmlns:x15="http://schemas.microsoft.com/office/spreadsheetml/2010/11/main" uri="{B97F6D7D-B522-45F9-BDA1-12C45D357490}">
          <x15:cacheHierarchy aggregatedColumn="15"/>
        </ext>
      </extLst>
    </cacheHierarchy>
    <cacheHierarchy uniqueName="[Measures].[Distinct Count of Customer ID]" caption="Distinct Count of Customer ID" measure="1" displayFolder="" measureGroup="FactSales" count="0" hidden="1">
      <extLst>
        <ext xmlns:x15="http://schemas.microsoft.com/office/spreadsheetml/2010/11/main" uri="{B97F6D7D-B522-45F9-BDA1-12C45D357490}">
          <x15:cacheHierarchy aggregatedColumn="15"/>
        </ext>
      </extLst>
    </cacheHierarchy>
    <cacheHierarchy uniqueName="[Measures].[Count of Product ID]" caption="Count of Product ID" measure="1" displayFolder="" measureGroup="FactSales" count="0" hidden="1">
      <extLst>
        <ext xmlns:x15="http://schemas.microsoft.com/office/spreadsheetml/2010/11/main" uri="{B97F6D7D-B522-45F9-BDA1-12C45D357490}">
          <x15:cacheHierarchy aggregatedColumn="16"/>
        </ext>
      </extLst>
    </cacheHierarchy>
    <cacheHierarchy uniqueName="[Measures].[Distinct Count of Product ID]" caption="Distinct Count of Product ID" measure="1" displayFolder="" measureGroup="FactSales" count="0" hidden="1">
      <extLst>
        <ext xmlns:x15="http://schemas.microsoft.com/office/spreadsheetml/2010/11/main" uri="{B97F6D7D-B522-45F9-BDA1-12C45D357490}">
          <x15:cacheHierarchy aggregatedColumn="16"/>
        </ext>
      </extLst>
    </cacheHierarchy>
    <cacheHierarchy uniqueName="[Measures].[Average of Sales]" caption="Average of Sales" measure="1" displayFolder="" measureGroup="FactSales" count="0" hidden="1">
      <extLst>
        <ext xmlns:x15="http://schemas.microsoft.com/office/spreadsheetml/2010/11/main" uri="{B97F6D7D-B522-45F9-BDA1-12C45D357490}">
          <x15:cacheHierarchy aggregatedColumn="17"/>
        </ext>
      </extLst>
    </cacheHierarchy>
    <cacheHierarchy uniqueName="[Measures].[Count of State]" caption="Count of State" measure="1" displayFolder="" measureGroup="DimCustomers" count="0" hidden="1">
      <extLst>
        <ext xmlns:x15="http://schemas.microsoft.com/office/spreadsheetml/2010/11/main" uri="{B97F6D7D-B522-45F9-BDA1-12C45D357490}">
          <x15:cacheHierarchy aggregatedColumn="5"/>
        </ext>
      </extLst>
    </cacheHierarchy>
    <cacheHierarchy uniqueName="[Measures].[Distinct Count of State]" caption="Distinct Count of State" measure="1" displayFolder="" measureGroup="DimCustomers" count="0" hidden="1">
      <extLst>
        <ext xmlns:x15="http://schemas.microsoft.com/office/spreadsheetml/2010/11/main" uri="{B97F6D7D-B522-45F9-BDA1-12C45D357490}">
          <x15:cacheHierarchy aggregatedColumn="5"/>
        </ext>
      </extLst>
    </cacheHierarchy>
    <cacheHierarchy uniqueName="[Measures].[Count of City]" caption="Count of City" measure="1" displayFolder="" measureGroup="DimCustomers" count="0" hidden="1">
      <extLst>
        <ext xmlns:x15="http://schemas.microsoft.com/office/spreadsheetml/2010/11/main" uri="{B97F6D7D-B522-45F9-BDA1-12C45D357490}">
          <x15:cacheHierarchy aggregatedColumn="4"/>
        </ext>
      </extLst>
    </cacheHierarchy>
    <cacheHierarchy uniqueName="[Measures].[Distinct Count of City]" caption="Distinct Count of City" measure="1" displayFolder="" measureGroup="DimCustomers" count="0" hidden="1">
      <extLst>
        <ext xmlns:x15="http://schemas.microsoft.com/office/spreadsheetml/2010/11/main" uri="{B97F6D7D-B522-45F9-BDA1-12C45D357490}">
          <x15:cacheHierarchy aggregatedColumn="4"/>
        </ext>
      </extLst>
    </cacheHierarchy>
    <cacheHierarchy uniqueName="[Measures].[Sum of Late]" caption="Sum of Late" measure="1" displayFolder="" measureGroup="FactSales" count="0" hidden="1">
      <extLst>
        <ext xmlns:x15="http://schemas.microsoft.com/office/spreadsheetml/2010/11/main" uri="{B97F6D7D-B522-45F9-BDA1-12C45D357490}">
          <x15:cacheHierarchy aggregatedColumn="20"/>
        </ext>
      </extLst>
    </cacheHierarchy>
  </cacheHierarchies>
  <kpis count="0"/>
  <dimensions count="4">
    <dimension name="DimCustomers" uniqueName="[DimCustomers]" caption="DimCustomers"/>
    <dimension name="DimProducts" uniqueName="[DimProducts]" caption="DimProducts"/>
    <dimension name="FactSales" uniqueName="[FactSales]" caption="FactSales"/>
    <dimension measure="1" name="Measures" uniqueName="[Measures]" caption="Measures"/>
  </dimensions>
  <measureGroups count="3">
    <measureGroup name="DimCustomers" caption="DimCustomers"/>
    <measureGroup name="DimProducts" caption="DimProducts"/>
    <measureGroup name="FactSales" caption="FactSales"/>
  </measureGroups>
  <maps count="5">
    <map measureGroup="0" dimension="0"/>
    <map measureGroup="1" dimension="1"/>
    <map measureGroup="2" dimension="0"/>
    <map measureGroup="2" dimension="1"/>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reem Khaled" refreshedDate="45863.642631712966" backgroundQuery="1" createdVersion="8" refreshedVersion="8" minRefreshableVersion="3" recordCount="0" supportSubquery="1" supportAdvancedDrill="1" xr:uid="{85DC9035-F81D-4C3A-8241-664B33BE36F6}">
  <cacheSource type="external" connectionId="4"/>
  <cacheFields count="1">
    <cacheField name="[Measures].[Sum of Sales]" caption="Sum of Sales" numFmtId="0" hierarchy="29" level="32767"/>
  </cacheFields>
  <cacheHierarchies count="45">
    <cacheHierarchy uniqueName="[DimCustomers].[Customer ID]" caption="Customer ID" attribute="1" defaultMemberUniqueName="[DimCustomers].[Customer ID].[All]" allUniqueName="[DimCustomers].[Customer ID].[All]" dimensionUniqueName="[DimCustomers]" displayFolder="" count="0" memberValueDatatype="20" unbalanced="0"/>
    <cacheHierarchy uniqueName="[DimCustomers].[Customer Name]" caption="Customer Name" attribute="1" defaultMemberUniqueName="[DimCustomers].[Customer Name].[All]" allUniqueName="[DimCustomers].[Customer Name].[All]" dimensionUniqueName="[DimCustomers]" displayFolder="" count="0" memberValueDatatype="130" unbalanced="0"/>
    <cacheHierarchy uniqueName="[DimCustomers].[Segment]" caption="Segment" attribute="1" defaultMemberUniqueName="[DimCustomers].[Segment].[All]" allUniqueName="[DimCustomers].[Segment].[All]" dimensionUniqueName="[DimCustomers]" displayFolder="" count="0" memberValueDatatype="130" unbalanced="0"/>
    <cacheHierarchy uniqueName="[DimCustomers].[Country]" caption="Country" attribute="1" defaultMemberUniqueName="[DimCustomers].[Country].[All]" allUniqueName="[DimCustomers].[Country].[All]" dimensionUniqueName="[DimCustomers]" displayFolder="" count="0" memberValueDatatype="130" unbalanced="0"/>
    <cacheHierarchy uniqueName="[DimCustomers].[City]" caption="City" attribute="1" defaultMemberUniqueName="[DimCustomers].[City].[All]" allUniqueName="[DimCustomers].[City].[All]" dimensionUniqueName="[DimCustomers]" displayFolder="" count="0" memberValueDatatype="130" unbalanced="0"/>
    <cacheHierarchy uniqueName="[DimCustomers].[State]" caption="State" attribute="1" defaultMemberUniqueName="[DimCustomers].[State].[All]" allUniqueName="[DimCustomers].[State].[All]" dimensionUniqueName="[DimCustomers]" displayFolder="" count="0" memberValueDatatype="130" unbalanced="0"/>
    <cacheHierarchy uniqueName="[DimCustomers].[Region]" caption="Region" attribute="1" defaultMemberUniqueName="[DimCustomers].[Region].[All]" allUniqueName="[DimCustomers].[Region].[All]" dimensionUniqueName="[DimCustomers]" displayFolder="" count="0" memberValueDatatype="130" unbalanced="0"/>
    <cacheHierarchy uniqueName="[DimProducts].[Product ID]" caption="Product ID" attribute="1" defaultMemberUniqueName="[DimProducts].[Product ID].[All]" allUniqueName="[DimProducts].[Product ID].[All]" dimensionUniqueName="[DimProducts]" displayFolder="" count="0" memberValueDatatype="130" unbalanced="0"/>
    <cacheHierarchy uniqueName="[DimProducts].[Category]" caption="Category" attribute="1" defaultMemberUniqueName="[DimProducts].[Category].[All]" allUniqueName="[DimProducts].[Category].[All]" dimensionUniqueName="[DimProducts]" displayFolder="" count="0" memberValueDatatype="130" unbalanced="0"/>
    <cacheHierarchy uniqueName="[DimProducts].[Sub-Category]" caption="Sub-Category" attribute="1" defaultMemberUniqueName="[DimProducts].[Sub-Category].[All]" allUniqueName="[DimProducts].[Sub-Category].[All]" dimensionUniqueName="[DimProducts]" displayFolder="" count="0" memberValueDatatype="130" unbalanced="0"/>
    <cacheHierarchy uniqueName="[DimProducts].[Product Name]" caption="Product Name" attribute="1" defaultMemberUniqueName="[DimProducts].[Product Name].[All]" allUniqueName="[DimProducts].[Product Name].[All]" dimensionUniqueName="[DimProducts]" displayFolder="" count="0" memberValueDatatype="130" unbalanced="0"/>
    <cacheHierarchy uniqueName="[FactSales].[Order ID]" caption="Order ID" attribute="1" defaultMemberUniqueName="[FactSales].[Order ID].[All]" allUniqueName="[FactSales].[Order ID].[All]" dimensionUniqueName="[FactSales]" displayFolder="" count="0" memberValueDatatype="20" unbalanced="0"/>
    <cacheHierarchy uniqueName="[FactSales].[Order Date]" caption="Order Date" attribute="1" time="1" defaultMemberUniqueName="[FactSales].[Order Date].[All]" allUniqueName="[FactSales].[Order Date].[All]" dimensionUniqueName="[FactSales]" displayFolder="" count="0" memberValueDatatype="7" unbalanced="0"/>
    <cacheHierarchy uniqueName="[FactSales].[Ship Date]" caption="Ship Date" attribute="1" time="1" defaultMemberUniqueName="[FactSales].[Ship Date].[All]" allUniqueName="[FactSales].[Ship Date].[All]" dimensionUniqueName="[FactSales]" displayFolder="" count="0" memberValueDatatype="7" unbalanced="0"/>
    <cacheHierarchy uniqueName="[FactSales].[Ship Mode]" caption="Ship Mode" attribute="1" defaultMemberUniqueName="[FactSales].[Ship Mode].[All]" allUniqueName="[FactSales].[Ship Mode].[All]" dimensionUniqueName="[FactSales]" displayFolder="" count="0" memberValueDatatype="130" unbalanced="0"/>
    <cacheHierarchy uniqueName="[FactSales].[Customer ID]" caption="Customer ID" attribute="1" defaultMemberUniqueName="[FactSales].[Customer ID].[All]" allUniqueName="[FactSales].[Customer ID].[All]" dimensionUniqueName="[FactSales]" displayFolder="" count="0" memberValueDatatype="20" unbalanced="0"/>
    <cacheHierarchy uniqueName="[FactSales].[Product ID]" caption="Product ID" attribute="1" defaultMemberUniqueName="[FactSales].[Product ID].[All]" allUniqueName="[FactSales].[Product ID].[All]" dimensionUniqueName="[FactSales]" displayFolder="" count="0" memberValueDatatype="130" unbalanced="0"/>
    <cacheHierarchy uniqueName="[FactSales].[Sales]" caption="Sales" attribute="1" defaultMemberUniqueName="[FactSales].[Sales].[All]" allUniqueName="[FactSales].[Sales].[All]" dimensionUniqueName="[FactSales]" displayFolder="" count="0" memberValueDatatype="5" unbalanced="0"/>
    <cacheHierarchy uniqueName="[FactSales].[Duration]" caption="Duration" attribute="1" defaultMemberUniqueName="[FactSales].[Duration].[All]" allUniqueName="[FactSales].[Duration].[All]" dimensionUniqueName="[FactSales]" displayFolder="" count="0" memberValueDatatype="20" unbalanced="0"/>
    <cacheHierarchy uniqueName="[FactSales].[Expected Duration]" caption="Expected Duration" attribute="1" defaultMemberUniqueName="[FactSales].[Expected Duration].[All]" allUniqueName="[FactSales].[Expected Duration].[All]" dimensionUniqueName="[FactSales]" displayFolder="" count="0" memberValueDatatype="20" unbalanced="0"/>
    <cacheHierarchy uniqueName="[FactSales].[Late]" caption="Late" attribute="1" defaultMemberUniqueName="[FactSales].[Late].[All]" allUniqueName="[FactSales].[Late].[All]" dimensionUniqueName="[FactSales]" displayFolder="" count="0" memberValueDatatype="20" unbalanced="0"/>
    <cacheHierarchy uniqueName="[FactSales].[Order Date (Year)]" caption="Order Date (Year)" attribute="1" defaultMemberUniqueName="[FactSales].[Order Date (Year)].[All]" allUniqueName="[FactSales].[Order Date (Year)].[All]" dimensionUniqueName="[FactSales]" displayFolder="" count="0" memberValueDatatype="130" unbalanced="0"/>
    <cacheHierarchy uniqueName="[FactSales].[Order Date (Quarter)]" caption="Order Date (Quarter)" attribute="1" defaultMemberUniqueName="[FactSales].[Order Date (Quarter)].[All]" allUniqueName="[FactSales].[Order Date (Quarter)].[All]" dimensionUniqueName="[FactSales]" displayFolder="" count="0" memberValueDatatype="130" unbalanced="0"/>
    <cacheHierarchy uniqueName="[FactSales].[Order Date (Month)]" caption="Order Date (Month)" attribute="1" defaultMemberUniqueName="[FactSales].[Order Date (Month)].[All]" allUniqueName="[FactSales].[Order Date (Month)].[All]" dimensionUniqueName="[FactSales]" displayFolder="" count="0" memberValueDatatype="130" unbalanced="0"/>
    <cacheHierarchy uniqueName="[FactSales].[Order Date (Month Index)]" caption="Order Date (Month Index)" attribute="1" defaultMemberUniqueName="[FactSales].[Order Date (Month Index)].[All]" allUniqueName="[FactSales].[Order Date (Month Index)].[All]" dimensionUniqueName="[FactSales]" displayFolder="" count="0" memberValueDatatype="20" unbalanced="0" hidden="1"/>
    <cacheHierarchy uniqueName="[Measures].[__XL_Count FactSales]" caption="__XL_Count FactSales" measure="1" displayFolder="" measureGroup="FactSales" count="0" hidden="1"/>
    <cacheHierarchy uniqueName="[Measures].[__XL_Count DimProducts]" caption="__XL_Count DimProducts" measure="1" displayFolder="" measureGroup="DimProducts" count="0" hidden="1"/>
    <cacheHierarchy uniqueName="[Measures].[__XL_Count DimCustomers]" caption="__XL_Count DimCustomers" measure="1" displayFolder="" measureGroup="DimCustomers" count="0" hidden="1"/>
    <cacheHierarchy uniqueName="[Measures].[__No measures defined]" caption="__No measures defined" measure="1" displayFolder="" count="0" hidden="1"/>
    <cacheHierarchy uniqueName="[Measures].[Sum of Sales]" caption="Sum of Sales" measure="1" displayFolder="" measureGroup="FactSales" count="0" oneField="1" hidden="1">
      <fieldsUsage count="1">
        <fieldUsage x="0"/>
      </fieldsUsage>
      <extLst>
        <ext xmlns:x15="http://schemas.microsoft.com/office/spreadsheetml/2010/11/main" uri="{B97F6D7D-B522-45F9-BDA1-12C45D357490}">
          <x15:cacheHierarchy aggregatedColumn="17"/>
        </ext>
      </extLst>
    </cacheHierarchy>
    <cacheHierarchy uniqueName="[Measures].[Sum of Order ID]" caption="Sum of Order ID" measure="1" displayFolder="" measureGroup="FactSales" count="0" hidden="1">
      <extLst>
        <ext xmlns:x15="http://schemas.microsoft.com/office/spreadsheetml/2010/11/main" uri="{B97F6D7D-B522-45F9-BDA1-12C45D357490}">
          <x15:cacheHierarchy aggregatedColumn="11"/>
        </ext>
      </extLst>
    </cacheHierarchy>
    <cacheHierarchy uniqueName="[Measures].[Count of Order ID]" caption="Count of Order ID" measure="1" displayFolder="" measureGroup="FactSales" count="0" hidden="1">
      <extLst>
        <ext xmlns:x15="http://schemas.microsoft.com/office/spreadsheetml/2010/11/main" uri="{B97F6D7D-B522-45F9-BDA1-12C45D357490}">
          <x15:cacheHierarchy aggregatedColumn="11"/>
        </ext>
      </extLst>
    </cacheHierarchy>
    <cacheHierarchy uniqueName="[Measures].[Distinct Count of Order ID]" caption="Distinct Count of Order ID" measure="1" displayFolder="" measureGroup="FactSales" count="0" hidden="1">
      <extLst>
        <ext xmlns:x15="http://schemas.microsoft.com/office/spreadsheetml/2010/11/main" uri="{B97F6D7D-B522-45F9-BDA1-12C45D357490}">
          <x15:cacheHierarchy aggregatedColumn="11"/>
        </ext>
      </extLst>
    </cacheHierarchy>
    <cacheHierarchy uniqueName="[Measures].[Sum of Customer ID]" caption="Sum of Customer ID" measure="1" displayFolder="" measureGroup="DimCustomers" count="0" hidden="1">
      <extLst>
        <ext xmlns:x15="http://schemas.microsoft.com/office/spreadsheetml/2010/11/main" uri="{B97F6D7D-B522-45F9-BDA1-12C45D357490}">
          <x15:cacheHierarchy aggregatedColumn="0"/>
        </ext>
      </extLst>
    </cacheHierarchy>
    <cacheHierarchy uniqueName="[Measures].[Count of Customer ID]" caption="Count of Customer ID" measure="1" displayFolder="" measureGroup="DimCustomers" count="0" hidden="1">
      <extLst>
        <ext xmlns:x15="http://schemas.microsoft.com/office/spreadsheetml/2010/11/main" uri="{B97F6D7D-B522-45F9-BDA1-12C45D357490}">
          <x15:cacheHierarchy aggregatedColumn="0"/>
        </ext>
      </extLst>
    </cacheHierarchy>
    <cacheHierarchy uniqueName="[Measures].[Sum of Customer ID 2]" caption="Sum of Customer ID 2" measure="1" displayFolder="" measureGroup="FactSales" count="0" hidden="1">
      <extLst>
        <ext xmlns:x15="http://schemas.microsoft.com/office/spreadsheetml/2010/11/main" uri="{B97F6D7D-B522-45F9-BDA1-12C45D357490}">
          <x15:cacheHierarchy aggregatedColumn="15"/>
        </ext>
      </extLst>
    </cacheHierarchy>
    <cacheHierarchy uniqueName="[Measures].[Distinct Count of Customer ID]" caption="Distinct Count of Customer ID" measure="1" displayFolder="" measureGroup="FactSales" count="0" hidden="1">
      <extLst>
        <ext xmlns:x15="http://schemas.microsoft.com/office/spreadsheetml/2010/11/main" uri="{B97F6D7D-B522-45F9-BDA1-12C45D357490}">
          <x15:cacheHierarchy aggregatedColumn="15"/>
        </ext>
      </extLst>
    </cacheHierarchy>
    <cacheHierarchy uniqueName="[Measures].[Count of Product ID]" caption="Count of Product ID" measure="1" displayFolder="" measureGroup="FactSales" count="0" hidden="1">
      <extLst>
        <ext xmlns:x15="http://schemas.microsoft.com/office/spreadsheetml/2010/11/main" uri="{B97F6D7D-B522-45F9-BDA1-12C45D357490}">
          <x15:cacheHierarchy aggregatedColumn="16"/>
        </ext>
      </extLst>
    </cacheHierarchy>
    <cacheHierarchy uniqueName="[Measures].[Distinct Count of Product ID]" caption="Distinct Count of Product ID" measure="1" displayFolder="" measureGroup="FactSales" count="0" hidden="1">
      <extLst>
        <ext xmlns:x15="http://schemas.microsoft.com/office/spreadsheetml/2010/11/main" uri="{B97F6D7D-B522-45F9-BDA1-12C45D357490}">
          <x15:cacheHierarchy aggregatedColumn="16"/>
        </ext>
      </extLst>
    </cacheHierarchy>
    <cacheHierarchy uniqueName="[Measures].[Average of Sales]" caption="Average of Sales" measure="1" displayFolder="" measureGroup="FactSales" count="0" hidden="1">
      <extLst>
        <ext xmlns:x15="http://schemas.microsoft.com/office/spreadsheetml/2010/11/main" uri="{B97F6D7D-B522-45F9-BDA1-12C45D357490}">
          <x15:cacheHierarchy aggregatedColumn="17"/>
        </ext>
      </extLst>
    </cacheHierarchy>
    <cacheHierarchy uniqueName="[Measures].[Count of State]" caption="Count of State" measure="1" displayFolder="" measureGroup="DimCustomers" count="0" hidden="1">
      <extLst>
        <ext xmlns:x15="http://schemas.microsoft.com/office/spreadsheetml/2010/11/main" uri="{B97F6D7D-B522-45F9-BDA1-12C45D357490}">
          <x15:cacheHierarchy aggregatedColumn="5"/>
        </ext>
      </extLst>
    </cacheHierarchy>
    <cacheHierarchy uniqueName="[Measures].[Distinct Count of State]" caption="Distinct Count of State" measure="1" displayFolder="" measureGroup="DimCustomers" count="0" hidden="1">
      <extLst>
        <ext xmlns:x15="http://schemas.microsoft.com/office/spreadsheetml/2010/11/main" uri="{B97F6D7D-B522-45F9-BDA1-12C45D357490}">
          <x15:cacheHierarchy aggregatedColumn="5"/>
        </ext>
      </extLst>
    </cacheHierarchy>
    <cacheHierarchy uniqueName="[Measures].[Count of City]" caption="Count of City" measure="1" displayFolder="" measureGroup="DimCustomers" count="0" hidden="1">
      <extLst>
        <ext xmlns:x15="http://schemas.microsoft.com/office/spreadsheetml/2010/11/main" uri="{B97F6D7D-B522-45F9-BDA1-12C45D357490}">
          <x15:cacheHierarchy aggregatedColumn="4"/>
        </ext>
      </extLst>
    </cacheHierarchy>
    <cacheHierarchy uniqueName="[Measures].[Distinct Count of City]" caption="Distinct Count of City" measure="1" displayFolder="" measureGroup="DimCustomers" count="0" hidden="1">
      <extLst>
        <ext xmlns:x15="http://schemas.microsoft.com/office/spreadsheetml/2010/11/main" uri="{B97F6D7D-B522-45F9-BDA1-12C45D357490}">
          <x15:cacheHierarchy aggregatedColumn="4"/>
        </ext>
      </extLst>
    </cacheHierarchy>
    <cacheHierarchy uniqueName="[Measures].[Sum of Late]" caption="Sum of Late" measure="1" displayFolder="" measureGroup="FactSales" count="0" hidden="1">
      <extLst>
        <ext xmlns:x15="http://schemas.microsoft.com/office/spreadsheetml/2010/11/main" uri="{B97F6D7D-B522-45F9-BDA1-12C45D357490}">
          <x15:cacheHierarchy aggregatedColumn="20"/>
        </ext>
      </extLst>
    </cacheHierarchy>
  </cacheHierarchies>
  <kpis count="0"/>
  <dimensions count="4">
    <dimension name="DimCustomers" uniqueName="[DimCustomers]" caption="DimCustomers"/>
    <dimension name="DimProducts" uniqueName="[DimProducts]" caption="DimProducts"/>
    <dimension name="FactSales" uniqueName="[FactSales]" caption="FactSales"/>
    <dimension measure="1" name="Measures" uniqueName="[Measures]" caption="Measures"/>
  </dimensions>
  <measureGroups count="3">
    <measureGroup name="DimCustomers" caption="DimCustomers"/>
    <measureGroup name="DimProducts" caption="DimProducts"/>
    <measureGroup name="FactSales" caption="FactSales"/>
  </measureGroups>
  <maps count="5">
    <map measureGroup="0" dimension="0"/>
    <map measureGroup="1" dimension="1"/>
    <map measureGroup="2" dimension="0"/>
    <map measureGroup="2" dimension="1"/>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reem Khaled" refreshedDate="45873.815208217595" backgroundQuery="1" createdVersion="8" refreshedVersion="8" minRefreshableVersion="3" recordCount="0" supportSubquery="1" supportAdvancedDrill="1" xr:uid="{84042439-D040-4484-9F35-9D2A8C0985F1}">
  <cacheSource type="external" connectionId="4"/>
  <cacheFields count="2">
    <cacheField name="[Measures].[Average of Sales]" caption="Average of Sales" numFmtId="0" hierarchy="39" level="32767"/>
    <cacheField name="[DimCustomers].[Segment].[Segment]" caption="Segment" numFmtId="0" hierarchy="2" level="1">
      <sharedItems containsSemiMixedTypes="0" containsNonDate="0" containsString="0"/>
    </cacheField>
  </cacheFields>
  <cacheHierarchies count="45">
    <cacheHierarchy uniqueName="[DimCustomers].[Customer ID]" caption="Customer ID" attribute="1" defaultMemberUniqueName="[DimCustomers].[Customer ID].[All]" allUniqueName="[DimCustomers].[Customer ID].[All]" dimensionUniqueName="[DimCustomers]" displayFolder="" count="0" memberValueDatatype="20" unbalanced="0"/>
    <cacheHierarchy uniqueName="[DimCustomers].[Customer Name]" caption="Customer Name" attribute="1" defaultMemberUniqueName="[DimCustomers].[Customer Name].[All]" allUniqueName="[DimCustomers].[Customer Name].[All]" dimensionUniqueName="[DimCustomers]" displayFolder="" count="0" memberValueDatatype="130" unbalanced="0"/>
    <cacheHierarchy uniqueName="[DimCustomers].[Segment]" caption="Segment" attribute="1" defaultMemberUniqueName="[DimCustomers].[Segment].[All]" allUniqueName="[DimCustomers].[Segment].[All]" dimensionUniqueName="[DimCustomers]" displayFolder="" count="2" memberValueDatatype="130" unbalanced="0">
      <fieldsUsage count="2">
        <fieldUsage x="-1"/>
        <fieldUsage x="1"/>
      </fieldsUsage>
    </cacheHierarchy>
    <cacheHierarchy uniqueName="[DimCustomers].[Country]" caption="Country" attribute="1" defaultMemberUniqueName="[DimCustomers].[Country].[All]" allUniqueName="[DimCustomers].[Country].[All]" dimensionUniqueName="[DimCustomers]" displayFolder="" count="0" memberValueDatatype="130" unbalanced="0"/>
    <cacheHierarchy uniqueName="[DimCustomers].[City]" caption="City" attribute="1" defaultMemberUniqueName="[DimCustomers].[City].[All]" allUniqueName="[DimCustomers].[City].[All]" dimensionUniqueName="[DimCustomers]" displayFolder="" count="0" memberValueDatatype="130" unbalanced="0"/>
    <cacheHierarchy uniqueName="[DimCustomers].[State]" caption="State" attribute="1" defaultMemberUniqueName="[DimCustomers].[State].[All]" allUniqueName="[DimCustomers].[State].[All]" dimensionUniqueName="[DimCustomers]" displayFolder="" count="0" memberValueDatatype="130" unbalanced="0"/>
    <cacheHierarchy uniqueName="[DimCustomers].[Region]" caption="Region" attribute="1" defaultMemberUniqueName="[DimCustomers].[Region].[All]" allUniqueName="[DimCustomers].[Region].[All]" dimensionUniqueName="[DimCustomers]" displayFolder="" count="0" memberValueDatatype="130" unbalanced="0"/>
    <cacheHierarchy uniqueName="[DimProducts].[Product ID]" caption="Product ID" attribute="1" defaultMemberUniqueName="[DimProducts].[Product ID].[All]" allUniqueName="[DimProducts].[Product ID].[All]" dimensionUniqueName="[DimProducts]" displayFolder="" count="0" memberValueDatatype="130" unbalanced="0"/>
    <cacheHierarchy uniqueName="[DimProducts].[Category]" caption="Category" attribute="1" defaultMemberUniqueName="[DimProducts].[Category].[All]" allUniqueName="[DimProducts].[Category].[All]" dimensionUniqueName="[DimProducts]" displayFolder="" count="0" memberValueDatatype="130" unbalanced="0"/>
    <cacheHierarchy uniqueName="[DimProducts].[Sub-Category]" caption="Sub-Category" attribute="1" defaultMemberUniqueName="[DimProducts].[Sub-Category].[All]" allUniqueName="[DimProducts].[Sub-Category].[All]" dimensionUniqueName="[DimProducts]" displayFolder="" count="0" memberValueDatatype="130" unbalanced="0"/>
    <cacheHierarchy uniqueName="[DimProducts].[Product Name]" caption="Product Name" attribute="1" defaultMemberUniqueName="[DimProducts].[Product Name].[All]" allUniqueName="[DimProducts].[Product Name].[All]" dimensionUniqueName="[DimProducts]" displayFolder="" count="0" memberValueDatatype="130" unbalanced="0"/>
    <cacheHierarchy uniqueName="[FactSales].[Order ID]" caption="Order ID" attribute="1" defaultMemberUniqueName="[FactSales].[Order ID].[All]" allUniqueName="[FactSales].[Order ID].[All]" dimensionUniqueName="[FactSales]" displayFolder="" count="0" memberValueDatatype="20" unbalanced="0"/>
    <cacheHierarchy uniqueName="[FactSales].[Order Date]" caption="Order Date" attribute="1" time="1" defaultMemberUniqueName="[FactSales].[Order Date].[All]" allUniqueName="[FactSales].[Order Date].[All]" dimensionUniqueName="[FactSales]" displayFolder="" count="0" memberValueDatatype="7" unbalanced="0"/>
    <cacheHierarchy uniqueName="[FactSales].[Ship Date]" caption="Ship Date" attribute="1" time="1" defaultMemberUniqueName="[FactSales].[Ship Date].[All]" allUniqueName="[FactSales].[Ship Date].[All]" dimensionUniqueName="[FactSales]" displayFolder="" count="0" memberValueDatatype="7" unbalanced="0"/>
    <cacheHierarchy uniqueName="[FactSales].[Ship Mode]" caption="Ship Mode" attribute="1" defaultMemberUniqueName="[FactSales].[Ship Mode].[All]" allUniqueName="[FactSales].[Ship Mode].[All]" dimensionUniqueName="[FactSales]" displayFolder="" count="0" memberValueDatatype="130" unbalanced="0"/>
    <cacheHierarchy uniqueName="[FactSales].[Customer ID]" caption="Customer ID" attribute="1" defaultMemberUniqueName="[FactSales].[Customer ID].[All]" allUniqueName="[FactSales].[Customer ID].[All]" dimensionUniqueName="[FactSales]" displayFolder="" count="0" memberValueDatatype="20" unbalanced="0"/>
    <cacheHierarchy uniqueName="[FactSales].[Product ID]" caption="Product ID" attribute="1" defaultMemberUniqueName="[FactSales].[Product ID].[All]" allUniqueName="[FactSales].[Product ID].[All]" dimensionUniqueName="[FactSales]" displayFolder="" count="0" memberValueDatatype="130" unbalanced="0"/>
    <cacheHierarchy uniqueName="[FactSales].[Sales]" caption="Sales" attribute="1" defaultMemberUniqueName="[FactSales].[Sales].[All]" allUniqueName="[FactSales].[Sales].[All]" dimensionUniqueName="[FactSales]" displayFolder="" count="0" memberValueDatatype="5" unbalanced="0"/>
    <cacheHierarchy uniqueName="[FactSales].[Duration]" caption="Duration" attribute="1" defaultMemberUniqueName="[FactSales].[Duration].[All]" allUniqueName="[FactSales].[Duration].[All]" dimensionUniqueName="[FactSales]" displayFolder="" count="0" memberValueDatatype="20" unbalanced="0"/>
    <cacheHierarchy uniqueName="[FactSales].[Expected Duration]" caption="Expected Duration" attribute="1" defaultMemberUniqueName="[FactSales].[Expected Duration].[All]" allUniqueName="[FactSales].[Expected Duration].[All]" dimensionUniqueName="[FactSales]" displayFolder="" count="0" memberValueDatatype="20" unbalanced="0"/>
    <cacheHierarchy uniqueName="[FactSales].[Late]" caption="Late" attribute="1" defaultMemberUniqueName="[FactSales].[Late].[All]" allUniqueName="[FactSales].[Late].[All]" dimensionUniqueName="[FactSales]" displayFolder="" count="0" memberValueDatatype="20" unbalanced="0"/>
    <cacheHierarchy uniqueName="[FactSales].[Order Date (Year)]" caption="Order Date (Year)" attribute="1" defaultMemberUniqueName="[FactSales].[Order Date (Year)].[All]" allUniqueName="[FactSales].[Order Date (Year)].[All]" dimensionUniqueName="[FactSales]" displayFolder="" count="0" memberValueDatatype="130" unbalanced="0"/>
    <cacheHierarchy uniqueName="[FactSales].[Order Date (Quarter)]" caption="Order Date (Quarter)" attribute="1" defaultMemberUniqueName="[FactSales].[Order Date (Quarter)].[All]" allUniqueName="[FactSales].[Order Date (Quarter)].[All]" dimensionUniqueName="[FactSales]" displayFolder="" count="0" memberValueDatatype="130" unbalanced="0"/>
    <cacheHierarchy uniqueName="[FactSales].[Order Date (Month)]" caption="Order Date (Month)" attribute="1" defaultMemberUniqueName="[FactSales].[Order Date (Month)].[All]" allUniqueName="[FactSales].[Order Date (Month)].[All]" dimensionUniqueName="[FactSales]" displayFolder="" count="0" memberValueDatatype="130" unbalanced="0"/>
    <cacheHierarchy uniqueName="[FactSales].[Order Date (Month Index)]" caption="Order Date (Month Index)" attribute="1" defaultMemberUniqueName="[FactSales].[Order Date (Month Index)].[All]" allUniqueName="[FactSales].[Order Date (Month Index)].[All]" dimensionUniqueName="[FactSales]" displayFolder="" count="0" memberValueDatatype="20" unbalanced="0" hidden="1"/>
    <cacheHierarchy uniqueName="[Measures].[__XL_Count FactSales]" caption="__XL_Count FactSales" measure="1" displayFolder="" measureGroup="FactSales" count="0" hidden="1"/>
    <cacheHierarchy uniqueName="[Measures].[__XL_Count DimProducts]" caption="__XL_Count DimProducts" measure="1" displayFolder="" measureGroup="DimProducts" count="0" hidden="1"/>
    <cacheHierarchy uniqueName="[Measures].[__XL_Count DimCustomers]" caption="__XL_Count DimCustomers" measure="1" displayFolder="" measureGroup="DimCustomers" count="0" hidden="1"/>
    <cacheHierarchy uniqueName="[Measures].[__No measures defined]" caption="__No measures defined" measure="1" displayFolder="" count="0" hidden="1"/>
    <cacheHierarchy uniqueName="[Measures].[Sum of Sales]" caption="Sum of Sales" measure="1" displayFolder="" measureGroup="FactSales" count="0" hidden="1">
      <extLst>
        <ext xmlns:x15="http://schemas.microsoft.com/office/spreadsheetml/2010/11/main" uri="{B97F6D7D-B522-45F9-BDA1-12C45D357490}">
          <x15:cacheHierarchy aggregatedColumn="17"/>
        </ext>
      </extLst>
    </cacheHierarchy>
    <cacheHierarchy uniqueName="[Measures].[Sum of Order ID]" caption="Sum of Order ID" measure="1" displayFolder="" measureGroup="FactSales" count="0" hidden="1">
      <extLst>
        <ext xmlns:x15="http://schemas.microsoft.com/office/spreadsheetml/2010/11/main" uri="{B97F6D7D-B522-45F9-BDA1-12C45D357490}">
          <x15:cacheHierarchy aggregatedColumn="11"/>
        </ext>
      </extLst>
    </cacheHierarchy>
    <cacheHierarchy uniqueName="[Measures].[Count of Order ID]" caption="Count of Order ID" measure="1" displayFolder="" measureGroup="FactSales" count="0" hidden="1">
      <extLst>
        <ext xmlns:x15="http://schemas.microsoft.com/office/spreadsheetml/2010/11/main" uri="{B97F6D7D-B522-45F9-BDA1-12C45D357490}">
          <x15:cacheHierarchy aggregatedColumn="11"/>
        </ext>
      </extLst>
    </cacheHierarchy>
    <cacheHierarchy uniqueName="[Measures].[Distinct Count of Order ID]" caption="Distinct Count of Order ID" measure="1" displayFolder="" measureGroup="FactSales" count="0" hidden="1">
      <extLst>
        <ext xmlns:x15="http://schemas.microsoft.com/office/spreadsheetml/2010/11/main" uri="{B97F6D7D-B522-45F9-BDA1-12C45D357490}">
          <x15:cacheHierarchy aggregatedColumn="11"/>
        </ext>
      </extLst>
    </cacheHierarchy>
    <cacheHierarchy uniqueName="[Measures].[Sum of Customer ID]" caption="Sum of Customer ID" measure="1" displayFolder="" measureGroup="DimCustomers" count="0" hidden="1">
      <extLst>
        <ext xmlns:x15="http://schemas.microsoft.com/office/spreadsheetml/2010/11/main" uri="{B97F6D7D-B522-45F9-BDA1-12C45D357490}">
          <x15:cacheHierarchy aggregatedColumn="0"/>
        </ext>
      </extLst>
    </cacheHierarchy>
    <cacheHierarchy uniqueName="[Measures].[Count of Customer ID]" caption="Count of Customer ID" measure="1" displayFolder="" measureGroup="DimCustomers" count="0" hidden="1">
      <extLst>
        <ext xmlns:x15="http://schemas.microsoft.com/office/spreadsheetml/2010/11/main" uri="{B97F6D7D-B522-45F9-BDA1-12C45D357490}">
          <x15:cacheHierarchy aggregatedColumn="0"/>
        </ext>
      </extLst>
    </cacheHierarchy>
    <cacheHierarchy uniqueName="[Measures].[Sum of Customer ID 2]" caption="Sum of Customer ID 2" measure="1" displayFolder="" measureGroup="FactSales" count="0" hidden="1">
      <extLst>
        <ext xmlns:x15="http://schemas.microsoft.com/office/spreadsheetml/2010/11/main" uri="{B97F6D7D-B522-45F9-BDA1-12C45D357490}">
          <x15:cacheHierarchy aggregatedColumn="15"/>
        </ext>
      </extLst>
    </cacheHierarchy>
    <cacheHierarchy uniqueName="[Measures].[Distinct Count of Customer ID]" caption="Distinct Count of Customer ID" measure="1" displayFolder="" measureGroup="FactSales" count="0" hidden="1">
      <extLst>
        <ext xmlns:x15="http://schemas.microsoft.com/office/spreadsheetml/2010/11/main" uri="{B97F6D7D-B522-45F9-BDA1-12C45D357490}">
          <x15:cacheHierarchy aggregatedColumn="15"/>
        </ext>
      </extLst>
    </cacheHierarchy>
    <cacheHierarchy uniqueName="[Measures].[Count of Product ID]" caption="Count of Product ID" measure="1" displayFolder="" measureGroup="FactSales" count="0" hidden="1">
      <extLst>
        <ext xmlns:x15="http://schemas.microsoft.com/office/spreadsheetml/2010/11/main" uri="{B97F6D7D-B522-45F9-BDA1-12C45D357490}">
          <x15:cacheHierarchy aggregatedColumn="16"/>
        </ext>
      </extLst>
    </cacheHierarchy>
    <cacheHierarchy uniqueName="[Measures].[Distinct Count of Product ID]" caption="Distinct Count of Product ID" measure="1" displayFolder="" measureGroup="FactSales" count="0" hidden="1">
      <extLst>
        <ext xmlns:x15="http://schemas.microsoft.com/office/spreadsheetml/2010/11/main" uri="{B97F6D7D-B522-45F9-BDA1-12C45D357490}">
          <x15:cacheHierarchy aggregatedColumn="16"/>
        </ext>
      </extLst>
    </cacheHierarchy>
    <cacheHierarchy uniqueName="[Measures].[Average of Sales]" caption="Average of Sales" measure="1" displayFolder="" measureGroup="FactSales" count="0" oneField="1" hidden="1">
      <fieldsUsage count="1">
        <fieldUsage x="0"/>
      </fieldsUsage>
      <extLst>
        <ext xmlns:x15="http://schemas.microsoft.com/office/spreadsheetml/2010/11/main" uri="{B97F6D7D-B522-45F9-BDA1-12C45D357490}">
          <x15:cacheHierarchy aggregatedColumn="17"/>
        </ext>
      </extLst>
    </cacheHierarchy>
    <cacheHierarchy uniqueName="[Measures].[Count of State]" caption="Count of State" measure="1" displayFolder="" measureGroup="DimCustomers" count="0" hidden="1">
      <extLst>
        <ext xmlns:x15="http://schemas.microsoft.com/office/spreadsheetml/2010/11/main" uri="{B97F6D7D-B522-45F9-BDA1-12C45D357490}">
          <x15:cacheHierarchy aggregatedColumn="5"/>
        </ext>
      </extLst>
    </cacheHierarchy>
    <cacheHierarchy uniqueName="[Measures].[Distinct Count of State]" caption="Distinct Count of State" measure="1" displayFolder="" measureGroup="DimCustomers" count="0" hidden="1">
      <extLst>
        <ext xmlns:x15="http://schemas.microsoft.com/office/spreadsheetml/2010/11/main" uri="{B97F6D7D-B522-45F9-BDA1-12C45D357490}">
          <x15:cacheHierarchy aggregatedColumn="5"/>
        </ext>
      </extLst>
    </cacheHierarchy>
    <cacheHierarchy uniqueName="[Measures].[Count of City]" caption="Count of City" measure="1" displayFolder="" measureGroup="DimCustomers" count="0" hidden="1">
      <extLst>
        <ext xmlns:x15="http://schemas.microsoft.com/office/spreadsheetml/2010/11/main" uri="{B97F6D7D-B522-45F9-BDA1-12C45D357490}">
          <x15:cacheHierarchy aggregatedColumn="4"/>
        </ext>
      </extLst>
    </cacheHierarchy>
    <cacheHierarchy uniqueName="[Measures].[Distinct Count of City]" caption="Distinct Count of City" measure="1" displayFolder="" measureGroup="DimCustomers" count="0" hidden="1">
      <extLst>
        <ext xmlns:x15="http://schemas.microsoft.com/office/spreadsheetml/2010/11/main" uri="{B97F6D7D-B522-45F9-BDA1-12C45D357490}">
          <x15:cacheHierarchy aggregatedColumn="4"/>
        </ext>
      </extLst>
    </cacheHierarchy>
    <cacheHierarchy uniqueName="[Measures].[Sum of Late]" caption="Sum of Late" measure="1" displayFolder="" measureGroup="FactSales" count="0" hidden="1">
      <extLst>
        <ext xmlns:x15="http://schemas.microsoft.com/office/spreadsheetml/2010/11/main" uri="{B97F6D7D-B522-45F9-BDA1-12C45D357490}">
          <x15:cacheHierarchy aggregatedColumn="20"/>
        </ext>
      </extLst>
    </cacheHierarchy>
  </cacheHierarchies>
  <kpis count="0"/>
  <dimensions count="4">
    <dimension name="DimCustomers" uniqueName="[DimCustomers]" caption="DimCustomers"/>
    <dimension name="DimProducts" uniqueName="[DimProducts]" caption="DimProducts"/>
    <dimension name="FactSales" uniqueName="[FactSales]" caption="FactSales"/>
    <dimension measure="1" name="Measures" uniqueName="[Measures]" caption="Measures"/>
  </dimensions>
  <measureGroups count="3">
    <measureGroup name="DimCustomers" caption="DimCustomers"/>
    <measureGroup name="DimProducts" caption="DimProducts"/>
    <measureGroup name="FactSales" caption="FactSales"/>
  </measureGroups>
  <maps count="5">
    <map measureGroup="0" dimension="0"/>
    <map measureGroup="1" dimension="1"/>
    <map measureGroup="2" dimension="0"/>
    <map measureGroup="2" dimension="1"/>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reem Khaled" refreshedDate="45873.815208796295" backgroundQuery="1" createdVersion="8" refreshedVersion="8" minRefreshableVersion="3" recordCount="0" supportSubquery="1" supportAdvancedDrill="1" xr:uid="{01B9C742-AA05-41DA-B8B2-AA30C5E7F171}">
  <cacheSource type="external" connectionId="4"/>
  <cacheFields count="3">
    <cacheField name="[Measures].[Sum of Sales]" caption="Sum of Sales" numFmtId="0" hierarchy="29" level="32767"/>
    <cacheField name="[DimCustomers].[State].[State]" caption="State" numFmtId="0" hierarchy="5" level="1">
      <sharedItems count="41">
        <s v="Alabama"/>
        <s v="Arizona"/>
        <s v="Arkansas"/>
        <s v="California"/>
        <s v="Colorado"/>
        <s v="Connecticut"/>
        <s v="Delaware"/>
        <s v="District of Columbia"/>
        <s v="Florida"/>
        <s v="Georgia"/>
        <s v="Illinois"/>
        <s v="Indiana"/>
        <s v="Iowa"/>
        <s v="Kansas"/>
        <s v="Kentucky"/>
        <s v="Louisiana"/>
        <s v="Maryland"/>
        <s v="Massachusetts"/>
        <s v="Michigan"/>
        <s v="Minnesota"/>
        <s v="Mississippi"/>
        <s v="Missouri"/>
        <s v="Nebraska"/>
        <s v="Nevada"/>
        <s v="New Hampshire"/>
        <s v="New Jersey"/>
        <s v="New Mexico"/>
        <s v="New York"/>
        <s v="North Carolina"/>
        <s v="Ohio"/>
        <s v="Oklahoma"/>
        <s v="Oregon"/>
        <s v="Pennsylvania"/>
        <s v="Rhode Island"/>
        <s v="South Dakota"/>
        <s v="Tennessee"/>
        <s v="Texas"/>
        <s v="Utah"/>
        <s v="Virginia"/>
        <s v="Washington"/>
        <s v="Wisconsin"/>
      </sharedItems>
    </cacheField>
    <cacheField name="[DimCustomers].[Segment].[Segment]" caption="Segment" numFmtId="0" hierarchy="2" level="1">
      <sharedItems containsSemiMixedTypes="0" containsNonDate="0" containsString="0"/>
    </cacheField>
  </cacheFields>
  <cacheHierarchies count="45">
    <cacheHierarchy uniqueName="[DimCustomers].[Customer ID]" caption="Customer ID" attribute="1" defaultMemberUniqueName="[DimCustomers].[Customer ID].[All]" allUniqueName="[DimCustomers].[Customer ID].[All]" dimensionUniqueName="[DimCustomers]" displayFolder="" count="0" memberValueDatatype="20" unbalanced="0"/>
    <cacheHierarchy uniqueName="[DimCustomers].[Customer Name]" caption="Customer Name" attribute="1" defaultMemberUniqueName="[DimCustomers].[Customer Name].[All]" allUniqueName="[DimCustomers].[Customer Name].[All]" dimensionUniqueName="[DimCustomers]" displayFolder="" count="0" memberValueDatatype="130" unbalanced="0"/>
    <cacheHierarchy uniqueName="[DimCustomers].[Segment]" caption="Segment" attribute="1" defaultMemberUniqueName="[DimCustomers].[Segment].[All]" allUniqueName="[DimCustomers].[Segment].[All]" dimensionUniqueName="[DimCustomers]" displayFolder="" count="2" memberValueDatatype="130" unbalanced="0">
      <fieldsUsage count="2">
        <fieldUsage x="-1"/>
        <fieldUsage x="2"/>
      </fieldsUsage>
    </cacheHierarchy>
    <cacheHierarchy uniqueName="[DimCustomers].[Country]" caption="Country" attribute="1" defaultMemberUniqueName="[DimCustomers].[Country].[All]" allUniqueName="[DimCustomers].[Country].[All]" dimensionUniqueName="[DimCustomers]" displayFolder="" count="0" memberValueDatatype="130" unbalanced="0"/>
    <cacheHierarchy uniqueName="[DimCustomers].[City]" caption="City" attribute="1" defaultMemberUniqueName="[DimCustomers].[City].[All]" allUniqueName="[DimCustomers].[City].[All]" dimensionUniqueName="[DimCustomers]" displayFolder="" count="0" memberValueDatatype="130" unbalanced="0"/>
    <cacheHierarchy uniqueName="[DimCustomers].[State]" caption="State" attribute="1" defaultMemberUniqueName="[DimCustomers].[State].[All]" allUniqueName="[DimCustomers].[State].[All]" dimensionUniqueName="[DimCustomers]" displayFolder="" count="2" memberValueDatatype="130" unbalanced="0">
      <fieldsUsage count="2">
        <fieldUsage x="-1"/>
        <fieldUsage x="1"/>
      </fieldsUsage>
    </cacheHierarchy>
    <cacheHierarchy uniqueName="[DimCustomers].[Region]" caption="Region" attribute="1" defaultMemberUniqueName="[DimCustomers].[Region].[All]" allUniqueName="[DimCustomers].[Region].[All]" dimensionUniqueName="[DimCustomers]" displayFolder="" count="0" memberValueDatatype="130" unbalanced="0"/>
    <cacheHierarchy uniqueName="[DimProducts].[Product ID]" caption="Product ID" attribute="1" defaultMemberUniqueName="[DimProducts].[Product ID].[All]" allUniqueName="[DimProducts].[Product ID].[All]" dimensionUniqueName="[DimProducts]" displayFolder="" count="0" memberValueDatatype="130" unbalanced="0"/>
    <cacheHierarchy uniqueName="[DimProducts].[Category]" caption="Category" attribute="1" defaultMemberUniqueName="[DimProducts].[Category].[All]" allUniqueName="[DimProducts].[Category].[All]" dimensionUniqueName="[DimProducts]" displayFolder="" count="0" memberValueDatatype="130" unbalanced="0"/>
    <cacheHierarchy uniqueName="[DimProducts].[Sub-Category]" caption="Sub-Category" attribute="1" defaultMemberUniqueName="[DimProducts].[Sub-Category].[All]" allUniqueName="[DimProducts].[Sub-Category].[All]" dimensionUniqueName="[DimProducts]" displayFolder="" count="0" memberValueDatatype="130" unbalanced="0"/>
    <cacheHierarchy uniqueName="[DimProducts].[Product Name]" caption="Product Name" attribute="1" defaultMemberUniqueName="[DimProducts].[Product Name].[All]" allUniqueName="[DimProducts].[Product Name].[All]" dimensionUniqueName="[DimProducts]" displayFolder="" count="0" memberValueDatatype="130" unbalanced="0"/>
    <cacheHierarchy uniqueName="[FactSales].[Order ID]" caption="Order ID" attribute="1" defaultMemberUniqueName="[FactSales].[Order ID].[All]" allUniqueName="[FactSales].[Order ID].[All]" dimensionUniqueName="[FactSales]" displayFolder="" count="0" memberValueDatatype="20" unbalanced="0"/>
    <cacheHierarchy uniqueName="[FactSales].[Order Date]" caption="Order Date" attribute="1" time="1" defaultMemberUniqueName="[FactSales].[Order Date].[All]" allUniqueName="[FactSales].[Order Date].[All]" dimensionUniqueName="[FactSales]" displayFolder="" count="0" memberValueDatatype="7" unbalanced="0"/>
    <cacheHierarchy uniqueName="[FactSales].[Ship Date]" caption="Ship Date" attribute="1" time="1" defaultMemberUniqueName="[FactSales].[Ship Date].[All]" allUniqueName="[FactSales].[Ship Date].[All]" dimensionUniqueName="[FactSales]" displayFolder="" count="0" memberValueDatatype="7" unbalanced="0"/>
    <cacheHierarchy uniqueName="[FactSales].[Ship Mode]" caption="Ship Mode" attribute="1" defaultMemberUniqueName="[FactSales].[Ship Mode].[All]" allUniqueName="[FactSales].[Ship Mode].[All]" dimensionUniqueName="[FactSales]" displayFolder="" count="0" memberValueDatatype="130" unbalanced="0"/>
    <cacheHierarchy uniqueName="[FactSales].[Customer ID]" caption="Customer ID" attribute="1" defaultMemberUniqueName="[FactSales].[Customer ID].[All]" allUniqueName="[FactSales].[Customer ID].[All]" dimensionUniqueName="[FactSales]" displayFolder="" count="0" memberValueDatatype="20" unbalanced="0"/>
    <cacheHierarchy uniqueName="[FactSales].[Product ID]" caption="Product ID" attribute="1" defaultMemberUniqueName="[FactSales].[Product ID].[All]" allUniqueName="[FactSales].[Product ID].[All]" dimensionUniqueName="[FactSales]" displayFolder="" count="0" memberValueDatatype="130" unbalanced="0"/>
    <cacheHierarchy uniqueName="[FactSales].[Sales]" caption="Sales" attribute="1" defaultMemberUniqueName="[FactSales].[Sales].[All]" allUniqueName="[FactSales].[Sales].[All]" dimensionUniqueName="[FactSales]" displayFolder="" count="0" memberValueDatatype="5" unbalanced="0"/>
    <cacheHierarchy uniqueName="[FactSales].[Duration]" caption="Duration" attribute="1" defaultMemberUniqueName="[FactSales].[Duration].[All]" allUniqueName="[FactSales].[Duration].[All]" dimensionUniqueName="[FactSales]" displayFolder="" count="0" memberValueDatatype="20" unbalanced="0"/>
    <cacheHierarchy uniqueName="[FactSales].[Expected Duration]" caption="Expected Duration" attribute="1" defaultMemberUniqueName="[FactSales].[Expected Duration].[All]" allUniqueName="[FactSales].[Expected Duration].[All]" dimensionUniqueName="[FactSales]" displayFolder="" count="0" memberValueDatatype="20" unbalanced="0"/>
    <cacheHierarchy uniqueName="[FactSales].[Late]" caption="Late" attribute="1" defaultMemberUniqueName="[FactSales].[Late].[All]" allUniqueName="[FactSales].[Late].[All]" dimensionUniqueName="[FactSales]" displayFolder="" count="0" memberValueDatatype="20" unbalanced="0"/>
    <cacheHierarchy uniqueName="[FactSales].[Order Date (Year)]" caption="Order Date (Year)" attribute="1" defaultMemberUniqueName="[FactSales].[Order Date (Year)].[All]" allUniqueName="[FactSales].[Order Date (Year)].[All]" dimensionUniqueName="[FactSales]" displayFolder="" count="0" memberValueDatatype="130" unbalanced="0"/>
    <cacheHierarchy uniqueName="[FactSales].[Order Date (Quarter)]" caption="Order Date (Quarter)" attribute="1" defaultMemberUniqueName="[FactSales].[Order Date (Quarter)].[All]" allUniqueName="[FactSales].[Order Date (Quarter)].[All]" dimensionUniqueName="[FactSales]" displayFolder="" count="0" memberValueDatatype="130" unbalanced="0"/>
    <cacheHierarchy uniqueName="[FactSales].[Order Date (Month)]" caption="Order Date (Month)" attribute="1" defaultMemberUniqueName="[FactSales].[Order Date (Month)].[All]" allUniqueName="[FactSales].[Order Date (Month)].[All]" dimensionUniqueName="[FactSales]" displayFolder="" count="0" memberValueDatatype="130" unbalanced="0"/>
    <cacheHierarchy uniqueName="[FactSales].[Order Date (Month Index)]" caption="Order Date (Month Index)" attribute="1" defaultMemberUniqueName="[FactSales].[Order Date (Month Index)].[All]" allUniqueName="[FactSales].[Order Date (Month Index)].[All]" dimensionUniqueName="[FactSales]" displayFolder="" count="0" memberValueDatatype="20" unbalanced="0" hidden="1"/>
    <cacheHierarchy uniqueName="[Measures].[__XL_Count FactSales]" caption="__XL_Count FactSales" measure="1" displayFolder="" measureGroup="FactSales" count="0" hidden="1"/>
    <cacheHierarchy uniqueName="[Measures].[__XL_Count DimProducts]" caption="__XL_Count DimProducts" measure="1" displayFolder="" measureGroup="DimProducts" count="0" hidden="1"/>
    <cacheHierarchy uniqueName="[Measures].[__XL_Count DimCustomers]" caption="__XL_Count DimCustomers" measure="1" displayFolder="" measureGroup="DimCustomers" count="0" hidden="1"/>
    <cacheHierarchy uniqueName="[Measures].[__No measures defined]" caption="__No measures defined" measure="1" displayFolder="" count="0" hidden="1"/>
    <cacheHierarchy uniqueName="[Measures].[Sum of Sales]" caption="Sum of Sales" measure="1" displayFolder="" measureGroup="FactSales" count="0" oneField="1" hidden="1">
      <fieldsUsage count="1">
        <fieldUsage x="0"/>
      </fieldsUsage>
      <extLst>
        <ext xmlns:x15="http://schemas.microsoft.com/office/spreadsheetml/2010/11/main" uri="{B97F6D7D-B522-45F9-BDA1-12C45D357490}">
          <x15:cacheHierarchy aggregatedColumn="17"/>
        </ext>
      </extLst>
    </cacheHierarchy>
    <cacheHierarchy uniqueName="[Measures].[Sum of Order ID]" caption="Sum of Order ID" measure="1" displayFolder="" measureGroup="FactSales" count="0" hidden="1">
      <extLst>
        <ext xmlns:x15="http://schemas.microsoft.com/office/spreadsheetml/2010/11/main" uri="{B97F6D7D-B522-45F9-BDA1-12C45D357490}">
          <x15:cacheHierarchy aggregatedColumn="11"/>
        </ext>
      </extLst>
    </cacheHierarchy>
    <cacheHierarchy uniqueName="[Measures].[Count of Order ID]" caption="Count of Order ID" measure="1" displayFolder="" measureGroup="FactSales" count="0" hidden="1">
      <extLst>
        <ext xmlns:x15="http://schemas.microsoft.com/office/spreadsheetml/2010/11/main" uri="{B97F6D7D-B522-45F9-BDA1-12C45D357490}">
          <x15:cacheHierarchy aggregatedColumn="11"/>
        </ext>
      </extLst>
    </cacheHierarchy>
    <cacheHierarchy uniqueName="[Measures].[Distinct Count of Order ID]" caption="Distinct Count of Order ID" measure="1" displayFolder="" measureGroup="FactSales" count="0" hidden="1">
      <extLst>
        <ext xmlns:x15="http://schemas.microsoft.com/office/spreadsheetml/2010/11/main" uri="{B97F6D7D-B522-45F9-BDA1-12C45D357490}">
          <x15:cacheHierarchy aggregatedColumn="11"/>
        </ext>
      </extLst>
    </cacheHierarchy>
    <cacheHierarchy uniqueName="[Measures].[Sum of Customer ID]" caption="Sum of Customer ID" measure="1" displayFolder="" measureGroup="DimCustomers" count="0" hidden="1">
      <extLst>
        <ext xmlns:x15="http://schemas.microsoft.com/office/spreadsheetml/2010/11/main" uri="{B97F6D7D-B522-45F9-BDA1-12C45D357490}">
          <x15:cacheHierarchy aggregatedColumn="0"/>
        </ext>
      </extLst>
    </cacheHierarchy>
    <cacheHierarchy uniqueName="[Measures].[Count of Customer ID]" caption="Count of Customer ID" measure="1" displayFolder="" measureGroup="DimCustomers" count="0" hidden="1">
      <extLst>
        <ext xmlns:x15="http://schemas.microsoft.com/office/spreadsheetml/2010/11/main" uri="{B97F6D7D-B522-45F9-BDA1-12C45D357490}">
          <x15:cacheHierarchy aggregatedColumn="0"/>
        </ext>
      </extLst>
    </cacheHierarchy>
    <cacheHierarchy uniqueName="[Measures].[Sum of Customer ID 2]" caption="Sum of Customer ID 2" measure="1" displayFolder="" measureGroup="FactSales" count="0" hidden="1">
      <extLst>
        <ext xmlns:x15="http://schemas.microsoft.com/office/spreadsheetml/2010/11/main" uri="{B97F6D7D-B522-45F9-BDA1-12C45D357490}">
          <x15:cacheHierarchy aggregatedColumn="15"/>
        </ext>
      </extLst>
    </cacheHierarchy>
    <cacheHierarchy uniqueName="[Measures].[Distinct Count of Customer ID]" caption="Distinct Count of Customer ID" measure="1" displayFolder="" measureGroup="FactSales" count="0" hidden="1">
      <extLst>
        <ext xmlns:x15="http://schemas.microsoft.com/office/spreadsheetml/2010/11/main" uri="{B97F6D7D-B522-45F9-BDA1-12C45D357490}">
          <x15:cacheHierarchy aggregatedColumn="15"/>
        </ext>
      </extLst>
    </cacheHierarchy>
    <cacheHierarchy uniqueName="[Measures].[Count of Product ID]" caption="Count of Product ID" measure="1" displayFolder="" measureGroup="FactSales" count="0" hidden="1">
      <extLst>
        <ext xmlns:x15="http://schemas.microsoft.com/office/spreadsheetml/2010/11/main" uri="{B97F6D7D-B522-45F9-BDA1-12C45D357490}">
          <x15:cacheHierarchy aggregatedColumn="16"/>
        </ext>
      </extLst>
    </cacheHierarchy>
    <cacheHierarchy uniqueName="[Measures].[Distinct Count of Product ID]" caption="Distinct Count of Product ID" measure="1" displayFolder="" measureGroup="FactSales" count="0" hidden="1">
      <extLst>
        <ext xmlns:x15="http://schemas.microsoft.com/office/spreadsheetml/2010/11/main" uri="{B97F6D7D-B522-45F9-BDA1-12C45D357490}">
          <x15:cacheHierarchy aggregatedColumn="16"/>
        </ext>
      </extLst>
    </cacheHierarchy>
    <cacheHierarchy uniqueName="[Measures].[Average of Sales]" caption="Average of Sales" measure="1" displayFolder="" measureGroup="FactSales" count="0" hidden="1">
      <extLst>
        <ext xmlns:x15="http://schemas.microsoft.com/office/spreadsheetml/2010/11/main" uri="{B97F6D7D-B522-45F9-BDA1-12C45D357490}">
          <x15:cacheHierarchy aggregatedColumn="17"/>
        </ext>
      </extLst>
    </cacheHierarchy>
    <cacheHierarchy uniqueName="[Measures].[Count of State]" caption="Count of State" measure="1" displayFolder="" measureGroup="DimCustomers" count="0" hidden="1">
      <extLst>
        <ext xmlns:x15="http://schemas.microsoft.com/office/spreadsheetml/2010/11/main" uri="{B97F6D7D-B522-45F9-BDA1-12C45D357490}">
          <x15:cacheHierarchy aggregatedColumn="5"/>
        </ext>
      </extLst>
    </cacheHierarchy>
    <cacheHierarchy uniqueName="[Measures].[Distinct Count of State]" caption="Distinct Count of State" measure="1" displayFolder="" measureGroup="DimCustomers" count="0" hidden="1">
      <extLst>
        <ext xmlns:x15="http://schemas.microsoft.com/office/spreadsheetml/2010/11/main" uri="{B97F6D7D-B522-45F9-BDA1-12C45D357490}">
          <x15:cacheHierarchy aggregatedColumn="5"/>
        </ext>
      </extLst>
    </cacheHierarchy>
    <cacheHierarchy uniqueName="[Measures].[Count of City]" caption="Count of City" measure="1" displayFolder="" measureGroup="DimCustomers" count="0" hidden="1">
      <extLst>
        <ext xmlns:x15="http://schemas.microsoft.com/office/spreadsheetml/2010/11/main" uri="{B97F6D7D-B522-45F9-BDA1-12C45D357490}">
          <x15:cacheHierarchy aggregatedColumn="4"/>
        </ext>
      </extLst>
    </cacheHierarchy>
    <cacheHierarchy uniqueName="[Measures].[Distinct Count of City]" caption="Distinct Count of City" measure="1" displayFolder="" measureGroup="DimCustomers" count="0" hidden="1">
      <extLst>
        <ext xmlns:x15="http://schemas.microsoft.com/office/spreadsheetml/2010/11/main" uri="{B97F6D7D-B522-45F9-BDA1-12C45D357490}">
          <x15:cacheHierarchy aggregatedColumn="4"/>
        </ext>
      </extLst>
    </cacheHierarchy>
    <cacheHierarchy uniqueName="[Measures].[Sum of Late]" caption="Sum of Late" measure="1" displayFolder="" measureGroup="FactSales" count="0" hidden="1">
      <extLst>
        <ext xmlns:x15="http://schemas.microsoft.com/office/spreadsheetml/2010/11/main" uri="{B97F6D7D-B522-45F9-BDA1-12C45D357490}">
          <x15:cacheHierarchy aggregatedColumn="20"/>
        </ext>
      </extLst>
    </cacheHierarchy>
  </cacheHierarchies>
  <kpis count="0"/>
  <dimensions count="4">
    <dimension name="DimCustomers" uniqueName="[DimCustomers]" caption="DimCustomers"/>
    <dimension name="DimProducts" uniqueName="[DimProducts]" caption="DimProducts"/>
    <dimension name="FactSales" uniqueName="[FactSales]" caption="FactSales"/>
    <dimension measure="1" name="Measures" uniqueName="[Measures]" caption="Measures"/>
  </dimensions>
  <measureGroups count="3">
    <measureGroup name="DimCustomers" caption="DimCustomers"/>
    <measureGroup name="DimProducts" caption="DimProducts"/>
    <measureGroup name="FactSales" caption="FactSales"/>
  </measureGroups>
  <maps count="5">
    <map measureGroup="0" dimension="0"/>
    <map measureGroup="1" dimension="1"/>
    <map measureGroup="2" dimension="0"/>
    <map measureGroup="2" dimension="1"/>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reem Khaled" refreshedDate="45873.815308796293" backgroundQuery="1" createdVersion="8" refreshedVersion="8" minRefreshableVersion="3" recordCount="0" supportSubquery="1" supportAdvancedDrill="1" xr:uid="{C96455E2-559B-4204-8D0D-A206B7069D9A}">
  <cacheSource type="external" connectionId="4"/>
  <cacheFields count="2">
    <cacheField name="[DimCustomers].[Region].[Region]" caption="Region" numFmtId="0" hierarchy="6" level="1">
      <sharedItems count="4">
        <s v="Central"/>
        <s v="East"/>
        <s v="South"/>
        <s v="West"/>
      </sharedItems>
    </cacheField>
    <cacheField name="[Measures].[Sum of Sales]" caption="Sum of Sales" numFmtId="0" hierarchy="29" level="32767"/>
  </cacheFields>
  <cacheHierarchies count="45">
    <cacheHierarchy uniqueName="[DimCustomers].[Customer ID]" caption="Customer ID" attribute="1" defaultMemberUniqueName="[DimCustomers].[Customer ID].[All]" allUniqueName="[DimCustomers].[Customer ID].[All]" dimensionUniqueName="[DimCustomers]" displayFolder="" count="2" memberValueDatatype="20" unbalanced="0"/>
    <cacheHierarchy uniqueName="[DimCustomers].[Customer Name]" caption="Customer Name" attribute="1" defaultMemberUniqueName="[DimCustomers].[Customer Name].[All]" allUniqueName="[DimCustomers].[Customer Name].[All]" dimensionUniqueName="[DimCustomers]" displayFolder="" count="2" memberValueDatatype="130" unbalanced="0"/>
    <cacheHierarchy uniqueName="[DimCustomers].[Segment]" caption="Segment" attribute="1" defaultMemberUniqueName="[DimCustomers].[Segment].[All]" allUniqueName="[DimCustomers].[Segment].[All]" dimensionUniqueName="[DimCustomers]" displayFolder="" count="2" memberValueDatatype="130" unbalanced="0"/>
    <cacheHierarchy uniqueName="[DimCustomers].[Country]" caption="Country" attribute="1" defaultMemberUniqueName="[DimCustomers].[Country].[All]" allUniqueName="[DimCustomers].[Country].[All]" dimensionUniqueName="[DimCustomers]" displayFolder="" count="2" memberValueDatatype="130" unbalanced="0"/>
    <cacheHierarchy uniqueName="[DimCustomers].[City]" caption="City" attribute="1" defaultMemberUniqueName="[DimCustomers].[City].[All]" allUniqueName="[DimCustomers].[City].[All]" dimensionUniqueName="[DimCustomers]" displayFolder="" count="2" memberValueDatatype="130" unbalanced="0"/>
    <cacheHierarchy uniqueName="[DimCustomers].[State]" caption="State" attribute="1" defaultMemberUniqueName="[DimCustomers].[State].[All]" allUniqueName="[DimCustomers].[State].[All]" dimensionUniqueName="[DimCustomers]" displayFolder="" count="2" memberValueDatatype="130" unbalanced="0"/>
    <cacheHierarchy uniqueName="[DimCustomers].[Region]" caption="Region" attribute="1" defaultMemberUniqueName="[DimCustomers].[Region].[All]" allUniqueName="[DimCustomers].[Region].[All]" dimensionUniqueName="[DimCustomers]" displayFolder="" count="2" memberValueDatatype="130" unbalanced="0">
      <fieldsUsage count="2">
        <fieldUsage x="-1"/>
        <fieldUsage x="0"/>
      </fieldsUsage>
    </cacheHierarchy>
    <cacheHierarchy uniqueName="[DimProducts].[Product ID]" caption="Product ID" attribute="1" defaultMemberUniqueName="[DimProducts].[Product ID].[All]" allUniqueName="[DimProducts].[Product ID].[All]" dimensionUniqueName="[DimProducts]" displayFolder="" count="2" memberValueDatatype="130" unbalanced="0"/>
    <cacheHierarchy uniqueName="[DimProducts].[Category]" caption="Category" attribute="1" defaultMemberUniqueName="[DimProducts].[Category].[All]" allUniqueName="[DimProducts].[Category].[All]" dimensionUniqueName="[DimProducts]" displayFolder="" count="2" memberValueDatatype="130" unbalanced="0"/>
    <cacheHierarchy uniqueName="[DimProducts].[Sub-Category]" caption="Sub-Category" attribute="1" defaultMemberUniqueName="[DimProducts].[Sub-Category].[All]" allUniqueName="[DimProducts].[Sub-Category].[All]" dimensionUniqueName="[DimProducts]" displayFolder="" count="2" memberValueDatatype="130" unbalanced="0"/>
    <cacheHierarchy uniqueName="[DimProducts].[Product Name]" caption="Product Name" attribute="1" defaultMemberUniqueName="[DimProducts].[Product Name].[All]" allUniqueName="[DimProducts].[Product Name].[All]" dimensionUniqueName="[DimProducts]" displayFolder="" count="2" memberValueDatatype="130" unbalanced="0"/>
    <cacheHierarchy uniqueName="[FactSales].[Order ID]" caption="Order ID" attribute="1" defaultMemberUniqueName="[FactSales].[Order ID].[All]" allUniqueName="[FactSales].[Order ID].[All]" dimensionUniqueName="[FactSales]" displayFolder="" count="2" memberValueDatatype="20" unbalanced="0"/>
    <cacheHierarchy uniqueName="[FactSales].[Order Date]" caption="Order Date" attribute="1" time="1" defaultMemberUniqueName="[FactSales].[Order Date].[All]" allUniqueName="[FactSales].[Order Date].[All]" dimensionUniqueName="[FactSales]" displayFolder="" count="2" memberValueDatatype="7" unbalanced="0"/>
    <cacheHierarchy uniqueName="[FactSales].[Ship Date]" caption="Ship Date" attribute="1" time="1" defaultMemberUniqueName="[FactSales].[Ship Date].[All]" allUniqueName="[FactSales].[Ship Date].[All]" dimensionUniqueName="[FactSales]" displayFolder="" count="2" memberValueDatatype="7" unbalanced="0"/>
    <cacheHierarchy uniqueName="[FactSales].[Ship Mode]" caption="Ship Mode" attribute="1" defaultMemberUniqueName="[FactSales].[Ship Mode].[All]" allUniqueName="[FactSales].[Ship Mode].[All]" dimensionUniqueName="[FactSales]" displayFolder="" count="2" memberValueDatatype="130" unbalanced="0"/>
    <cacheHierarchy uniqueName="[FactSales].[Customer ID]" caption="Customer ID" attribute="1" defaultMemberUniqueName="[FactSales].[Customer ID].[All]" allUniqueName="[FactSales].[Customer ID].[All]" dimensionUniqueName="[FactSales]" displayFolder="" count="2" memberValueDatatype="20" unbalanced="0"/>
    <cacheHierarchy uniqueName="[FactSales].[Product ID]" caption="Product ID" attribute="1" defaultMemberUniqueName="[FactSales].[Product ID].[All]" allUniqueName="[FactSales].[Product ID].[All]" dimensionUniqueName="[FactSales]" displayFolder="" count="2" memberValueDatatype="130" unbalanced="0"/>
    <cacheHierarchy uniqueName="[FactSales].[Sales]" caption="Sales" attribute="1" defaultMemberUniqueName="[FactSales].[Sales].[All]" allUniqueName="[FactSales].[Sales].[All]" dimensionUniqueName="[FactSales]" displayFolder="" count="2" memberValueDatatype="5" unbalanced="0"/>
    <cacheHierarchy uniqueName="[FactSales].[Duration]" caption="Duration" attribute="1" defaultMemberUniqueName="[FactSales].[Duration].[All]" allUniqueName="[FactSales].[Duration].[All]" dimensionUniqueName="[FactSales]" displayFolder="" count="2" memberValueDatatype="20" unbalanced="0"/>
    <cacheHierarchy uniqueName="[FactSales].[Expected Duration]" caption="Expected Duration" attribute="1" defaultMemberUniqueName="[FactSales].[Expected Duration].[All]" allUniqueName="[FactSales].[Expected Duration].[All]" dimensionUniqueName="[FactSales]" displayFolder="" count="2" memberValueDatatype="20" unbalanced="0"/>
    <cacheHierarchy uniqueName="[FactSales].[Late]" caption="Late" attribute="1" defaultMemberUniqueName="[FactSales].[Late].[All]" allUniqueName="[FactSales].[Late].[All]" dimensionUniqueName="[FactSales]" displayFolder="" count="2" memberValueDatatype="20" unbalanced="0"/>
    <cacheHierarchy uniqueName="[FactSales].[Order Date (Year)]" caption="Order Date (Year)" attribute="1" defaultMemberUniqueName="[FactSales].[Order Date (Year)].[All]" allUniqueName="[FactSales].[Order Date (Year)].[All]" dimensionUniqueName="[FactSales]" displayFolder="" count="2" memberValueDatatype="130" unbalanced="0"/>
    <cacheHierarchy uniqueName="[FactSales].[Order Date (Quarter)]" caption="Order Date (Quarter)" attribute="1" defaultMemberUniqueName="[FactSales].[Order Date (Quarter)].[All]" allUniqueName="[FactSales].[Order Date (Quarter)].[All]" dimensionUniqueName="[FactSales]" displayFolder="" count="2" memberValueDatatype="130" unbalanced="0"/>
    <cacheHierarchy uniqueName="[FactSales].[Order Date (Month)]" caption="Order Date (Month)" attribute="1" defaultMemberUniqueName="[FactSales].[Order Date (Month)].[All]" allUniqueName="[FactSales].[Order Date (Month)].[All]" dimensionUniqueName="[FactSales]" displayFolder="" count="2" memberValueDatatype="130" unbalanced="0"/>
    <cacheHierarchy uniqueName="[FactSales].[Order Date (Month Index)]" caption="Order Date (Month Index)" attribute="1" defaultMemberUniqueName="[FactSales].[Order Date (Month Index)].[All]" allUniqueName="[FactSales].[Order Date (Month Index)].[All]" dimensionUniqueName="[FactSales]" displayFolder="" count="2" memberValueDatatype="20" unbalanced="0" hidden="1"/>
    <cacheHierarchy uniqueName="[Measures].[__XL_Count FactSales]" caption="__XL_Count FactSales" measure="1" displayFolder="" measureGroup="FactSales" count="0" hidden="1"/>
    <cacheHierarchy uniqueName="[Measures].[__XL_Count DimProducts]" caption="__XL_Count DimProducts" measure="1" displayFolder="" measureGroup="DimProducts" count="0" hidden="1"/>
    <cacheHierarchy uniqueName="[Measures].[__XL_Count DimCustomers]" caption="__XL_Count DimCustomers" measure="1" displayFolder="" measureGroup="DimCustomers" count="0" hidden="1"/>
    <cacheHierarchy uniqueName="[Measures].[__No measures defined]" caption="__No measures defined" measure="1" displayFolder="" count="0" hidden="1"/>
    <cacheHierarchy uniqueName="[Measures].[Sum of Sales]" caption="Sum of Sales" measure="1" displayFolder="" measureGroup="FactSales" count="0" oneField="1" hidden="1">
      <fieldsUsage count="1">
        <fieldUsage x="1"/>
      </fieldsUsage>
      <extLst>
        <ext xmlns:x15="http://schemas.microsoft.com/office/spreadsheetml/2010/11/main" uri="{B97F6D7D-B522-45F9-BDA1-12C45D357490}">
          <x15:cacheHierarchy aggregatedColumn="17"/>
        </ext>
      </extLst>
    </cacheHierarchy>
    <cacheHierarchy uniqueName="[Measures].[Sum of Order ID]" caption="Sum of Order ID" measure="1" displayFolder="" measureGroup="FactSales" count="0" hidden="1">
      <extLst>
        <ext xmlns:x15="http://schemas.microsoft.com/office/spreadsheetml/2010/11/main" uri="{B97F6D7D-B522-45F9-BDA1-12C45D357490}">
          <x15:cacheHierarchy aggregatedColumn="11"/>
        </ext>
      </extLst>
    </cacheHierarchy>
    <cacheHierarchy uniqueName="[Measures].[Count of Order ID]" caption="Count of Order ID" measure="1" displayFolder="" measureGroup="FactSales" count="0" hidden="1">
      <extLst>
        <ext xmlns:x15="http://schemas.microsoft.com/office/spreadsheetml/2010/11/main" uri="{B97F6D7D-B522-45F9-BDA1-12C45D357490}">
          <x15:cacheHierarchy aggregatedColumn="11"/>
        </ext>
      </extLst>
    </cacheHierarchy>
    <cacheHierarchy uniqueName="[Measures].[Distinct Count of Order ID]" caption="Distinct Count of Order ID" measure="1" displayFolder="" measureGroup="FactSales" count="0" hidden="1">
      <extLst>
        <ext xmlns:x15="http://schemas.microsoft.com/office/spreadsheetml/2010/11/main" uri="{B97F6D7D-B522-45F9-BDA1-12C45D357490}">
          <x15:cacheHierarchy aggregatedColumn="11"/>
        </ext>
      </extLst>
    </cacheHierarchy>
    <cacheHierarchy uniqueName="[Measures].[Sum of Customer ID]" caption="Sum of Customer ID" measure="1" displayFolder="" measureGroup="DimCustomers" count="0" hidden="1">
      <extLst>
        <ext xmlns:x15="http://schemas.microsoft.com/office/spreadsheetml/2010/11/main" uri="{B97F6D7D-B522-45F9-BDA1-12C45D357490}">
          <x15:cacheHierarchy aggregatedColumn="0"/>
        </ext>
      </extLst>
    </cacheHierarchy>
    <cacheHierarchy uniqueName="[Measures].[Count of Customer ID]" caption="Count of Customer ID" measure="1" displayFolder="" measureGroup="DimCustomers" count="0" hidden="1">
      <extLst>
        <ext xmlns:x15="http://schemas.microsoft.com/office/spreadsheetml/2010/11/main" uri="{B97F6D7D-B522-45F9-BDA1-12C45D357490}">
          <x15:cacheHierarchy aggregatedColumn="0"/>
        </ext>
      </extLst>
    </cacheHierarchy>
    <cacheHierarchy uniqueName="[Measures].[Sum of Customer ID 2]" caption="Sum of Customer ID 2" measure="1" displayFolder="" measureGroup="FactSales" count="0" hidden="1">
      <extLst>
        <ext xmlns:x15="http://schemas.microsoft.com/office/spreadsheetml/2010/11/main" uri="{B97F6D7D-B522-45F9-BDA1-12C45D357490}">
          <x15:cacheHierarchy aggregatedColumn="15"/>
        </ext>
      </extLst>
    </cacheHierarchy>
    <cacheHierarchy uniqueName="[Measures].[Distinct Count of Customer ID]" caption="Distinct Count of Customer ID" measure="1" displayFolder="" measureGroup="FactSales" count="0" hidden="1">
      <extLst>
        <ext xmlns:x15="http://schemas.microsoft.com/office/spreadsheetml/2010/11/main" uri="{B97F6D7D-B522-45F9-BDA1-12C45D357490}">
          <x15:cacheHierarchy aggregatedColumn="15"/>
        </ext>
      </extLst>
    </cacheHierarchy>
    <cacheHierarchy uniqueName="[Measures].[Count of Product ID]" caption="Count of Product ID" measure="1" displayFolder="" measureGroup="FactSales" count="0" hidden="1">
      <extLst>
        <ext xmlns:x15="http://schemas.microsoft.com/office/spreadsheetml/2010/11/main" uri="{B97F6D7D-B522-45F9-BDA1-12C45D357490}">
          <x15:cacheHierarchy aggregatedColumn="16"/>
        </ext>
      </extLst>
    </cacheHierarchy>
    <cacheHierarchy uniqueName="[Measures].[Distinct Count of Product ID]" caption="Distinct Count of Product ID" measure="1" displayFolder="" measureGroup="FactSales" count="0" hidden="1">
      <extLst>
        <ext xmlns:x15="http://schemas.microsoft.com/office/spreadsheetml/2010/11/main" uri="{B97F6D7D-B522-45F9-BDA1-12C45D357490}">
          <x15:cacheHierarchy aggregatedColumn="16"/>
        </ext>
      </extLst>
    </cacheHierarchy>
    <cacheHierarchy uniqueName="[Measures].[Average of Sales]" caption="Average of Sales" measure="1" displayFolder="" measureGroup="FactSales" count="0" hidden="1">
      <extLst>
        <ext xmlns:x15="http://schemas.microsoft.com/office/spreadsheetml/2010/11/main" uri="{B97F6D7D-B522-45F9-BDA1-12C45D357490}">
          <x15:cacheHierarchy aggregatedColumn="17"/>
        </ext>
      </extLst>
    </cacheHierarchy>
    <cacheHierarchy uniqueName="[Measures].[Count of State]" caption="Count of State" measure="1" displayFolder="" measureGroup="DimCustomers" count="0" hidden="1">
      <extLst>
        <ext xmlns:x15="http://schemas.microsoft.com/office/spreadsheetml/2010/11/main" uri="{B97F6D7D-B522-45F9-BDA1-12C45D357490}">
          <x15:cacheHierarchy aggregatedColumn="5"/>
        </ext>
      </extLst>
    </cacheHierarchy>
    <cacheHierarchy uniqueName="[Measures].[Distinct Count of State]" caption="Distinct Count of State" measure="1" displayFolder="" measureGroup="DimCustomers" count="0" hidden="1">
      <extLst>
        <ext xmlns:x15="http://schemas.microsoft.com/office/spreadsheetml/2010/11/main" uri="{B97F6D7D-B522-45F9-BDA1-12C45D357490}">
          <x15:cacheHierarchy aggregatedColumn="5"/>
        </ext>
      </extLst>
    </cacheHierarchy>
    <cacheHierarchy uniqueName="[Measures].[Count of City]" caption="Count of City" measure="1" displayFolder="" measureGroup="DimCustomers" count="0" hidden="1">
      <extLst>
        <ext xmlns:x15="http://schemas.microsoft.com/office/spreadsheetml/2010/11/main" uri="{B97F6D7D-B522-45F9-BDA1-12C45D357490}">
          <x15:cacheHierarchy aggregatedColumn="4"/>
        </ext>
      </extLst>
    </cacheHierarchy>
    <cacheHierarchy uniqueName="[Measures].[Distinct Count of City]" caption="Distinct Count of City" measure="1" displayFolder="" measureGroup="DimCustomers" count="0" hidden="1">
      <extLst>
        <ext xmlns:x15="http://schemas.microsoft.com/office/spreadsheetml/2010/11/main" uri="{B97F6D7D-B522-45F9-BDA1-12C45D357490}">
          <x15:cacheHierarchy aggregatedColumn="4"/>
        </ext>
      </extLst>
    </cacheHierarchy>
    <cacheHierarchy uniqueName="[Measures].[Sum of Late]" caption="Sum of Late" measure="1" displayFolder="" measureGroup="FactSales" count="0" hidden="1">
      <extLst>
        <ext xmlns:x15="http://schemas.microsoft.com/office/spreadsheetml/2010/11/main" uri="{B97F6D7D-B522-45F9-BDA1-12C45D357490}">
          <x15:cacheHierarchy aggregatedColumn="20"/>
        </ext>
      </extLst>
    </cacheHierarchy>
  </cacheHierarchies>
  <kpis count="0"/>
  <dimensions count="4">
    <dimension name="DimCustomers" uniqueName="[DimCustomers]" caption="DimCustomers"/>
    <dimension name="DimProducts" uniqueName="[DimProducts]" caption="DimProducts"/>
    <dimension name="FactSales" uniqueName="[FactSales]" caption="FactSales"/>
    <dimension measure="1" name="Measures" uniqueName="[Measures]" caption="Measures"/>
  </dimensions>
  <measureGroups count="3">
    <measureGroup name="DimCustomers" caption="DimCustomers"/>
    <measureGroup name="DimProducts" caption="DimProducts"/>
    <measureGroup name="FactSales" caption="FactSales"/>
  </measureGroups>
  <maps count="5">
    <map measureGroup="0" dimension="0"/>
    <map measureGroup="1" dimension="1"/>
    <map measureGroup="2" dimension="0"/>
    <map measureGroup="2" dimension="1"/>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reem Khaled" refreshedDate="45873.815309143516" backgroundQuery="1" createdVersion="8" refreshedVersion="8" minRefreshableVersion="3" recordCount="0" supportSubquery="1" supportAdvancedDrill="1" xr:uid="{A3DC47B3-FB49-4F7D-9436-88A02E649469}">
  <cacheSource type="external" connectionId="4"/>
  <cacheFields count="2">
    <cacheField name="[Measures].[Distinct Count of Customer ID]" caption="Distinct Count of Customer ID" numFmtId="0" hierarchy="36" level="32767"/>
    <cacheField name="[DimCustomers].[Region].[Region]" caption="Region" numFmtId="0" hierarchy="6" level="1">
      <sharedItems containsSemiMixedTypes="0" containsNonDate="0" containsString="0"/>
    </cacheField>
  </cacheFields>
  <cacheHierarchies count="45">
    <cacheHierarchy uniqueName="[DimCustomers].[Customer ID]" caption="Customer ID" attribute="1" defaultMemberUniqueName="[DimCustomers].[Customer ID].[All]" allUniqueName="[DimCustomers].[Customer ID].[All]" dimensionUniqueName="[DimCustomers]" displayFolder="" count="0" memberValueDatatype="20" unbalanced="0"/>
    <cacheHierarchy uniqueName="[DimCustomers].[Customer Name]" caption="Customer Name" attribute="1" defaultMemberUniqueName="[DimCustomers].[Customer Name].[All]" allUniqueName="[DimCustomers].[Customer Name].[All]" dimensionUniqueName="[DimCustomers]" displayFolder="" count="0" memberValueDatatype="130" unbalanced="0"/>
    <cacheHierarchy uniqueName="[DimCustomers].[Segment]" caption="Segment" attribute="1" defaultMemberUniqueName="[DimCustomers].[Segment].[All]" allUniqueName="[DimCustomers].[Segment].[All]" dimensionUniqueName="[DimCustomers]" displayFolder="" count="2" memberValueDatatype="130" unbalanced="0"/>
    <cacheHierarchy uniqueName="[DimCustomers].[Country]" caption="Country" attribute="1" defaultMemberUniqueName="[DimCustomers].[Country].[All]" allUniqueName="[DimCustomers].[Country].[All]" dimensionUniqueName="[DimCustomers]" displayFolder="" count="0" memberValueDatatype="130" unbalanced="0"/>
    <cacheHierarchy uniqueName="[DimCustomers].[City]" caption="City" attribute="1" defaultMemberUniqueName="[DimCustomers].[City].[All]" allUniqueName="[DimCustomers].[City].[All]" dimensionUniqueName="[DimCustomers]" displayFolder="" count="0" memberValueDatatype="130" unbalanced="0"/>
    <cacheHierarchy uniqueName="[DimCustomers].[State]" caption="State" attribute="1" defaultMemberUniqueName="[DimCustomers].[State].[All]" allUniqueName="[DimCustomers].[State].[All]" dimensionUniqueName="[DimCustomers]" displayFolder="" count="0" memberValueDatatype="130" unbalanced="0"/>
    <cacheHierarchy uniqueName="[DimCustomers].[Region]" caption="Region" attribute="1" defaultMemberUniqueName="[DimCustomers].[Region].[All]" allUniqueName="[DimCustomers].[Region].[All]" dimensionUniqueName="[DimCustomers]" displayFolder="" count="2" memberValueDatatype="130" unbalanced="0">
      <fieldsUsage count="2">
        <fieldUsage x="-1"/>
        <fieldUsage x="1"/>
      </fieldsUsage>
    </cacheHierarchy>
    <cacheHierarchy uniqueName="[DimProducts].[Product ID]" caption="Product ID" attribute="1" defaultMemberUniqueName="[DimProducts].[Product ID].[All]" allUniqueName="[DimProducts].[Product ID].[All]" dimensionUniqueName="[DimProducts]" displayFolder="" count="0" memberValueDatatype="130" unbalanced="0"/>
    <cacheHierarchy uniqueName="[DimProducts].[Category]" caption="Category" attribute="1" defaultMemberUniqueName="[DimProducts].[Category].[All]" allUniqueName="[DimProducts].[Category].[All]" dimensionUniqueName="[DimProducts]" displayFolder="" count="2" memberValueDatatype="130" unbalanced="0"/>
    <cacheHierarchy uniqueName="[DimProducts].[Sub-Category]" caption="Sub-Category" attribute="1" defaultMemberUniqueName="[DimProducts].[Sub-Category].[All]" allUniqueName="[DimProducts].[Sub-Category].[All]" dimensionUniqueName="[DimProducts]" displayFolder="" count="0" memberValueDatatype="130" unbalanced="0"/>
    <cacheHierarchy uniqueName="[DimProducts].[Product Name]" caption="Product Name" attribute="1" defaultMemberUniqueName="[DimProducts].[Product Name].[All]" allUniqueName="[DimProducts].[Product Name].[All]" dimensionUniqueName="[DimProducts]" displayFolder="" count="0" memberValueDatatype="130" unbalanced="0"/>
    <cacheHierarchy uniqueName="[FactSales].[Order ID]" caption="Order ID" attribute="1" defaultMemberUniqueName="[FactSales].[Order ID].[All]" allUniqueName="[FactSales].[Order ID].[All]" dimensionUniqueName="[FactSales]" displayFolder="" count="0" memberValueDatatype="20" unbalanced="0"/>
    <cacheHierarchy uniqueName="[FactSales].[Order Date]" caption="Order Date" attribute="1" time="1" defaultMemberUniqueName="[FactSales].[Order Date].[All]" allUniqueName="[FactSales].[Order Date].[All]" dimensionUniqueName="[FactSales]" displayFolder="" count="0" memberValueDatatype="7" unbalanced="0"/>
    <cacheHierarchy uniqueName="[FactSales].[Ship Date]" caption="Ship Date" attribute="1" time="1" defaultMemberUniqueName="[FactSales].[Ship Date].[All]" allUniqueName="[FactSales].[Ship Date].[All]" dimensionUniqueName="[FactSales]" displayFolder="" count="0" memberValueDatatype="7" unbalanced="0"/>
    <cacheHierarchy uniqueName="[FactSales].[Ship Mode]" caption="Ship Mode" attribute="1" defaultMemberUniqueName="[FactSales].[Ship Mode].[All]" allUniqueName="[FactSales].[Ship Mode].[All]" dimensionUniqueName="[FactSales]" displayFolder="" count="2" memberValueDatatype="130" unbalanced="0"/>
    <cacheHierarchy uniqueName="[FactSales].[Customer ID]" caption="Customer ID" attribute="1" defaultMemberUniqueName="[FactSales].[Customer ID].[All]" allUniqueName="[FactSales].[Customer ID].[All]" dimensionUniqueName="[FactSales]" displayFolder="" count="0" memberValueDatatype="20" unbalanced="0"/>
    <cacheHierarchy uniqueName="[FactSales].[Product ID]" caption="Product ID" attribute="1" defaultMemberUniqueName="[FactSales].[Product ID].[All]" allUniqueName="[FactSales].[Product ID].[All]" dimensionUniqueName="[FactSales]" displayFolder="" count="0" memberValueDatatype="130" unbalanced="0"/>
    <cacheHierarchy uniqueName="[FactSales].[Sales]" caption="Sales" attribute="1" defaultMemberUniqueName="[FactSales].[Sales].[All]" allUniqueName="[FactSales].[Sales].[All]" dimensionUniqueName="[FactSales]" displayFolder="" count="0" memberValueDatatype="5" unbalanced="0"/>
    <cacheHierarchy uniqueName="[FactSales].[Duration]" caption="Duration" attribute="1" defaultMemberUniqueName="[FactSales].[Duration].[All]" allUniqueName="[FactSales].[Duration].[All]" dimensionUniqueName="[FactSales]" displayFolder="" count="0" memberValueDatatype="20" unbalanced="0"/>
    <cacheHierarchy uniqueName="[FactSales].[Expected Duration]" caption="Expected Duration" attribute="1" defaultMemberUniqueName="[FactSales].[Expected Duration].[All]" allUniqueName="[FactSales].[Expected Duration].[All]" dimensionUniqueName="[FactSales]" displayFolder="" count="0" memberValueDatatype="20" unbalanced="0"/>
    <cacheHierarchy uniqueName="[FactSales].[Late]" caption="Late" attribute="1" defaultMemberUniqueName="[FactSales].[Late].[All]" allUniqueName="[FactSales].[Late].[All]" dimensionUniqueName="[FactSales]" displayFolder="" count="0" memberValueDatatype="20" unbalanced="0"/>
    <cacheHierarchy uniqueName="[FactSales].[Order Date (Year)]" caption="Order Date (Year)" attribute="1" defaultMemberUniqueName="[FactSales].[Order Date (Year)].[All]" allUniqueName="[FactSales].[Order Date (Year)].[All]" dimensionUniqueName="[FactSales]" displayFolder="" count="0" memberValueDatatype="130" unbalanced="0"/>
    <cacheHierarchy uniqueName="[FactSales].[Order Date (Quarter)]" caption="Order Date (Quarter)" attribute="1" defaultMemberUniqueName="[FactSales].[Order Date (Quarter)].[All]" allUniqueName="[FactSales].[Order Date (Quarter)].[All]" dimensionUniqueName="[FactSales]" displayFolder="" count="0" memberValueDatatype="130" unbalanced="0"/>
    <cacheHierarchy uniqueName="[FactSales].[Order Date (Month)]" caption="Order Date (Month)" attribute="1" defaultMemberUniqueName="[FactSales].[Order Date (Month)].[All]" allUniqueName="[FactSales].[Order Date (Month)].[All]" dimensionUniqueName="[FactSales]" displayFolder="" count="0" memberValueDatatype="130" unbalanced="0"/>
    <cacheHierarchy uniqueName="[FactSales].[Order Date (Month Index)]" caption="Order Date (Month Index)" attribute="1" defaultMemberUniqueName="[FactSales].[Order Date (Month Index)].[All]" allUniqueName="[FactSales].[Order Date (Month Index)].[All]" dimensionUniqueName="[FactSales]" displayFolder="" count="0" memberValueDatatype="20" unbalanced="0" hidden="1"/>
    <cacheHierarchy uniqueName="[Measures].[__XL_Count FactSales]" caption="__XL_Count FactSales" measure="1" displayFolder="" measureGroup="FactSales" count="0" hidden="1"/>
    <cacheHierarchy uniqueName="[Measures].[__XL_Count DimProducts]" caption="__XL_Count DimProducts" measure="1" displayFolder="" measureGroup="DimProducts" count="0" hidden="1"/>
    <cacheHierarchy uniqueName="[Measures].[__XL_Count DimCustomers]" caption="__XL_Count DimCustomers" measure="1" displayFolder="" measureGroup="DimCustomers" count="0" hidden="1"/>
    <cacheHierarchy uniqueName="[Measures].[__No measures defined]" caption="__No measures defined" measure="1" displayFolder="" count="0" hidden="1"/>
    <cacheHierarchy uniqueName="[Measures].[Sum of Sales]" caption="Sum of Sales" measure="1" displayFolder="" measureGroup="FactSales" count="0" hidden="1">
      <extLst>
        <ext xmlns:x15="http://schemas.microsoft.com/office/spreadsheetml/2010/11/main" uri="{B97F6D7D-B522-45F9-BDA1-12C45D357490}">
          <x15:cacheHierarchy aggregatedColumn="17"/>
        </ext>
      </extLst>
    </cacheHierarchy>
    <cacheHierarchy uniqueName="[Measures].[Sum of Order ID]" caption="Sum of Order ID" measure="1" displayFolder="" measureGroup="FactSales" count="0" hidden="1">
      <extLst>
        <ext xmlns:x15="http://schemas.microsoft.com/office/spreadsheetml/2010/11/main" uri="{B97F6D7D-B522-45F9-BDA1-12C45D357490}">
          <x15:cacheHierarchy aggregatedColumn="11"/>
        </ext>
      </extLst>
    </cacheHierarchy>
    <cacheHierarchy uniqueName="[Measures].[Count of Order ID]" caption="Count of Order ID" measure="1" displayFolder="" measureGroup="FactSales" count="0" hidden="1">
      <extLst>
        <ext xmlns:x15="http://schemas.microsoft.com/office/spreadsheetml/2010/11/main" uri="{B97F6D7D-B522-45F9-BDA1-12C45D357490}">
          <x15:cacheHierarchy aggregatedColumn="11"/>
        </ext>
      </extLst>
    </cacheHierarchy>
    <cacheHierarchy uniqueName="[Measures].[Distinct Count of Order ID]" caption="Distinct Count of Order ID" measure="1" displayFolder="" measureGroup="FactSales" count="0" hidden="1">
      <extLst>
        <ext xmlns:x15="http://schemas.microsoft.com/office/spreadsheetml/2010/11/main" uri="{B97F6D7D-B522-45F9-BDA1-12C45D357490}">
          <x15:cacheHierarchy aggregatedColumn="11"/>
        </ext>
      </extLst>
    </cacheHierarchy>
    <cacheHierarchy uniqueName="[Measures].[Sum of Customer ID]" caption="Sum of Customer ID" measure="1" displayFolder="" measureGroup="DimCustomers" count="0" hidden="1">
      <extLst>
        <ext xmlns:x15="http://schemas.microsoft.com/office/spreadsheetml/2010/11/main" uri="{B97F6D7D-B522-45F9-BDA1-12C45D357490}">
          <x15:cacheHierarchy aggregatedColumn="0"/>
        </ext>
      </extLst>
    </cacheHierarchy>
    <cacheHierarchy uniqueName="[Measures].[Count of Customer ID]" caption="Count of Customer ID" measure="1" displayFolder="" measureGroup="DimCustomers" count="0" hidden="1">
      <extLst>
        <ext xmlns:x15="http://schemas.microsoft.com/office/spreadsheetml/2010/11/main" uri="{B97F6D7D-B522-45F9-BDA1-12C45D357490}">
          <x15:cacheHierarchy aggregatedColumn="0"/>
        </ext>
      </extLst>
    </cacheHierarchy>
    <cacheHierarchy uniqueName="[Measures].[Sum of Customer ID 2]" caption="Sum of Customer ID 2" measure="1" displayFolder="" measureGroup="FactSales" count="0" hidden="1">
      <extLst>
        <ext xmlns:x15="http://schemas.microsoft.com/office/spreadsheetml/2010/11/main" uri="{B97F6D7D-B522-45F9-BDA1-12C45D357490}">
          <x15:cacheHierarchy aggregatedColumn="15"/>
        </ext>
      </extLst>
    </cacheHierarchy>
    <cacheHierarchy uniqueName="[Measures].[Distinct Count of Customer ID]" caption="Distinct Count of Customer ID" measure="1" displayFolder="" measureGroup="FactSales" count="0" oneField="1" hidden="1">
      <fieldsUsage count="1">
        <fieldUsage x="0"/>
      </fieldsUsage>
      <extLst>
        <ext xmlns:x15="http://schemas.microsoft.com/office/spreadsheetml/2010/11/main" uri="{B97F6D7D-B522-45F9-BDA1-12C45D357490}">
          <x15:cacheHierarchy aggregatedColumn="15"/>
        </ext>
      </extLst>
    </cacheHierarchy>
    <cacheHierarchy uniqueName="[Measures].[Count of Product ID]" caption="Count of Product ID" measure="1" displayFolder="" measureGroup="FactSales" count="0" hidden="1">
      <extLst>
        <ext xmlns:x15="http://schemas.microsoft.com/office/spreadsheetml/2010/11/main" uri="{B97F6D7D-B522-45F9-BDA1-12C45D357490}">
          <x15:cacheHierarchy aggregatedColumn="16"/>
        </ext>
      </extLst>
    </cacheHierarchy>
    <cacheHierarchy uniqueName="[Measures].[Distinct Count of Product ID]" caption="Distinct Count of Product ID" measure="1" displayFolder="" measureGroup="FactSales" count="0" hidden="1">
      <extLst>
        <ext xmlns:x15="http://schemas.microsoft.com/office/spreadsheetml/2010/11/main" uri="{B97F6D7D-B522-45F9-BDA1-12C45D357490}">
          <x15:cacheHierarchy aggregatedColumn="16"/>
        </ext>
      </extLst>
    </cacheHierarchy>
    <cacheHierarchy uniqueName="[Measures].[Average of Sales]" caption="Average of Sales" measure="1" displayFolder="" measureGroup="FactSales" count="0" hidden="1">
      <extLst>
        <ext xmlns:x15="http://schemas.microsoft.com/office/spreadsheetml/2010/11/main" uri="{B97F6D7D-B522-45F9-BDA1-12C45D357490}">
          <x15:cacheHierarchy aggregatedColumn="17"/>
        </ext>
      </extLst>
    </cacheHierarchy>
    <cacheHierarchy uniqueName="[Measures].[Count of State]" caption="Count of State" measure="1" displayFolder="" measureGroup="DimCustomers" count="0" hidden="1">
      <extLst>
        <ext xmlns:x15="http://schemas.microsoft.com/office/spreadsheetml/2010/11/main" uri="{B97F6D7D-B522-45F9-BDA1-12C45D357490}">
          <x15:cacheHierarchy aggregatedColumn="5"/>
        </ext>
      </extLst>
    </cacheHierarchy>
    <cacheHierarchy uniqueName="[Measures].[Distinct Count of State]" caption="Distinct Count of State" measure="1" displayFolder="" measureGroup="DimCustomers" count="0" hidden="1">
      <extLst>
        <ext xmlns:x15="http://schemas.microsoft.com/office/spreadsheetml/2010/11/main" uri="{B97F6D7D-B522-45F9-BDA1-12C45D357490}">
          <x15:cacheHierarchy aggregatedColumn="5"/>
        </ext>
      </extLst>
    </cacheHierarchy>
    <cacheHierarchy uniqueName="[Measures].[Count of City]" caption="Count of City" measure="1" displayFolder="" measureGroup="DimCustomers" count="0" hidden="1">
      <extLst>
        <ext xmlns:x15="http://schemas.microsoft.com/office/spreadsheetml/2010/11/main" uri="{B97F6D7D-B522-45F9-BDA1-12C45D357490}">
          <x15:cacheHierarchy aggregatedColumn="4"/>
        </ext>
      </extLst>
    </cacheHierarchy>
    <cacheHierarchy uniqueName="[Measures].[Distinct Count of City]" caption="Distinct Count of City" measure="1" displayFolder="" measureGroup="DimCustomers" count="0" hidden="1">
      <extLst>
        <ext xmlns:x15="http://schemas.microsoft.com/office/spreadsheetml/2010/11/main" uri="{B97F6D7D-B522-45F9-BDA1-12C45D357490}">
          <x15:cacheHierarchy aggregatedColumn="4"/>
        </ext>
      </extLst>
    </cacheHierarchy>
    <cacheHierarchy uniqueName="[Measures].[Sum of Late]" caption="Sum of Late" measure="1" displayFolder="" measureGroup="FactSales" count="0" hidden="1">
      <extLst>
        <ext xmlns:x15="http://schemas.microsoft.com/office/spreadsheetml/2010/11/main" uri="{B97F6D7D-B522-45F9-BDA1-12C45D357490}">
          <x15:cacheHierarchy aggregatedColumn="20"/>
        </ext>
      </extLst>
    </cacheHierarchy>
  </cacheHierarchies>
  <kpis count="0"/>
  <dimensions count="4">
    <dimension name="DimCustomers" uniqueName="[DimCustomers]" caption="DimCustomers"/>
    <dimension name="DimProducts" uniqueName="[DimProducts]" caption="DimProducts"/>
    <dimension name="FactSales" uniqueName="[FactSales]" caption="FactSales"/>
    <dimension measure="1" name="Measures" uniqueName="[Measures]" caption="Measures"/>
  </dimensions>
  <measureGroups count="3">
    <measureGroup name="DimCustomers" caption="DimCustomers"/>
    <measureGroup name="DimProducts" caption="DimProducts"/>
    <measureGroup name="FactSales" caption="FactSales"/>
  </measureGroups>
  <maps count="5">
    <map measureGroup="0" dimension="0"/>
    <map measureGroup="1" dimension="1"/>
    <map measureGroup="2" dimension="0"/>
    <map measureGroup="2" dimension="1"/>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reem Khaled" refreshedDate="45873.815309375001" backgroundQuery="1" createdVersion="8" refreshedVersion="8" minRefreshableVersion="3" recordCount="0" supportSubquery="1" supportAdvancedDrill="1" xr:uid="{92445E71-4DF0-4A3F-8C5E-B002C1141722}">
  <cacheSource type="external" connectionId="4"/>
  <cacheFields count="2">
    <cacheField name="[Measures].[Distinct Count of Order ID]" caption="Distinct Count of Order ID" numFmtId="0" hierarchy="32" level="32767"/>
    <cacheField name="[DimCustomers].[Region].[Region]" caption="Region" numFmtId="0" hierarchy="6" level="1">
      <sharedItems containsSemiMixedTypes="0" containsNonDate="0" containsString="0"/>
    </cacheField>
  </cacheFields>
  <cacheHierarchies count="45">
    <cacheHierarchy uniqueName="[DimCustomers].[Customer ID]" caption="Customer ID" attribute="1" defaultMemberUniqueName="[DimCustomers].[Customer ID].[All]" allUniqueName="[DimCustomers].[Customer ID].[All]" dimensionUniqueName="[DimCustomers]" displayFolder="" count="0" memberValueDatatype="20" unbalanced="0"/>
    <cacheHierarchy uniqueName="[DimCustomers].[Customer Name]" caption="Customer Name" attribute="1" defaultMemberUniqueName="[DimCustomers].[Customer Name].[All]" allUniqueName="[DimCustomers].[Customer Name].[All]" dimensionUniqueName="[DimCustomers]" displayFolder="" count="0" memberValueDatatype="130" unbalanced="0"/>
    <cacheHierarchy uniqueName="[DimCustomers].[Segment]" caption="Segment" attribute="1" defaultMemberUniqueName="[DimCustomers].[Segment].[All]" allUniqueName="[DimCustomers].[Segment].[All]" dimensionUniqueName="[DimCustomers]" displayFolder="" count="2" memberValueDatatype="130" unbalanced="0"/>
    <cacheHierarchy uniqueName="[DimCustomers].[Country]" caption="Country" attribute="1" defaultMemberUniqueName="[DimCustomers].[Country].[All]" allUniqueName="[DimCustomers].[Country].[All]" dimensionUniqueName="[DimCustomers]" displayFolder="" count="0" memberValueDatatype="130" unbalanced="0"/>
    <cacheHierarchy uniqueName="[DimCustomers].[City]" caption="City" attribute="1" defaultMemberUniqueName="[DimCustomers].[City].[All]" allUniqueName="[DimCustomers].[City].[All]" dimensionUniqueName="[DimCustomers]" displayFolder="" count="0" memberValueDatatype="130" unbalanced="0"/>
    <cacheHierarchy uniqueName="[DimCustomers].[State]" caption="State" attribute="1" defaultMemberUniqueName="[DimCustomers].[State].[All]" allUniqueName="[DimCustomers].[State].[All]" dimensionUniqueName="[DimCustomers]" displayFolder="" count="0" memberValueDatatype="130" unbalanced="0"/>
    <cacheHierarchy uniqueName="[DimCustomers].[Region]" caption="Region" attribute="1" defaultMemberUniqueName="[DimCustomers].[Region].[All]" allUniqueName="[DimCustomers].[Region].[All]" dimensionUniqueName="[DimCustomers]" displayFolder="" count="2" memberValueDatatype="130" unbalanced="0">
      <fieldsUsage count="2">
        <fieldUsage x="-1"/>
        <fieldUsage x="1"/>
      </fieldsUsage>
    </cacheHierarchy>
    <cacheHierarchy uniqueName="[DimProducts].[Product ID]" caption="Product ID" attribute="1" defaultMemberUniqueName="[DimProducts].[Product ID].[All]" allUniqueName="[DimProducts].[Product ID].[All]" dimensionUniqueName="[DimProducts]" displayFolder="" count="0" memberValueDatatype="130" unbalanced="0"/>
    <cacheHierarchy uniqueName="[DimProducts].[Category]" caption="Category" attribute="1" defaultMemberUniqueName="[DimProducts].[Category].[All]" allUniqueName="[DimProducts].[Category].[All]" dimensionUniqueName="[DimProducts]" displayFolder="" count="2" memberValueDatatype="130" unbalanced="0"/>
    <cacheHierarchy uniqueName="[DimProducts].[Sub-Category]" caption="Sub-Category" attribute="1" defaultMemberUniqueName="[DimProducts].[Sub-Category].[All]" allUniqueName="[DimProducts].[Sub-Category].[All]" dimensionUniqueName="[DimProducts]" displayFolder="" count="0" memberValueDatatype="130" unbalanced="0"/>
    <cacheHierarchy uniqueName="[DimProducts].[Product Name]" caption="Product Name" attribute="1" defaultMemberUniqueName="[DimProducts].[Product Name].[All]" allUniqueName="[DimProducts].[Product Name].[All]" dimensionUniqueName="[DimProducts]" displayFolder="" count="0" memberValueDatatype="130" unbalanced="0"/>
    <cacheHierarchy uniqueName="[FactSales].[Order ID]" caption="Order ID" attribute="1" defaultMemberUniqueName="[FactSales].[Order ID].[All]" allUniqueName="[FactSales].[Order ID].[All]" dimensionUniqueName="[FactSales]" displayFolder="" count="0" memberValueDatatype="20" unbalanced="0"/>
    <cacheHierarchy uniqueName="[FactSales].[Order Date]" caption="Order Date" attribute="1" time="1" defaultMemberUniqueName="[FactSales].[Order Date].[All]" allUniqueName="[FactSales].[Order Date].[All]" dimensionUniqueName="[FactSales]" displayFolder="" count="0" memberValueDatatype="7" unbalanced="0"/>
    <cacheHierarchy uniqueName="[FactSales].[Ship Date]" caption="Ship Date" attribute="1" time="1" defaultMemberUniqueName="[FactSales].[Ship Date].[All]" allUniqueName="[FactSales].[Ship Date].[All]" dimensionUniqueName="[FactSales]" displayFolder="" count="0" memberValueDatatype="7" unbalanced="0"/>
    <cacheHierarchy uniqueName="[FactSales].[Ship Mode]" caption="Ship Mode" attribute="1" defaultMemberUniqueName="[FactSales].[Ship Mode].[All]" allUniqueName="[FactSales].[Ship Mode].[All]" dimensionUniqueName="[FactSales]" displayFolder="" count="2" memberValueDatatype="130" unbalanced="0"/>
    <cacheHierarchy uniqueName="[FactSales].[Customer ID]" caption="Customer ID" attribute="1" defaultMemberUniqueName="[FactSales].[Customer ID].[All]" allUniqueName="[FactSales].[Customer ID].[All]" dimensionUniqueName="[FactSales]" displayFolder="" count="0" memberValueDatatype="20" unbalanced="0"/>
    <cacheHierarchy uniqueName="[FactSales].[Product ID]" caption="Product ID" attribute="1" defaultMemberUniqueName="[FactSales].[Product ID].[All]" allUniqueName="[FactSales].[Product ID].[All]" dimensionUniqueName="[FactSales]" displayFolder="" count="0" memberValueDatatype="130" unbalanced="0"/>
    <cacheHierarchy uniqueName="[FactSales].[Sales]" caption="Sales" attribute="1" defaultMemberUniqueName="[FactSales].[Sales].[All]" allUniqueName="[FactSales].[Sales].[All]" dimensionUniqueName="[FactSales]" displayFolder="" count="0" memberValueDatatype="5" unbalanced="0"/>
    <cacheHierarchy uniqueName="[FactSales].[Duration]" caption="Duration" attribute="1" defaultMemberUniqueName="[FactSales].[Duration].[All]" allUniqueName="[FactSales].[Duration].[All]" dimensionUniqueName="[FactSales]" displayFolder="" count="0" memberValueDatatype="20" unbalanced="0"/>
    <cacheHierarchy uniqueName="[FactSales].[Expected Duration]" caption="Expected Duration" attribute="1" defaultMemberUniqueName="[FactSales].[Expected Duration].[All]" allUniqueName="[FactSales].[Expected Duration].[All]" dimensionUniqueName="[FactSales]" displayFolder="" count="0" memberValueDatatype="20" unbalanced="0"/>
    <cacheHierarchy uniqueName="[FactSales].[Late]" caption="Late" attribute="1" defaultMemberUniqueName="[FactSales].[Late].[All]" allUniqueName="[FactSales].[Late].[All]" dimensionUniqueName="[FactSales]" displayFolder="" count="0" memberValueDatatype="20" unbalanced="0"/>
    <cacheHierarchy uniqueName="[FactSales].[Order Date (Year)]" caption="Order Date (Year)" attribute="1" defaultMemberUniqueName="[FactSales].[Order Date (Year)].[All]" allUniqueName="[FactSales].[Order Date (Year)].[All]" dimensionUniqueName="[FactSales]" displayFolder="" count="0" memberValueDatatype="130" unbalanced="0"/>
    <cacheHierarchy uniqueName="[FactSales].[Order Date (Quarter)]" caption="Order Date (Quarter)" attribute="1" defaultMemberUniqueName="[FactSales].[Order Date (Quarter)].[All]" allUniqueName="[FactSales].[Order Date (Quarter)].[All]" dimensionUniqueName="[FactSales]" displayFolder="" count="0" memberValueDatatype="130" unbalanced="0"/>
    <cacheHierarchy uniqueName="[FactSales].[Order Date (Month)]" caption="Order Date (Month)" attribute="1" defaultMemberUniqueName="[FactSales].[Order Date (Month)].[All]" allUniqueName="[FactSales].[Order Date (Month)].[All]" dimensionUniqueName="[FactSales]" displayFolder="" count="0" memberValueDatatype="130" unbalanced="0"/>
    <cacheHierarchy uniqueName="[FactSales].[Order Date (Month Index)]" caption="Order Date (Month Index)" attribute="1" defaultMemberUniqueName="[FactSales].[Order Date (Month Index)].[All]" allUniqueName="[FactSales].[Order Date (Month Index)].[All]" dimensionUniqueName="[FactSales]" displayFolder="" count="0" memberValueDatatype="20" unbalanced="0" hidden="1"/>
    <cacheHierarchy uniqueName="[Measures].[__XL_Count FactSales]" caption="__XL_Count FactSales" measure="1" displayFolder="" measureGroup="FactSales" count="0" hidden="1"/>
    <cacheHierarchy uniqueName="[Measures].[__XL_Count DimProducts]" caption="__XL_Count DimProducts" measure="1" displayFolder="" measureGroup="DimProducts" count="0" hidden="1"/>
    <cacheHierarchy uniqueName="[Measures].[__XL_Count DimCustomers]" caption="__XL_Count DimCustomers" measure="1" displayFolder="" measureGroup="DimCustomers" count="0" hidden="1"/>
    <cacheHierarchy uniqueName="[Measures].[__No measures defined]" caption="__No measures defined" measure="1" displayFolder="" count="0" hidden="1"/>
    <cacheHierarchy uniqueName="[Measures].[Sum of Sales]" caption="Sum of Sales" measure="1" displayFolder="" measureGroup="FactSales" count="0" hidden="1">
      <extLst>
        <ext xmlns:x15="http://schemas.microsoft.com/office/spreadsheetml/2010/11/main" uri="{B97F6D7D-B522-45F9-BDA1-12C45D357490}">
          <x15:cacheHierarchy aggregatedColumn="17"/>
        </ext>
      </extLst>
    </cacheHierarchy>
    <cacheHierarchy uniqueName="[Measures].[Sum of Order ID]" caption="Sum of Order ID" measure="1" displayFolder="" measureGroup="FactSales" count="0" hidden="1">
      <extLst>
        <ext xmlns:x15="http://schemas.microsoft.com/office/spreadsheetml/2010/11/main" uri="{B97F6D7D-B522-45F9-BDA1-12C45D357490}">
          <x15:cacheHierarchy aggregatedColumn="11"/>
        </ext>
      </extLst>
    </cacheHierarchy>
    <cacheHierarchy uniqueName="[Measures].[Count of Order ID]" caption="Count of Order ID" measure="1" displayFolder="" measureGroup="FactSales" count="0" hidden="1">
      <extLst>
        <ext xmlns:x15="http://schemas.microsoft.com/office/spreadsheetml/2010/11/main" uri="{B97F6D7D-B522-45F9-BDA1-12C45D357490}">
          <x15:cacheHierarchy aggregatedColumn="11"/>
        </ext>
      </extLst>
    </cacheHierarchy>
    <cacheHierarchy uniqueName="[Measures].[Distinct Count of Order ID]" caption="Distinct Count of Order ID" measure="1" displayFolder="" measureGroup="FactSales" count="0" oneField="1" hidden="1">
      <fieldsUsage count="1">
        <fieldUsage x="0"/>
      </fieldsUsage>
      <extLst>
        <ext xmlns:x15="http://schemas.microsoft.com/office/spreadsheetml/2010/11/main" uri="{B97F6D7D-B522-45F9-BDA1-12C45D357490}">
          <x15:cacheHierarchy aggregatedColumn="11"/>
        </ext>
      </extLst>
    </cacheHierarchy>
    <cacheHierarchy uniqueName="[Measures].[Sum of Customer ID]" caption="Sum of Customer ID" measure="1" displayFolder="" measureGroup="DimCustomers" count="0" hidden="1">
      <extLst>
        <ext xmlns:x15="http://schemas.microsoft.com/office/spreadsheetml/2010/11/main" uri="{B97F6D7D-B522-45F9-BDA1-12C45D357490}">
          <x15:cacheHierarchy aggregatedColumn="0"/>
        </ext>
      </extLst>
    </cacheHierarchy>
    <cacheHierarchy uniqueName="[Measures].[Count of Customer ID]" caption="Count of Customer ID" measure="1" displayFolder="" measureGroup="DimCustomers" count="0" hidden="1">
      <extLst>
        <ext xmlns:x15="http://schemas.microsoft.com/office/spreadsheetml/2010/11/main" uri="{B97F6D7D-B522-45F9-BDA1-12C45D357490}">
          <x15:cacheHierarchy aggregatedColumn="0"/>
        </ext>
      </extLst>
    </cacheHierarchy>
    <cacheHierarchy uniqueName="[Measures].[Sum of Customer ID 2]" caption="Sum of Customer ID 2" measure="1" displayFolder="" measureGroup="FactSales" count="0" hidden="1">
      <extLst>
        <ext xmlns:x15="http://schemas.microsoft.com/office/spreadsheetml/2010/11/main" uri="{B97F6D7D-B522-45F9-BDA1-12C45D357490}">
          <x15:cacheHierarchy aggregatedColumn="15"/>
        </ext>
      </extLst>
    </cacheHierarchy>
    <cacheHierarchy uniqueName="[Measures].[Distinct Count of Customer ID]" caption="Distinct Count of Customer ID" measure="1" displayFolder="" measureGroup="FactSales" count="0" hidden="1">
      <extLst>
        <ext xmlns:x15="http://schemas.microsoft.com/office/spreadsheetml/2010/11/main" uri="{B97F6D7D-B522-45F9-BDA1-12C45D357490}">
          <x15:cacheHierarchy aggregatedColumn="15"/>
        </ext>
      </extLst>
    </cacheHierarchy>
    <cacheHierarchy uniqueName="[Measures].[Count of Product ID]" caption="Count of Product ID" measure="1" displayFolder="" measureGroup="FactSales" count="0" hidden="1">
      <extLst>
        <ext xmlns:x15="http://schemas.microsoft.com/office/spreadsheetml/2010/11/main" uri="{B97F6D7D-B522-45F9-BDA1-12C45D357490}">
          <x15:cacheHierarchy aggregatedColumn="16"/>
        </ext>
      </extLst>
    </cacheHierarchy>
    <cacheHierarchy uniqueName="[Measures].[Distinct Count of Product ID]" caption="Distinct Count of Product ID" measure="1" displayFolder="" measureGroup="FactSales" count="0" hidden="1">
      <extLst>
        <ext xmlns:x15="http://schemas.microsoft.com/office/spreadsheetml/2010/11/main" uri="{B97F6D7D-B522-45F9-BDA1-12C45D357490}">
          <x15:cacheHierarchy aggregatedColumn="16"/>
        </ext>
      </extLst>
    </cacheHierarchy>
    <cacheHierarchy uniqueName="[Measures].[Average of Sales]" caption="Average of Sales" measure="1" displayFolder="" measureGroup="FactSales" count="0" hidden="1">
      <extLst>
        <ext xmlns:x15="http://schemas.microsoft.com/office/spreadsheetml/2010/11/main" uri="{B97F6D7D-B522-45F9-BDA1-12C45D357490}">
          <x15:cacheHierarchy aggregatedColumn="17"/>
        </ext>
      </extLst>
    </cacheHierarchy>
    <cacheHierarchy uniqueName="[Measures].[Count of State]" caption="Count of State" measure="1" displayFolder="" measureGroup="DimCustomers" count="0" hidden="1">
      <extLst>
        <ext xmlns:x15="http://schemas.microsoft.com/office/spreadsheetml/2010/11/main" uri="{B97F6D7D-B522-45F9-BDA1-12C45D357490}">
          <x15:cacheHierarchy aggregatedColumn="5"/>
        </ext>
      </extLst>
    </cacheHierarchy>
    <cacheHierarchy uniqueName="[Measures].[Distinct Count of State]" caption="Distinct Count of State" measure="1" displayFolder="" measureGroup="DimCustomers" count="0" hidden="1">
      <extLst>
        <ext xmlns:x15="http://schemas.microsoft.com/office/spreadsheetml/2010/11/main" uri="{B97F6D7D-B522-45F9-BDA1-12C45D357490}">
          <x15:cacheHierarchy aggregatedColumn="5"/>
        </ext>
      </extLst>
    </cacheHierarchy>
    <cacheHierarchy uniqueName="[Measures].[Count of City]" caption="Count of City" measure="1" displayFolder="" measureGroup="DimCustomers" count="0" hidden="1">
      <extLst>
        <ext xmlns:x15="http://schemas.microsoft.com/office/spreadsheetml/2010/11/main" uri="{B97F6D7D-B522-45F9-BDA1-12C45D357490}">
          <x15:cacheHierarchy aggregatedColumn="4"/>
        </ext>
      </extLst>
    </cacheHierarchy>
    <cacheHierarchy uniqueName="[Measures].[Distinct Count of City]" caption="Distinct Count of City" measure="1" displayFolder="" measureGroup="DimCustomers" count="0" hidden="1">
      <extLst>
        <ext xmlns:x15="http://schemas.microsoft.com/office/spreadsheetml/2010/11/main" uri="{B97F6D7D-B522-45F9-BDA1-12C45D357490}">
          <x15:cacheHierarchy aggregatedColumn="4"/>
        </ext>
      </extLst>
    </cacheHierarchy>
    <cacheHierarchy uniqueName="[Measures].[Sum of Late]" caption="Sum of Late" measure="1" displayFolder="" measureGroup="FactSales" count="0" hidden="1">
      <extLst>
        <ext xmlns:x15="http://schemas.microsoft.com/office/spreadsheetml/2010/11/main" uri="{B97F6D7D-B522-45F9-BDA1-12C45D357490}">
          <x15:cacheHierarchy aggregatedColumn="20"/>
        </ext>
      </extLst>
    </cacheHierarchy>
  </cacheHierarchies>
  <kpis count="0"/>
  <dimensions count="4">
    <dimension name="DimCustomers" uniqueName="[DimCustomers]" caption="DimCustomers"/>
    <dimension name="DimProducts" uniqueName="[DimProducts]" caption="DimProducts"/>
    <dimension name="FactSales" uniqueName="[FactSales]" caption="FactSales"/>
    <dimension measure="1" name="Measures" uniqueName="[Measures]" caption="Measures"/>
  </dimensions>
  <measureGroups count="3">
    <measureGroup name="DimCustomers" caption="DimCustomers"/>
    <measureGroup name="DimProducts" caption="DimProducts"/>
    <measureGroup name="FactSales" caption="FactSales"/>
  </measureGroups>
  <maps count="5">
    <map measureGroup="0" dimension="0"/>
    <map measureGroup="1" dimension="1"/>
    <map measureGroup="2" dimension="0"/>
    <map measureGroup="2" dimension="1"/>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ab-user" refreshedDate="45858.808125578704" backgroundQuery="1" createdVersion="8" refreshedVersion="8" minRefreshableVersion="3" recordCount="0" supportSubquery="1" supportAdvancedDrill="1" xr:uid="{F851A9D8-6D62-460D-93AC-A4E9BBB6222F}">
  <cacheSource type="external" connectionId="4"/>
  <cacheFields count="1">
    <cacheField name="[Measures].[Distinct Count of State]" caption="Distinct Count of State" numFmtId="0" hierarchy="41" level="32767"/>
  </cacheFields>
  <cacheHierarchies count="45">
    <cacheHierarchy uniqueName="[DimCustomers].[Customer ID]" caption="Customer ID" attribute="1" defaultMemberUniqueName="[DimCustomers].[Customer ID].[All]" allUniqueName="[DimCustomers].[Customer ID].[All]" dimensionUniqueName="[DimCustomers]" displayFolder="" count="0" memberValueDatatype="20" unbalanced="0"/>
    <cacheHierarchy uniqueName="[DimCustomers].[Customer Name]" caption="Customer Name" attribute="1" defaultMemberUniqueName="[DimCustomers].[Customer Name].[All]" allUniqueName="[DimCustomers].[Customer Name].[All]" dimensionUniqueName="[DimCustomers]" displayFolder="" count="0" memberValueDatatype="130" unbalanced="0"/>
    <cacheHierarchy uniqueName="[DimCustomers].[Segment]" caption="Segment" attribute="1" defaultMemberUniqueName="[DimCustomers].[Segment].[All]" allUniqueName="[DimCustomers].[Segment].[All]" dimensionUniqueName="[DimCustomers]" displayFolder="" count="0" memberValueDatatype="130" unbalanced="0"/>
    <cacheHierarchy uniqueName="[DimCustomers].[Country]" caption="Country" attribute="1" defaultMemberUniqueName="[DimCustomers].[Country].[All]" allUniqueName="[DimCustomers].[Country].[All]" dimensionUniqueName="[DimCustomers]" displayFolder="" count="0" memberValueDatatype="130" unbalanced="0"/>
    <cacheHierarchy uniqueName="[DimCustomers].[City]" caption="City" attribute="1" defaultMemberUniqueName="[DimCustomers].[City].[All]" allUniqueName="[DimCustomers].[City].[All]" dimensionUniqueName="[DimCustomers]" displayFolder="" count="0" memberValueDatatype="130" unbalanced="0"/>
    <cacheHierarchy uniqueName="[DimCustomers].[State]" caption="State" attribute="1" defaultMemberUniqueName="[DimCustomers].[State].[All]" allUniqueName="[DimCustomers].[State].[All]" dimensionUniqueName="[DimCustomers]" displayFolder="" count="0" memberValueDatatype="130" unbalanced="0"/>
    <cacheHierarchy uniqueName="[DimCustomers].[Region]" caption="Region" attribute="1" defaultMemberUniqueName="[DimCustomers].[Region].[All]" allUniqueName="[DimCustomers].[Region].[All]" dimensionUniqueName="[DimCustomers]" displayFolder="" count="0" memberValueDatatype="130" unbalanced="0"/>
    <cacheHierarchy uniqueName="[DimProducts].[Product ID]" caption="Product ID" attribute="1" defaultMemberUniqueName="[DimProducts].[Product ID].[All]" allUniqueName="[DimProducts].[Product ID].[All]" dimensionUniqueName="[DimProducts]" displayFolder="" count="0" memberValueDatatype="130" unbalanced="0"/>
    <cacheHierarchy uniqueName="[DimProducts].[Category]" caption="Category" attribute="1" defaultMemberUniqueName="[DimProducts].[Category].[All]" allUniqueName="[DimProducts].[Category].[All]" dimensionUniqueName="[DimProducts]" displayFolder="" count="0" memberValueDatatype="130" unbalanced="0"/>
    <cacheHierarchy uniqueName="[DimProducts].[Sub-Category]" caption="Sub-Category" attribute="1" defaultMemberUniqueName="[DimProducts].[Sub-Category].[All]" allUniqueName="[DimProducts].[Sub-Category].[All]" dimensionUniqueName="[DimProducts]" displayFolder="" count="0" memberValueDatatype="130" unbalanced="0"/>
    <cacheHierarchy uniqueName="[DimProducts].[Product Name]" caption="Product Name" attribute="1" defaultMemberUniqueName="[DimProducts].[Product Name].[All]" allUniqueName="[DimProducts].[Product Name].[All]" dimensionUniqueName="[DimProducts]" displayFolder="" count="0" memberValueDatatype="130" unbalanced="0"/>
    <cacheHierarchy uniqueName="[FactSales].[Order ID]" caption="Order ID" attribute="1" defaultMemberUniqueName="[FactSales].[Order ID].[All]" allUniqueName="[FactSales].[Order ID].[All]" dimensionUniqueName="[FactSales]" displayFolder="" count="0" memberValueDatatype="20" unbalanced="0"/>
    <cacheHierarchy uniqueName="[FactSales].[Order Date]" caption="Order Date" attribute="1" time="1" defaultMemberUniqueName="[FactSales].[Order Date].[All]" allUniqueName="[FactSales].[Order Date].[All]" dimensionUniqueName="[FactSales]" displayFolder="" count="0" memberValueDatatype="7" unbalanced="0"/>
    <cacheHierarchy uniqueName="[FactSales].[Ship Date]" caption="Ship Date" attribute="1" time="1" defaultMemberUniqueName="[FactSales].[Ship Date].[All]" allUniqueName="[FactSales].[Ship Date].[All]" dimensionUniqueName="[FactSales]" displayFolder="" count="0" memberValueDatatype="7" unbalanced="0"/>
    <cacheHierarchy uniqueName="[FactSales].[Ship Mode]" caption="Ship Mode" attribute="1" defaultMemberUniqueName="[FactSales].[Ship Mode].[All]" allUniqueName="[FactSales].[Ship Mode].[All]" dimensionUniqueName="[FactSales]" displayFolder="" count="0" memberValueDatatype="130" unbalanced="0"/>
    <cacheHierarchy uniqueName="[FactSales].[Customer ID]" caption="Customer ID" attribute="1" defaultMemberUniqueName="[FactSales].[Customer ID].[All]" allUniqueName="[FactSales].[Customer ID].[All]" dimensionUniqueName="[FactSales]" displayFolder="" count="0" memberValueDatatype="20" unbalanced="0"/>
    <cacheHierarchy uniqueName="[FactSales].[Product ID]" caption="Product ID" attribute="1" defaultMemberUniqueName="[FactSales].[Product ID].[All]" allUniqueName="[FactSales].[Product ID].[All]" dimensionUniqueName="[FactSales]" displayFolder="" count="0" memberValueDatatype="130" unbalanced="0"/>
    <cacheHierarchy uniqueName="[FactSales].[Sales]" caption="Sales" attribute="1" defaultMemberUniqueName="[FactSales].[Sales].[All]" allUniqueName="[FactSales].[Sales].[All]" dimensionUniqueName="[FactSales]" displayFolder="" count="0" memberValueDatatype="5" unbalanced="0"/>
    <cacheHierarchy uniqueName="[FactSales].[Duration]" caption="Duration" attribute="1" defaultMemberUniqueName="[FactSales].[Duration].[All]" allUniqueName="[FactSales].[Duration].[All]" dimensionUniqueName="[FactSales]" displayFolder="" count="0" memberValueDatatype="20" unbalanced="0"/>
    <cacheHierarchy uniqueName="[FactSales].[Expected Duration]" caption="Expected Duration" attribute="1" defaultMemberUniqueName="[FactSales].[Expected Duration].[All]" allUniqueName="[FactSales].[Expected Duration].[All]" dimensionUniqueName="[FactSales]" displayFolder="" count="0" memberValueDatatype="20" unbalanced="0"/>
    <cacheHierarchy uniqueName="[FactSales].[Late]" caption="Late" attribute="1" defaultMemberUniqueName="[FactSales].[Late].[All]" allUniqueName="[FactSales].[Late].[All]" dimensionUniqueName="[FactSales]" displayFolder="" count="0" memberValueDatatype="20" unbalanced="0"/>
    <cacheHierarchy uniqueName="[FactSales].[Order Date (Year)]" caption="Order Date (Year)" attribute="1" defaultMemberUniqueName="[FactSales].[Order Date (Year)].[All]" allUniqueName="[FactSales].[Order Date (Year)].[All]" dimensionUniqueName="[FactSales]" displayFolder="" count="0" memberValueDatatype="130" unbalanced="0"/>
    <cacheHierarchy uniqueName="[FactSales].[Order Date (Quarter)]" caption="Order Date (Quarter)" attribute="1" defaultMemberUniqueName="[FactSales].[Order Date (Quarter)].[All]" allUniqueName="[FactSales].[Order Date (Quarter)].[All]" dimensionUniqueName="[FactSales]" displayFolder="" count="0" memberValueDatatype="130" unbalanced="0"/>
    <cacheHierarchy uniqueName="[FactSales].[Order Date (Month)]" caption="Order Date (Month)" attribute="1" defaultMemberUniqueName="[FactSales].[Order Date (Month)].[All]" allUniqueName="[FactSales].[Order Date (Month)].[All]" dimensionUniqueName="[FactSales]" displayFolder="" count="0" memberValueDatatype="130" unbalanced="0"/>
    <cacheHierarchy uniqueName="[FactSales].[Order Date (Month Index)]" caption="Order Date (Month Index)" attribute="1" defaultMemberUniqueName="[FactSales].[Order Date (Month Index)].[All]" allUniqueName="[FactSales].[Order Date (Month Index)].[All]" dimensionUniqueName="[FactSales]" displayFolder="" count="0" memberValueDatatype="20" unbalanced="0" hidden="1"/>
    <cacheHierarchy uniqueName="[Measures].[__XL_Count FactSales]" caption="__XL_Count FactSales" measure="1" displayFolder="" measureGroup="FactSales" count="0" hidden="1"/>
    <cacheHierarchy uniqueName="[Measures].[__XL_Count DimProducts]" caption="__XL_Count DimProducts" measure="1" displayFolder="" measureGroup="DimProducts" count="0" hidden="1"/>
    <cacheHierarchy uniqueName="[Measures].[__XL_Count DimCustomers]" caption="__XL_Count DimCustomers" measure="1" displayFolder="" measureGroup="DimCustomers" count="0" hidden="1"/>
    <cacheHierarchy uniqueName="[Measures].[__No measures defined]" caption="__No measures defined" measure="1" displayFolder="" count="0" hidden="1"/>
    <cacheHierarchy uniqueName="[Measures].[Sum of Sales]" caption="Sum of Sales" measure="1" displayFolder="" measureGroup="FactSales" count="0" hidden="1">
      <extLst>
        <ext xmlns:x15="http://schemas.microsoft.com/office/spreadsheetml/2010/11/main" uri="{B97F6D7D-B522-45F9-BDA1-12C45D357490}">
          <x15:cacheHierarchy aggregatedColumn="17"/>
        </ext>
      </extLst>
    </cacheHierarchy>
    <cacheHierarchy uniqueName="[Measures].[Sum of Order ID]" caption="Sum of Order ID" measure="1" displayFolder="" measureGroup="FactSales" count="0" hidden="1">
      <extLst>
        <ext xmlns:x15="http://schemas.microsoft.com/office/spreadsheetml/2010/11/main" uri="{B97F6D7D-B522-45F9-BDA1-12C45D357490}">
          <x15:cacheHierarchy aggregatedColumn="11"/>
        </ext>
      </extLst>
    </cacheHierarchy>
    <cacheHierarchy uniqueName="[Measures].[Count of Order ID]" caption="Count of Order ID" measure="1" displayFolder="" measureGroup="FactSales" count="0" hidden="1">
      <extLst>
        <ext xmlns:x15="http://schemas.microsoft.com/office/spreadsheetml/2010/11/main" uri="{B97F6D7D-B522-45F9-BDA1-12C45D357490}">
          <x15:cacheHierarchy aggregatedColumn="11"/>
        </ext>
      </extLst>
    </cacheHierarchy>
    <cacheHierarchy uniqueName="[Measures].[Distinct Count of Order ID]" caption="Distinct Count of Order ID" measure="1" displayFolder="" measureGroup="FactSales" count="0" hidden="1">
      <extLst>
        <ext xmlns:x15="http://schemas.microsoft.com/office/spreadsheetml/2010/11/main" uri="{B97F6D7D-B522-45F9-BDA1-12C45D357490}">
          <x15:cacheHierarchy aggregatedColumn="11"/>
        </ext>
      </extLst>
    </cacheHierarchy>
    <cacheHierarchy uniqueName="[Measures].[Sum of Customer ID]" caption="Sum of Customer ID" measure="1" displayFolder="" measureGroup="DimCustomers" count="0" hidden="1">
      <extLst>
        <ext xmlns:x15="http://schemas.microsoft.com/office/spreadsheetml/2010/11/main" uri="{B97F6D7D-B522-45F9-BDA1-12C45D357490}">
          <x15:cacheHierarchy aggregatedColumn="0"/>
        </ext>
      </extLst>
    </cacheHierarchy>
    <cacheHierarchy uniqueName="[Measures].[Count of Customer ID]" caption="Count of Customer ID" measure="1" displayFolder="" measureGroup="DimCustomers" count="0" hidden="1">
      <extLst>
        <ext xmlns:x15="http://schemas.microsoft.com/office/spreadsheetml/2010/11/main" uri="{B97F6D7D-B522-45F9-BDA1-12C45D357490}">
          <x15:cacheHierarchy aggregatedColumn="0"/>
        </ext>
      </extLst>
    </cacheHierarchy>
    <cacheHierarchy uniqueName="[Measures].[Sum of Customer ID 2]" caption="Sum of Customer ID 2" measure="1" displayFolder="" measureGroup="FactSales" count="0" hidden="1">
      <extLst>
        <ext xmlns:x15="http://schemas.microsoft.com/office/spreadsheetml/2010/11/main" uri="{B97F6D7D-B522-45F9-BDA1-12C45D357490}">
          <x15:cacheHierarchy aggregatedColumn="15"/>
        </ext>
      </extLst>
    </cacheHierarchy>
    <cacheHierarchy uniqueName="[Measures].[Distinct Count of Customer ID]" caption="Distinct Count of Customer ID" measure="1" displayFolder="" measureGroup="FactSales" count="0" hidden="1">
      <extLst>
        <ext xmlns:x15="http://schemas.microsoft.com/office/spreadsheetml/2010/11/main" uri="{B97F6D7D-B522-45F9-BDA1-12C45D357490}">
          <x15:cacheHierarchy aggregatedColumn="15"/>
        </ext>
      </extLst>
    </cacheHierarchy>
    <cacheHierarchy uniqueName="[Measures].[Count of Product ID]" caption="Count of Product ID" measure="1" displayFolder="" measureGroup="FactSales" count="0" hidden="1">
      <extLst>
        <ext xmlns:x15="http://schemas.microsoft.com/office/spreadsheetml/2010/11/main" uri="{B97F6D7D-B522-45F9-BDA1-12C45D357490}">
          <x15:cacheHierarchy aggregatedColumn="16"/>
        </ext>
      </extLst>
    </cacheHierarchy>
    <cacheHierarchy uniqueName="[Measures].[Distinct Count of Product ID]" caption="Distinct Count of Product ID" measure="1" displayFolder="" measureGroup="FactSales" count="0" hidden="1">
      <extLst>
        <ext xmlns:x15="http://schemas.microsoft.com/office/spreadsheetml/2010/11/main" uri="{B97F6D7D-B522-45F9-BDA1-12C45D357490}">
          <x15:cacheHierarchy aggregatedColumn="16"/>
        </ext>
      </extLst>
    </cacheHierarchy>
    <cacheHierarchy uniqueName="[Measures].[Average of Sales]" caption="Average of Sales" measure="1" displayFolder="" measureGroup="FactSales" count="0" hidden="1">
      <extLst>
        <ext xmlns:x15="http://schemas.microsoft.com/office/spreadsheetml/2010/11/main" uri="{B97F6D7D-B522-45F9-BDA1-12C45D357490}">
          <x15:cacheHierarchy aggregatedColumn="17"/>
        </ext>
      </extLst>
    </cacheHierarchy>
    <cacheHierarchy uniqueName="[Measures].[Count of State]" caption="Count of State" measure="1" displayFolder="" measureGroup="DimCustomers" count="0" hidden="1">
      <extLst>
        <ext xmlns:x15="http://schemas.microsoft.com/office/spreadsheetml/2010/11/main" uri="{B97F6D7D-B522-45F9-BDA1-12C45D357490}">
          <x15:cacheHierarchy aggregatedColumn="5"/>
        </ext>
      </extLst>
    </cacheHierarchy>
    <cacheHierarchy uniqueName="[Measures].[Distinct Count of State]" caption="Distinct Count of State" measure="1" displayFolder="" measureGroup="DimCustomers" count="0" oneField="1" hidden="1">
      <fieldsUsage count="1">
        <fieldUsage x="0"/>
      </fieldsUsage>
      <extLst>
        <ext xmlns:x15="http://schemas.microsoft.com/office/spreadsheetml/2010/11/main" uri="{B97F6D7D-B522-45F9-BDA1-12C45D357490}">
          <x15:cacheHierarchy aggregatedColumn="5"/>
        </ext>
      </extLst>
    </cacheHierarchy>
    <cacheHierarchy uniqueName="[Measures].[Count of City]" caption="Count of City" measure="1" displayFolder="" measureGroup="DimCustomers" count="0" hidden="1">
      <extLst>
        <ext xmlns:x15="http://schemas.microsoft.com/office/spreadsheetml/2010/11/main" uri="{B97F6D7D-B522-45F9-BDA1-12C45D357490}">
          <x15:cacheHierarchy aggregatedColumn="4"/>
        </ext>
      </extLst>
    </cacheHierarchy>
    <cacheHierarchy uniqueName="[Measures].[Distinct Count of City]" caption="Distinct Count of City" measure="1" displayFolder="" measureGroup="DimCustomers" count="0" hidden="1">
      <extLst>
        <ext xmlns:x15="http://schemas.microsoft.com/office/spreadsheetml/2010/11/main" uri="{B97F6D7D-B522-45F9-BDA1-12C45D357490}">
          <x15:cacheHierarchy aggregatedColumn="4"/>
        </ext>
      </extLst>
    </cacheHierarchy>
    <cacheHierarchy uniqueName="[Measures].[Sum of Late]" caption="Sum of Late" measure="1" displayFolder="" measureGroup="FactSales" count="0" hidden="1">
      <extLst>
        <ext xmlns:x15="http://schemas.microsoft.com/office/spreadsheetml/2010/11/main" uri="{B97F6D7D-B522-45F9-BDA1-12C45D357490}">
          <x15:cacheHierarchy aggregatedColumn="20"/>
        </ext>
      </extLst>
    </cacheHierarchy>
  </cacheHierarchies>
  <kpis count="0"/>
  <dimensions count="4">
    <dimension name="DimCustomers" uniqueName="[DimCustomers]" caption="DimCustomers"/>
    <dimension name="DimProducts" uniqueName="[DimProducts]" caption="DimProducts"/>
    <dimension name="FactSales" uniqueName="[FactSales]" caption="FactSales"/>
    <dimension measure="1" name="Measures" uniqueName="[Measures]" caption="Measures"/>
  </dimensions>
  <measureGroups count="3">
    <measureGroup name="DimCustomers" caption="DimCustomers"/>
    <measureGroup name="DimProducts" caption="DimProducts"/>
    <measureGroup name="FactSales" caption="FactSales"/>
  </measureGroups>
  <maps count="5">
    <map measureGroup="0" dimension="0"/>
    <map measureGroup="1" dimension="1"/>
    <map measureGroup="2" dimension="0"/>
    <map measureGroup="2" dimension="1"/>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reem Khaled" refreshedDate="45873.815309606478" backgroundQuery="1" createdVersion="8" refreshedVersion="8" minRefreshableVersion="3" recordCount="0" supportSubquery="1" supportAdvancedDrill="1" xr:uid="{1C260EA6-C443-4573-9268-65C9F9DA685A}">
  <cacheSource type="external" connectionId="4"/>
  <cacheFields count="2">
    <cacheField name="[Measures].[Distinct Count of Product ID]" caption="Distinct Count of Product ID" numFmtId="0" hierarchy="38" level="32767"/>
    <cacheField name="[DimCustomers].[Region].[Region]" caption="Region" numFmtId="0" hierarchy="6" level="1">
      <sharedItems containsSemiMixedTypes="0" containsNonDate="0" containsString="0"/>
    </cacheField>
  </cacheFields>
  <cacheHierarchies count="45">
    <cacheHierarchy uniqueName="[DimCustomers].[Customer ID]" caption="Customer ID" attribute="1" defaultMemberUniqueName="[DimCustomers].[Customer ID].[All]" allUniqueName="[DimCustomers].[Customer ID].[All]" dimensionUniqueName="[DimCustomers]" displayFolder="" count="0" memberValueDatatype="20" unbalanced="0"/>
    <cacheHierarchy uniqueName="[DimCustomers].[Customer Name]" caption="Customer Name" attribute="1" defaultMemberUniqueName="[DimCustomers].[Customer Name].[All]" allUniqueName="[DimCustomers].[Customer Name].[All]" dimensionUniqueName="[DimCustomers]" displayFolder="" count="0" memberValueDatatype="130" unbalanced="0"/>
    <cacheHierarchy uniqueName="[DimCustomers].[Segment]" caption="Segment" attribute="1" defaultMemberUniqueName="[DimCustomers].[Segment].[All]" allUniqueName="[DimCustomers].[Segment].[All]" dimensionUniqueName="[DimCustomers]" displayFolder="" count="2" memberValueDatatype="130" unbalanced="0"/>
    <cacheHierarchy uniqueName="[DimCustomers].[Country]" caption="Country" attribute="1" defaultMemberUniqueName="[DimCustomers].[Country].[All]" allUniqueName="[DimCustomers].[Country].[All]" dimensionUniqueName="[DimCustomers]" displayFolder="" count="0" memberValueDatatype="130" unbalanced="0"/>
    <cacheHierarchy uniqueName="[DimCustomers].[City]" caption="City" attribute="1" defaultMemberUniqueName="[DimCustomers].[City].[All]" allUniqueName="[DimCustomers].[City].[All]" dimensionUniqueName="[DimCustomers]" displayFolder="" count="0" memberValueDatatype="130" unbalanced="0"/>
    <cacheHierarchy uniqueName="[DimCustomers].[State]" caption="State" attribute="1" defaultMemberUniqueName="[DimCustomers].[State].[All]" allUniqueName="[DimCustomers].[State].[All]" dimensionUniqueName="[DimCustomers]" displayFolder="" count="0" memberValueDatatype="130" unbalanced="0"/>
    <cacheHierarchy uniqueName="[DimCustomers].[Region]" caption="Region" attribute="1" defaultMemberUniqueName="[DimCustomers].[Region].[All]" allUniqueName="[DimCustomers].[Region].[All]" dimensionUniqueName="[DimCustomers]" displayFolder="" count="2" memberValueDatatype="130" unbalanced="0">
      <fieldsUsage count="2">
        <fieldUsage x="-1"/>
        <fieldUsage x="1"/>
      </fieldsUsage>
    </cacheHierarchy>
    <cacheHierarchy uniqueName="[DimProducts].[Product ID]" caption="Product ID" attribute="1" defaultMemberUniqueName="[DimProducts].[Product ID].[All]" allUniqueName="[DimProducts].[Product ID].[All]" dimensionUniqueName="[DimProducts]" displayFolder="" count="0" memberValueDatatype="130" unbalanced="0"/>
    <cacheHierarchy uniqueName="[DimProducts].[Category]" caption="Category" attribute="1" defaultMemberUniqueName="[DimProducts].[Category].[All]" allUniqueName="[DimProducts].[Category].[All]" dimensionUniqueName="[DimProducts]" displayFolder="" count="2" memberValueDatatype="130" unbalanced="0"/>
    <cacheHierarchy uniqueName="[DimProducts].[Sub-Category]" caption="Sub-Category" attribute="1" defaultMemberUniqueName="[DimProducts].[Sub-Category].[All]" allUniqueName="[DimProducts].[Sub-Category].[All]" dimensionUniqueName="[DimProducts]" displayFolder="" count="0" memberValueDatatype="130" unbalanced="0"/>
    <cacheHierarchy uniqueName="[DimProducts].[Product Name]" caption="Product Name" attribute="1" defaultMemberUniqueName="[DimProducts].[Product Name].[All]" allUniqueName="[DimProducts].[Product Name].[All]" dimensionUniqueName="[DimProducts]" displayFolder="" count="0" memberValueDatatype="130" unbalanced="0"/>
    <cacheHierarchy uniqueName="[FactSales].[Order ID]" caption="Order ID" attribute="1" defaultMemberUniqueName="[FactSales].[Order ID].[All]" allUniqueName="[FactSales].[Order ID].[All]" dimensionUniqueName="[FactSales]" displayFolder="" count="0" memberValueDatatype="20" unbalanced="0"/>
    <cacheHierarchy uniqueName="[FactSales].[Order Date]" caption="Order Date" attribute="1" time="1" defaultMemberUniqueName="[FactSales].[Order Date].[All]" allUniqueName="[FactSales].[Order Date].[All]" dimensionUniqueName="[FactSales]" displayFolder="" count="0" memberValueDatatype="7" unbalanced="0"/>
    <cacheHierarchy uniqueName="[FactSales].[Ship Date]" caption="Ship Date" attribute="1" time="1" defaultMemberUniqueName="[FactSales].[Ship Date].[All]" allUniqueName="[FactSales].[Ship Date].[All]" dimensionUniqueName="[FactSales]" displayFolder="" count="0" memberValueDatatype="7" unbalanced="0"/>
    <cacheHierarchy uniqueName="[FactSales].[Ship Mode]" caption="Ship Mode" attribute="1" defaultMemberUniqueName="[FactSales].[Ship Mode].[All]" allUniqueName="[FactSales].[Ship Mode].[All]" dimensionUniqueName="[FactSales]" displayFolder="" count="2" memberValueDatatype="130" unbalanced="0"/>
    <cacheHierarchy uniqueName="[FactSales].[Customer ID]" caption="Customer ID" attribute="1" defaultMemberUniqueName="[FactSales].[Customer ID].[All]" allUniqueName="[FactSales].[Customer ID].[All]" dimensionUniqueName="[FactSales]" displayFolder="" count="0" memberValueDatatype="20" unbalanced="0"/>
    <cacheHierarchy uniqueName="[FactSales].[Product ID]" caption="Product ID" attribute="1" defaultMemberUniqueName="[FactSales].[Product ID].[All]" allUniqueName="[FactSales].[Product ID].[All]" dimensionUniqueName="[FactSales]" displayFolder="" count="0" memberValueDatatype="130" unbalanced="0"/>
    <cacheHierarchy uniqueName="[FactSales].[Sales]" caption="Sales" attribute="1" defaultMemberUniqueName="[FactSales].[Sales].[All]" allUniqueName="[FactSales].[Sales].[All]" dimensionUniqueName="[FactSales]" displayFolder="" count="0" memberValueDatatype="5" unbalanced="0"/>
    <cacheHierarchy uniqueName="[FactSales].[Duration]" caption="Duration" attribute="1" defaultMemberUniqueName="[FactSales].[Duration].[All]" allUniqueName="[FactSales].[Duration].[All]" dimensionUniqueName="[FactSales]" displayFolder="" count="0" memberValueDatatype="20" unbalanced="0"/>
    <cacheHierarchy uniqueName="[FactSales].[Expected Duration]" caption="Expected Duration" attribute="1" defaultMemberUniqueName="[FactSales].[Expected Duration].[All]" allUniqueName="[FactSales].[Expected Duration].[All]" dimensionUniqueName="[FactSales]" displayFolder="" count="0" memberValueDatatype="20" unbalanced="0"/>
    <cacheHierarchy uniqueName="[FactSales].[Late]" caption="Late" attribute="1" defaultMemberUniqueName="[FactSales].[Late].[All]" allUniqueName="[FactSales].[Late].[All]" dimensionUniqueName="[FactSales]" displayFolder="" count="0" memberValueDatatype="20" unbalanced="0"/>
    <cacheHierarchy uniqueName="[FactSales].[Order Date (Year)]" caption="Order Date (Year)" attribute="1" defaultMemberUniqueName="[FactSales].[Order Date (Year)].[All]" allUniqueName="[FactSales].[Order Date (Year)].[All]" dimensionUniqueName="[FactSales]" displayFolder="" count="0" memberValueDatatype="130" unbalanced="0"/>
    <cacheHierarchy uniqueName="[FactSales].[Order Date (Quarter)]" caption="Order Date (Quarter)" attribute="1" defaultMemberUniqueName="[FactSales].[Order Date (Quarter)].[All]" allUniqueName="[FactSales].[Order Date (Quarter)].[All]" dimensionUniqueName="[FactSales]" displayFolder="" count="0" memberValueDatatype="130" unbalanced="0"/>
    <cacheHierarchy uniqueName="[FactSales].[Order Date (Month)]" caption="Order Date (Month)" attribute="1" defaultMemberUniqueName="[FactSales].[Order Date (Month)].[All]" allUniqueName="[FactSales].[Order Date (Month)].[All]" dimensionUniqueName="[FactSales]" displayFolder="" count="0" memberValueDatatype="130" unbalanced="0"/>
    <cacheHierarchy uniqueName="[FactSales].[Order Date (Month Index)]" caption="Order Date (Month Index)" attribute="1" defaultMemberUniqueName="[FactSales].[Order Date (Month Index)].[All]" allUniqueName="[FactSales].[Order Date (Month Index)].[All]" dimensionUniqueName="[FactSales]" displayFolder="" count="0" memberValueDatatype="20" unbalanced="0" hidden="1"/>
    <cacheHierarchy uniqueName="[Measures].[__XL_Count FactSales]" caption="__XL_Count FactSales" measure="1" displayFolder="" measureGroup="FactSales" count="0" hidden="1"/>
    <cacheHierarchy uniqueName="[Measures].[__XL_Count DimProducts]" caption="__XL_Count DimProducts" measure="1" displayFolder="" measureGroup="DimProducts" count="0" hidden="1"/>
    <cacheHierarchy uniqueName="[Measures].[__XL_Count DimCustomers]" caption="__XL_Count DimCustomers" measure="1" displayFolder="" measureGroup="DimCustomers" count="0" hidden="1"/>
    <cacheHierarchy uniqueName="[Measures].[__No measures defined]" caption="__No measures defined" measure="1" displayFolder="" count="0" hidden="1"/>
    <cacheHierarchy uniqueName="[Measures].[Sum of Sales]" caption="Sum of Sales" measure="1" displayFolder="" measureGroup="FactSales" count="0" hidden="1">
      <extLst>
        <ext xmlns:x15="http://schemas.microsoft.com/office/spreadsheetml/2010/11/main" uri="{B97F6D7D-B522-45F9-BDA1-12C45D357490}">
          <x15:cacheHierarchy aggregatedColumn="17"/>
        </ext>
      </extLst>
    </cacheHierarchy>
    <cacheHierarchy uniqueName="[Measures].[Sum of Order ID]" caption="Sum of Order ID" measure="1" displayFolder="" measureGroup="FactSales" count="0" hidden="1">
      <extLst>
        <ext xmlns:x15="http://schemas.microsoft.com/office/spreadsheetml/2010/11/main" uri="{B97F6D7D-B522-45F9-BDA1-12C45D357490}">
          <x15:cacheHierarchy aggregatedColumn="11"/>
        </ext>
      </extLst>
    </cacheHierarchy>
    <cacheHierarchy uniqueName="[Measures].[Count of Order ID]" caption="Count of Order ID" measure="1" displayFolder="" measureGroup="FactSales" count="0" hidden="1">
      <extLst>
        <ext xmlns:x15="http://schemas.microsoft.com/office/spreadsheetml/2010/11/main" uri="{B97F6D7D-B522-45F9-BDA1-12C45D357490}">
          <x15:cacheHierarchy aggregatedColumn="11"/>
        </ext>
      </extLst>
    </cacheHierarchy>
    <cacheHierarchy uniqueName="[Measures].[Distinct Count of Order ID]" caption="Distinct Count of Order ID" measure="1" displayFolder="" measureGroup="FactSales" count="0" hidden="1">
      <extLst>
        <ext xmlns:x15="http://schemas.microsoft.com/office/spreadsheetml/2010/11/main" uri="{B97F6D7D-B522-45F9-BDA1-12C45D357490}">
          <x15:cacheHierarchy aggregatedColumn="11"/>
        </ext>
      </extLst>
    </cacheHierarchy>
    <cacheHierarchy uniqueName="[Measures].[Sum of Customer ID]" caption="Sum of Customer ID" measure="1" displayFolder="" measureGroup="DimCustomers" count="0" hidden="1">
      <extLst>
        <ext xmlns:x15="http://schemas.microsoft.com/office/spreadsheetml/2010/11/main" uri="{B97F6D7D-B522-45F9-BDA1-12C45D357490}">
          <x15:cacheHierarchy aggregatedColumn="0"/>
        </ext>
      </extLst>
    </cacheHierarchy>
    <cacheHierarchy uniqueName="[Measures].[Count of Customer ID]" caption="Count of Customer ID" measure="1" displayFolder="" measureGroup="DimCustomers" count="0" hidden="1">
      <extLst>
        <ext xmlns:x15="http://schemas.microsoft.com/office/spreadsheetml/2010/11/main" uri="{B97F6D7D-B522-45F9-BDA1-12C45D357490}">
          <x15:cacheHierarchy aggregatedColumn="0"/>
        </ext>
      </extLst>
    </cacheHierarchy>
    <cacheHierarchy uniqueName="[Measures].[Sum of Customer ID 2]" caption="Sum of Customer ID 2" measure="1" displayFolder="" measureGroup="FactSales" count="0" hidden="1">
      <extLst>
        <ext xmlns:x15="http://schemas.microsoft.com/office/spreadsheetml/2010/11/main" uri="{B97F6D7D-B522-45F9-BDA1-12C45D357490}">
          <x15:cacheHierarchy aggregatedColumn="15"/>
        </ext>
      </extLst>
    </cacheHierarchy>
    <cacheHierarchy uniqueName="[Measures].[Distinct Count of Customer ID]" caption="Distinct Count of Customer ID" measure="1" displayFolder="" measureGroup="FactSales" count="0" hidden="1">
      <extLst>
        <ext xmlns:x15="http://schemas.microsoft.com/office/spreadsheetml/2010/11/main" uri="{B97F6D7D-B522-45F9-BDA1-12C45D357490}">
          <x15:cacheHierarchy aggregatedColumn="15"/>
        </ext>
      </extLst>
    </cacheHierarchy>
    <cacheHierarchy uniqueName="[Measures].[Count of Product ID]" caption="Count of Product ID" measure="1" displayFolder="" measureGroup="FactSales" count="0" hidden="1">
      <extLst>
        <ext xmlns:x15="http://schemas.microsoft.com/office/spreadsheetml/2010/11/main" uri="{B97F6D7D-B522-45F9-BDA1-12C45D357490}">
          <x15:cacheHierarchy aggregatedColumn="16"/>
        </ext>
      </extLst>
    </cacheHierarchy>
    <cacheHierarchy uniqueName="[Measures].[Distinct Count of Product ID]" caption="Distinct Count of Product ID" measure="1" displayFolder="" measureGroup="FactSales" count="0" oneField="1" hidden="1">
      <fieldsUsage count="1">
        <fieldUsage x="0"/>
      </fieldsUsage>
      <extLst>
        <ext xmlns:x15="http://schemas.microsoft.com/office/spreadsheetml/2010/11/main" uri="{B97F6D7D-B522-45F9-BDA1-12C45D357490}">
          <x15:cacheHierarchy aggregatedColumn="16"/>
        </ext>
      </extLst>
    </cacheHierarchy>
    <cacheHierarchy uniqueName="[Measures].[Average of Sales]" caption="Average of Sales" measure="1" displayFolder="" measureGroup="FactSales" count="0" hidden="1">
      <extLst>
        <ext xmlns:x15="http://schemas.microsoft.com/office/spreadsheetml/2010/11/main" uri="{B97F6D7D-B522-45F9-BDA1-12C45D357490}">
          <x15:cacheHierarchy aggregatedColumn="17"/>
        </ext>
      </extLst>
    </cacheHierarchy>
    <cacheHierarchy uniqueName="[Measures].[Count of State]" caption="Count of State" measure="1" displayFolder="" measureGroup="DimCustomers" count="0" hidden="1">
      <extLst>
        <ext xmlns:x15="http://schemas.microsoft.com/office/spreadsheetml/2010/11/main" uri="{B97F6D7D-B522-45F9-BDA1-12C45D357490}">
          <x15:cacheHierarchy aggregatedColumn="5"/>
        </ext>
      </extLst>
    </cacheHierarchy>
    <cacheHierarchy uniqueName="[Measures].[Distinct Count of State]" caption="Distinct Count of State" measure="1" displayFolder="" measureGroup="DimCustomers" count="0" hidden="1">
      <extLst>
        <ext xmlns:x15="http://schemas.microsoft.com/office/spreadsheetml/2010/11/main" uri="{B97F6D7D-B522-45F9-BDA1-12C45D357490}">
          <x15:cacheHierarchy aggregatedColumn="5"/>
        </ext>
      </extLst>
    </cacheHierarchy>
    <cacheHierarchy uniqueName="[Measures].[Count of City]" caption="Count of City" measure="1" displayFolder="" measureGroup="DimCustomers" count="0" hidden="1">
      <extLst>
        <ext xmlns:x15="http://schemas.microsoft.com/office/spreadsheetml/2010/11/main" uri="{B97F6D7D-B522-45F9-BDA1-12C45D357490}">
          <x15:cacheHierarchy aggregatedColumn="4"/>
        </ext>
      </extLst>
    </cacheHierarchy>
    <cacheHierarchy uniqueName="[Measures].[Distinct Count of City]" caption="Distinct Count of City" measure="1" displayFolder="" measureGroup="DimCustomers" count="0" hidden="1">
      <extLst>
        <ext xmlns:x15="http://schemas.microsoft.com/office/spreadsheetml/2010/11/main" uri="{B97F6D7D-B522-45F9-BDA1-12C45D357490}">
          <x15:cacheHierarchy aggregatedColumn="4"/>
        </ext>
      </extLst>
    </cacheHierarchy>
    <cacheHierarchy uniqueName="[Measures].[Sum of Late]" caption="Sum of Late" measure="1" displayFolder="" measureGroup="FactSales" count="0" hidden="1">
      <extLst>
        <ext xmlns:x15="http://schemas.microsoft.com/office/spreadsheetml/2010/11/main" uri="{B97F6D7D-B522-45F9-BDA1-12C45D357490}">
          <x15:cacheHierarchy aggregatedColumn="20"/>
        </ext>
      </extLst>
    </cacheHierarchy>
  </cacheHierarchies>
  <kpis count="0"/>
  <dimensions count="4">
    <dimension name="DimCustomers" uniqueName="[DimCustomers]" caption="DimCustomers"/>
    <dimension name="DimProducts" uniqueName="[DimProducts]" caption="DimProducts"/>
    <dimension name="FactSales" uniqueName="[FactSales]" caption="FactSales"/>
    <dimension measure="1" name="Measures" uniqueName="[Measures]" caption="Measures"/>
  </dimensions>
  <measureGroups count="3">
    <measureGroup name="DimCustomers" caption="DimCustomers"/>
    <measureGroup name="DimProducts" caption="DimProducts"/>
    <measureGroup name="FactSales" caption="FactSales"/>
  </measureGroups>
  <maps count="5">
    <map measureGroup="0" dimension="0"/>
    <map measureGroup="1" dimension="1"/>
    <map measureGroup="2" dimension="0"/>
    <map measureGroup="2" dimension="1"/>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reem Khaled" refreshedDate="45873.815309837963" backgroundQuery="1" createdVersion="8" refreshedVersion="8" minRefreshableVersion="3" recordCount="0" supportSubquery="1" supportAdvancedDrill="1" xr:uid="{0F498ECB-BE9C-449D-BC0B-C42415138423}">
  <cacheSource type="external" connectionId="4"/>
  <cacheFields count="2">
    <cacheField name="[Measures].[Average of Sales]" caption="Average of Sales" numFmtId="0" hierarchy="39" level="32767"/>
    <cacheField name="[DimCustomers].[Region].[Region]" caption="Region" numFmtId="0" hierarchy="6" level="1">
      <sharedItems containsSemiMixedTypes="0" containsNonDate="0" containsString="0"/>
    </cacheField>
  </cacheFields>
  <cacheHierarchies count="45">
    <cacheHierarchy uniqueName="[DimCustomers].[Customer ID]" caption="Customer ID" attribute="1" defaultMemberUniqueName="[DimCustomers].[Customer ID].[All]" allUniqueName="[DimCustomers].[Customer ID].[All]" dimensionUniqueName="[DimCustomers]" displayFolder="" count="0" memberValueDatatype="20" unbalanced="0"/>
    <cacheHierarchy uniqueName="[DimCustomers].[Customer Name]" caption="Customer Name" attribute="1" defaultMemberUniqueName="[DimCustomers].[Customer Name].[All]" allUniqueName="[DimCustomers].[Customer Name].[All]" dimensionUniqueName="[DimCustomers]" displayFolder="" count="0" memberValueDatatype="130" unbalanced="0"/>
    <cacheHierarchy uniqueName="[DimCustomers].[Segment]" caption="Segment" attribute="1" defaultMemberUniqueName="[DimCustomers].[Segment].[All]" allUniqueName="[DimCustomers].[Segment].[All]" dimensionUniqueName="[DimCustomers]" displayFolder="" count="0" memberValueDatatype="130" unbalanced="0"/>
    <cacheHierarchy uniqueName="[DimCustomers].[Country]" caption="Country" attribute="1" defaultMemberUniqueName="[DimCustomers].[Country].[All]" allUniqueName="[DimCustomers].[Country].[All]" dimensionUniqueName="[DimCustomers]" displayFolder="" count="0" memberValueDatatype="130" unbalanced="0"/>
    <cacheHierarchy uniqueName="[DimCustomers].[City]" caption="City" attribute="1" defaultMemberUniqueName="[DimCustomers].[City].[All]" allUniqueName="[DimCustomers].[City].[All]" dimensionUniqueName="[DimCustomers]" displayFolder="" count="0" memberValueDatatype="130" unbalanced="0"/>
    <cacheHierarchy uniqueName="[DimCustomers].[State]" caption="State" attribute="1" defaultMemberUniqueName="[DimCustomers].[State].[All]" allUniqueName="[DimCustomers].[State].[All]" dimensionUniqueName="[DimCustomers]" displayFolder="" count="0" memberValueDatatype="130" unbalanced="0"/>
    <cacheHierarchy uniqueName="[DimCustomers].[Region]" caption="Region" attribute="1" defaultMemberUniqueName="[DimCustomers].[Region].[All]" allUniqueName="[DimCustomers].[Region].[All]" dimensionUniqueName="[DimCustomers]" displayFolder="" count="2" memberValueDatatype="130" unbalanced="0">
      <fieldsUsage count="2">
        <fieldUsage x="-1"/>
        <fieldUsage x="1"/>
      </fieldsUsage>
    </cacheHierarchy>
    <cacheHierarchy uniqueName="[DimProducts].[Product ID]" caption="Product ID" attribute="1" defaultMemberUniqueName="[DimProducts].[Product ID].[All]" allUniqueName="[DimProducts].[Product ID].[All]" dimensionUniqueName="[DimProducts]" displayFolder="" count="0" memberValueDatatype="130" unbalanced="0"/>
    <cacheHierarchy uniqueName="[DimProducts].[Category]" caption="Category" attribute="1" defaultMemberUniqueName="[DimProducts].[Category].[All]" allUniqueName="[DimProducts].[Category].[All]" dimensionUniqueName="[DimProducts]" displayFolder="" count="0" memberValueDatatype="130" unbalanced="0"/>
    <cacheHierarchy uniqueName="[DimProducts].[Sub-Category]" caption="Sub-Category" attribute="1" defaultMemberUniqueName="[DimProducts].[Sub-Category].[All]" allUniqueName="[DimProducts].[Sub-Category].[All]" dimensionUniqueName="[DimProducts]" displayFolder="" count="0" memberValueDatatype="130" unbalanced="0"/>
    <cacheHierarchy uniqueName="[DimProducts].[Product Name]" caption="Product Name" attribute="1" defaultMemberUniqueName="[DimProducts].[Product Name].[All]" allUniqueName="[DimProducts].[Product Name].[All]" dimensionUniqueName="[DimProducts]" displayFolder="" count="0" memberValueDatatype="130" unbalanced="0"/>
    <cacheHierarchy uniqueName="[FactSales].[Order ID]" caption="Order ID" attribute="1" defaultMemberUniqueName="[FactSales].[Order ID].[All]" allUniqueName="[FactSales].[Order ID].[All]" dimensionUniqueName="[FactSales]" displayFolder="" count="0" memberValueDatatype="20" unbalanced="0"/>
    <cacheHierarchy uniqueName="[FactSales].[Order Date]" caption="Order Date" attribute="1" time="1" defaultMemberUniqueName="[FactSales].[Order Date].[All]" allUniqueName="[FactSales].[Order Date].[All]" dimensionUniqueName="[FactSales]" displayFolder="" count="0" memberValueDatatype="7" unbalanced="0"/>
    <cacheHierarchy uniqueName="[FactSales].[Ship Date]" caption="Ship Date" attribute="1" time="1" defaultMemberUniqueName="[FactSales].[Ship Date].[All]" allUniqueName="[FactSales].[Ship Date].[All]" dimensionUniqueName="[FactSales]" displayFolder="" count="0" memberValueDatatype="7" unbalanced="0"/>
    <cacheHierarchy uniqueName="[FactSales].[Ship Mode]" caption="Ship Mode" attribute="1" defaultMemberUniqueName="[FactSales].[Ship Mode].[All]" allUniqueName="[FactSales].[Ship Mode].[All]" dimensionUniqueName="[FactSales]" displayFolder="" count="0" memberValueDatatype="130" unbalanced="0"/>
    <cacheHierarchy uniqueName="[FactSales].[Customer ID]" caption="Customer ID" attribute="1" defaultMemberUniqueName="[FactSales].[Customer ID].[All]" allUniqueName="[FactSales].[Customer ID].[All]" dimensionUniqueName="[FactSales]" displayFolder="" count="0" memberValueDatatype="20" unbalanced="0"/>
    <cacheHierarchy uniqueName="[FactSales].[Product ID]" caption="Product ID" attribute="1" defaultMemberUniqueName="[FactSales].[Product ID].[All]" allUniqueName="[FactSales].[Product ID].[All]" dimensionUniqueName="[FactSales]" displayFolder="" count="0" memberValueDatatype="130" unbalanced="0"/>
    <cacheHierarchy uniqueName="[FactSales].[Sales]" caption="Sales" attribute="1" defaultMemberUniqueName="[FactSales].[Sales].[All]" allUniqueName="[FactSales].[Sales].[All]" dimensionUniqueName="[FactSales]" displayFolder="" count="0" memberValueDatatype="5" unbalanced="0"/>
    <cacheHierarchy uniqueName="[FactSales].[Duration]" caption="Duration" attribute="1" defaultMemberUniqueName="[FactSales].[Duration].[All]" allUniqueName="[FactSales].[Duration].[All]" dimensionUniqueName="[FactSales]" displayFolder="" count="0" memberValueDatatype="20" unbalanced="0"/>
    <cacheHierarchy uniqueName="[FactSales].[Expected Duration]" caption="Expected Duration" attribute="1" defaultMemberUniqueName="[FactSales].[Expected Duration].[All]" allUniqueName="[FactSales].[Expected Duration].[All]" dimensionUniqueName="[FactSales]" displayFolder="" count="0" memberValueDatatype="20" unbalanced="0"/>
    <cacheHierarchy uniqueName="[FactSales].[Late]" caption="Late" attribute="1" defaultMemberUniqueName="[FactSales].[Late].[All]" allUniqueName="[FactSales].[Late].[All]" dimensionUniqueName="[FactSales]" displayFolder="" count="0" memberValueDatatype="20" unbalanced="0"/>
    <cacheHierarchy uniqueName="[FactSales].[Order Date (Year)]" caption="Order Date (Year)" attribute="1" defaultMemberUniqueName="[FactSales].[Order Date (Year)].[All]" allUniqueName="[FactSales].[Order Date (Year)].[All]" dimensionUniqueName="[FactSales]" displayFolder="" count="0" memberValueDatatype="130" unbalanced="0"/>
    <cacheHierarchy uniqueName="[FactSales].[Order Date (Quarter)]" caption="Order Date (Quarter)" attribute="1" defaultMemberUniqueName="[FactSales].[Order Date (Quarter)].[All]" allUniqueName="[FactSales].[Order Date (Quarter)].[All]" dimensionUniqueName="[FactSales]" displayFolder="" count="0" memberValueDatatype="130" unbalanced="0"/>
    <cacheHierarchy uniqueName="[FactSales].[Order Date (Month)]" caption="Order Date (Month)" attribute="1" defaultMemberUniqueName="[FactSales].[Order Date (Month)].[All]" allUniqueName="[FactSales].[Order Date (Month)].[All]" dimensionUniqueName="[FactSales]" displayFolder="" count="0" memberValueDatatype="130" unbalanced="0"/>
    <cacheHierarchy uniqueName="[FactSales].[Order Date (Month Index)]" caption="Order Date (Month Index)" attribute="1" defaultMemberUniqueName="[FactSales].[Order Date (Month Index)].[All]" allUniqueName="[FactSales].[Order Date (Month Index)].[All]" dimensionUniqueName="[FactSales]" displayFolder="" count="0" memberValueDatatype="20" unbalanced="0" hidden="1"/>
    <cacheHierarchy uniqueName="[Measures].[__XL_Count FactSales]" caption="__XL_Count FactSales" measure="1" displayFolder="" measureGroup="FactSales" count="0" hidden="1"/>
    <cacheHierarchy uniqueName="[Measures].[__XL_Count DimProducts]" caption="__XL_Count DimProducts" measure="1" displayFolder="" measureGroup="DimProducts" count="0" hidden="1"/>
    <cacheHierarchy uniqueName="[Measures].[__XL_Count DimCustomers]" caption="__XL_Count DimCustomers" measure="1" displayFolder="" measureGroup="DimCustomers" count="0" hidden="1"/>
    <cacheHierarchy uniqueName="[Measures].[__No measures defined]" caption="__No measures defined" measure="1" displayFolder="" count="0" hidden="1"/>
    <cacheHierarchy uniqueName="[Measures].[Sum of Sales]" caption="Sum of Sales" measure="1" displayFolder="" measureGroup="FactSales" count="0" hidden="1">
      <extLst>
        <ext xmlns:x15="http://schemas.microsoft.com/office/spreadsheetml/2010/11/main" uri="{B97F6D7D-B522-45F9-BDA1-12C45D357490}">
          <x15:cacheHierarchy aggregatedColumn="17"/>
        </ext>
      </extLst>
    </cacheHierarchy>
    <cacheHierarchy uniqueName="[Measures].[Sum of Order ID]" caption="Sum of Order ID" measure="1" displayFolder="" measureGroup="FactSales" count="0" hidden="1">
      <extLst>
        <ext xmlns:x15="http://schemas.microsoft.com/office/spreadsheetml/2010/11/main" uri="{B97F6D7D-B522-45F9-BDA1-12C45D357490}">
          <x15:cacheHierarchy aggregatedColumn="11"/>
        </ext>
      </extLst>
    </cacheHierarchy>
    <cacheHierarchy uniqueName="[Measures].[Count of Order ID]" caption="Count of Order ID" measure="1" displayFolder="" measureGroup="FactSales" count="0" hidden="1">
      <extLst>
        <ext xmlns:x15="http://schemas.microsoft.com/office/spreadsheetml/2010/11/main" uri="{B97F6D7D-B522-45F9-BDA1-12C45D357490}">
          <x15:cacheHierarchy aggregatedColumn="11"/>
        </ext>
      </extLst>
    </cacheHierarchy>
    <cacheHierarchy uniqueName="[Measures].[Distinct Count of Order ID]" caption="Distinct Count of Order ID" measure="1" displayFolder="" measureGroup="FactSales" count="0" hidden="1">
      <extLst>
        <ext xmlns:x15="http://schemas.microsoft.com/office/spreadsheetml/2010/11/main" uri="{B97F6D7D-B522-45F9-BDA1-12C45D357490}">
          <x15:cacheHierarchy aggregatedColumn="11"/>
        </ext>
      </extLst>
    </cacheHierarchy>
    <cacheHierarchy uniqueName="[Measures].[Sum of Customer ID]" caption="Sum of Customer ID" measure="1" displayFolder="" measureGroup="DimCustomers" count="0" hidden="1">
      <extLst>
        <ext xmlns:x15="http://schemas.microsoft.com/office/spreadsheetml/2010/11/main" uri="{B97F6D7D-B522-45F9-BDA1-12C45D357490}">
          <x15:cacheHierarchy aggregatedColumn="0"/>
        </ext>
      </extLst>
    </cacheHierarchy>
    <cacheHierarchy uniqueName="[Measures].[Count of Customer ID]" caption="Count of Customer ID" measure="1" displayFolder="" measureGroup="DimCustomers" count="0" hidden="1">
      <extLst>
        <ext xmlns:x15="http://schemas.microsoft.com/office/spreadsheetml/2010/11/main" uri="{B97F6D7D-B522-45F9-BDA1-12C45D357490}">
          <x15:cacheHierarchy aggregatedColumn="0"/>
        </ext>
      </extLst>
    </cacheHierarchy>
    <cacheHierarchy uniqueName="[Measures].[Sum of Customer ID 2]" caption="Sum of Customer ID 2" measure="1" displayFolder="" measureGroup="FactSales" count="0" hidden="1">
      <extLst>
        <ext xmlns:x15="http://schemas.microsoft.com/office/spreadsheetml/2010/11/main" uri="{B97F6D7D-B522-45F9-BDA1-12C45D357490}">
          <x15:cacheHierarchy aggregatedColumn="15"/>
        </ext>
      </extLst>
    </cacheHierarchy>
    <cacheHierarchy uniqueName="[Measures].[Distinct Count of Customer ID]" caption="Distinct Count of Customer ID" measure="1" displayFolder="" measureGroup="FactSales" count="0" hidden="1">
      <extLst>
        <ext xmlns:x15="http://schemas.microsoft.com/office/spreadsheetml/2010/11/main" uri="{B97F6D7D-B522-45F9-BDA1-12C45D357490}">
          <x15:cacheHierarchy aggregatedColumn="15"/>
        </ext>
      </extLst>
    </cacheHierarchy>
    <cacheHierarchy uniqueName="[Measures].[Count of Product ID]" caption="Count of Product ID" measure="1" displayFolder="" measureGroup="FactSales" count="0" hidden="1">
      <extLst>
        <ext xmlns:x15="http://schemas.microsoft.com/office/spreadsheetml/2010/11/main" uri="{B97F6D7D-B522-45F9-BDA1-12C45D357490}">
          <x15:cacheHierarchy aggregatedColumn="16"/>
        </ext>
      </extLst>
    </cacheHierarchy>
    <cacheHierarchy uniqueName="[Measures].[Distinct Count of Product ID]" caption="Distinct Count of Product ID" measure="1" displayFolder="" measureGroup="FactSales" count="0" hidden="1">
      <extLst>
        <ext xmlns:x15="http://schemas.microsoft.com/office/spreadsheetml/2010/11/main" uri="{B97F6D7D-B522-45F9-BDA1-12C45D357490}">
          <x15:cacheHierarchy aggregatedColumn="16"/>
        </ext>
      </extLst>
    </cacheHierarchy>
    <cacheHierarchy uniqueName="[Measures].[Average of Sales]" caption="Average of Sales" measure="1" displayFolder="" measureGroup="FactSales" count="0" oneField="1" hidden="1">
      <fieldsUsage count="1">
        <fieldUsage x="0"/>
      </fieldsUsage>
      <extLst>
        <ext xmlns:x15="http://schemas.microsoft.com/office/spreadsheetml/2010/11/main" uri="{B97F6D7D-B522-45F9-BDA1-12C45D357490}">
          <x15:cacheHierarchy aggregatedColumn="17"/>
        </ext>
      </extLst>
    </cacheHierarchy>
    <cacheHierarchy uniqueName="[Measures].[Count of State]" caption="Count of State" measure="1" displayFolder="" measureGroup="DimCustomers" count="0" hidden="1">
      <extLst>
        <ext xmlns:x15="http://schemas.microsoft.com/office/spreadsheetml/2010/11/main" uri="{B97F6D7D-B522-45F9-BDA1-12C45D357490}">
          <x15:cacheHierarchy aggregatedColumn="5"/>
        </ext>
      </extLst>
    </cacheHierarchy>
    <cacheHierarchy uniqueName="[Measures].[Distinct Count of State]" caption="Distinct Count of State" measure="1" displayFolder="" measureGroup="DimCustomers" count="0" hidden="1">
      <extLst>
        <ext xmlns:x15="http://schemas.microsoft.com/office/spreadsheetml/2010/11/main" uri="{B97F6D7D-B522-45F9-BDA1-12C45D357490}">
          <x15:cacheHierarchy aggregatedColumn="5"/>
        </ext>
      </extLst>
    </cacheHierarchy>
    <cacheHierarchy uniqueName="[Measures].[Count of City]" caption="Count of City" measure="1" displayFolder="" measureGroup="DimCustomers" count="0" hidden="1">
      <extLst>
        <ext xmlns:x15="http://schemas.microsoft.com/office/spreadsheetml/2010/11/main" uri="{B97F6D7D-B522-45F9-BDA1-12C45D357490}">
          <x15:cacheHierarchy aggregatedColumn="4"/>
        </ext>
      </extLst>
    </cacheHierarchy>
    <cacheHierarchy uniqueName="[Measures].[Distinct Count of City]" caption="Distinct Count of City" measure="1" displayFolder="" measureGroup="DimCustomers" count="0" hidden="1">
      <extLst>
        <ext xmlns:x15="http://schemas.microsoft.com/office/spreadsheetml/2010/11/main" uri="{B97F6D7D-B522-45F9-BDA1-12C45D357490}">
          <x15:cacheHierarchy aggregatedColumn="4"/>
        </ext>
      </extLst>
    </cacheHierarchy>
    <cacheHierarchy uniqueName="[Measures].[Sum of Late]" caption="Sum of Late" measure="1" displayFolder="" measureGroup="FactSales" count="0" hidden="1">
      <extLst>
        <ext xmlns:x15="http://schemas.microsoft.com/office/spreadsheetml/2010/11/main" uri="{B97F6D7D-B522-45F9-BDA1-12C45D357490}">
          <x15:cacheHierarchy aggregatedColumn="20"/>
        </ext>
      </extLst>
    </cacheHierarchy>
  </cacheHierarchies>
  <kpis count="0"/>
  <dimensions count="4">
    <dimension name="DimCustomers" uniqueName="[DimCustomers]" caption="DimCustomers"/>
    <dimension name="DimProducts" uniqueName="[DimProducts]" caption="DimProducts"/>
    <dimension name="FactSales" uniqueName="[FactSales]" caption="FactSales"/>
    <dimension measure="1" name="Measures" uniqueName="[Measures]" caption="Measures"/>
  </dimensions>
  <measureGroups count="3">
    <measureGroup name="DimCustomers" caption="DimCustomers"/>
    <measureGroup name="DimProducts" caption="DimProducts"/>
    <measureGroup name="FactSales" caption="FactSales"/>
  </measureGroups>
  <maps count="5">
    <map measureGroup="0" dimension="0"/>
    <map measureGroup="1" dimension="1"/>
    <map measureGroup="2" dimension="0"/>
    <map measureGroup="2" dimension="1"/>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reem Khaled" refreshedDate="45873.815310300924" backgroundQuery="1" createdVersion="8" refreshedVersion="8" minRefreshableVersion="3" recordCount="0" supportSubquery="1" supportAdvancedDrill="1" xr:uid="{9C51C611-86FA-4159-BAD4-4A43A3D894D4}">
  <cacheSource type="external" connectionId="4"/>
  <cacheFields count="5">
    <cacheField name="[Measures].[Sum of Sales]" caption="Sum of Sales" numFmtId="0" hierarchy="29" level="32767"/>
    <cacheField name="[DimProducts].[Sub-Category].[Sub-Category]" caption="Sub-Category" numFmtId="0" hierarchy="9" level="1">
      <sharedItems count="17">
        <s v="Accessories"/>
        <s v="Appliances"/>
        <s v="Art"/>
        <s v="Binders"/>
        <s v="Bookcases"/>
        <s v="Chairs"/>
        <s v="Copiers"/>
        <s v="Envelopes"/>
        <s v="Fasteners"/>
        <s v="Furnishings"/>
        <s v="Labels"/>
        <s v="Machines"/>
        <s v="Paper"/>
        <s v="Phones"/>
        <s v="Storage"/>
        <s v="Supplies"/>
        <s v="Tables"/>
      </sharedItems>
    </cacheField>
    <cacheField name="[FactSales].[Order Date (Year)].[Order Date (Year)]" caption="Order Date (Year)" numFmtId="0" hierarchy="21" level="1">
      <sharedItems count="4">
        <s v="2015"/>
        <s v="2016"/>
        <s v="2017"/>
        <s v="2018"/>
      </sharedItems>
    </cacheField>
    <cacheField name="[FactSales].[Order Date (Month)].[Order Date (Month)]" caption="Order Date (Month)" numFmtId="0" hierarchy="23" level="1">
      <sharedItems count="12">
        <s v="Jan"/>
        <s v="Feb"/>
        <s v="Mar"/>
        <s v="Apr"/>
        <s v="May"/>
        <s v="Jun"/>
        <s v="Jul"/>
        <s v="Aug"/>
        <s v="Sep"/>
        <s v="Oct"/>
        <s v="Nov"/>
        <s v="Dec"/>
      </sharedItems>
    </cacheField>
    <cacheField name="[DimCustomers].[Region].[Region]" caption="Region" numFmtId="0" hierarchy="6" level="1">
      <sharedItems containsSemiMixedTypes="0" containsNonDate="0" containsString="0"/>
    </cacheField>
  </cacheFields>
  <cacheHierarchies count="45">
    <cacheHierarchy uniqueName="[DimCustomers].[Customer ID]" caption="Customer ID" attribute="1" defaultMemberUniqueName="[DimCustomers].[Customer ID].[All]" allUniqueName="[DimCustomers].[Customer ID].[All]" dimensionUniqueName="[DimCustomers]" displayFolder="" count="0" memberValueDatatype="20" unbalanced="0"/>
    <cacheHierarchy uniqueName="[DimCustomers].[Customer Name]" caption="Customer Name" attribute="1" defaultMemberUniqueName="[DimCustomers].[Customer Name].[All]" allUniqueName="[DimCustomers].[Customer Name].[All]" dimensionUniqueName="[DimCustomers]" displayFolder="" count="0" memberValueDatatype="130" unbalanced="0"/>
    <cacheHierarchy uniqueName="[DimCustomers].[Segment]" caption="Segment" attribute="1" defaultMemberUniqueName="[DimCustomers].[Segment].[All]" allUniqueName="[DimCustomers].[Segment].[All]" dimensionUniqueName="[DimCustomers]" displayFolder="" count="2" memberValueDatatype="130" unbalanced="0"/>
    <cacheHierarchy uniqueName="[DimCustomers].[Country]" caption="Country" attribute="1" defaultMemberUniqueName="[DimCustomers].[Country].[All]" allUniqueName="[DimCustomers].[Country].[All]" dimensionUniqueName="[DimCustomers]" displayFolder="" count="0" memberValueDatatype="130" unbalanced="0"/>
    <cacheHierarchy uniqueName="[DimCustomers].[City]" caption="City" attribute="1" defaultMemberUniqueName="[DimCustomers].[City].[All]" allUniqueName="[DimCustomers].[City].[All]" dimensionUniqueName="[DimCustomers]" displayFolder="" count="0" memberValueDatatype="130" unbalanced="0"/>
    <cacheHierarchy uniqueName="[DimCustomers].[State]" caption="State" attribute="1" defaultMemberUniqueName="[DimCustomers].[State].[All]" allUniqueName="[DimCustomers].[State].[All]" dimensionUniqueName="[DimCustomers]" displayFolder="" count="0" memberValueDatatype="130" unbalanced="0"/>
    <cacheHierarchy uniqueName="[DimCustomers].[Region]" caption="Region" attribute="1" defaultMemberUniqueName="[DimCustomers].[Region].[All]" allUniqueName="[DimCustomers].[Region].[All]" dimensionUniqueName="[DimCustomers]" displayFolder="" count="2" memberValueDatatype="130" unbalanced="0">
      <fieldsUsage count="2">
        <fieldUsage x="-1"/>
        <fieldUsage x="4"/>
      </fieldsUsage>
    </cacheHierarchy>
    <cacheHierarchy uniqueName="[DimProducts].[Product ID]" caption="Product ID" attribute="1" defaultMemberUniqueName="[DimProducts].[Product ID].[All]" allUniqueName="[DimProducts].[Product ID].[All]" dimensionUniqueName="[DimProducts]" displayFolder="" count="0" memberValueDatatype="130" unbalanced="0"/>
    <cacheHierarchy uniqueName="[DimProducts].[Category]" caption="Category" attribute="1" defaultMemberUniqueName="[DimProducts].[Category].[All]" allUniqueName="[DimProducts].[Category].[All]" dimensionUniqueName="[DimProducts]" displayFolder="" count="2" memberValueDatatype="130" unbalanced="0"/>
    <cacheHierarchy uniqueName="[DimProducts].[Sub-Category]" caption="Sub-Category" attribute="1" defaultMemberUniqueName="[DimProducts].[Sub-Category].[All]" allUniqueName="[DimProducts].[Sub-Category].[All]" dimensionUniqueName="[DimProducts]" displayFolder="" count="2" memberValueDatatype="130" unbalanced="0">
      <fieldsUsage count="2">
        <fieldUsage x="-1"/>
        <fieldUsage x="1"/>
      </fieldsUsage>
    </cacheHierarchy>
    <cacheHierarchy uniqueName="[DimProducts].[Product Name]" caption="Product Name" attribute="1" defaultMemberUniqueName="[DimProducts].[Product Name].[All]" allUniqueName="[DimProducts].[Product Name].[All]" dimensionUniqueName="[DimProducts]" displayFolder="" count="0" memberValueDatatype="130" unbalanced="0"/>
    <cacheHierarchy uniqueName="[FactSales].[Order ID]" caption="Order ID" attribute="1" defaultMemberUniqueName="[FactSales].[Order ID].[All]" allUniqueName="[FactSales].[Order ID].[All]" dimensionUniqueName="[FactSales]" displayFolder="" count="0" memberValueDatatype="20" unbalanced="0"/>
    <cacheHierarchy uniqueName="[FactSales].[Order Date]" caption="Order Date" attribute="1" time="1" defaultMemberUniqueName="[FactSales].[Order Date].[All]" allUniqueName="[FactSales].[Order Date].[All]" dimensionUniqueName="[FactSales]" displayFolder="" count="2" memberValueDatatype="7" unbalanced="0"/>
    <cacheHierarchy uniqueName="[FactSales].[Ship Date]" caption="Ship Date" attribute="1" time="1" defaultMemberUniqueName="[FactSales].[Ship Date].[All]" allUniqueName="[FactSales].[Ship Date].[All]" dimensionUniqueName="[FactSales]" displayFolder="" count="0" memberValueDatatype="7" unbalanced="0"/>
    <cacheHierarchy uniqueName="[FactSales].[Ship Mode]" caption="Ship Mode" attribute="1" defaultMemberUniqueName="[FactSales].[Ship Mode].[All]" allUniqueName="[FactSales].[Ship Mode].[All]" dimensionUniqueName="[FactSales]" displayFolder="" count="2" memberValueDatatype="130" unbalanced="0"/>
    <cacheHierarchy uniqueName="[FactSales].[Customer ID]" caption="Customer ID" attribute="1" defaultMemberUniqueName="[FactSales].[Customer ID].[All]" allUniqueName="[FactSales].[Customer ID].[All]" dimensionUniqueName="[FactSales]" displayFolder="" count="0" memberValueDatatype="20" unbalanced="0"/>
    <cacheHierarchy uniqueName="[FactSales].[Product ID]" caption="Product ID" attribute="1" defaultMemberUniqueName="[FactSales].[Product ID].[All]" allUniqueName="[FactSales].[Product ID].[All]" dimensionUniqueName="[FactSales]" displayFolder="" count="0" memberValueDatatype="130" unbalanced="0"/>
    <cacheHierarchy uniqueName="[FactSales].[Sales]" caption="Sales" attribute="1" defaultMemberUniqueName="[FactSales].[Sales].[All]" allUniqueName="[FactSales].[Sales].[All]" dimensionUniqueName="[FactSales]" displayFolder="" count="0" memberValueDatatype="5" unbalanced="0"/>
    <cacheHierarchy uniqueName="[FactSales].[Duration]" caption="Duration" attribute="1" defaultMemberUniqueName="[FactSales].[Duration].[All]" allUniqueName="[FactSales].[Duration].[All]" dimensionUniqueName="[FactSales]" displayFolder="" count="0" memberValueDatatype="20" unbalanced="0"/>
    <cacheHierarchy uniqueName="[FactSales].[Expected Duration]" caption="Expected Duration" attribute="1" defaultMemberUniqueName="[FactSales].[Expected Duration].[All]" allUniqueName="[FactSales].[Expected Duration].[All]" dimensionUniqueName="[FactSales]" displayFolder="" count="0" memberValueDatatype="20" unbalanced="0"/>
    <cacheHierarchy uniqueName="[FactSales].[Late]" caption="Late" attribute="1" defaultMemberUniqueName="[FactSales].[Late].[All]" allUniqueName="[FactSales].[Late].[All]" dimensionUniqueName="[FactSales]" displayFolder="" count="0" memberValueDatatype="20" unbalanced="0"/>
    <cacheHierarchy uniqueName="[FactSales].[Order Date (Year)]" caption="Order Date (Year)" attribute="1" defaultMemberUniqueName="[FactSales].[Order Date (Year)].[All]" allUniqueName="[FactSales].[Order Date (Year)].[All]" dimensionUniqueName="[FactSales]" displayFolder="" count="2" memberValueDatatype="130" unbalanced="0">
      <fieldsUsage count="2">
        <fieldUsage x="-1"/>
        <fieldUsage x="2"/>
      </fieldsUsage>
    </cacheHierarchy>
    <cacheHierarchy uniqueName="[FactSales].[Order Date (Quarter)]" caption="Order Date (Quarter)" attribute="1" defaultMemberUniqueName="[FactSales].[Order Date (Quarter)].[All]" allUniqueName="[FactSales].[Order Date (Quarter)].[All]" dimensionUniqueName="[FactSales]" displayFolder="" count="2" memberValueDatatype="130" unbalanced="0"/>
    <cacheHierarchy uniqueName="[FactSales].[Order Date (Month)]" caption="Order Date (Month)" attribute="1" defaultMemberUniqueName="[FactSales].[Order Date (Month)].[All]" allUniqueName="[FactSales].[Order Date (Month)].[All]" dimensionUniqueName="[FactSales]" displayFolder="" count="2" memberValueDatatype="130" unbalanced="0">
      <fieldsUsage count="2">
        <fieldUsage x="-1"/>
        <fieldUsage x="3"/>
      </fieldsUsage>
    </cacheHierarchy>
    <cacheHierarchy uniqueName="[FactSales].[Order Date (Month Index)]" caption="Order Date (Month Index)" attribute="1" defaultMemberUniqueName="[FactSales].[Order Date (Month Index)].[All]" allUniqueName="[FactSales].[Order Date (Month Index)].[All]" dimensionUniqueName="[FactSales]" displayFolder="" count="0" memberValueDatatype="20" unbalanced="0" hidden="1"/>
    <cacheHierarchy uniqueName="[Measures].[__XL_Count FactSales]" caption="__XL_Count FactSales" measure="1" displayFolder="" measureGroup="FactSales" count="0" hidden="1"/>
    <cacheHierarchy uniqueName="[Measures].[__XL_Count DimProducts]" caption="__XL_Count DimProducts" measure="1" displayFolder="" measureGroup="DimProducts" count="0" hidden="1"/>
    <cacheHierarchy uniqueName="[Measures].[__XL_Count DimCustomers]" caption="__XL_Count DimCustomers" measure="1" displayFolder="" measureGroup="DimCustomers" count="0" hidden="1"/>
    <cacheHierarchy uniqueName="[Measures].[__No measures defined]" caption="__No measures defined" measure="1" displayFolder="" count="0" hidden="1"/>
    <cacheHierarchy uniqueName="[Measures].[Sum of Sales]" caption="Sum of Sales" measure="1" displayFolder="" measureGroup="FactSales" count="0" oneField="1" hidden="1">
      <fieldsUsage count="1">
        <fieldUsage x="0"/>
      </fieldsUsage>
      <extLst>
        <ext xmlns:x15="http://schemas.microsoft.com/office/spreadsheetml/2010/11/main" uri="{B97F6D7D-B522-45F9-BDA1-12C45D357490}">
          <x15:cacheHierarchy aggregatedColumn="17"/>
        </ext>
      </extLst>
    </cacheHierarchy>
    <cacheHierarchy uniqueName="[Measures].[Sum of Order ID]" caption="Sum of Order ID" measure="1" displayFolder="" measureGroup="FactSales" count="0" hidden="1">
      <extLst>
        <ext xmlns:x15="http://schemas.microsoft.com/office/spreadsheetml/2010/11/main" uri="{B97F6D7D-B522-45F9-BDA1-12C45D357490}">
          <x15:cacheHierarchy aggregatedColumn="11"/>
        </ext>
      </extLst>
    </cacheHierarchy>
    <cacheHierarchy uniqueName="[Measures].[Count of Order ID]" caption="Count of Order ID" measure="1" displayFolder="" measureGroup="FactSales" count="0" hidden="1">
      <extLst>
        <ext xmlns:x15="http://schemas.microsoft.com/office/spreadsheetml/2010/11/main" uri="{B97F6D7D-B522-45F9-BDA1-12C45D357490}">
          <x15:cacheHierarchy aggregatedColumn="11"/>
        </ext>
      </extLst>
    </cacheHierarchy>
    <cacheHierarchy uniqueName="[Measures].[Distinct Count of Order ID]" caption="Distinct Count of Order ID" measure="1" displayFolder="" measureGroup="FactSales" count="0" hidden="1">
      <extLst>
        <ext xmlns:x15="http://schemas.microsoft.com/office/spreadsheetml/2010/11/main" uri="{B97F6D7D-B522-45F9-BDA1-12C45D357490}">
          <x15:cacheHierarchy aggregatedColumn="11"/>
        </ext>
      </extLst>
    </cacheHierarchy>
    <cacheHierarchy uniqueName="[Measures].[Sum of Customer ID]" caption="Sum of Customer ID" measure="1" displayFolder="" measureGroup="DimCustomers" count="0" hidden="1">
      <extLst>
        <ext xmlns:x15="http://schemas.microsoft.com/office/spreadsheetml/2010/11/main" uri="{B97F6D7D-B522-45F9-BDA1-12C45D357490}">
          <x15:cacheHierarchy aggregatedColumn="0"/>
        </ext>
      </extLst>
    </cacheHierarchy>
    <cacheHierarchy uniqueName="[Measures].[Count of Customer ID]" caption="Count of Customer ID" measure="1" displayFolder="" measureGroup="DimCustomers" count="0" hidden="1">
      <extLst>
        <ext xmlns:x15="http://schemas.microsoft.com/office/spreadsheetml/2010/11/main" uri="{B97F6D7D-B522-45F9-BDA1-12C45D357490}">
          <x15:cacheHierarchy aggregatedColumn="0"/>
        </ext>
      </extLst>
    </cacheHierarchy>
    <cacheHierarchy uniqueName="[Measures].[Sum of Customer ID 2]" caption="Sum of Customer ID 2" measure="1" displayFolder="" measureGroup="FactSales" count="0" hidden="1">
      <extLst>
        <ext xmlns:x15="http://schemas.microsoft.com/office/spreadsheetml/2010/11/main" uri="{B97F6D7D-B522-45F9-BDA1-12C45D357490}">
          <x15:cacheHierarchy aggregatedColumn="15"/>
        </ext>
      </extLst>
    </cacheHierarchy>
    <cacheHierarchy uniqueName="[Measures].[Distinct Count of Customer ID]" caption="Distinct Count of Customer ID" measure="1" displayFolder="" measureGroup="FactSales" count="0" hidden="1">
      <extLst>
        <ext xmlns:x15="http://schemas.microsoft.com/office/spreadsheetml/2010/11/main" uri="{B97F6D7D-B522-45F9-BDA1-12C45D357490}">
          <x15:cacheHierarchy aggregatedColumn="15"/>
        </ext>
      </extLst>
    </cacheHierarchy>
    <cacheHierarchy uniqueName="[Measures].[Count of Product ID]" caption="Count of Product ID" measure="1" displayFolder="" measureGroup="FactSales" count="0" hidden="1">
      <extLst>
        <ext xmlns:x15="http://schemas.microsoft.com/office/spreadsheetml/2010/11/main" uri="{B97F6D7D-B522-45F9-BDA1-12C45D357490}">
          <x15:cacheHierarchy aggregatedColumn="16"/>
        </ext>
      </extLst>
    </cacheHierarchy>
    <cacheHierarchy uniqueName="[Measures].[Distinct Count of Product ID]" caption="Distinct Count of Product ID" measure="1" displayFolder="" measureGroup="FactSales" count="0" hidden="1">
      <extLst>
        <ext xmlns:x15="http://schemas.microsoft.com/office/spreadsheetml/2010/11/main" uri="{B97F6D7D-B522-45F9-BDA1-12C45D357490}">
          <x15:cacheHierarchy aggregatedColumn="16"/>
        </ext>
      </extLst>
    </cacheHierarchy>
    <cacheHierarchy uniqueName="[Measures].[Average of Sales]" caption="Average of Sales" measure="1" displayFolder="" measureGroup="FactSales" count="0" hidden="1">
      <extLst>
        <ext xmlns:x15="http://schemas.microsoft.com/office/spreadsheetml/2010/11/main" uri="{B97F6D7D-B522-45F9-BDA1-12C45D357490}">
          <x15:cacheHierarchy aggregatedColumn="17"/>
        </ext>
      </extLst>
    </cacheHierarchy>
    <cacheHierarchy uniqueName="[Measures].[Count of State]" caption="Count of State" measure="1" displayFolder="" measureGroup="DimCustomers" count="0" hidden="1">
      <extLst>
        <ext xmlns:x15="http://schemas.microsoft.com/office/spreadsheetml/2010/11/main" uri="{B97F6D7D-B522-45F9-BDA1-12C45D357490}">
          <x15:cacheHierarchy aggregatedColumn="5"/>
        </ext>
      </extLst>
    </cacheHierarchy>
    <cacheHierarchy uniqueName="[Measures].[Distinct Count of State]" caption="Distinct Count of State" measure="1" displayFolder="" measureGroup="DimCustomers" count="0" hidden="1">
      <extLst>
        <ext xmlns:x15="http://schemas.microsoft.com/office/spreadsheetml/2010/11/main" uri="{B97F6D7D-B522-45F9-BDA1-12C45D357490}">
          <x15:cacheHierarchy aggregatedColumn="5"/>
        </ext>
      </extLst>
    </cacheHierarchy>
    <cacheHierarchy uniqueName="[Measures].[Count of City]" caption="Count of City" measure="1" displayFolder="" measureGroup="DimCustomers" count="0" hidden="1">
      <extLst>
        <ext xmlns:x15="http://schemas.microsoft.com/office/spreadsheetml/2010/11/main" uri="{B97F6D7D-B522-45F9-BDA1-12C45D357490}">
          <x15:cacheHierarchy aggregatedColumn="4"/>
        </ext>
      </extLst>
    </cacheHierarchy>
    <cacheHierarchy uniqueName="[Measures].[Distinct Count of City]" caption="Distinct Count of City" measure="1" displayFolder="" measureGroup="DimCustomers" count="0" hidden="1">
      <extLst>
        <ext xmlns:x15="http://schemas.microsoft.com/office/spreadsheetml/2010/11/main" uri="{B97F6D7D-B522-45F9-BDA1-12C45D357490}">
          <x15:cacheHierarchy aggregatedColumn="4"/>
        </ext>
      </extLst>
    </cacheHierarchy>
    <cacheHierarchy uniqueName="[Measures].[Sum of Late]" caption="Sum of Late" measure="1" displayFolder="" measureGroup="FactSales" count="0" hidden="1">
      <extLst>
        <ext xmlns:x15="http://schemas.microsoft.com/office/spreadsheetml/2010/11/main" uri="{B97F6D7D-B522-45F9-BDA1-12C45D357490}">
          <x15:cacheHierarchy aggregatedColumn="20"/>
        </ext>
      </extLst>
    </cacheHierarchy>
  </cacheHierarchies>
  <kpis count="0"/>
  <dimensions count="4">
    <dimension name="DimCustomers" uniqueName="[DimCustomers]" caption="DimCustomers"/>
    <dimension name="DimProducts" uniqueName="[DimProducts]" caption="DimProducts"/>
    <dimension name="FactSales" uniqueName="[FactSales]" caption="FactSales"/>
    <dimension measure="1" name="Measures" uniqueName="[Measures]" caption="Measures"/>
  </dimensions>
  <measureGroups count="3">
    <measureGroup name="DimCustomers" caption="DimCustomers"/>
    <measureGroup name="DimProducts" caption="DimProducts"/>
    <measureGroup name="FactSales" caption="FactSales"/>
  </measureGroups>
  <maps count="5">
    <map measureGroup="0" dimension="0"/>
    <map measureGroup="1" dimension="1"/>
    <map measureGroup="2" dimension="0"/>
    <map measureGroup="2" dimension="1"/>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reem Khaled" refreshedDate="45873.815310879632" backgroundQuery="1" createdVersion="8" refreshedVersion="8" minRefreshableVersion="3" recordCount="0" supportSubquery="1" supportAdvancedDrill="1" xr:uid="{0C75C140-D496-42A0-87AB-6BB1C0DE2C42}">
  <cacheSource type="external" connectionId="4"/>
  <cacheFields count="3">
    <cacheField name="[Measures].[Sum of Late]" caption="Sum of Late" numFmtId="0" hierarchy="44" level="32767"/>
    <cacheField name="[FactSales].[Ship Mode].[Ship Mode]" caption="Ship Mode" numFmtId="0" hierarchy="14" level="1">
      <sharedItems count="4">
        <s v="First Class"/>
        <s v="Same Day"/>
        <s v="Second Class"/>
        <s v="Standard Class"/>
      </sharedItems>
    </cacheField>
    <cacheField name="[DimCustomers].[Region].[Region]" caption="Region" numFmtId="0" hierarchy="6" level="1">
      <sharedItems containsSemiMixedTypes="0" containsNonDate="0" containsString="0"/>
    </cacheField>
  </cacheFields>
  <cacheHierarchies count="45">
    <cacheHierarchy uniqueName="[DimCustomers].[Customer ID]" caption="Customer ID" attribute="1" defaultMemberUniqueName="[DimCustomers].[Customer ID].[All]" allUniqueName="[DimCustomers].[Customer ID].[All]" dimensionUniqueName="[DimCustomers]" displayFolder="" count="0" memberValueDatatype="20" unbalanced="0"/>
    <cacheHierarchy uniqueName="[DimCustomers].[Customer Name]" caption="Customer Name" attribute="1" defaultMemberUniqueName="[DimCustomers].[Customer Name].[All]" allUniqueName="[DimCustomers].[Customer Name].[All]" dimensionUniqueName="[DimCustomers]" displayFolder="" count="0" memberValueDatatype="130" unbalanced="0"/>
    <cacheHierarchy uniqueName="[DimCustomers].[Segment]" caption="Segment" attribute="1" defaultMemberUniqueName="[DimCustomers].[Segment].[All]" allUniqueName="[DimCustomers].[Segment].[All]" dimensionUniqueName="[DimCustomers]" displayFolder="" count="2" memberValueDatatype="130" unbalanced="0"/>
    <cacheHierarchy uniqueName="[DimCustomers].[Country]" caption="Country" attribute="1" defaultMemberUniqueName="[DimCustomers].[Country].[All]" allUniqueName="[DimCustomers].[Country].[All]" dimensionUniqueName="[DimCustomers]" displayFolder="" count="0" memberValueDatatype="130" unbalanced="0"/>
    <cacheHierarchy uniqueName="[DimCustomers].[City]" caption="City" attribute="1" defaultMemberUniqueName="[DimCustomers].[City].[All]" allUniqueName="[DimCustomers].[City].[All]" dimensionUniqueName="[DimCustomers]" displayFolder="" count="0" memberValueDatatype="130" unbalanced="0"/>
    <cacheHierarchy uniqueName="[DimCustomers].[State]" caption="State" attribute="1" defaultMemberUniqueName="[DimCustomers].[State].[All]" allUniqueName="[DimCustomers].[State].[All]" dimensionUniqueName="[DimCustomers]" displayFolder="" count="0" memberValueDatatype="130" unbalanced="0"/>
    <cacheHierarchy uniqueName="[DimCustomers].[Region]" caption="Region" attribute="1" defaultMemberUniqueName="[DimCustomers].[Region].[All]" allUniqueName="[DimCustomers].[Region].[All]" dimensionUniqueName="[DimCustomers]" displayFolder="" count="2" memberValueDatatype="130" unbalanced="0">
      <fieldsUsage count="2">
        <fieldUsage x="-1"/>
        <fieldUsage x="2"/>
      </fieldsUsage>
    </cacheHierarchy>
    <cacheHierarchy uniqueName="[DimProducts].[Product ID]" caption="Product ID" attribute="1" defaultMemberUniqueName="[DimProducts].[Product ID].[All]" allUniqueName="[DimProducts].[Product ID].[All]" dimensionUniqueName="[DimProducts]" displayFolder="" count="0" memberValueDatatype="130" unbalanced="0"/>
    <cacheHierarchy uniqueName="[DimProducts].[Category]" caption="Category" attribute="1" defaultMemberUniqueName="[DimProducts].[Category].[All]" allUniqueName="[DimProducts].[Category].[All]" dimensionUniqueName="[DimProducts]" displayFolder="" count="2" memberValueDatatype="130" unbalanced="0"/>
    <cacheHierarchy uniqueName="[DimProducts].[Sub-Category]" caption="Sub-Category" attribute="1" defaultMemberUniqueName="[DimProducts].[Sub-Category].[All]" allUniqueName="[DimProducts].[Sub-Category].[All]" dimensionUniqueName="[DimProducts]" displayFolder="" count="0" memberValueDatatype="130" unbalanced="0"/>
    <cacheHierarchy uniqueName="[DimProducts].[Product Name]" caption="Product Name" attribute="1" defaultMemberUniqueName="[DimProducts].[Product Name].[All]" allUniqueName="[DimProducts].[Product Name].[All]" dimensionUniqueName="[DimProducts]" displayFolder="" count="0" memberValueDatatype="130" unbalanced="0"/>
    <cacheHierarchy uniqueName="[FactSales].[Order ID]" caption="Order ID" attribute="1" defaultMemberUniqueName="[FactSales].[Order ID].[All]" allUniqueName="[FactSales].[Order ID].[All]" dimensionUniqueName="[FactSales]" displayFolder="" count="0" memberValueDatatype="20" unbalanced="0"/>
    <cacheHierarchy uniqueName="[FactSales].[Order Date]" caption="Order Date" attribute="1" time="1" defaultMemberUniqueName="[FactSales].[Order Date].[All]" allUniqueName="[FactSales].[Order Date].[All]" dimensionUniqueName="[FactSales]" displayFolder="" count="0" memberValueDatatype="7" unbalanced="0"/>
    <cacheHierarchy uniqueName="[FactSales].[Ship Date]" caption="Ship Date" attribute="1" time="1" defaultMemberUniqueName="[FactSales].[Ship Date].[All]" allUniqueName="[FactSales].[Ship Date].[All]" dimensionUniqueName="[FactSales]" displayFolder="" count="0" memberValueDatatype="7" unbalanced="0"/>
    <cacheHierarchy uniqueName="[FactSales].[Ship Mode]" caption="Ship Mode" attribute="1" defaultMemberUniqueName="[FactSales].[Ship Mode].[All]" allUniqueName="[FactSales].[Ship Mode].[All]" dimensionUniqueName="[FactSales]" displayFolder="" count="2" memberValueDatatype="130" unbalanced="0">
      <fieldsUsage count="2">
        <fieldUsage x="-1"/>
        <fieldUsage x="1"/>
      </fieldsUsage>
    </cacheHierarchy>
    <cacheHierarchy uniqueName="[FactSales].[Customer ID]" caption="Customer ID" attribute="1" defaultMemberUniqueName="[FactSales].[Customer ID].[All]" allUniqueName="[FactSales].[Customer ID].[All]" dimensionUniqueName="[FactSales]" displayFolder="" count="0" memberValueDatatype="20" unbalanced="0"/>
    <cacheHierarchy uniqueName="[FactSales].[Product ID]" caption="Product ID" attribute="1" defaultMemberUniqueName="[FactSales].[Product ID].[All]" allUniqueName="[FactSales].[Product ID].[All]" dimensionUniqueName="[FactSales]" displayFolder="" count="0" memberValueDatatype="130" unbalanced="0"/>
    <cacheHierarchy uniqueName="[FactSales].[Sales]" caption="Sales" attribute="1" defaultMemberUniqueName="[FactSales].[Sales].[All]" allUniqueName="[FactSales].[Sales].[All]" dimensionUniqueName="[FactSales]" displayFolder="" count="0" memberValueDatatype="5" unbalanced="0"/>
    <cacheHierarchy uniqueName="[FactSales].[Duration]" caption="Duration" attribute="1" defaultMemberUniqueName="[FactSales].[Duration].[All]" allUniqueName="[FactSales].[Duration].[All]" dimensionUniqueName="[FactSales]" displayFolder="" count="0" memberValueDatatype="20" unbalanced="0"/>
    <cacheHierarchy uniqueName="[FactSales].[Expected Duration]" caption="Expected Duration" attribute="1" defaultMemberUniqueName="[FactSales].[Expected Duration].[All]" allUniqueName="[FactSales].[Expected Duration].[All]" dimensionUniqueName="[FactSales]" displayFolder="" count="0" memberValueDatatype="20" unbalanced="0"/>
    <cacheHierarchy uniqueName="[FactSales].[Late]" caption="Late" attribute="1" defaultMemberUniqueName="[FactSales].[Late].[All]" allUniqueName="[FactSales].[Late].[All]" dimensionUniqueName="[FactSales]" displayFolder="" count="0" memberValueDatatype="20" unbalanced="0"/>
    <cacheHierarchy uniqueName="[FactSales].[Order Date (Year)]" caption="Order Date (Year)" attribute="1" defaultMemberUniqueName="[FactSales].[Order Date (Year)].[All]" allUniqueName="[FactSales].[Order Date (Year)].[All]" dimensionUniqueName="[FactSales]" displayFolder="" count="0" memberValueDatatype="130" unbalanced="0"/>
    <cacheHierarchy uniqueName="[FactSales].[Order Date (Quarter)]" caption="Order Date (Quarter)" attribute="1" defaultMemberUniqueName="[FactSales].[Order Date (Quarter)].[All]" allUniqueName="[FactSales].[Order Date (Quarter)].[All]" dimensionUniqueName="[FactSales]" displayFolder="" count="0" memberValueDatatype="130" unbalanced="0"/>
    <cacheHierarchy uniqueName="[FactSales].[Order Date (Month)]" caption="Order Date (Month)" attribute="1" defaultMemberUniqueName="[FactSales].[Order Date (Month)].[All]" allUniqueName="[FactSales].[Order Date (Month)].[All]" dimensionUniqueName="[FactSales]" displayFolder="" count="0" memberValueDatatype="130" unbalanced="0"/>
    <cacheHierarchy uniqueName="[FactSales].[Order Date (Month Index)]" caption="Order Date (Month Index)" attribute="1" defaultMemberUniqueName="[FactSales].[Order Date (Month Index)].[All]" allUniqueName="[FactSales].[Order Date (Month Index)].[All]" dimensionUniqueName="[FactSales]" displayFolder="" count="0" memberValueDatatype="20" unbalanced="0" hidden="1"/>
    <cacheHierarchy uniqueName="[Measures].[__XL_Count FactSales]" caption="__XL_Count FactSales" measure="1" displayFolder="" measureGroup="FactSales" count="0" hidden="1"/>
    <cacheHierarchy uniqueName="[Measures].[__XL_Count DimProducts]" caption="__XL_Count DimProducts" measure="1" displayFolder="" measureGroup="DimProducts" count="0" hidden="1"/>
    <cacheHierarchy uniqueName="[Measures].[__XL_Count DimCustomers]" caption="__XL_Count DimCustomers" measure="1" displayFolder="" measureGroup="DimCustomers" count="0" hidden="1"/>
    <cacheHierarchy uniqueName="[Measures].[__No measures defined]" caption="__No measures defined" measure="1" displayFolder="" count="0" hidden="1"/>
    <cacheHierarchy uniqueName="[Measures].[Sum of Sales]" caption="Sum of Sales" measure="1" displayFolder="" measureGroup="FactSales" count="0" hidden="1">
      <extLst>
        <ext xmlns:x15="http://schemas.microsoft.com/office/spreadsheetml/2010/11/main" uri="{B97F6D7D-B522-45F9-BDA1-12C45D357490}">
          <x15:cacheHierarchy aggregatedColumn="17"/>
        </ext>
      </extLst>
    </cacheHierarchy>
    <cacheHierarchy uniqueName="[Measures].[Sum of Order ID]" caption="Sum of Order ID" measure="1" displayFolder="" measureGroup="FactSales" count="0" hidden="1">
      <extLst>
        <ext xmlns:x15="http://schemas.microsoft.com/office/spreadsheetml/2010/11/main" uri="{B97F6D7D-B522-45F9-BDA1-12C45D357490}">
          <x15:cacheHierarchy aggregatedColumn="11"/>
        </ext>
      </extLst>
    </cacheHierarchy>
    <cacheHierarchy uniqueName="[Measures].[Count of Order ID]" caption="Count of Order ID" measure="1" displayFolder="" measureGroup="FactSales" count="0" hidden="1">
      <extLst>
        <ext xmlns:x15="http://schemas.microsoft.com/office/spreadsheetml/2010/11/main" uri="{B97F6D7D-B522-45F9-BDA1-12C45D357490}">
          <x15:cacheHierarchy aggregatedColumn="11"/>
        </ext>
      </extLst>
    </cacheHierarchy>
    <cacheHierarchy uniqueName="[Measures].[Distinct Count of Order ID]" caption="Distinct Count of Order ID" measure="1" displayFolder="" measureGroup="FactSales" count="0" hidden="1">
      <extLst>
        <ext xmlns:x15="http://schemas.microsoft.com/office/spreadsheetml/2010/11/main" uri="{B97F6D7D-B522-45F9-BDA1-12C45D357490}">
          <x15:cacheHierarchy aggregatedColumn="11"/>
        </ext>
      </extLst>
    </cacheHierarchy>
    <cacheHierarchy uniqueName="[Measures].[Sum of Customer ID]" caption="Sum of Customer ID" measure="1" displayFolder="" measureGroup="DimCustomers" count="0" hidden="1">
      <extLst>
        <ext xmlns:x15="http://schemas.microsoft.com/office/spreadsheetml/2010/11/main" uri="{B97F6D7D-B522-45F9-BDA1-12C45D357490}">
          <x15:cacheHierarchy aggregatedColumn="0"/>
        </ext>
      </extLst>
    </cacheHierarchy>
    <cacheHierarchy uniqueName="[Measures].[Count of Customer ID]" caption="Count of Customer ID" measure="1" displayFolder="" measureGroup="DimCustomers" count="0" hidden="1">
      <extLst>
        <ext xmlns:x15="http://schemas.microsoft.com/office/spreadsheetml/2010/11/main" uri="{B97F6D7D-B522-45F9-BDA1-12C45D357490}">
          <x15:cacheHierarchy aggregatedColumn="0"/>
        </ext>
      </extLst>
    </cacheHierarchy>
    <cacheHierarchy uniqueName="[Measures].[Sum of Customer ID 2]" caption="Sum of Customer ID 2" measure="1" displayFolder="" measureGroup="FactSales" count="0" hidden="1">
      <extLst>
        <ext xmlns:x15="http://schemas.microsoft.com/office/spreadsheetml/2010/11/main" uri="{B97F6D7D-B522-45F9-BDA1-12C45D357490}">
          <x15:cacheHierarchy aggregatedColumn="15"/>
        </ext>
      </extLst>
    </cacheHierarchy>
    <cacheHierarchy uniqueName="[Measures].[Distinct Count of Customer ID]" caption="Distinct Count of Customer ID" measure="1" displayFolder="" measureGroup="FactSales" count="0" hidden="1">
      <extLst>
        <ext xmlns:x15="http://schemas.microsoft.com/office/spreadsheetml/2010/11/main" uri="{B97F6D7D-B522-45F9-BDA1-12C45D357490}">
          <x15:cacheHierarchy aggregatedColumn="15"/>
        </ext>
      </extLst>
    </cacheHierarchy>
    <cacheHierarchy uniqueName="[Measures].[Count of Product ID]" caption="Count of Product ID" measure="1" displayFolder="" measureGroup="FactSales" count="0" hidden="1">
      <extLst>
        <ext xmlns:x15="http://schemas.microsoft.com/office/spreadsheetml/2010/11/main" uri="{B97F6D7D-B522-45F9-BDA1-12C45D357490}">
          <x15:cacheHierarchy aggregatedColumn="16"/>
        </ext>
      </extLst>
    </cacheHierarchy>
    <cacheHierarchy uniqueName="[Measures].[Distinct Count of Product ID]" caption="Distinct Count of Product ID" measure="1" displayFolder="" measureGroup="FactSales" count="0" hidden="1">
      <extLst>
        <ext xmlns:x15="http://schemas.microsoft.com/office/spreadsheetml/2010/11/main" uri="{B97F6D7D-B522-45F9-BDA1-12C45D357490}">
          <x15:cacheHierarchy aggregatedColumn="16"/>
        </ext>
      </extLst>
    </cacheHierarchy>
    <cacheHierarchy uniqueName="[Measures].[Average of Sales]" caption="Average of Sales" measure="1" displayFolder="" measureGroup="FactSales" count="0" hidden="1">
      <extLst>
        <ext xmlns:x15="http://schemas.microsoft.com/office/spreadsheetml/2010/11/main" uri="{B97F6D7D-B522-45F9-BDA1-12C45D357490}">
          <x15:cacheHierarchy aggregatedColumn="17"/>
        </ext>
      </extLst>
    </cacheHierarchy>
    <cacheHierarchy uniqueName="[Measures].[Count of State]" caption="Count of State" measure="1" displayFolder="" measureGroup="DimCustomers" count="0" hidden="1">
      <extLst>
        <ext xmlns:x15="http://schemas.microsoft.com/office/spreadsheetml/2010/11/main" uri="{B97F6D7D-B522-45F9-BDA1-12C45D357490}">
          <x15:cacheHierarchy aggregatedColumn="5"/>
        </ext>
      </extLst>
    </cacheHierarchy>
    <cacheHierarchy uniqueName="[Measures].[Distinct Count of State]" caption="Distinct Count of State" measure="1" displayFolder="" measureGroup="DimCustomers" count="0" hidden="1">
      <extLst>
        <ext xmlns:x15="http://schemas.microsoft.com/office/spreadsheetml/2010/11/main" uri="{B97F6D7D-B522-45F9-BDA1-12C45D357490}">
          <x15:cacheHierarchy aggregatedColumn="5"/>
        </ext>
      </extLst>
    </cacheHierarchy>
    <cacheHierarchy uniqueName="[Measures].[Count of City]" caption="Count of City" measure="1" displayFolder="" measureGroup="DimCustomers" count="0" hidden="1">
      <extLst>
        <ext xmlns:x15="http://schemas.microsoft.com/office/spreadsheetml/2010/11/main" uri="{B97F6D7D-B522-45F9-BDA1-12C45D357490}">
          <x15:cacheHierarchy aggregatedColumn="4"/>
        </ext>
      </extLst>
    </cacheHierarchy>
    <cacheHierarchy uniqueName="[Measures].[Distinct Count of City]" caption="Distinct Count of City" measure="1" displayFolder="" measureGroup="DimCustomers" count="0" hidden="1">
      <extLst>
        <ext xmlns:x15="http://schemas.microsoft.com/office/spreadsheetml/2010/11/main" uri="{B97F6D7D-B522-45F9-BDA1-12C45D357490}">
          <x15:cacheHierarchy aggregatedColumn="4"/>
        </ext>
      </extLst>
    </cacheHierarchy>
    <cacheHierarchy uniqueName="[Measures].[Sum of Late]" caption="Sum of Late" measure="1" displayFolder="" measureGroup="FactSales" count="0" oneField="1" hidden="1">
      <fieldsUsage count="1">
        <fieldUsage x="0"/>
      </fieldsUsage>
      <extLst>
        <ext xmlns:x15="http://schemas.microsoft.com/office/spreadsheetml/2010/11/main" uri="{B97F6D7D-B522-45F9-BDA1-12C45D357490}">
          <x15:cacheHierarchy aggregatedColumn="20"/>
        </ext>
      </extLst>
    </cacheHierarchy>
  </cacheHierarchies>
  <kpis count="0"/>
  <dimensions count="4">
    <dimension name="DimCustomers" uniqueName="[DimCustomers]" caption="DimCustomers"/>
    <dimension name="DimProducts" uniqueName="[DimProducts]" caption="DimProducts"/>
    <dimension name="FactSales" uniqueName="[FactSales]" caption="FactSales"/>
    <dimension measure="1" name="Measures" uniqueName="[Measures]" caption="Measures"/>
  </dimensions>
  <measureGroups count="3">
    <measureGroup name="DimCustomers" caption="DimCustomers"/>
    <measureGroup name="DimProducts" caption="DimProducts"/>
    <measureGroup name="FactSales" caption="FactSales"/>
  </measureGroups>
  <maps count="5">
    <map measureGroup="0" dimension="0"/>
    <map measureGroup="1" dimension="1"/>
    <map measureGroup="2" dimension="0"/>
    <map measureGroup="2" dimension="1"/>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reem Khaled" refreshedDate="45873.815311458333" backgroundQuery="1" createdVersion="8" refreshedVersion="8" minRefreshableVersion="3" recordCount="0" supportSubquery="1" supportAdvancedDrill="1" xr:uid="{6708B210-3D55-4C75-A7D9-BDB7DB483D37}">
  <cacheSource type="external" connectionId="4"/>
  <cacheFields count="3">
    <cacheField name="[Measures].[Sum of Sales]" caption="Sum of Sales" numFmtId="0" hierarchy="29" level="32767"/>
    <cacheField name="[DimProducts].[Sub-Category].[Sub-Category]" caption="Sub-Category" numFmtId="0" hierarchy="9" level="1">
      <sharedItems count="17">
        <s v="Accessories"/>
        <s v="Appliances"/>
        <s v="Art"/>
        <s v="Binders"/>
        <s v="Bookcases"/>
        <s v="Chairs"/>
        <s v="Copiers"/>
        <s v="Envelopes"/>
        <s v="Fasteners"/>
        <s v="Furnishings"/>
        <s v="Labels"/>
        <s v="Machines"/>
        <s v="Paper"/>
        <s v="Phones"/>
        <s v="Storage"/>
        <s v="Supplies"/>
        <s v="Tables"/>
      </sharedItems>
    </cacheField>
    <cacheField name="[DimCustomers].[Region].[Region]" caption="Region" numFmtId="0" hierarchy="6" level="1">
      <sharedItems containsSemiMixedTypes="0" containsNonDate="0" containsString="0"/>
    </cacheField>
  </cacheFields>
  <cacheHierarchies count="45">
    <cacheHierarchy uniqueName="[DimCustomers].[Customer ID]" caption="Customer ID" attribute="1" defaultMemberUniqueName="[DimCustomers].[Customer ID].[All]" allUniqueName="[DimCustomers].[Customer ID].[All]" dimensionUniqueName="[DimCustomers]" displayFolder="" count="2" memberValueDatatype="20" unbalanced="0"/>
    <cacheHierarchy uniqueName="[DimCustomers].[Customer Name]" caption="Customer Name" attribute="1" defaultMemberUniqueName="[DimCustomers].[Customer Name].[All]" allUniqueName="[DimCustomers].[Customer Name].[All]" dimensionUniqueName="[DimCustomers]" displayFolder="" count="2" memberValueDatatype="130" unbalanced="0"/>
    <cacheHierarchy uniqueName="[DimCustomers].[Segment]" caption="Segment" attribute="1" defaultMemberUniqueName="[DimCustomers].[Segment].[All]" allUniqueName="[DimCustomers].[Segment].[All]" dimensionUniqueName="[DimCustomers]" displayFolder="" count="2" memberValueDatatype="130" unbalanced="0"/>
    <cacheHierarchy uniqueName="[DimCustomers].[Country]" caption="Country" attribute="1" defaultMemberUniqueName="[DimCustomers].[Country].[All]" allUniqueName="[DimCustomers].[Country].[All]" dimensionUniqueName="[DimCustomers]" displayFolder="" count="2" memberValueDatatype="130" unbalanced="0"/>
    <cacheHierarchy uniqueName="[DimCustomers].[City]" caption="City" attribute="1" defaultMemberUniqueName="[DimCustomers].[City].[All]" allUniqueName="[DimCustomers].[City].[All]" dimensionUniqueName="[DimCustomers]" displayFolder="" count="2" memberValueDatatype="130" unbalanced="0"/>
    <cacheHierarchy uniqueName="[DimCustomers].[State]" caption="State" attribute="1" defaultMemberUniqueName="[DimCustomers].[State].[All]" allUniqueName="[DimCustomers].[State].[All]" dimensionUniqueName="[DimCustomers]" displayFolder="" count="2" memberValueDatatype="130" unbalanced="0"/>
    <cacheHierarchy uniqueName="[DimCustomers].[Region]" caption="Region" attribute="1" defaultMemberUniqueName="[DimCustomers].[Region].[All]" allUniqueName="[DimCustomers].[Region].[All]" dimensionUniqueName="[DimCustomers]" displayFolder="" count="2" memberValueDatatype="130" unbalanced="0">
      <fieldsUsage count="2">
        <fieldUsage x="-1"/>
        <fieldUsage x="2"/>
      </fieldsUsage>
    </cacheHierarchy>
    <cacheHierarchy uniqueName="[DimProducts].[Product ID]" caption="Product ID" attribute="1" defaultMemberUniqueName="[DimProducts].[Product ID].[All]" allUniqueName="[DimProducts].[Product ID].[All]" dimensionUniqueName="[DimProducts]" displayFolder="" count="2" memberValueDatatype="130" unbalanced="0"/>
    <cacheHierarchy uniqueName="[DimProducts].[Category]" caption="Category" attribute="1" defaultMemberUniqueName="[DimProducts].[Category].[All]" allUniqueName="[DimProducts].[Category].[All]" dimensionUniqueName="[DimProducts]" displayFolder="" count="2" memberValueDatatype="130" unbalanced="0"/>
    <cacheHierarchy uniqueName="[DimProducts].[Sub-Category]" caption="Sub-Category" attribute="1" defaultMemberUniqueName="[DimProducts].[Sub-Category].[All]" allUniqueName="[DimProducts].[Sub-Category].[All]" dimensionUniqueName="[DimProducts]" displayFolder="" count="2" memberValueDatatype="130" unbalanced="0">
      <fieldsUsage count="2">
        <fieldUsage x="-1"/>
        <fieldUsage x="1"/>
      </fieldsUsage>
    </cacheHierarchy>
    <cacheHierarchy uniqueName="[DimProducts].[Product Name]" caption="Product Name" attribute="1" defaultMemberUniqueName="[DimProducts].[Product Name].[All]" allUniqueName="[DimProducts].[Product Name].[All]" dimensionUniqueName="[DimProducts]" displayFolder="" count="2" memberValueDatatype="130" unbalanced="0"/>
    <cacheHierarchy uniqueName="[FactSales].[Order ID]" caption="Order ID" attribute="1" defaultMemberUniqueName="[FactSales].[Order ID].[All]" allUniqueName="[FactSales].[Order ID].[All]" dimensionUniqueName="[FactSales]" displayFolder="" count="2" memberValueDatatype="20" unbalanced="0"/>
    <cacheHierarchy uniqueName="[FactSales].[Order Date]" caption="Order Date" attribute="1" time="1" defaultMemberUniqueName="[FactSales].[Order Date].[All]" allUniqueName="[FactSales].[Order Date].[All]" dimensionUniqueName="[FactSales]" displayFolder="" count="2" memberValueDatatype="7" unbalanced="0"/>
    <cacheHierarchy uniqueName="[FactSales].[Ship Date]" caption="Ship Date" attribute="1" time="1" defaultMemberUniqueName="[FactSales].[Ship Date].[All]" allUniqueName="[FactSales].[Ship Date].[All]" dimensionUniqueName="[FactSales]" displayFolder="" count="2" memberValueDatatype="7" unbalanced="0"/>
    <cacheHierarchy uniqueName="[FactSales].[Ship Mode]" caption="Ship Mode" attribute="1" defaultMemberUniqueName="[FactSales].[Ship Mode].[All]" allUniqueName="[FactSales].[Ship Mode].[All]" dimensionUniqueName="[FactSales]" displayFolder="" count="2" memberValueDatatype="130" unbalanced="0"/>
    <cacheHierarchy uniqueName="[FactSales].[Customer ID]" caption="Customer ID" attribute="1" defaultMemberUniqueName="[FactSales].[Customer ID].[All]" allUniqueName="[FactSales].[Customer ID].[All]" dimensionUniqueName="[FactSales]" displayFolder="" count="2" memberValueDatatype="20" unbalanced="0"/>
    <cacheHierarchy uniqueName="[FactSales].[Product ID]" caption="Product ID" attribute="1" defaultMemberUniqueName="[FactSales].[Product ID].[All]" allUniqueName="[FactSales].[Product ID].[All]" dimensionUniqueName="[FactSales]" displayFolder="" count="2" memberValueDatatype="130" unbalanced="0"/>
    <cacheHierarchy uniqueName="[FactSales].[Sales]" caption="Sales" attribute="1" defaultMemberUniqueName="[FactSales].[Sales].[All]" allUniqueName="[FactSales].[Sales].[All]" dimensionUniqueName="[FactSales]" displayFolder="" count="2" memberValueDatatype="5" unbalanced="0"/>
    <cacheHierarchy uniqueName="[FactSales].[Duration]" caption="Duration" attribute="1" defaultMemberUniqueName="[FactSales].[Duration].[All]" allUniqueName="[FactSales].[Duration].[All]" dimensionUniqueName="[FactSales]" displayFolder="" count="2" memberValueDatatype="20" unbalanced="0"/>
    <cacheHierarchy uniqueName="[FactSales].[Expected Duration]" caption="Expected Duration" attribute="1" defaultMemberUniqueName="[FactSales].[Expected Duration].[All]" allUniqueName="[FactSales].[Expected Duration].[All]" dimensionUniqueName="[FactSales]" displayFolder="" count="2" memberValueDatatype="20" unbalanced="0"/>
    <cacheHierarchy uniqueName="[FactSales].[Late]" caption="Late" attribute="1" defaultMemberUniqueName="[FactSales].[Late].[All]" allUniqueName="[FactSales].[Late].[All]" dimensionUniqueName="[FactSales]" displayFolder="" count="2" memberValueDatatype="20" unbalanced="0"/>
    <cacheHierarchy uniqueName="[FactSales].[Order Date (Year)]" caption="Order Date (Year)" attribute="1" defaultMemberUniqueName="[FactSales].[Order Date (Year)].[All]" allUniqueName="[FactSales].[Order Date (Year)].[All]" dimensionUniqueName="[FactSales]" displayFolder="" count="2" memberValueDatatype="130" unbalanced="0"/>
    <cacheHierarchy uniqueName="[FactSales].[Order Date (Quarter)]" caption="Order Date (Quarter)" attribute="1" defaultMemberUniqueName="[FactSales].[Order Date (Quarter)].[All]" allUniqueName="[FactSales].[Order Date (Quarter)].[All]" dimensionUniqueName="[FactSales]" displayFolder="" count="2" memberValueDatatype="130" unbalanced="0"/>
    <cacheHierarchy uniqueName="[FactSales].[Order Date (Month)]" caption="Order Date (Month)" attribute="1" defaultMemberUniqueName="[FactSales].[Order Date (Month)].[All]" allUniqueName="[FactSales].[Order Date (Month)].[All]" dimensionUniqueName="[FactSales]" displayFolder="" count="2" memberValueDatatype="130" unbalanced="0"/>
    <cacheHierarchy uniqueName="[FactSales].[Order Date (Month Index)]" caption="Order Date (Month Index)" attribute="1" defaultMemberUniqueName="[FactSales].[Order Date (Month Index)].[All]" allUniqueName="[FactSales].[Order Date (Month Index)].[All]" dimensionUniqueName="[FactSales]" displayFolder="" count="2" memberValueDatatype="20" unbalanced="0" hidden="1"/>
    <cacheHierarchy uniqueName="[Measures].[__XL_Count FactSales]" caption="__XL_Count FactSales" measure="1" displayFolder="" measureGroup="FactSales" count="0" hidden="1"/>
    <cacheHierarchy uniqueName="[Measures].[__XL_Count DimProducts]" caption="__XL_Count DimProducts" measure="1" displayFolder="" measureGroup="DimProducts" count="0" hidden="1"/>
    <cacheHierarchy uniqueName="[Measures].[__XL_Count DimCustomers]" caption="__XL_Count DimCustomers" measure="1" displayFolder="" measureGroup="DimCustomers" count="0" hidden="1"/>
    <cacheHierarchy uniqueName="[Measures].[__No measures defined]" caption="__No measures defined" measure="1" displayFolder="" count="0" hidden="1"/>
    <cacheHierarchy uniqueName="[Measures].[Sum of Sales]" caption="Sum of Sales" measure="1" displayFolder="" measureGroup="FactSales" count="0" oneField="1" hidden="1">
      <fieldsUsage count="1">
        <fieldUsage x="0"/>
      </fieldsUsage>
      <extLst>
        <ext xmlns:x15="http://schemas.microsoft.com/office/spreadsheetml/2010/11/main" uri="{B97F6D7D-B522-45F9-BDA1-12C45D357490}">
          <x15:cacheHierarchy aggregatedColumn="17"/>
        </ext>
      </extLst>
    </cacheHierarchy>
    <cacheHierarchy uniqueName="[Measures].[Sum of Order ID]" caption="Sum of Order ID" measure="1" displayFolder="" measureGroup="FactSales" count="0" hidden="1">
      <extLst>
        <ext xmlns:x15="http://schemas.microsoft.com/office/spreadsheetml/2010/11/main" uri="{B97F6D7D-B522-45F9-BDA1-12C45D357490}">
          <x15:cacheHierarchy aggregatedColumn="11"/>
        </ext>
      </extLst>
    </cacheHierarchy>
    <cacheHierarchy uniqueName="[Measures].[Count of Order ID]" caption="Count of Order ID" measure="1" displayFolder="" measureGroup="FactSales" count="0" hidden="1">
      <extLst>
        <ext xmlns:x15="http://schemas.microsoft.com/office/spreadsheetml/2010/11/main" uri="{B97F6D7D-B522-45F9-BDA1-12C45D357490}">
          <x15:cacheHierarchy aggregatedColumn="11"/>
        </ext>
      </extLst>
    </cacheHierarchy>
    <cacheHierarchy uniqueName="[Measures].[Distinct Count of Order ID]" caption="Distinct Count of Order ID" measure="1" displayFolder="" measureGroup="FactSales" count="0" hidden="1">
      <extLst>
        <ext xmlns:x15="http://schemas.microsoft.com/office/spreadsheetml/2010/11/main" uri="{B97F6D7D-B522-45F9-BDA1-12C45D357490}">
          <x15:cacheHierarchy aggregatedColumn="11"/>
        </ext>
      </extLst>
    </cacheHierarchy>
    <cacheHierarchy uniqueName="[Measures].[Sum of Customer ID]" caption="Sum of Customer ID" measure="1" displayFolder="" measureGroup="DimCustomers" count="0" hidden="1">
      <extLst>
        <ext xmlns:x15="http://schemas.microsoft.com/office/spreadsheetml/2010/11/main" uri="{B97F6D7D-B522-45F9-BDA1-12C45D357490}">
          <x15:cacheHierarchy aggregatedColumn="0"/>
        </ext>
      </extLst>
    </cacheHierarchy>
    <cacheHierarchy uniqueName="[Measures].[Count of Customer ID]" caption="Count of Customer ID" measure="1" displayFolder="" measureGroup="DimCustomers" count="0" hidden="1">
      <extLst>
        <ext xmlns:x15="http://schemas.microsoft.com/office/spreadsheetml/2010/11/main" uri="{B97F6D7D-B522-45F9-BDA1-12C45D357490}">
          <x15:cacheHierarchy aggregatedColumn="0"/>
        </ext>
      </extLst>
    </cacheHierarchy>
    <cacheHierarchy uniqueName="[Measures].[Sum of Customer ID 2]" caption="Sum of Customer ID 2" measure="1" displayFolder="" measureGroup="FactSales" count="0" hidden="1">
      <extLst>
        <ext xmlns:x15="http://schemas.microsoft.com/office/spreadsheetml/2010/11/main" uri="{B97F6D7D-B522-45F9-BDA1-12C45D357490}">
          <x15:cacheHierarchy aggregatedColumn="15"/>
        </ext>
      </extLst>
    </cacheHierarchy>
    <cacheHierarchy uniqueName="[Measures].[Distinct Count of Customer ID]" caption="Distinct Count of Customer ID" measure="1" displayFolder="" measureGroup="FactSales" count="0" hidden="1">
      <extLst>
        <ext xmlns:x15="http://schemas.microsoft.com/office/spreadsheetml/2010/11/main" uri="{B97F6D7D-B522-45F9-BDA1-12C45D357490}">
          <x15:cacheHierarchy aggregatedColumn="15"/>
        </ext>
      </extLst>
    </cacheHierarchy>
    <cacheHierarchy uniqueName="[Measures].[Count of Product ID]" caption="Count of Product ID" measure="1" displayFolder="" measureGroup="FactSales" count="0" hidden="1">
      <extLst>
        <ext xmlns:x15="http://schemas.microsoft.com/office/spreadsheetml/2010/11/main" uri="{B97F6D7D-B522-45F9-BDA1-12C45D357490}">
          <x15:cacheHierarchy aggregatedColumn="16"/>
        </ext>
      </extLst>
    </cacheHierarchy>
    <cacheHierarchy uniqueName="[Measures].[Distinct Count of Product ID]" caption="Distinct Count of Product ID" measure="1" displayFolder="" measureGroup="FactSales" count="0" hidden="1">
      <extLst>
        <ext xmlns:x15="http://schemas.microsoft.com/office/spreadsheetml/2010/11/main" uri="{B97F6D7D-B522-45F9-BDA1-12C45D357490}">
          <x15:cacheHierarchy aggregatedColumn="16"/>
        </ext>
      </extLst>
    </cacheHierarchy>
    <cacheHierarchy uniqueName="[Measures].[Average of Sales]" caption="Average of Sales" measure="1" displayFolder="" measureGroup="FactSales" count="0" hidden="1">
      <extLst>
        <ext xmlns:x15="http://schemas.microsoft.com/office/spreadsheetml/2010/11/main" uri="{B97F6D7D-B522-45F9-BDA1-12C45D357490}">
          <x15:cacheHierarchy aggregatedColumn="17"/>
        </ext>
      </extLst>
    </cacheHierarchy>
    <cacheHierarchy uniqueName="[Measures].[Count of State]" caption="Count of State" measure="1" displayFolder="" measureGroup="DimCustomers" count="0" hidden="1">
      <extLst>
        <ext xmlns:x15="http://schemas.microsoft.com/office/spreadsheetml/2010/11/main" uri="{B97F6D7D-B522-45F9-BDA1-12C45D357490}">
          <x15:cacheHierarchy aggregatedColumn="5"/>
        </ext>
      </extLst>
    </cacheHierarchy>
    <cacheHierarchy uniqueName="[Measures].[Distinct Count of State]" caption="Distinct Count of State" measure="1" displayFolder="" measureGroup="DimCustomers" count="0" hidden="1">
      <extLst>
        <ext xmlns:x15="http://schemas.microsoft.com/office/spreadsheetml/2010/11/main" uri="{B97F6D7D-B522-45F9-BDA1-12C45D357490}">
          <x15:cacheHierarchy aggregatedColumn="5"/>
        </ext>
      </extLst>
    </cacheHierarchy>
    <cacheHierarchy uniqueName="[Measures].[Count of City]" caption="Count of City" measure="1" displayFolder="" measureGroup="DimCustomers" count="0" hidden="1">
      <extLst>
        <ext xmlns:x15="http://schemas.microsoft.com/office/spreadsheetml/2010/11/main" uri="{B97F6D7D-B522-45F9-BDA1-12C45D357490}">
          <x15:cacheHierarchy aggregatedColumn="4"/>
        </ext>
      </extLst>
    </cacheHierarchy>
    <cacheHierarchy uniqueName="[Measures].[Distinct Count of City]" caption="Distinct Count of City" measure="1" displayFolder="" measureGroup="DimCustomers" count="0" hidden="1">
      <extLst>
        <ext xmlns:x15="http://schemas.microsoft.com/office/spreadsheetml/2010/11/main" uri="{B97F6D7D-B522-45F9-BDA1-12C45D357490}">
          <x15:cacheHierarchy aggregatedColumn="4"/>
        </ext>
      </extLst>
    </cacheHierarchy>
    <cacheHierarchy uniqueName="[Measures].[Sum of Late]" caption="Sum of Late" measure="1" displayFolder="" measureGroup="FactSales" count="0" hidden="1">
      <extLst>
        <ext xmlns:x15="http://schemas.microsoft.com/office/spreadsheetml/2010/11/main" uri="{B97F6D7D-B522-45F9-BDA1-12C45D357490}">
          <x15:cacheHierarchy aggregatedColumn="20"/>
        </ext>
      </extLst>
    </cacheHierarchy>
  </cacheHierarchies>
  <kpis count="0"/>
  <dimensions count="4">
    <dimension name="DimCustomers" uniqueName="[DimCustomers]" caption="DimCustomers"/>
    <dimension name="DimProducts" uniqueName="[DimProducts]" caption="DimProducts"/>
    <dimension name="FactSales" uniqueName="[FactSales]" caption="FactSales"/>
    <dimension measure="1" name="Measures" uniqueName="[Measures]" caption="Measures"/>
  </dimensions>
  <measureGroups count="3">
    <measureGroup name="DimCustomers" caption="DimCustomers"/>
    <measureGroup name="DimProducts" caption="DimProducts"/>
    <measureGroup name="FactSales" caption="FactSales"/>
  </measureGroups>
  <maps count="5">
    <map measureGroup="0" dimension="0"/>
    <map measureGroup="1" dimension="1"/>
    <map measureGroup="2" dimension="0"/>
    <map measureGroup="2" dimension="1"/>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reem Khaled" refreshedDate="45873.815311689817" backgroundQuery="1" createdVersion="8" refreshedVersion="8" minRefreshableVersion="3" recordCount="0" supportSubquery="1" supportAdvancedDrill="1" xr:uid="{13EEE195-C2D6-4162-BC8E-CD9DA2B4B887}">
  <cacheSource type="external" connectionId="4"/>
  <cacheFields count="2">
    <cacheField name="[Measures].[Sum of Sales]" caption="Sum of Sales" numFmtId="0" hierarchy="29" level="32767"/>
    <cacheField name="[DimCustomers].[Region].[Region]" caption="Region" numFmtId="0" hierarchy="6" level="1">
      <sharedItems containsSemiMixedTypes="0" containsNonDate="0" containsString="0"/>
    </cacheField>
  </cacheFields>
  <cacheHierarchies count="45">
    <cacheHierarchy uniqueName="[DimCustomers].[Customer ID]" caption="Customer ID" attribute="1" defaultMemberUniqueName="[DimCustomers].[Customer ID].[All]" allUniqueName="[DimCustomers].[Customer ID].[All]" dimensionUniqueName="[DimCustomers]" displayFolder="" count="0" memberValueDatatype="20" unbalanced="0"/>
    <cacheHierarchy uniqueName="[DimCustomers].[Customer Name]" caption="Customer Name" attribute="1" defaultMemberUniqueName="[DimCustomers].[Customer Name].[All]" allUniqueName="[DimCustomers].[Customer Name].[All]" dimensionUniqueName="[DimCustomers]" displayFolder="" count="0" memberValueDatatype="130" unbalanced="0"/>
    <cacheHierarchy uniqueName="[DimCustomers].[Segment]" caption="Segment" attribute="1" defaultMemberUniqueName="[DimCustomers].[Segment].[All]" allUniqueName="[DimCustomers].[Segment].[All]" dimensionUniqueName="[DimCustomers]" displayFolder="" count="2" memberValueDatatype="130" unbalanced="0"/>
    <cacheHierarchy uniqueName="[DimCustomers].[Country]" caption="Country" attribute="1" defaultMemberUniqueName="[DimCustomers].[Country].[All]" allUniqueName="[DimCustomers].[Country].[All]" dimensionUniqueName="[DimCustomers]" displayFolder="" count="0" memberValueDatatype="130" unbalanced="0"/>
    <cacheHierarchy uniqueName="[DimCustomers].[City]" caption="City" attribute="1" defaultMemberUniqueName="[DimCustomers].[City].[All]" allUniqueName="[DimCustomers].[City].[All]" dimensionUniqueName="[DimCustomers]" displayFolder="" count="0" memberValueDatatype="130" unbalanced="0"/>
    <cacheHierarchy uniqueName="[DimCustomers].[State]" caption="State" attribute="1" defaultMemberUniqueName="[DimCustomers].[State].[All]" allUniqueName="[DimCustomers].[State].[All]" dimensionUniqueName="[DimCustomers]" displayFolder="" count="0" memberValueDatatype="130" unbalanced="0"/>
    <cacheHierarchy uniqueName="[DimCustomers].[Region]" caption="Region" attribute="1" defaultMemberUniqueName="[DimCustomers].[Region].[All]" allUniqueName="[DimCustomers].[Region].[All]" dimensionUniqueName="[DimCustomers]" displayFolder="" count="2" memberValueDatatype="130" unbalanced="0">
      <fieldsUsage count="2">
        <fieldUsage x="-1"/>
        <fieldUsage x="1"/>
      </fieldsUsage>
    </cacheHierarchy>
    <cacheHierarchy uniqueName="[DimProducts].[Product ID]" caption="Product ID" attribute="1" defaultMemberUniqueName="[DimProducts].[Product ID].[All]" allUniqueName="[DimProducts].[Product ID].[All]" dimensionUniqueName="[DimProducts]" displayFolder="" count="0" memberValueDatatype="130" unbalanced="0"/>
    <cacheHierarchy uniqueName="[DimProducts].[Category]" caption="Category" attribute="1" defaultMemberUniqueName="[DimProducts].[Category].[All]" allUniqueName="[DimProducts].[Category].[All]" dimensionUniqueName="[DimProducts]" displayFolder="" count="2" memberValueDatatype="130" unbalanced="0"/>
    <cacheHierarchy uniqueName="[DimProducts].[Sub-Category]" caption="Sub-Category" attribute="1" defaultMemberUniqueName="[DimProducts].[Sub-Category].[All]" allUniqueName="[DimProducts].[Sub-Category].[All]" dimensionUniqueName="[DimProducts]" displayFolder="" count="0" memberValueDatatype="130" unbalanced="0"/>
    <cacheHierarchy uniqueName="[DimProducts].[Product Name]" caption="Product Name" attribute="1" defaultMemberUniqueName="[DimProducts].[Product Name].[All]" allUniqueName="[DimProducts].[Product Name].[All]" dimensionUniqueName="[DimProducts]" displayFolder="" count="0" memberValueDatatype="130" unbalanced="0"/>
    <cacheHierarchy uniqueName="[FactSales].[Order ID]" caption="Order ID" attribute="1" defaultMemberUniqueName="[FactSales].[Order ID].[All]" allUniqueName="[FactSales].[Order ID].[All]" dimensionUniqueName="[FactSales]" displayFolder="" count="0" memberValueDatatype="20" unbalanced="0"/>
    <cacheHierarchy uniqueName="[FactSales].[Order Date]" caption="Order Date" attribute="1" time="1" defaultMemberUniqueName="[FactSales].[Order Date].[All]" allUniqueName="[FactSales].[Order Date].[All]" dimensionUniqueName="[FactSales]" displayFolder="" count="0" memberValueDatatype="7" unbalanced="0"/>
    <cacheHierarchy uniqueName="[FactSales].[Ship Date]" caption="Ship Date" attribute="1" time="1" defaultMemberUniqueName="[FactSales].[Ship Date].[All]" allUniqueName="[FactSales].[Ship Date].[All]" dimensionUniqueName="[FactSales]" displayFolder="" count="0" memberValueDatatype="7" unbalanced="0"/>
    <cacheHierarchy uniqueName="[FactSales].[Ship Mode]" caption="Ship Mode" attribute="1" defaultMemberUniqueName="[FactSales].[Ship Mode].[All]" allUniqueName="[FactSales].[Ship Mode].[All]" dimensionUniqueName="[FactSales]" displayFolder="" count="2" memberValueDatatype="130" unbalanced="0"/>
    <cacheHierarchy uniqueName="[FactSales].[Customer ID]" caption="Customer ID" attribute="1" defaultMemberUniqueName="[FactSales].[Customer ID].[All]" allUniqueName="[FactSales].[Customer ID].[All]" dimensionUniqueName="[FactSales]" displayFolder="" count="0" memberValueDatatype="20" unbalanced="0"/>
    <cacheHierarchy uniqueName="[FactSales].[Product ID]" caption="Product ID" attribute="1" defaultMemberUniqueName="[FactSales].[Product ID].[All]" allUniqueName="[FactSales].[Product ID].[All]" dimensionUniqueName="[FactSales]" displayFolder="" count="0" memberValueDatatype="130" unbalanced="0"/>
    <cacheHierarchy uniqueName="[FactSales].[Sales]" caption="Sales" attribute="1" defaultMemberUniqueName="[FactSales].[Sales].[All]" allUniqueName="[FactSales].[Sales].[All]" dimensionUniqueName="[FactSales]" displayFolder="" count="0" memberValueDatatype="5" unbalanced="0"/>
    <cacheHierarchy uniqueName="[FactSales].[Duration]" caption="Duration" attribute="1" defaultMemberUniqueName="[FactSales].[Duration].[All]" allUniqueName="[FactSales].[Duration].[All]" dimensionUniqueName="[FactSales]" displayFolder="" count="0" memberValueDatatype="20" unbalanced="0"/>
    <cacheHierarchy uniqueName="[FactSales].[Expected Duration]" caption="Expected Duration" attribute="1" defaultMemberUniqueName="[FactSales].[Expected Duration].[All]" allUniqueName="[FactSales].[Expected Duration].[All]" dimensionUniqueName="[FactSales]" displayFolder="" count="0" memberValueDatatype="20" unbalanced="0"/>
    <cacheHierarchy uniqueName="[FactSales].[Late]" caption="Late" attribute="1" defaultMemberUniqueName="[FactSales].[Late].[All]" allUniqueName="[FactSales].[Late].[All]" dimensionUniqueName="[FactSales]" displayFolder="" count="0" memberValueDatatype="20" unbalanced="0"/>
    <cacheHierarchy uniqueName="[FactSales].[Order Date (Year)]" caption="Order Date (Year)" attribute="1" defaultMemberUniqueName="[FactSales].[Order Date (Year)].[All]" allUniqueName="[FactSales].[Order Date (Year)].[All]" dimensionUniqueName="[FactSales]" displayFolder="" count="0" memberValueDatatype="130" unbalanced="0"/>
    <cacheHierarchy uniqueName="[FactSales].[Order Date (Quarter)]" caption="Order Date (Quarter)" attribute="1" defaultMemberUniqueName="[FactSales].[Order Date (Quarter)].[All]" allUniqueName="[FactSales].[Order Date (Quarter)].[All]" dimensionUniqueName="[FactSales]" displayFolder="" count="0" memberValueDatatype="130" unbalanced="0"/>
    <cacheHierarchy uniqueName="[FactSales].[Order Date (Month)]" caption="Order Date (Month)" attribute="1" defaultMemberUniqueName="[FactSales].[Order Date (Month)].[All]" allUniqueName="[FactSales].[Order Date (Month)].[All]" dimensionUniqueName="[FactSales]" displayFolder="" count="0" memberValueDatatype="130" unbalanced="0"/>
    <cacheHierarchy uniqueName="[FactSales].[Order Date (Month Index)]" caption="Order Date (Month Index)" attribute="1" defaultMemberUniqueName="[FactSales].[Order Date (Month Index)].[All]" allUniqueName="[FactSales].[Order Date (Month Index)].[All]" dimensionUniqueName="[FactSales]" displayFolder="" count="0" memberValueDatatype="20" unbalanced="0" hidden="1"/>
    <cacheHierarchy uniqueName="[Measures].[__XL_Count FactSales]" caption="__XL_Count FactSales" measure="1" displayFolder="" measureGroup="FactSales" count="0" hidden="1"/>
    <cacheHierarchy uniqueName="[Measures].[__XL_Count DimProducts]" caption="__XL_Count DimProducts" measure="1" displayFolder="" measureGroup="DimProducts" count="0" hidden="1"/>
    <cacheHierarchy uniqueName="[Measures].[__XL_Count DimCustomers]" caption="__XL_Count DimCustomers" measure="1" displayFolder="" measureGroup="DimCustomers" count="0" hidden="1"/>
    <cacheHierarchy uniqueName="[Measures].[__No measures defined]" caption="__No measures defined" measure="1" displayFolder="" count="0" hidden="1"/>
    <cacheHierarchy uniqueName="[Measures].[Sum of Sales]" caption="Sum of Sales" measure="1" displayFolder="" measureGroup="FactSales" count="0" oneField="1" hidden="1">
      <fieldsUsage count="1">
        <fieldUsage x="0"/>
      </fieldsUsage>
      <extLst>
        <ext xmlns:x15="http://schemas.microsoft.com/office/spreadsheetml/2010/11/main" uri="{B97F6D7D-B522-45F9-BDA1-12C45D357490}">
          <x15:cacheHierarchy aggregatedColumn="17"/>
        </ext>
      </extLst>
    </cacheHierarchy>
    <cacheHierarchy uniqueName="[Measures].[Sum of Order ID]" caption="Sum of Order ID" measure="1" displayFolder="" measureGroup="FactSales" count="0" hidden="1">
      <extLst>
        <ext xmlns:x15="http://schemas.microsoft.com/office/spreadsheetml/2010/11/main" uri="{B97F6D7D-B522-45F9-BDA1-12C45D357490}">
          <x15:cacheHierarchy aggregatedColumn="11"/>
        </ext>
      </extLst>
    </cacheHierarchy>
    <cacheHierarchy uniqueName="[Measures].[Count of Order ID]" caption="Count of Order ID" measure="1" displayFolder="" measureGroup="FactSales" count="0" hidden="1">
      <extLst>
        <ext xmlns:x15="http://schemas.microsoft.com/office/spreadsheetml/2010/11/main" uri="{B97F6D7D-B522-45F9-BDA1-12C45D357490}">
          <x15:cacheHierarchy aggregatedColumn="11"/>
        </ext>
      </extLst>
    </cacheHierarchy>
    <cacheHierarchy uniqueName="[Measures].[Distinct Count of Order ID]" caption="Distinct Count of Order ID" measure="1" displayFolder="" measureGroup="FactSales" count="0" hidden="1">
      <extLst>
        <ext xmlns:x15="http://schemas.microsoft.com/office/spreadsheetml/2010/11/main" uri="{B97F6D7D-B522-45F9-BDA1-12C45D357490}">
          <x15:cacheHierarchy aggregatedColumn="11"/>
        </ext>
      </extLst>
    </cacheHierarchy>
    <cacheHierarchy uniqueName="[Measures].[Sum of Customer ID]" caption="Sum of Customer ID" measure="1" displayFolder="" measureGroup="DimCustomers" count="0" hidden="1">
      <extLst>
        <ext xmlns:x15="http://schemas.microsoft.com/office/spreadsheetml/2010/11/main" uri="{B97F6D7D-B522-45F9-BDA1-12C45D357490}">
          <x15:cacheHierarchy aggregatedColumn="0"/>
        </ext>
      </extLst>
    </cacheHierarchy>
    <cacheHierarchy uniqueName="[Measures].[Count of Customer ID]" caption="Count of Customer ID" measure="1" displayFolder="" measureGroup="DimCustomers" count="0" hidden="1">
      <extLst>
        <ext xmlns:x15="http://schemas.microsoft.com/office/spreadsheetml/2010/11/main" uri="{B97F6D7D-B522-45F9-BDA1-12C45D357490}">
          <x15:cacheHierarchy aggregatedColumn="0"/>
        </ext>
      </extLst>
    </cacheHierarchy>
    <cacheHierarchy uniqueName="[Measures].[Sum of Customer ID 2]" caption="Sum of Customer ID 2" measure="1" displayFolder="" measureGroup="FactSales" count="0" hidden="1">
      <extLst>
        <ext xmlns:x15="http://schemas.microsoft.com/office/spreadsheetml/2010/11/main" uri="{B97F6D7D-B522-45F9-BDA1-12C45D357490}">
          <x15:cacheHierarchy aggregatedColumn="15"/>
        </ext>
      </extLst>
    </cacheHierarchy>
    <cacheHierarchy uniqueName="[Measures].[Distinct Count of Customer ID]" caption="Distinct Count of Customer ID" measure="1" displayFolder="" measureGroup="FactSales" count="0" hidden="1">
      <extLst>
        <ext xmlns:x15="http://schemas.microsoft.com/office/spreadsheetml/2010/11/main" uri="{B97F6D7D-B522-45F9-BDA1-12C45D357490}">
          <x15:cacheHierarchy aggregatedColumn="15"/>
        </ext>
      </extLst>
    </cacheHierarchy>
    <cacheHierarchy uniqueName="[Measures].[Count of Product ID]" caption="Count of Product ID" measure="1" displayFolder="" measureGroup="FactSales" count="0" hidden="1">
      <extLst>
        <ext xmlns:x15="http://schemas.microsoft.com/office/spreadsheetml/2010/11/main" uri="{B97F6D7D-B522-45F9-BDA1-12C45D357490}">
          <x15:cacheHierarchy aggregatedColumn="16"/>
        </ext>
      </extLst>
    </cacheHierarchy>
    <cacheHierarchy uniqueName="[Measures].[Distinct Count of Product ID]" caption="Distinct Count of Product ID" measure="1" displayFolder="" measureGroup="FactSales" count="0" hidden="1">
      <extLst>
        <ext xmlns:x15="http://schemas.microsoft.com/office/spreadsheetml/2010/11/main" uri="{B97F6D7D-B522-45F9-BDA1-12C45D357490}">
          <x15:cacheHierarchy aggregatedColumn="16"/>
        </ext>
      </extLst>
    </cacheHierarchy>
    <cacheHierarchy uniqueName="[Measures].[Average of Sales]" caption="Average of Sales" measure="1" displayFolder="" measureGroup="FactSales" count="0" hidden="1">
      <extLst>
        <ext xmlns:x15="http://schemas.microsoft.com/office/spreadsheetml/2010/11/main" uri="{B97F6D7D-B522-45F9-BDA1-12C45D357490}">
          <x15:cacheHierarchy aggregatedColumn="17"/>
        </ext>
      </extLst>
    </cacheHierarchy>
    <cacheHierarchy uniqueName="[Measures].[Count of State]" caption="Count of State" measure="1" displayFolder="" measureGroup="DimCustomers" count="0" hidden="1">
      <extLst>
        <ext xmlns:x15="http://schemas.microsoft.com/office/spreadsheetml/2010/11/main" uri="{B97F6D7D-B522-45F9-BDA1-12C45D357490}">
          <x15:cacheHierarchy aggregatedColumn="5"/>
        </ext>
      </extLst>
    </cacheHierarchy>
    <cacheHierarchy uniqueName="[Measures].[Distinct Count of State]" caption="Distinct Count of State" measure="1" displayFolder="" measureGroup="DimCustomers" count="0" hidden="1">
      <extLst>
        <ext xmlns:x15="http://schemas.microsoft.com/office/spreadsheetml/2010/11/main" uri="{B97F6D7D-B522-45F9-BDA1-12C45D357490}">
          <x15:cacheHierarchy aggregatedColumn="5"/>
        </ext>
      </extLst>
    </cacheHierarchy>
    <cacheHierarchy uniqueName="[Measures].[Count of City]" caption="Count of City" measure="1" displayFolder="" measureGroup="DimCustomers" count="0" hidden="1">
      <extLst>
        <ext xmlns:x15="http://schemas.microsoft.com/office/spreadsheetml/2010/11/main" uri="{B97F6D7D-B522-45F9-BDA1-12C45D357490}">
          <x15:cacheHierarchy aggregatedColumn="4"/>
        </ext>
      </extLst>
    </cacheHierarchy>
    <cacheHierarchy uniqueName="[Measures].[Distinct Count of City]" caption="Distinct Count of City" measure="1" displayFolder="" measureGroup="DimCustomers" count="0" hidden="1">
      <extLst>
        <ext xmlns:x15="http://schemas.microsoft.com/office/spreadsheetml/2010/11/main" uri="{B97F6D7D-B522-45F9-BDA1-12C45D357490}">
          <x15:cacheHierarchy aggregatedColumn="4"/>
        </ext>
      </extLst>
    </cacheHierarchy>
    <cacheHierarchy uniqueName="[Measures].[Sum of Late]" caption="Sum of Late" measure="1" displayFolder="" measureGroup="FactSales" count="0" hidden="1">
      <extLst>
        <ext xmlns:x15="http://schemas.microsoft.com/office/spreadsheetml/2010/11/main" uri="{B97F6D7D-B522-45F9-BDA1-12C45D357490}">
          <x15:cacheHierarchy aggregatedColumn="20"/>
        </ext>
      </extLst>
    </cacheHierarchy>
  </cacheHierarchies>
  <kpis count="0"/>
  <dimensions count="4">
    <dimension name="DimCustomers" uniqueName="[DimCustomers]" caption="DimCustomers"/>
    <dimension name="DimProducts" uniqueName="[DimProducts]" caption="DimProducts"/>
    <dimension name="FactSales" uniqueName="[FactSales]" caption="FactSales"/>
    <dimension measure="1" name="Measures" uniqueName="[Measures]" caption="Measures"/>
  </dimensions>
  <measureGroups count="3">
    <measureGroup name="DimCustomers" caption="DimCustomers"/>
    <measureGroup name="DimProducts" caption="DimProducts"/>
    <measureGroup name="FactSales" caption="FactSales"/>
  </measureGroups>
  <maps count="5">
    <map measureGroup="0" dimension="0"/>
    <map measureGroup="1" dimension="1"/>
    <map measureGroup="2" dimension="0"/>
    <map measureGroup="2" dimension="1"/>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reem Khaled" refreshedDate="45873.815311921295" backgroundQuery="1" createdVersion="8" refreshedVersion="8" minRefreshableVersion="3" recordCount="0" supportSubquery="1" supportAdvancedDrill="1" xr:uid="{8202862A-B3A3-4929-A2D6-4C51AAC75CB2}">
  <cacheSource type="external" connectionId="4"/>
  <cacheFields count="2">
    <cacheField name="[Measures].[Distinct Count of Customer ID]" caption="Distinct Count of Customer ID" numFmtId="0" hierarchy="36" level="32767"/>
    <cacheField name="[DimCustomers].[Region].[Region]" caption="Region" numFmtId="0" hierarchy="6" level="1">
      <sharedItems containsSemiMixedTypes="0" containsNonDate="0" containsString="0"/>
    </cacheField>
  </cacheFields>
  <cacheHierarchies count="45">
    <cacheHierarchy uniqueName="[DimCustomers].[Customer ID]" caption="Customer ID" attribute="1" defaultMemberUniqueName="[DimCustomers].[Customer ID].[All]" allUniqueName="[DimCustomers].[Customer ID].[All]" dimensionUniqueName="[DimCustomers]" displayFolder="" count="0" memberValueDatatype="20" unbalanced="0"/>
    <cacheHierarchy uniqueName="[DimCustomers].[Customer Name]" caption="Customer Name" attribute="1" defaultMemberUniqueName="[DimCustomers].[Customer Name].[All]" allUniqueName="[DimCustomers].[Customer Name].[All]" dimensionUniqueName="[DimCustomers]" displayFolder="" count="0" memberValueDatatype="130" unbalanced="0"/>
    <cacheHierarchy uniqueName="[DimCustomers].[Segment]" caption="Segment" attribute="1" defaultMemberUniqueName="[DimCustomers].[Segment].[All]" allUniqueName="[DimCustomers].[Segment].[All]" dimensionUniqueName="[DimCustomers]" displayFolder="" count="2" memberValueDatatype="130" unbalanced="0"/>
    <cacheHierarchy uniqueName="[DimCustomers].[Country]" caption="Country" attribute="1" defaultMemberUniqueName="[DimCustomers].[Country].[All]" allUniqueName="[DimCustomers].[Country].[All]" dimensionUniqueName="[DimCustomers]" displayFolder="" count="0" memberValueDatatype="130" unbalanced="0"/>
    <cacheHierarchy uniqueName="[DimCustomers].[City]" caption="City" attribute="1" defaultMemberUniqueName="[DimCustomers].[City].[All]" allUniqueName="[DimCustomers].[City].[All]" dimensionUniqueName="[DimCustomers]" displayFolder="" count="0" memberValueDatatype="130" unbalanced="0"/>
    <cacheHierarchy uniqueName="[DimCustomers].[State]" caption="State" attribute="1" defaultMemberUniqueName="[DimCustomers].[State].[All]" allUniqueName="[DimCustomers].[State].[All]" dimensionUniqueName="[DimCustomers]" displayFolder="" count="0" memberValueDatatype="130" unbalanced="0"/>
    <cacheHierarchy uniqueName="[DimCustomers].[Region]" caption="Region" attribute="1" defaultMemberUniqueName="[DimCustomers].[Region].[All]" allUniqueName="[DimCustomers].[Region].[All]" dimensionUniqueName="[DimCustomers]" displayFolder="" count="2" memberValueDatatype="130" unbalanced="0">
      <fieldsUsage count="2">
        <fieldUsage x="-1"/>
        <fieldUsage x="1"/>
      </fieldsUsage>
    </cacheHierarchy>
    <cacheHierarchy uniqueName="[DimProducts].[Product ID]" caption="Product ID" attribute="1" defaultMemberUniqueName="[DimProducts].[Product ID].[All]" allUniqueName="[DimProducts].[Product ID].[All]" dimensionUniqueName="[DimProducts]" displayFolder="" count="0" memberValueDatatype="130" unbalanced="0"/>
    <cacheHierarchy uniqueName="[DimProducts].[Category]" caption="Category" attribute="1" defaultMemberUniqueName="[DimProducts].[Category].[All]" allUniqueName="[DimProducts].[Category].[All]" dimensionUniqueName="[DimProducts]" displayFolder="" count="2" memberValueDatatype="130" unbalanced="0"/>
    <cacheHierarchy uniqueName="[DimProducts].[Sub-Category]" caption="Sub-Category" attribute="1" defaultMemberUniqueName="[DimProducts].[Sub-Category].[All]" allUniqueName="[DimProducts].[Sub-Category].[All]" dimensionUniqueName="[DimProducts]" displayFolder="" count="0" memberValueDatatype="130" unbalanced="0"/>
    <cacheHierarchy uniqueName="[DimProducts].[Product Name]" caption="Product Name" attribute="1" defaultMemberUniqueName="[DimProducts].[Product Name].[All]" allUniqueName="[DimProducts].[Product Name].[All]" dimensionUniqueName="[DimProducts]" displayFolder="" count="0" memberValueDatatype="130" unbalanced="0"/>
    <cacheHierarchy uniqueName="[FactSales].[Order ID]" caption="Order ID" attribute="1" defaultMemberUniqueName="[FactSales].[Order ID].[All]" allUniqueName="[FactSales].[Order ID].[All]" dimensionUniqueName="[FactSales]" displayFolder="" count="0" memberValueDatatype="20" unbalanced="0"/>
    <cacheHierarchy uniqueName="[FactSales].[Order Date]" caption="Order Date" attribute="1" time="1" defaultMemberUniqueName="[FactSales].[Order Date].[All]" allUniqueName="[FactSales].[Order Date].[All]" dimensionUniqueName="[FactSales]" displayFolder="" count="0" memberValueDatatype="7" unbalanced="0"/>
    <cacheHierarchy uniqueName="[FactSales].[Ship Date]" caption="Ship Date" attribute="1" time="1" defaultMemberUniqueName="[FactSales].[Ship Date].[All]" allUniqueName="[FactSales].[Ship Date].[All]" dimensionUniqueName="[FactSales]" displayFolder="" count="0" memberValueDatatype="7" unbalanced="0"/>
    <cacheHierarchy uniqueName="[FactSales].[Ship Mode]" caption="Ship Mode" attribute="1" defaultMemberUniqueName="[FactSales].[Ship Mode].[All]" allUniqueName="[FactSales].[Ship Mode].[All]" dimensionUniqueName="[FactSales]" displayFolder="" count="2" memberValueDatatype="130" unbalanced="0"/>
    <cacheHierarchy uniqueName="[FactSales].[Customer ID]" caption="Customer ID" attribute="1" defaultMemberUniqueName="[FactSales].[Customer ID].[All]" allUniqueName="[FactSales].[Customer ID].[All]" dimensionUniqueName="[FactSales]" displayFolder="" count="0" memberValueDatatype="20" unbalanced="0"/>
    <cacheHierarchy uniqueName="[FactSales].[Product ID]" caption="Product ID" attribute="1" defaultMemberUniqueName="[FactSales].[Product ID].[All]" allUniqueName="[FactSales].[Product ID].[All]" dimensionUniqueName="[FactSales]" displayFolder="" count="0" memberValueDatatype="130" unbalanced="0"/>
    <cacheHierarchy uniqueName="[FactSales].[Sales]" caption="Sales" attribute="1" defaultMemberUniqueName="[FactSales].[Sales].[All]" allUniqueName="[FactSales].[Sales].[All]" dimensionUniqueName="[FactSales]" displayFolder="" count="0" memberValueDatatype="5" unbalanced="0"/>
    <cacheHierarchy uniqueName="[FactSales].[Duration]" caption="Duration" attribute="1" defaultMemberUniqueName="[FactSales].[Duration].[All]" allUniqueName="[FactSales].[Duration].[All]" dimensionUniqueName="[FactSales]" displayFolder="" count="0" memberValueDatatype="20" unbalanced="0"/>
    <cacheHierarchy uniqueName="[FactSales].[Expected Duration]" caption="Expected Duration" attribute="1" defaultMemberUniqueName="[FactSales].[Expected Duration].[All]" allUniqueName="[FactSales].[Expected Duration].[All]" dimensionUniqueName="[FactSales]" displayFolder="" count="0" memberValueDatatype="20" unbalanced="0"/>
    <cacheHierarchy uniqueName="[FactSales].[Late]" caption="Late" attribute="1" defaultMemberUniqueName="[FactSales].[Late].[All]" allUniqueName="[FactSales].[Late].[All]" dimensionUniqueName="[FactSales]" displayFolder="" count="0" memberValueDatatype="20" unbalanced="0"/>
    <cacheHierarchy uniqueName="[FactSales].[Order Date (Year)]" caption="Order Date (Year)" attribute="1" defaultMemberUniqueName="[FactSales].[Order Date (Year)].[All]" allUniqueName="[FactSales].[Order Date (Year)].[All]" dimensionUniqueName="[FactSales]" displayFolder="" count="0" memberValueDatatype="130" unbalanced="0"/>
    <cacheHierarchy uniqueName="[FactSales].[Order Date (Quarter)]" caption="Order Date (Quarter)" attribute="1" defaultMemberUniqueName="[FactSales].[Order Date (Quarter)].[All]" allUniqueName="[FactSales].[Order Date (Quarter)].[All]" dimensionUniqueName="[FactSales]" displayFolder="" count="0" memberValueDatatype="130" unbalanced="0"/>
    <cacheHierarchy uniqueName="[FactSales].[Order Date (Month)]" caption="Order Date (Month)" attribute="1" defaultMemberUniqueName="[FactSales].[Order Date (Month)].[All]" allUniqueName="[FactSales].[Order Date (Month)].[All]" dimensionUniqueName="[FactSales]" displayFolder="" count="0" memberValueDatatype="130" unbalanced="0"/>
    <cacheHierarchy uniqueName="[FactSales].[Order Date (Month Index)]" caption="Order Date (Month Index)" attribute="1" defaultMemberUniqueName="[FactSales].[Order Date (Month Index)].[All]" allUniqueName="[FactSales].[Order Date (Month Index)].[All]" dimensionUniqueName="[FactSales]" displayFolder="" count="0" memberValueDatatype="20" unbalanced="0" hidden="1"/>
    <cacheHierarchy uniqueName="[Measures].[__XL_Count FactSales]" caption="__XL_Count FactSales" measure="1" displayFolder="" measureGroup="FactSales" count="0" hidden="1"/>
    <cacheHierarchy uniqueName="[Measures].[__XL_Count DimProducts]" caption="__XL_Count DimProducts" measure="1" displayFolder="" measureGroup="DimProducts" count="0" hidden="1"/>
    <cacheHierarchy uniqueName="[Measures].[__XL_Count DimCustomers]" caption="__XL_Count DimCustomers" measure="1" displayFolder="" measureGroup="DimCustomers" count="0" hidden="1"/>
    <cacheHierarchy uniqueName="[Measures].[__No measures defined]" caption="__No measures defined" measure="1" displayFolder="" count="0" hidden="1"/>
    <cacheHierarchy uniqueName="[Measures].[Sum of Sales]" caption="Sum of Sales" measure="1" displayFolder="" measureGroup="FactSales" count="0" hidden="1">
      <extLst>
        <ext xmlns:x15="http://schemas.microsoft.com/office/spreadsheetml/2010/11/main" uri="{B97F6D7D-B522-45F9-BDA1-12C45D357490}">
          <x15:cacheHierarchy aggregatedColumn="17"/>
        </ext>
      </extLst>
    </cacheHierarchy>
    <cacheHierarchy uniqueName="[Measures].[Sum of Order ID]" caption="Sum of Order ID" measure="1" displayFolder="" measureGroup="FactSales" count="0" hidden="1">
      <extLst>
        <ext xmlns:x15="http://schemas.microsoft.com/office/spreadsheetml/2010/11/main" uri="{B97F6D7D-B522-45F9-BDA1-12C45D357490}">
          <x15:cacheHierarchy aggregatedColumn="11"/>
        </ext>
      </extLst>
    </cacheHierarchy>
    <cacheHierarchy uniqueName="[Measures].[Count of Order ID]" caption="Count of Order ID" measure="1" displayFolder="" measureGroup="FactSales" count="0" hidden="1">
      <extLst>
        <ext xmlns:x15="http://schemas.microsoft.com/office/spreadsheetml/2010/11/main" uri="{B97F6D7D-B522-45F9-BDA1-12C45D357490}">
          <x15:cacheHierarchy aggregatedColumn="11"/>
        </ext>
      </extLst>
    </cacheHierarchy>
    <cacheHierarchy uniqueName="[Measures].[Distinct Count of Order ID]" caption="Distinct Count of Order ID" measure="1" displayFolder="" measureGroup="FactSales" count="0" hidden="1">
      <extLst>
        <ext xmlns:x15="http://schemas.microsoft.com/office/spreadsheetml/2010/11/main" uri="{B97F6D7D-B522-45F9-BDA1-12C45D357490}">
          <x15:cacheHierarchy aggregatedColumn="11"/>
        </ext>
      </extLst>
    </cacheHierarchy>
    <cacheHierarchy uniqueName="[Measures].[Sum of Customer ID]" caption="Sum of Customer ID" measure="1" displayFolder="" measureGroup="DimCustomers" count="0" hidden="1">
      <extLst>
        <ext xmlns:x15="http://schemas.microsoft.com/office/spreadsheetml/2010/11/main" uri="{B97F6D7D-B522-45F9-BDA1-12C45D357490}">
          <x15:cacheHierarchy aggregatedColumn="0"/>
        </ext>
      </extLst>
    </cacheHierarchy>
    <cacheHierarchy uniqueName="[Measures].[Count of Customer ID]" caption="Count of Customer ID" measure="1" displayFolder="" measureGroup="DimCustomers" count="0" hidden="1">
      <extLst>
        <ext xmlns:x15="http://schemas.microsoft.com/office/spreadsheetml/2010/11/main" uri="{B97F6D7D-B522-45F9-BDA1-12C45D357490}">
          <x15:cacheHierarchy aggregatedColumn="0"/>
        </ext>
      </extLst>
    </cacheHierarchy>
    <cacheHierarchy uniqueName="[Measures].[Sum of Customer ID 2]" caption="Sum of Customer ID 2" measure="1" displayFolder="" measureGroup="FactSales" count="0" hidden="1">
      <extLst>
        <ext xmlns:x15="http://schemas.microsoft.com/office/spreadsheetml/2010/11/main" uri="{B97F6D7D-B522-45F9-BDA1-12C45D357490}">
          <x15:cacheHierarchy aggregatedColumn="15"/>
        </ext>
      </extLst>
    </cacheHierarchy>
    <cacheHierarchy uniqueName="[Measures].[Distinct Count of Customer ID]" caption="Distinct Count of Customer ID" measure="1" displayFolder="" measureGroup="FactSales" count="0" oneField="1" hidden="1">
      <fieldsUsage count="1">
        <fieldUsage x="0"/>
      </fieldsUsage>
      <extLst>
        <ext xmlns:x15="http://schemas.microsoft.com/office/spreadsheetml/2010/11/main" uri="{B97F6D7D-B522-45F9-BDA1-12C45D357490}">
          <x15:cacheHierarchy aggregatedColumn="15"/>
        </ext>
      </extLst>
    </cacheHierarchy>
    <cacheHierarchy uniqueName="[Measures].[Count of Product ID]" caption="Count of Product ID" measure="1" displayFolder="" measureGroup="FactSales" count="0" hidden="1">
      <extLst>
        <ext xmlns:x15="http://schemas.microsoft.com/office/spreadsheetml/2010/11/main" uri="{B97F6D7D-B522-45F9-BDA1-12C45D357490}">
          <x15:cacheHierarchy aggregatedColumn="16"/>
        </ext>
      </extLst>
    </cacheHierarchy>
    <cacheHierarchy uniqueName="[Measures].[Distinct Count of Product ID]" caption="Distinct Count of Product ID" measure="1" displayFolder="" measureGroup="FactSales" count="0" hidden="1">
      <extLst>
        <ext xmlns:x15="http://schemas.microsoft.com/office/spreadsheetml/2010/11/main" uri="{B97F6D7D-B522-45F9-BDA1-12C45D357490}">
          <x15:cacheHierarchy aggregatedColumn="16"/>
        </ext>
      </extLst>
    </cacheHierarchy>
    <cacheHierarchy uniqueName="[Measures].[Average of Sales]" caption="Average of Sales" measure="1" displayFolder="" measureGroup="FactSales" count="0" hidden="1">
      <extLst>
        <ext xmlns:x15="http://schemas.microsoft.com/office/spreadsheetml/2010/11/main" uri="{B97F6D7D-B522-45F9-BDA1-12C45D357490}">
          <x15:cacheHierarchy aggregatedColumn="17"/>
        </ext>
      </extLst>
    </cacheHierarchy>
    <cacheHierarchy uniqueName="[Measures].[Count of State]" caption="Count of State" measure="1" displayFolder="" measureGroup="DimCustomers" count="0" hidden="1">
      <extLst>
        <ext xmlns:x15="http://schemas.microsoft.com/office/spreadsheetml/2010/11/main" uri="{B97F6D7D-B522-45F9-BDA1-12C45D357490}">
          <x15:cacheHierarchy aggregatedColumn="5"/>
        </ext>
      </extLst>
    </cacheHierarchy>
    <cacheHierarchy uniqueName="[Measures].[Distinct Count of State]" caption="Distinct Count of State" measure="1" displayFolder="" measureGroup="DimCustomers" count="0" hidden="1">
      <extLst>
        <ext xmlns:x15="http://schemas.microsoft.com/office/spreadsheetml/2010/11/main" uri="{B97F6D7D-B522-45F9-BDA1-12C45D357490}">
          <x15:cacheHierarchy aggregatedColumn="5"/>
        </ext>
      </extLst>
    </cacheHierarchy>
    <cacheHierarchy uniqueName="[Measures].[Count of City]" caption="Count of City" measure="1" displayFolder="" measureGroup="DimCustomers" count="0" hidden="1">
      <extLst>
        <ext xmlns:x15="http://schemas.microsoft.com/office/spreadsheetml/2010/11/main" uri="{B97F6D7D-B522-45F9-BDA1-12C45D357490}">
          <x15:cacheHierarchy aggregatedColumn="4"/>
        </ext>
      </extLst>
    </cacheHierarchy>
    <cacheHierarchy uniqueName="[Measures].[Distinct Count of City]" caption="Distinct Count of City" measure="1" displayFolder="" measureGroup="DimCustomers" count="0" hidden="1">
      <extLst>
        <ext xmlns:x15="http://schemas.microsoft.com/office/spreadsheetml/2010/11/main" uri="{B97F6D7D-B522-45F9-BDA1-12C45D357490}">
          <x15:cacheHierarchy aggregatedColumn="4"/>
        </ext>
      </extLst>
    </cacheHierarchy>
    <cacheHierarchy uniqueName="[Measures].[Sum of Late]" caption="Sum of Late" measure="1" displayFolder="" measureGroup="FactSales" count="0" hidden="1">
      <extLst>
        <ext xmlns:x15="http://schemas.microsoft.com/office/spreadsheetml/2010/11/main" uri="{B97F6D7D-B522-45F9-BDA1-12C45D357490}">
          <x15:cacheHierarchy aggregatedColumn="20"/>
        </ext>
      </extLst>
    </cacheHierarchy>
  </cacheHierarchies>
  <kpis count="0"/>
  <dimensions count="4">
    <dimension name="DimCustomers" uniqueName="[DimCustomers]" caption="DimCustomers"/>
    <dimension name="DimProducts" uniqueName="[DimProducts]" caption="DimProducts"/>
    <dimension name="FactSales" uniqueName="[FactSales]" caption="FactSales"/>
    <dimension measure="1" name="Measures" uniqueName="[Measures]" caption="Measures"/>
  </dimensions>
  <measureGroups count="3">
    <measureGroup name="DimCustomers" caption="DimCustomers"/>
    <measureGroup name="DimProducts" caption="DimProducts"/>
    <measureGroup name="FactSales" caption="FactSales"/>
  </measureGroups>
  <maps count="5">
    <map measureGroup="0" dimension="0"/>
    <map measureGroup="1" dimension="1"/>
    <map measureGroup="2" dimension="0"/>
    <map measureGroup="2" dimension="1"/>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reem Khaled" refreshedDate="45873.815312152779" backgroundQuery="1" createdVersion="8" refreshedVersion="8" minRefreshableVersion="3" recordCount="0" supportSubquery="1" supportAdvancedDrill="1" xr:uid="{2C6A9205-9BC7-4B14-8447-0C0668256301}">
  <cacheSource type="external" connectionId="4"/>
  <cacheFields count="2">
    <cacheField name="[Measures].[Distinct Count of Order ID]" caption="Distinct Count of Order ID" numFmtId="0" hierarchy="32" level="32767"/>
    <cacheField name="[DimCustomers].[Region].[Region]" caption="Region" numFmtId="0" hierarchy="6" level="1">
      <sharedItems containsSemiMixedTypes="0" containsNonDate="0" containsString="0"/>
    </cacheField>
  </cacheFields>
  <cacheHierarchies count="45">
    <cacheHierarchy uniqueName="[DimCustomers].[Customer ID]" caption="Customer ID" attribute="1" defaultMemberUniqueName="[DimCustomers].[Customer ID].[All]" allUniqueName="[DimCustomers].[Customer ID].[All]" dimensionUniqueName="[DimCustomers]" displayFolder="" count="0" memberValueDatatype="20" unbalanced="0"/>
    <cacheHierarchy uniqueName="[DimCustomers].[Customer Name]" caption="Customer Name" attribute="1" defaultMemberUniqueName="[DimCustomers].[Customer Name].[All]" allUniqueName="[DimCustomers].[Customer Name].[All]" dimensionUniqueName="[DimCustomers]" displayFolder="" count="0" memberValueDatatype="130" unbalanced="0"/>
    <cacheHierarchy uniqueName="[DimCustomers].[Segment]" caption="Segment" attribute="1" defaultMemberUniqueName="[DimCustomers].[Segment].[All]" allUniqueName="[DimCustomers].[Segment].[All]" dimensionUniqueName="[DimCustomers]" displayFolder="" count="2" memberValueDatatype="130" unbalanced="0"/>
    <cacheHierarchy uniqueName="[DimCustomers].[Country]" caption="Country" attribute="1" defaultMemberUniqueName="[DimCustomers].[Country].[All]" allUniqueName="[DimCustomers].[Country].[All]" dimensionUniqueName="[DimCustomers]" displayFolder="" count="0" memberValueDatatype="130" unbalanced="0"/>
    <cacheHierarchy uniqueName="[DimCustomers].[City]" caption="City" attribute="1" defaultMemberUniqueName="[DimCustomers].[City].[All]" allUniqueName="[DimCustomers].[City].[All]" dimensionUniqueName="[DimCustomers]" displayFolder="" count="0" memberValueDatatype="130" unbalanced="0"/>
    <cacheHierarchy uniqueName="[DimCustomers].[State]" caption="State" attribute="1" defaultMemberUniqueName="[DimCustomers].[State].[All]" allUniqueName="[DimCustomers].[State].[All]" dimensionUniqueName="[DimCustomers]" displayFolder="" count="0" memberValueDatatype="130" unbalanced="0"/>
    <cacheHierarchy uniqueName="[DimCustomers].[Region]" caption="Region" attribute="1" defaultMemberUniqueName="[DimCustomers].[Region].[All]" allUniqueName="[DimCustomers].[Region].[All]" dimensionUniqueName="[DimCustomers]" displayFolder="" count="2" memberValueDatatype="130" unbalanced="0">
      <fieldsUsage count="2">
        <fieldUsage x="-1"/>
        <fieldUsage x="1"/>
      </fieldsUsage>
    </cacheHierarchy>
    <cacheHierarchy uniqueName="[DimProducts].[Product ID]" caption="Product ID" attribute="1" defaultMemberUniqueName="[DimProducts].[Product ID].[All]" allUniqueName="[DimProducts].[Product ID].[All]" dimensionUniqueName="[DimProducts]" displayFolder="" count="0" memberValueDatatype="130" unbalanced="0"/>
    <cacheHierarchy uniqueName="[DimProducts].[Category]" caption="Category" attribute="1" defaultMemberUniqueName="[DimProducts].[Category].[All]" allUniqueName="[DimProducts].[Category].[All]" dimensionUniqueName="[DimProducts]" displayFolder="" count="2" memberValueDatatype="130" unbalanced="0"/>
    <cacheHierarchy uniqueName="[DimProducts].[Sub-Category]" caption="Sub-Category" attribute="1" defaultMemberUniqueName="[DimProducts].[Sub-Category].[All]" allUniqueName="[DimProducts].[Sub-Category].[All]" dimensionUniqueName="[DimProducts]" displayFolder="" count="0" memberValueDatatype="130" unbalanced="0"/>
    <cacheHierarchy uniqueName="[DimProducts].[Product Name]" caption="Product Name" attribute="1" defaultMemberUniqueName="[DimProducts].[Product Name].[All]" allUniqueName="[DimProducts].[Product Name].[All]" dimensionUniqueName="[DimProducts]" displayFolder="" count="0" memberValueDatatype="130" unbalanced="0"/>
    <cacheHierarchy uniqueName="[FactSales].[Order ID]" caption="Order ID" attribute="1" defaultMemberUniqueName="[FactSales].[Order ID].[All]" allUniqueName="[FactSales].[Order ID].[All]" dimensionUniqueName="[FactSales]" displayFolder="" count="0" memberValueDatatype="20" unbalanced="0"/>
    <cacheHierarchy uniqueName="[FactSales].[Order Date]" caption="Order Date" attribute="1" time="1" defaultMemberUniqueName="[FactSales].[Order Date].[All]" allUniqueName="[FactSales].[Order Date].[All]" dimensionUniqueName="[FactSales]" displayFolder="" count="0" memberValueDatatype="7" unbalanced="0"/>
    <cacheHierarchy uniqueName="[FactSales].[Ship Date]" caption="Ship Date" attribute="1" time="1" defaultMemberUniqueName="[FactSales].[Ship Date].[All]" allUniqueName="[FactSales].[Ship Date].[All]" dimensionUniqueName="[FactSales]" displayFolder="" count="0" memberValueDatatype="7" unbalanced="0"/>
    <cacheHierarchy uniqueName="[FactSales].[Ship Mode]" caption="Ship Mode" attribute="1" defaultMemberUniqueName="[FactSales].[Ship Mode].[All]" allUniqueName="[FactSales].[Ship Mode].[All]" dimensionUniqueName="[FactSales]" displayFolder="" count="2" memberValueDatatype="130" unbalanced="0"/>
    <cacheHierarchy uniqueName="[FactSales].[Customer ID]" caption="Customer ID" attribute="1" defaultMemberUniqueName="[FactSales].[Customer ID].[All]" allUniqueName="[FactSales].[Customer ID].[All]" dimensionUniqueName="[FactSales]" displayFolder="" count="0" memberValueDatatype="20" unbalanced="0"/>
    <cacheHierarchy uniqueName="[FactSales].[Product ID]" caption="Product ID" attribute="1" defaultMemberUniqueName="[FactSales].[Product ID].[All]" allUniqueName="[FactSales].[Product ID].[All]" dimensionUniqueName="[FactSales]" displayFolder="" count="0" memberValueDatatype="130" unbalanced="0"/>
    <cacheHierarchy uniqueName="[FactSales].[Sales]" caption="Sales" attribute="1" defaultMemberUniqueName="[FactSales].[Sales].[All]" allUniqueName="[FactSales].[Sales].[All]" dimensionUniqueName="[FactSales]" displayFolder="" count="0" memberValueDatatype="5" unbalanced="0"/>
    <cacheHierarchy uniqueName="[FactSales].[Duration]" caption="Duration" attribute="1" defaultMemberUniqueName="[FactSales].[Duration].[All]" allUniqueName="[FactSales].[Duration].[All]" dimensionUniqueName="[FactSales]" displayFolder="" count="0" memberValueDatatype="20" unbalanced="0"/>
    <cacheHierarchy uniqueName="[FactSales].[Expected Duration]" caption="Expected Duration" attribute="1" defaultMemberUniqueName="[FactSales].[Expected Duration].[All]" allUniqueName="[FactSales].[Expected Duration].[All]" dimensionUniqueName="[FactSales]" displayFolder="" count="0" memberValueDatatype="20" unbalanced="0"/>
    <cacheHierarchy uniqueName="[FactSales].[Late]" caption="Late" attribute="1" defaultMemberUniqueName="[FactSales].[Late].[All]" allUniqueName="[FactSales].[Late].[All]" dimensionUniqueName="[FactSales]" displayFolder="" count="0" memberValueDatatype="20" unbalanced="0"/>
    <cacheHierarchy uniqueName="[FactSales].[Order Date (Year)]" caption="Order Date (Year)" attribute="1" defaultMemberUniqueName="[FactSales].[Order Date (Year)].[All]" allUniqueName="[FactSales].[Order Date (Year)].[All]" dimensionUniqueName="[FactSales]" displayFolder="" count="0" memberValueDatatype="130" unbalanced="0"/>
    <cacheHierarchy uniqueName="[FactSales].[Order Date (Quarter)]" caption="Order Date (Quarter)" attribute="1" defaultMemberUniqueName="[FactSales].[Order Date (Quarter)].[All]" allUniqueName="[FactSales].[Order Date (Quarter)].[All]" dimensionUniqueName="[FactSales]" displayFolder="" count="0" memberValueDatatype="130" unbalanced="0"/>
    <cacheHierarchy uniqueName="[FactSales].[Order Date (Month)]" caption="Order Date (Month)" attribute="1" defaultMemberUniqueName="[FactSales].[Order Date (Month)].[All]" allUniqueName="[FactSales].[Order Date (Month)].[All]" dimensionUniqueName="[FactSales]" displayFolder="" count="0" memberValueDatatype="130" unbalanced="0"/>
    <cacheHierarchy uniqueName="[FactSales].[Order Date (Month Index)]" caption="Order Date (Month Index)" attribute="1" defaultMemberUniqueName="[FactSales].[Order Date (Month Index)].[All]" allUniqueName="[FactSales].[Order Date (Month Index)].[All]" dimensionUniqueName="[FactSales]" displayFolder="" count="0" memberValueDatatype="20" unbalanced="0" hidden="1"/>
    <cacheHierarchy uniqueName="[Measures].[__XL_Count FactSales]" caption="__XL_Count FactSales" measure="1" displayFolder="" measureGroup="FactSales" count="0" hidden="1"/>
    <cacheHierarchy uniqueName="[Measures].[__XL_Count DimProducts]" caption="__XL_Count DimProducts" measure="1" displayFolder="" measureGroup="DimProducts" count="0" hidden="1"/>
    <cacheHierarchy uniqueName="[Measures].[__XL_Count DimCustomers]" caption="__XL_Count DimCustomers" measure="1" displayFolder="" measureGroup="DimCustomers" count="0" hidden="1"/>
    <cacheHierarchy uniqueName="[Measures].[__No measures defined]" caption="__No measures defined" measure="1" displayFolder="" count="0" hidden="1"/>
    <cacheHierarchy uniqueName="[Measures].[Sum of Sales]" caption="Sum of Sales" measure="1" displayFolder="" measureGroup="FactSales" count="0" hidden="1">
      <extLst>
        <ext xmlns:x15="http://schemas.microsoft.com/office/spreadsheetml/2010/11/main" uri="{B97F6D7D-B522-45F9-BDA1-12C45D357490}">
          <x15:cacheHierarchy aggregatedColumn="17"/>
        </ext>
      </extLst>
    </cacheHierarchy>
    <cacheHierarchy uniqueName="[Measures].[Sum of Order ID]" caption="Sum of Order ID" measure="1" displayFolder="" measureGroup="FactSales" count="0" hidden="1">
      <extLst>
        <ext xmlns:x15="http://schemas.microsoft.com/office/spreadsheetml/2010/11/main" uri="{B97F6D7D-B522-45F9-BDA1-12C45D357490}">
          <x15:cacheHierarchy aggregatedColumn="11"/>
        </ext>
      </extLst>
    </cacheHierarchy>
    <cacheHierarchy uniqueName="[Measures].[Count of Order ID]" caption="Count of Order ID" measure="1" displayFolder="" measureGroup="FactSales" count="0" hidden="1">
      <extLst>
        <ext xmlns:x15="http://schemas.microsoft.com/office/spreadsheetml/2010/11/main" uri="{B97F6D7D-B522-45F9-BDA1-12C45D357490}">
          <x15:cacheHierarchy aggregatedColumn="11"/>
        </ext>
      </extLst>
    </cacheHierarchy>
    <cacheHierarchy uniqueName="[Measures].[Distinct Count of Order ID]" caption="Distinct Count of Order ID" measure="1" displayFolder="" measureGroup="FactSales" count="0" oneField="1" hidden="1">
      <fieldsUsage count="1">
        <fieldUsage x="0"/>
      </fieldsUsage>
      <extLst>
        <ext xmlns:x15="http://schemas.microsoft.com/office/spreadsheetml/2010/11/main" uri="{B97F6D7D-B522-45F9-BDA1-12C45D357490}">
          <x15:cacheHierarchy aggregatedColumn="11"/>
        </ext>
      </extLst>
    </cacheHierarchy>
    <cacheHierarchy uniqueName="[Measures].[Sum of Customer ID]" caption="Sum of Customer ID" measure="1" displayFolder="" measureGroup="DimCustomers" count="0" hidden="1">
      <extLst>
        <ext xmlns:x15="http://schemas.microsoft.com/office/spreadsheetml/2010/11/main" uri="{B97F6D7D-B522-45F9-BDA1-12C45D357490}">
          <x15:cacheHierarchy aggregatedColumn="0"/>
        </ext>
      </extLst>
    </cacheHierarchy>
    <cacheHierarchy uniqueName="[Measures].[Count of Customer ID]" caption="Count of Customer ID" measure="1" displayFolder="" measureGroup="DimCustomers" count="0" hidden="1">
      <extLst>
        <ext xmlns:x15="http://schemas.microsoft.com/office/spreadsheetml/2010/11/main" uri="{B97F6D7D-B522-45F9-BDA1-12C45D357490}">
          <x15:cacheHierarchy aggregatedColumn="0"/>
        </ext>
      </extLst>
    </cacheHierarchy>
    <cacheHierarchy uniqueName="[Measures].[Sum of Customer ID 2]" caption="Sum of Customer ID 2" measure="1" displayFolder="" measureGroup="FactSales" count="0" hidden="1">
      <extLst>
        <ext xmlns:x15="http://schemas.microsoft.com/office/spreadsheetml/2010/11/main" uri="{B97F6D7D-B522-45F9-BDA1-12C45D357490}">
          <x15:cacheHierarchy aggregatedColumn="15"/>
        </ext>
      </extLst>
    </cacheHierarchy>
    <cacheHierarchy uniqueName="[Measures].[Distinct Count of Customer ID]" caption="Distinct Count of Customer ID" measure="1" displayFolder="" measureGroup="FactSales" count="0" hidden="1">
      <extLst>
        <ext xmlns:x15="http://schemas.microsoft.com/office/spreadsheetml/2010/11/main" uri="{B97F6D7D-B522-45F9-BDA1-12C45D357490}">
          <x15:cacheHierarchy aggregatedColumn="15"/>
        </ext>
      </extLst>
    </cacheHierarchy>
    <cacheHierarchy uniqueName="[Measures].[Count of Product ID]" caption="Count of Product ID" measure="1" displayFolder="" measureGroup="FactSales" count="0" hidden="1">
      <extLst>
        <ext xmlns:x15="http://schemas.microsoft.com/office/spreadsheetml/2010/11/main" uri="{B97F6D7D-B522-45F9-BDA1-12C45D357490}">
          <x15:cacheHierarchy aggregatedColumn="16"/>
        </ext>
      </extLst>
    </cacheHierarchy>
    <cacheHierarchy uniqueName="[Measures].[Distinct Count of Product ID]" caption="Distinct Count of Product ID" measure="1" displayFolder="" measureGroup="FactSales" count="0" hidden="1">
      <extLst>
        <ext xmlns:x15="http://schemas.microsoft.com/office/spreadsheetml/2010/11/main" uri="{B97F6D7D-B522-45F9-BDA1-12C45D357490}">
          <x15:cacheHierarchy aggregatedColumn="16"/>
        </ext>
      </extLst>
    </cacheHierarchy>
    <cacheHierarchy uniqueName="[Measures].[Average of Sales]" caption="Average of Sales" measure="1" displayFolder="" measureGroup="FactSales" count="0" hidden="1">
      <extLst>
        <ext xmlns:x15="http://schemas.microsoft.com/office/spreadsheetml/2010/11/main" uri="{B97F6D7D-B522-45F9-BDA1-12C45D357490}">
          <x15:cacheHierarchy aggregatedColumn="17"/>
        </ext>
      </extLst>
    </cacheHierarchy>
    <cacheHierarchy uniqueName="[Measures].[Count of State]" caption="Count of State" measure="1" displayFolder="" measureGroup="DimCustomers" count="0" hidden="1">
      <extLst>
        <ext xmlns:x15="http://schemas.microsoft.com/office/spreadsheetml/2010/11/main" uri="{B97F6D7D-B522-45F9-BDA1-12C45D357490}">
          <x15:cacheHierarchy aggregatedColumn="5"/>
        </ext>
      </extLst>
    </cacheHierarchy>
    <cacheHierarchy uniqueName="[Measures].[Distinct Count of State]" caption="Distinct Count of State" measure="1" displayFolder="" measureGroup="DimCustomers" count="0" hidden="1">
      <extLst>
        <ext xmlns:x15="http://schemas.microsoft.com/office/spreadsheetml/2010/11/main" uri="{B97F6D7D-B522-45F9-BDA1-12C45D357490}">
          <x15:cacheHierarchy aggregatedColumn="5"/>
        </ext>
      </extLst>
    </cacheHierarchy>
    <cacheHierarchy uniqueName="[Measures].[Count of City]" caption="Count of City" measure="1" displayFolder="" measureGroup="DimCustomers" count="0" hidden="1">
      <extLst>
        <ext xmlns:x15="http://schemas.microsoft.com/office/spreadsheetml/2010/11/main" uri="{B97F6D7D-B522-45F9-BDA1-12C45D357490}">
          <x15:cacheHierarchy aggregatedColumn="4"/>
        </ext>
      </extLst>
    </cacheHierarchy>
    <cacheHierarchy uniqueName="[Measures].[Distinct Count of City]" caption="Distinct Count of City" measure="1" displayFolder="" measureGroup="DimCustomers" count="0" hidden="1">
      <extLst>
        <ext xmlns:x15="http://schemas.microsoft.com/office/spreadsheetml/2010/11/main" uri="{B97F6D7D-B522-45F9-BDA1-12C45D357490}">
          <x15:cacheHierarchy aggregatedColumn="4"/>
        </ext>
      </extLst>
    </cacheHierarchy>
    <cacheHierarchy uniqueName="[Measures].[Sum of Late]" caption="Sum of Late" measure="1" displayFolder="" measureGroup="FactSales" count="0" hidden="1">
      <extLst>
        <ext xmlns:x15="http://schemas.microsoft.com/office/spreadsheetml/2010/11/main" uri="{B97F6D7D-B522-45F9-BDA1-12C45D357490}">
          <x15:cacheHierarchy aggregatedColumn="20"/>
        </ext>
      </extLst>
    </cacheHierarchy>
  </cacheHierarchies>
  <kpis count="0"/>
  <dimensions count="4">
    <dimension name="DimCustomers" uniqueName="[DimCustomers]" caption="DimCustomers"/>
    <dimension name="DimProducts" uniqueName="[DimProducts]" caption="DimProducts"/>
    <dimension name="FactSales" uniqueName="[FactSales]" caption="FactSales"/>
    <dimension measure="1" name="Measures" uniqueName="[Measures]" caption="Measures"/>
  </dimensions>
  <measureGroups count="3">
    <measureGroup name="DimCustomers" caption="DimCustomers"/>
    <measureGroup name="DimProducts" caption="DimProducts"/>
    <measureGroup name="FactSales" caption="FactSales"/>
  </measureGroups>
  <maps count="5">
    <map measureGroup="0" dimension="0"/>
    <map measureGroup="1" dimension="1"/>
    <map measureGroup="2" dimension="0"/>
    <map measureGroup="2" dimension="1"/>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reem Khaled" refreshedDate="45873.815312268518" backgroundQuery="1" createdVersion="8" refreshedVersion="8" minRefreshableVersion="3" recordCount="0" supportSubquery="1" supportAdvancedDrill="1" xr:uid="{74382CBB-DFE4-46EC-9FD6-941DFDB962A4}">
  <cacheSource type="external" connectionId="4"/>
  <cacheFields count="2">
    <cacheField name="[Measures].[Distinct Count of Product ID]" caption="Distinct Count of Product ID" numFmtId="0" hierarchy="38" level="32767"/>
    <cacheField name="[DimCustomers].[Region].[Region]" caption="Region" numFmtId="0" hierarchy="6" level="1">
      <sharedItems containsSemiMixedTypes="0" containsNonDate="0" containsString="0"/>
    </cacheField>
  </cacheFields>
  <cacheHierarchies count="45">
    <cacheHierarchy uniqueName="[DimCustomers].[Customer ID]" caption="Customer ID" attribute="1" defaultMemberUniqueName="[DimCustomers].[Customer ID].[All]" allUniqueName="[DimCustomers].[Customer ID].[All]" dimensionUniqueName="[DimCustomers]" displayFolder="" count="0" memberValueDatatype="20" unbalanced="0"/>
    <cacheHierarchy uniqueName="[DimCustomers].[Customer Name]" caption="Customer Name" attribute="1" defaultMemberUniqueName="[DimCustomers].[Customer Name].[All]" allUniqueName="[DimCustomers].[Customer Name].[All]" dimensionUniqueName="[DimCustomers]" displayFolder="" count="0" memberValueDatatype="130" unbalanced="0"/>
    <cacheHierarchy uniqueName="[DimCustomers].[Segment]" caption="Segment" attribute="1" defaultMemberUniqueName="[DimCustomers].[Segment].[All]" allUniqueName="[DimCustomers].[Segment].[All]" dimensionUniqueName="[DimCustomers]" displayFolder="" count="2" memberValueDatatype="130" unbalanced="0"/>
    <cacheHierarchy uniqueName="[DimCustomers].[Country]" caption="Country" attribute="1" defaultMemberUniqueName="[DimCustomers].[Country].[All]" allUniqueName="[DimCustomers].[Country].[All]" dimensionUniqueName="[DimCustomers]" displayFolder="" count="0" memberValueDatatype="130" unbalanced="0"/>
    <cacheHierarchy uniqueName="[DimCustomers].[City]" caption="City" attribute="1" defaultMemberUniqueName="[DimCustomers].[City].[All]" allUniqueName="[DimCustomers].[City].[All]" dimensionUniqueName="[DimCustomers]" displayFolder="" count="0" memberValueDatatype="130" unbalanced="0"/>
    <cacheHierarchy uniqueName="[DimCustomers].[State]" caption="State" attribute="1" defaultMemberUniqueName="[DimCustomers].[State].[All]" allUniqueName="[DimCustomers].[State].[All]" dimensionUniqueName="[DimCustomers]" displayFolder="" count="0" memberValueDatatype="130" unbalanced="0"/>
    <cacheHierarchy uniqueName="[DimCustomers].[Region]" caption="Region" attribute="1" defaultMemberUniqueName="[DimCustomers].[Region].[All]" allUniqueName="[DimCustomers].[Region].[All]" dimensionUniqueName="[DimCustomers]" displayFolder="" count="2" memberValueDatatype="130" unbalanced="0">
      <fieldsUsage count="2">
        <fieldUsage x="-1"/>
        <fieldUsage x="1"/>
      </fieldsUsage>
    </cacheHierarchy>
    <cacheHierarchy uniqueName="[DimProducts].[Product ID]" caption="Product ID" attribute="1" defaultMemberUniqueName="[DimProducts].[Product ID].[All]" allUniqueName="[DimProducts].[Product ID].[All]" dimensionUniqueName="[DimProducts]" displayFolder="" count="0" memberValueDatatype="130" unbalanced="0"/>
    <cacheHierarchy uniqueName="[DimProducts].[Category]" caption="Category" attribute="1" defaultMemberUniqueName="[DimProducts].[Category].[All]" allUniqueName="[DimProducts].[Category].[All]" dimensionUniqueName="[DimProducts]" displayFolder="" count="2" memberValueDatatype="130" unbalanced="0"/>
    <cacheHierarchy uniqueName="[DimProducts].[Sub-Category]" caption="Sub-Category" attribute="1" defaultMemberUniqueName="[DimProducts].[Sub-Category].[All]" allUniqueName="[DimProducts].[Sub-Category].[All]" dimensionUniqueName="[DimProducts]" displayFolder="" count="0" memberValueDatatype="130" unbalanced="0"/>
    <cacheHierarchy uniqueName="[DimProducts].[Product Name]" caption="Product Name" attribute="1" defaultMemberUniqueName="[DimProducts].[Product Name].[All]" allUniqueName="[DimProducts].[Product Name].[All]" dimensionUniqueName="[DimProducts]" displayFolder="" count="0" memberValueDatatype="130" unbalanced="0"/>
    <cacheHierarchy uniqueName="[FactSales].[Order ID]" caption="Order ID" attribute="1" defaultMemberUniqueName="[FactSales].[Order ID].[All]" allUniqueName="[FactSales].[Order ID].[All]" dimensionUniqueName="[FactSales]" displayFolder="" count="0" memberValueDatatype="20" unbalanced="0"/>
    <cacheHierarchy uniqueName="[FactSales].[Order Date]" caption="Order Date" attribute="1" time="1" defaultMemberUniqueName="[FactSales].[Order Date].[All]" allUniqueName="[FactSales].[Order Date].[All]" dimensionUniqueName="[FactSales]" displayFolder="" count="0" memberValueDatatype="7" unbalanced="0"/>
    <cacheHierarchy uniqueName="[FactSales].[Ship Date]" caption="Ship Date" attribute="1" time="1" defaultMemberUniqueName="[FactSales].[Ship Date].[All]" allUniqueName="[FactSales].[Ship Date].[All]" dimensionUniqueName="[FactSales]" displayFolder="" count="0" memberValueDatatype="7" unbalanced="0"/>
    <cacheHierarchy uniqueName="[FactSales].[Ship Mode]" caption="Ship Mode" attribute="1" defaultMemberUniqueName="[FactSales].[Ship Mode].[All]" allUniqueName="[FactSales].[Ship Mode].[All]" dimensionUniqueName="[FactSales]" displayFolder="" count="2" memberValueDatatype="130" unbalanced="0"/>
    <cacheHierarchy uniqueName="[FactSales].[Customer ID]" caption="Customer ID" attribute="1" defaultMemberUniqueName="[FactSales].[Customer ID].[All]" allUniqueName="[FactSales].[Customer ID].[All]" dimensionUniqueName="[FactSales]" displayFolder="" count="0" memberValueDatatype="20" unbalanced="0"/>
    <cacheHierarchy uniqueName="[FactSales].[Product ID]" caption="Product ID" attribute="1" defaultMemberUniqueName="[FactSales].[Product ID].[All]" allUniqueName="[FactSales].[Product ID].[All]" dimensionUniqueName="[FactSales]" displayFolder="" count="0" memberValueDatatype="130" unbalanced="0"/>
    <cacheHierarchy uniqueName="[FactSales].[Sales]" caption="Sales" attribute="1" defaultMemberUniqueName="[FactSales].[Sales].[All]" allUniqueName="[FactSales].[Sales].[All]" dimensionUniqueName="[FactSales]" displayFolder="" count="0" memberValueDatatype="5" unbalanced="0"/>
    <cacheHierarchy uniqueName="[FactSales].[Duration]" caption="Duration" attribute="1" defaultMemberUniqueName="[FactSales].[Duration].[All]" allUniqueName="[FactSales].[Duration].[All]" dimensionUniqueName="[FactSales]" displayFolder="" count="0" memberValueDatatype="20" unbalanced="0"/>
    <cacheHierarchy uniqueName="[FactSales].[Expected Duration]" caption="Expected Duration" attribute="1" defaultMemberUniqueName="[FactSales].[Expected Duration].[All]" allUniqueName="[FactSales].[Expected Duration].[All]" dimensionUniqueName="[FactSales]" displayFolder="" count="0" memberValueDatatype="20" unbalanced="0"/>
    <cacheHierarchy uniqueName="[FactSales].[Late]" caption="Late" attribute="1" defaultMemberUniqueName="[FactSales].[Late].[All]" allUniqueName="[FactSales].[Late].[All]" dimensionUniqueName="[FactSales]" displayFolder="" count="0" memberValueDatatype="20" unbalanced="0"/>
    <cacheHierarchy uniqueName="[FactSales].[Order Date (Year)]" caption="Order Date (Year)" attribute="1" defaultMemberUniqueName="[FactSales].[Order Date (Year)].[All]" allUniqueName="[FactSales].[Order Date (Year)].[All]" dimensionUniqueName="[FactSales]" displayFolder="" count="0" memberValueDatatype="130" unbalanced="0"/>
    <cacheHierarchy uniqueName="[FactSales].[Order Date (Quarter)]" caption="Order Date (Quarter)" attribute="1" defaultMemberUniqueName="[FactSales].[Order Date (Quarter)].[All]" allUniqueName="[FactSales].[Order Date (Quarter)].[All]" dimensionUniqueName="[FactSales]" displayFolder="" count="0" memberValueDatatype="130" unbalanced="0"/>
    <cacheHierarchy uniqueName="[FactSales].[Order Date (Month)]" caption="Order Date (Month)" attribute="1" defaultMemberUniqueName="[FactSales].[Order Date (Month)].[All]" allUniqueName="[FactSales].[Order Date (Month)].[All]" dimensionUniqueName="[FactSales]" displayFolder="" count="0" memberValueDatatype="130" unbalanced="0"/>
    <cacheHierarchy uniqueName="[FactSales].[Order Date (Month Index)]" caption="Order Date (Month Index)" attribute="1" defaultMemberUniqueName="[FactSales].[Order Date (Month Index)].[All]" allUniqueName="[FactSales].[Order Date (Month Index)].[All]" dimensionUniqueName="[FactSales]" displayFolder="" count="0" memberValueDatatype="20" unbalanced="0" hidden="1"/>
    <cacheHierarchy uniqueName="[Measures].[__XL_Count FactSales]" caption="__XL_Count FactSales" measure="1" displayFolder="" measureGroup="FactSales" count="0" hidden="1"/>
    <cacheHierarchy uniqueName="[Measures].[__XL_Count DimProducts]" caption="__XL_Count DimProducts" measure="1" displayFolder="" measureGroup="DimProducts" count="0" hidden="1"/>
    <cacheHierarchy uniqueName="[Measures].[__XL_Count DimCustomers]" caption="__XL_Count DimCustomers" measure="1" displayFolder="" measureGroup="DimCustomers" count="0" hidden="1"/>
    <cacheHierarchy uniqueName="[Measures].[__No measures defined]" caption="__No measures defined" measure="1" displayFolder="" count="0" hidden="1"/>
    <cacheHierarchy uniqueName="[Measures].[Sum of Sales]" caption="Sum of Sales" measure="1" displayFolder="" measureGroup="FactSales" count="0" hidden="1">
      <extLst>
        <ext xmlns:x15="http://schemas.microsoft.com/office/spreadsheetml/2010/11/main" uri="{B97F6D7D-B522-45F9-BDA1-12C45D357490}">
          <x15:cacheHierarchy aggregatedColumn="17"/>
        </ext>
      </extLst>
    </cacheHierarchy>
    <cacheHierarchy uniqueName="[Measures].[Sum of Order ID]" caption="Sum of Order ID" measure="1" displayFolder="" measureGroup="FactSales" count="0" hidden="1">
      <extLst>
        <ext xmlns:x15="http://schemas.microsoft.com/office/spreadsheetml/2010/11/main" uri="{B97F6D7D-B522-45F9-BDA1-12C45D357490}">
          <x15:cacheHierarchy aggregatedColumn="11"/>
        </ext>
      </extLst>
    </cacheHierarchy>
    <cacheHierarchy uniqueName="[Measures].[Count of Order ID]" caption="Count of Order ID" measure="1" displayFolder="" measureGroup="FactSales" count="0" hidden="1">
      <extLst>
        <ext xmlns:x15="http://schemas.microsoft.com/office/spreadsheetml/2010/11/main" uri="{B97F6D7D-B522-45F9-BDA1-12C45D357490}">
          <x15:cacheHierarchy aggregatedColumn="11"/>
        </ext>
      </extLst>
    </cacheHierarchy>
    <cacheHierarchy uniqueName="[Measures].[Distinct Count of Order ID]" caption="Distinct Count of Order ID" measure="1" displayFolder="" measureGroup="FactSales" count="0" hidden="1">
      <extLst>
        <ext xmlns:x15="http://schemas.microsoft.com/office/spreadsheetml/2010/11/main" uri="{B97F6D7D-B522-45F9-BDA1-12C45D357490}">
          <x15:cacheHierarchy aggregatedColumn="11"/>
        </ext>
      </extLst>
    </cacheHierarchy>
    <cacheHierarchy uniqueName="[Measures].[Sum of Customer ID]" caption="Sum of Customer ID" measure="1" displayFolder="" measureGroup="DimCustomers" count="0" hidden="1">
      <extLst>
        <ext xmlns:x15="http://schemas.microsoft.com/office/spreadsheetml/2010/11/main" uri="{B97F6D7D-B522-45F9-BDA1-12C45D357490}">
          <x15:cacheHierarchy aggregatedColumn="0"/>
        </ext>
      </extLst>
    </cacheHierarchy>
    <cacheHierarchy uniqueName="[Measures].[Count of Customer ID]" caption="Count of Customer ID" measure="1" displayFolder="" measureGroup="DimCustomers" count="0" hidden="1">
      <extLst>
        <ext xmlns:x15="http://schemas.microsoft.com/office/spreadsheetml/2010/11/main" uri="{B97F6D7D-B522-45F9-BDA1-12C45D357490}">
          <x15:cacheHierarchy aggregatedColumn="0"/>
        </ext>
      </extLst>
    </cacheHierarchy>
    <cacheHierarchy uniqueName="[Measures].[Sum of Customer ID 2]" caption="Sum of Customer ID 2" measure="1" displayFolder="" measureGroup="FactSales" count="0" hidden="1">
      <extLst>
        <ext xmlns:x15="http://schemas.microsoft.com/office/spreadsheetml/2010/11/main" uri="{B97F6D7D-B522-45F9-BDA1-12C45D357490}">
          <x15:cacheHierarchy aggregatedColumn="15"/>
        </ext>
      </extLst>
    </cacheHierarchy>
    <cacheHierarchy uniqueName="[Measures].[Distinct Count of Customer ID]" caption="Distinct Count of Customer ID" measure="1" displayFolder="" measureGroup="FactSales" count="0" hidden="1">
      <extLst>
        <ext xmlns:x15="http://schemas.microsoft.com/office/spreadsheetml/2010/11/main" uri="{B97F6D7D-B522-45F9-BDA1-12C45D357490}">
          <x15:cacheHierarchy aggregatedColumn="15"/>
        </ext>
      </extLst>
    </cacheHierarchy>
    <cacheHierarchy uniqueName="[Measures].[Count of Product ID]" caption="Count of Product ID" measure="1" displayFolder="" measureGroup="FactSales" count="0" hidden="1">
      <extLst>
        <ext xmlns:x15="http://schemas.microsoft.com/office/spreadsheetml/2010/11/main" uri="{B97F6D7D-B522-45F9-BDA1-12C45D357490}">
          <x15:cacheHierarchy aggregatedColumn="16"/>
        </ext>
      </extLst>
    </cacheHierarchy>
    <cacheHierarchy uniqueName="[Measures].[Distinct Count of Product ID]" caption="Distinct Count of Product ID" measure="1" displayFolder="" measureGroup="FactSales" count="0" oneField="1" hidden="1">
      <fieldsUsage count="1">
        <fieldUsage x="0"/>
      </fieldsUsage>
      <extLst>
        <ext xmlns:x15="http://schemas.microsoft.com/office/spreadsheetml/2010/11/main" uri="{B97F6D7D-B522-45F9-BDA1-12C45D357490}">
          <x15:cacheHierarchy aggregatedColumn="16"/>
        </ext>
      </extLst>
    </cacheHierarchy>
    <cacheHierarchy uniqueName="[Measures].[Average of Sales]" caption="Average of Sales" measure="1" displayFolder="" measureGroup="FactSales" count="0" hidden="1">
      <extLst>
        <ext xmlns:x15="http://schemas.microsoft.com/office/spreadsheetml/2010/11/main" uri="{B97F6D7D-B522-45F9-BDA1-12C45D357490}">
          <x15:cacheHierarchy aggregatedColumn="17"/>
        </ext>
      </extLst>
    </cacheHierarchy>
    <cacheHierarchy uniqueName="[Measures].[Count of State]" caption="Count of State" measure="1" displayFolder="" measureGroup="DimCustomers" count="0" hidden="1">
      <extLst>
        <ext xmlns:x15="http://schemas.microsoft.com/office/spreadsheetml/2010/11/main" uri="{B97F6D7D-B522-45F9-BDA1-12C45D357490}">
          <x15:cacheHierarchy aggregatedColumn="5"/>
        </ext>
      </extLst>
    </cacheHierarchy>
    <cacheHierarchy uniqueName="[Measures].[Distinct Count of State]" caption="Distinct Count of State" measure="1" displayFolder="" measureGroup="DimCustomers" count="0" hidden="1">
      <extLst>
        <ext xmlns:x15="http://schemas.microsoft.com/office/spreadsheetml/2010/11/main" uri="{B97F6D7D-B522-45F9-BDA1-12C45D357490}">
          <x15:cacheHierarchy aggregatedColumn="5"/>
        </ext>
      </extLst>
    </cacheHierarchy>
    <cacheHierarchy uniqueName="[Measures].[Count of City]" caption="Count of City" measure="1" displayFolder="" measureGroup="DimCustomers" count="0" hidden="1">
      <extLst>
        <ext xmlns:x15="http://schemas.microsoft.com/office/spreadsheetml/2010/11/main" uri="{B97F6D7D-B522-45F9-BDA1-12C45D357490}">
          <x15:cacheHierarchy aggregatedColumn="4"/>
        </ext>
      </extLst>
    </cacheHierarchy>
    <cacheHierarchy uniqueName="[Measures].[Distinct Count of City]" caption="Distinct Count of City" measure="1" displayFolder="" measureGroup="DimCustomers" count="0" hidden="1">
      <extLst>
        <ext xmlns:x15="http://schemas.microsoft.com/office/spreadsheetml/2010/11/main" uri="{B97F6D7D-B522-45F9-BDA1-12C45D357490}">
          <x15:cacheHierarchy aggregatedColumn="4"/>
        </ext>
      </extLst>
    </cacheHierarchy>
    <cacheHierarchy uniqueName="[Measures].[Sum of Late]" caption="Sum of Late" measure="1" displayFolder="" measureGroup="FactSales" count="0" hidden="1">
      <extLst>
        <ext xmlns:x15="http://schemas.microsoft.com/office/spreadsheetml/2010/11/main" uri="{B97F6D7D-B522-45F9-BDA1-12C45D357490}">
          <x15:cacheHierarchy aggregatedColumn="20"/>
        </ext>
      </extLst>
    </cacheHierarchy>
  </cacheHierarchies>
  <kpis count="0"/>
  <dimensions count="4">
    <dimension name="DimCustomers" uniqueName="[DimCustomers]" caption="DimCustomers"/>
    <dimension name="DimProducts" uniqueName="[DimProducts]" caption="DimProducts"/>
    <dimension name="FactSales" uniqueName="[FactSales]" caption="FactSales"/>
    <dimension measure="1" name="Measures" uniqueName="[Measures]" caption="Measures"/>
  </dimensions>
  <measureGroups count="3">
    <measureGroup name="DimCustomers" caption="DimCustomers"/>
    <measureGroup name="DimProducts" caption="DimProducts"/>
    <measureGroup name="FactSales" caption="FactSales"/>
  </measureGroups>
  <maps count="5">
    <map measureGroup="0" dimension="0"/>
    <map measureGroup="1" dimension="1"/>
    <map measureGroup="2" dimension="0"/>
    <map measureGroup="2" dimension="1"/>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reem Khaled" refreshedDate="45873.815312500003" backgroundQuery="1" createdVersion="8" refreshedVersion="8" minRefreshableVersion="3" recordCount="0" supportSubquery="1" supportAdvancedDrill="1" xr:uid="{4D395BCF-1794-46F5-9EC6-A2FB9C4D7264}">
  <cacheSource type="external" connectionId="4"/>
  <cacheFields count="2">
    <cacheField name="[Measures].[Sum of Sales]" caption="Sum of Sales" numFmtId="0" hierarchy="29" level="32767"/>
    <cacheField name="[DimCustomers].[Region].[Region]" caption="Region" numFmtId="0" hierarchy="6" level="1">
      <sharedItems containsSemiMixedTypes="0" containsNonDate="0" containsString="0"/>
    </cacheField>
  </cacheFields>
  <cacheHierarchies count="45">
    <cacheHierarchy uniqueName="[DimCustomers].[Customer ID]" caption="Customer ID" attribute="1" defaultMemberUniqueName="[DimCustomers].[Customer ID].[All]" allUniqueName="[DimCustomers].[Customer ID].[All]" dimensionUniqueName="[DimCustomers]" displayFolder="" count="0" memberValueDatatype="20" unbalanced="0"/>
    <cacheHierarchy uniqueName="[DimCustomers].[Customer Name]" caption="Customer Name" attribute="1" defaultMemberUniqueName="[DimCustomers].[Customer Name].[All]" allUniqueName="[DimCustomers].[Customer Name].[All]" dimensionUniqueName="[DimCustomers]" displayFolder="" count="0" memberValueDatatype="130" unbalanced="0"/>
    <cacheHierarchy uniqueName="[DimCustomers].[Segment]" caption="Segment" attribute="1" defaultMemberUniqueName="[DimCustomers].[Segment].[All]" allUniqueName="[DimCustomers].[Segment].[All]" dimensionUniqueName="[DimCustomers]" displayFolder="" count="2" memberValueDatatype="130" unbalanced="0"/>
    <cacheHierarchy uniqueName="[DimCustomers].[Country]" caption="Country" attribute="1" defaultMemberUniqueName="[DimCustomers].[Country].[All]" allUniqueName="[DimCustomers].[Country].[All]" dimensionUniqueName="[DimCustomers]" displayFolder="" count="0" memberValueDatatype="130" unbalanced="0"/>
    <cacheHierarchy uniqueName="[DimCustomers].[City]" caption="City" attribute="1" defaultMemberUniqueName="[DimCustomers].[City].[All]" allUniqueName="[DimCustomers].[City].[All]" dimensionUniqueName="[DimCustomers]" displayFolder="" count="0" memberValueDatatype="130" unbalanced="0"/>
    <cacheHierarchy uniqueName="[DimCustomers].[State]" caption="State" attribute="1" defaultMemberUniqueName="[DimCustomers].[State].[All]" allUniqueName="[DimCustomers].[State].[All]" dimensionUniqueName="[DimCustomers]" displayFolder="" count="0" memberValueDatatype="130" unbalanced="0"/>
    <cacheHierarchy uniqueName="[DimCustomers].[Region]" caption="Region" attribute="1" defaultMemberUniqueName="[DimCustomers].[Region].[All]" allUniqueName="[DimCustomers].[Region].[All]" dimensionUniqueName="[DimCustomers]" displayFolder="" count="2" memberValueDatatype="130" unbalanced="0">
      <fieldsUsage count="2">
        <fieldUsage x="-1"/>
        <fieldUsage x="1"/>
      </fieldsUsage>
    </cacheHierarchy>
    <cacheHierarchy uniqueName="[DimProducts].[Product ID]" caption="Product ID" attribute="1" defaultMemberUniqueName="[DimProducts].[Product ID].[All]" allUniqueName="[DimProducts].[Product ID].[All]" dimensionUniqueName="[DimProducts]" displayFolder="" count="0" memberValueDatatype="130" unbalanced="0"/>
    <cacheHierarchy uniqueName="[DimProducts].[Category]" caption="Category" attribute="1" defaultMemberUniqueName="[DimProducts].[Category].[All]" allUniqueName="[DimProducts].[Category].[All]" dimensionUniqueName="[DimProducts]" displayFolder="" count="2" memberValueDatatype="130" unbalanced="0"/>
    <cacheHierarchy uniqueName="[DimProducts].[Sub-Category]" caption="Sub-Category" attribute="1" defaultMemberUniqueName="[DimProducts].[Sub-Category].[All]" allUniqueName="[DimProducts].[Sub-Category].[All]" dimensionUniqueName="[DimProducts]" displayFolder="" count="0" memberValueDatatype="130" unbalanced="0"/>
    <cacheHierarchy uniqueName="[DimProducts].[Product Name]" caption="Product Name" attribute="1" defaultMemberUniqueName="[DimProducts].[Product Name].[All]" allUniqueName="[DimProducts].[Product Name].[All]" dimensionUniqueName="[DimProducts]" displayFolder="" count="0" memberValueDatatype="130" unbalanced="0"/>
    <cacheHierarchy uniqueName="[FactSales].[Order ID]" caption="Order ID" attribute="1" defaultMemberUniqueName="[FactSales].[Order ID].[All]" allUniqueName="[FactSales].[Order ID].[All]" dimensionUniqueName="[FactSales]" displayFolder="" count="0" memberValueDatatype="20" unbalanced="0"/>
    <cacheHierarchy uniqueName="[FactSales].[Order Date]" caption="Order Date" attribute="1" time="1" defaultMemberUniqueName="[FactSales].[Order Date].[All]" allUniqueName="[FactSales].[Order Date].[All]" dimensionUniqueName="[FactSales]" displayFolder="" count="0" memberValueDatatype="7" unbalanced="0"/>
    <cacheHierarchy uniqueName="[FactSales].[Ship Date]" caption="Ship Date" attribute="1" time="1" defaultMemberUniqueName="[FactSales].[Ship Date].[All]" allUniqueName="[FactSales].[Ship Date].[All]" dimensionUniqueName="[FactSales]" displayFolder="" count="0" memberValueDatatype="7" unbalanced="0"/>
    <cacheHierarchy uniqueName="[FactSales].[Ship Mode]" caption="Ship Mode" attribute="1" defaultMemberUniqueName="[FactSales].[Ship Mode].[All]" allUniqueName="[FactSales].[Ship Mode].[All]" dimensionUniqueName="[FactSales]" displayFolder="" count="2" memberValueDatatype="130" unbalanced="0"/>
    <cacheHierarchy uniqueName="[FactSales].[Customer ID]" caption="Customer ID" attribute="1" defaultMemberUniqueName="[FactSales].[Customer ID].[All]" allUniqueName="[FactSales].[Customer ID].[All]" dimensionUniqueName="[FactSales]" displayFolder="" count="0" memberValueDatatype="20" unbalanced="0"/>
    <cacheHierarchy uniqueName="[FactSales].[Product ID]" caption="Product ID" attribute="1" defaultMemberUniqueName="[FactSales].[Product ID].[All]" allUniqueName="[FactSales].[Product ID].[All]" dimensionUniqueName="[FactSales]" displayFolder="" count="0" memberValueDatatype="130" unbalanced="0"/>
    <cacheHierarchy uniqueName="[FactSales].[Sales]" caption="Sales" attribute="1" defaultMemberUniqueName="[FactSales].[Sales].[All]" allUniqueName="[FactSales].[Sales].[All]" dimensionUniqueName="[FactSales]" displayFolder="" count="0" memberValueDatatype="5" unbalanced="0"/>
    <cacheHierarchy uniqueName="[FactSales].[Duration]" caption="Duration" attribute="1" defaultMemberUniqueName="[FactSales].[Duration].[All]" allUniqueName="[FactSales].[Duration].[All]" dimensionUniqueName="[FactSales]" displayFolder="" count="0" memberValueDatatype="20" unbalanced="0"/>
    <cacheHierarchy uniqueName="[FactSales].[Expected Duration]" caption="Expected Duration" attribute="1" defaultMemberUniqueName="[FactSales].[Expected Duration].[All]" allUniqueName="[FactSales].[Expected Duration].[All]" dimensionUniqueName="[FactSales]" displayFolder="" count="0" memberValueDatatype="20" unbalanced="0"/>
    <cacheHierarchy uniqueName="[FactSales].[Late]" caption="Late" attribute="1" defaultMemberUniqueName="[FactSales].[Late].[All]" allUniqueName="[FactSales].[Late].[All]" dimensionUniqueName="[FactSales]" displayFolder="" count="0" memberValueDatatype="20" unbalanced="0"/>
    <cacheHierarchy uniqueName="[FactSales].[Order Date (Year)]" caption="Order Date (Year)" attribute="1" defaultMemberUniqueName="[FactSales].[Order Date (Year)].[All]" allUniqueName="[FactSales].[Order Date (Year)].[All]" dimensionUniqueName="[FactSales]" displayFolder="" count="0" memberValueDatatype="130" unbalanced="0"/>
    <cacheHierarchy uniqueName="[FactSales].[Order Date (Quarter)]" caption="Order Date (Quarter)" attribute="1" defaultMemberUniqueName="[FactSales].[Order Date (Quarter)].[All]" allUniqueName="[FactSales].[Order Date (Quarter)].[All]" dimensionUniqueName="[FactSales]" displayFolder="" count="0" memberValueDatatype="130" unbalanced="0"/>
    <cacheHierarchy uniqueName="[FactSales].[Order Date (Month)]" caption="Order Date (Month)" attribute="1" defaultMemberUniqueName="[FactSales].[Order Date (Month)].[All]" allUniqueName="[FactSales].[Order Date (Month)].[All]" dimensionUniqueName="[FactSales]" displayFolder="" count="0" memberValueDatatype="130" unbalanced="0"/>
    <cacheHierarchy uniqueName="[FactSales].[Order Date (Month Index)]" caption="Order Date (Month Index)" attribute="1" defaultMemberUniqueName="[FactSales].[Order Date (Month Index)].[All]" allUniqueName="[FactSales].[Order Date (Month Index)].[All]" dimensionUniqueName="[FactSales]" displayFolder="" count="0" memberValueDatatype="20" unbalanced="0" hidden="1"/>
    <cacheHierarchy uniqueName="[Measures].[__XL_Count FactSales]" caption="__XL_Count FactSales" measure="1" displayFolder="" measureGroup="FactSales" count="0" hidden="1"/>
    <cacheHierarchy uniqueName="[Measures].[__XL_Count DimProducts]" caption="__XL_Count DimProducts" measure="1" displayFolder="" measureGroup="DimProducts" count="0" hidden="1"/>
    <cacheHierarchy uniqueName="[Measures].[__XL_Count DimCustomers]" caption="__XL_Count DimCustomers" measure="1" displayFolder="" measureGroup="DimCustomers" count="0" hidden="1"/>
    <cacheHierarchy uniqueName="[Measures].[__No measures defined]" caption="__No measures defined" measure="1" displayFolder="" count="0" hidden="1"/>
    <cacheHierarchy uniqueName="[Measures].[Sum of Sales]" caption="Sum of Sales" measure="1" displayFolder="" measureGroup="FactSales" count="0" oneField="1" hidden="1">
      <fieldsUsage count="1">
        <fieldUsage x="0"/>
      </fieldsUsage>
      <extLst>
        <ext xmlns:x15="http://schemas.microsoft.com/office/spreadsheetml/2010/11/main" uri="{B97F6D7D-B522-45F9-BDA1-12C45D357490}">
          <x15:cacheHierarchy aggregatedColumn="17"/>
        </ext>
      </extLst>
    </cacheHierarchy>
    <cacheHierarchy uniqueName="[Measures].[Sum of Order ID]" caption="Sum of Order ID" measure="1" displayFolder="" measureGroup="FactSales" count="0" hidden="1">
      <extLst>
        <ext xmlns:x15="http://schemas.microsoft.com/office/spreadsheetml/2010/11/main" uri="{B97F6D7D-B522-45F9-BDA1-12C45D357490}">
          <x15:cacheHierarchy aggregatedColumn="11"/>
        </ext>
      </extLst>
    </cacheHierarchy>
    <cacheHierarchy uniqueName="[Measures].[Count of Order ID]" caption="Count of Order ID" measure="1" displayFolder="" measureGroup="FactSales" count="0" hidden="1">
      <extLst>
        <ext xmlns:x15="http://schemas.microsoft.com/office/spreadsheetml/2010/11/main" uri="{B97F6D7D-B522-45F9-BDA1-12C45D357490}">
          <x15:cacheHierarchy aggregatedColumn="11"/>
        </ext>
      </extLst>
    </cacheHierarchy>
    <cacheHierarchy uniqueName="[Measures].[Distinct Count of Order ID]" caption="Distinct Count of Order ID" measure="1" displayFolder="" measureGroup="FactSales" count="0" hidden="1">
      <extLst>
        <ext xmlns:x15="http://schemas.microsoft.com/office/spreadsheetml/2010/11/main" uri="{B97F6D7D-B522-45F9-BDA1-12C45D357490}">
          <x15:cacheHierarchy aggregatedColumn="11"/>
        </ext>
      </extLst>
    </cacheHierarchy>
    <cacheHierarchy uniqueName="[Measures].[Sum of Customer ID]" caption="Sum of Customer ID" measure="1" displayFolder="" measureGroup="DimCustomers" count="0" hidden="1">
      <extLst>
        <ext xmlns:x15="http://schemas.microsoft.com/office/spreadsheetml/2010/11/main" uri="{B97F6D7D-B522-45F9-BDA1-12C45D357490}">
          <x15:cacheHierarchy aggregatedColumn="0"/>
        </ext>
      </extLst>
    </cacheHierarchy>
    <cacheHierarchy uniqueName="[Measures].[Count of Customer ID]" caption="Count of Customer ID" measure="1" displayFolder="" measureGroup="DimCustomers" count="0" hidden="1">
      <extLst>
        <ext xmlns:x15="http://schemas.microsoft.com/office/spreadsheetml/2010/11/main" uri="{B97F6D7D-B522-45F9-BDA1-12C45D357490}">
          <x15:cacheHierarchy aggregatedColumn="0"/>
        </ext>
      </extLst>
    </cacheHierarchy>
    <cacheHierarchy uniqueName="[Measures].[Sum of Customer ID 2]" caption="Sum of Customer ID 2" measure="1" displayFolder="" measureGroup="FactSales" count="0" hidden="1">
      <extLst>
        <ext xmlns:x15="http://schemas.microsoft.com/office/spreadsheetml/2010/11/main" uri="{B97F6D7D-B522-45F9-BDA1-12C45D357490}">
          <x15:cacheHierarchy aggregatedColumn="15"/>
        </ext>
      </extLst>
    </cacheHierarchy>
    <cacheHierarchy uniqueName="[Measures].[Distinct Count of Customer ID]" caption="Distinct Count of Customer ID" measure="1" displayFolder="" measureGroup="FactSales" count="0" hidden="1">
      <extLst>
        <ext xmlns:x15="http://schemas.microsoft.com/office/spreadsheetml/2010/11/main" uri="{B97F6D7D-B522-45F9-BDA1-12C45D357490}">
          <x15:cacheHierarchy aggregatedColumn="15"/>
        </ext>
      </extLst>
    </cacheHierarchy>
    <cacheHierarchy uniqueName="[Measures].[Count of Product ID]" caption="Count of Product ID" measure="1" displayFolder="" measureGroup="FactSales" count="0" hidden="1">
      <extLst>
        <ext xmlns:x15="http://schemas.microsoft.com/office/spreadsheetml/2010/11/main" uri="{B97F6D7D-B522-45F9-BDA1-12C45D357490}">
          <x15:cacheHierarchy aggregatedColumn="16"/>
        </ext>
      </extLst>
    </cacheHierarchy>
    <cacheHierarchy uniqueName="[Measures].[Distinct Count of Product ID]" caption="Distinct Count of Product ID" measure="1" displayFolder="" measureGroup="FactSales" count="0" hidden="1">
      <extLst>
        <ext xmlns:x15="http://schemas.microsoft.com/office/spreadsheetml/2010/11/main" uri="{B97F6D7D-B522-45F9-BDA1-12C45D357490}">
          <x15:cacheHierarchy aggregatedColumn="16"/>
        </ext>
      </extLst>
    </cacheHierarchy>
    <cacheHierarchy uniqueName="[Measures].[Average of Sales]" caption="Average of Sales" measure="1" displayFolder="" measureGroup="FactSales" count="0" hidden="1">
      <extLst>
        <ext xmlns:x15="http://schemas.microsoft.com/office/spreadsheetml/2010/11/main" uri="{B97F6D7D-B522-45F9-BDA1-12C45D357490}">
          <x15:cacheHierarchy aggregatedColumn="17"/>
        </ext>
      </extLst>
    </cacheHierarchy>
    <cacheHierarchy uniqueName="[Measures].[Count of State]" caption="Count of State" measure="1" displayFolder="" measureGroup="DimCustomers" count="0" hidden="1">
      <extLst>
        <ext xmlns:x15="http://schemas.microsoft.com/office/spreadsheetml/2010/11/main" uri="{B97F6D7D-B522-45F9-BDA1-12C45D357490}">
          <x15:cacheHierarchy aggregatedColumn="5"/>
        </ext>
      </extLst>
    </cacheHierarchy>
    <cacheHierarchy uniqueName="[Measures].[Distinct Count of State]" caption="Distinct Count of State" measure="1" displayFolder="" measureGroup="DimCustomers" count="0" hidden="1">
      <extLst>
        <ext xmlns:x15="http://schemas.microsoft.com/office/spreadsheetml/2010/11/main" uri="{B97F6D7D-B522-45F9-BDA1-12C45D357490}">
          <x15:cacheHierarchy aggregatedColumn="5"/>
        </ext>
      </extLst>
    </cacheHierarchy>
    <cacheHierarchy uniqueName="[Measures].[Count of City]" caption="Count of City" measure="1" displayFolder="" measureGroup="DimCustomers" count="0" hidden="1">
      <extLst>
        <ext xmlns:x15="http://schemas.microsoft.com/office/spreadsheetml/2010/11/main" uri="{B97F6D7D-B522-45F9-BDA1-12C45D357490}">
          <x15:cacheHierarchy aggregatedColumn="4"/>
        </ext>
      </extLst>
    </cacheHierarchy>
    <cacheHierarchy uniqueName="[Measures].[Distinct Count of City]" caption="Distinct Count of City" measure="1" displayFolder="" measureGroup="DimCustomers" count="0" hidden="1">
      <extLst>
        <ext xmlns:x15="http://schemas.microsoft.com/office/spreadsheetml/2010/11/main" uri="{B97F6D7D-B522-45F9-BDA1-12C45D357490}">
          <x15:cacheHierarchy aggregatedColumn="4"/>
        </ext>
      </extLst>
    </cacheHierarchy>
    <cacheHierarchy uniqueName="[Measures].[Sum of Late]" caption="Sum of Late" measure="1" displayFolder="" measureGroup="FactSales" count="0" hidden="1">
      <extLst>
        <ext xmlns:x15="http://schemas.microsoft.com/office/spreadsheetml/2010/11/main" uri="{B97F6D7D-B522-45F9-BDA1-12C45D357490}">
          <x15:cacheHierarchy aggregatedColumn="20"/>
        </ext>
      </extLst>
    </cacheHierarchy>
  </cacheHierarchies>
  <kpis count="0"/>
  <dimensions count="4">
    <dimension name="DimCustomers" uniqueName="[DimCustomers]" caption="DimCustomers"/>
    <dimension name="DimProducts" uniqueName="[DimProducts]" caption="DimProducts"/>
    <dimension name="FactSales" uniqueName="[FactSales]" caption="FactSales"/>
    <dimension measure="1" name="Measures" uniqueName="[Measures]" caption="Measures"/>
  </dimensions>
  <measureGroups count="3">
    <measureGroup name="DimCustomers" caption="DimCustomers"/>
    <measureGroup name="DimProducts" caption="DimProducts"/>
    <measureGroup name="FactSales" caption="FactSales"/>
  </measureGroups>
  <maps count="5">
    <map measureGroup="0" dimension="0"/>
    <map measureGroup="1" dimension="1"/>
    <map measureGroup="2" dimension="0"/>
    <map measureGroup="2" dimension="1"/>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reem Khaled" refreshedDate="45863.642607754628" backgroundQuery="1" createdVersion="8" refreshedVersion="8" minRefreshableVersion="3" recordCount="0" supportSubquery="1" supportAdvancedDrill="1" xr:uid="{CE53ED18-03D4-47F2-8498-5A2E3174DA14}">
  <cacheSource type="external" connectionId="4"/>
  <cacheFields count="5">
    <cacheField name="[DimCustomers].[Region].[Region]" caption="Region" numFmtId="0" hierarchy="6" level="1">
      <sharedItems count="4">
        <s v="Central"/>
        <s v="East"/>
        <s v="South"/>
        <s v="West"/>
      </sharedItems>
    </cacheField>
    <cacheField name="[Measures].[Sum of Sales]" caption="Sum of Sales" numFmtId="0" hierarchy="29" level="32767"/>
    <cacheField name="[Measures].[Distinct Count of Product ID]" caption="Distinct Count of Product ID" numFmtId="0" hierarchy="38" level="32767"/>
    <cacheField name="[Measures].[Distinct Count of Customer ID]" caption="Distinct Count of Customer ID" numFmtId="0" hierarchy="36" level="32767"/>
    <cacheField name="[Measures].[Distinct Count of Order ID]" caption="Distinct Count of Order ID" numFmtId="0" hierarchy="32" level="32767"/>
  </cacheFields>
  <cacheHierarchies count="45">
    <cacheHierarchy uniqueName="[DimCustomers].[Customer ID]" caption="Customer ID" attribute="1" defaultMemberUniqueName="[DimCustomers].[Customer ID].[All]" allUniqueName="[DimCustomers].[Customer ID].[All]" dimensionUniqueName="[DimCustomers]" displayFolder="" count="0" memberValueDatatype="20" unbalanced="0"/>
    <cacheHierarchy uniqueName="[DimCustomers].[Customer Name]" caption="Customer Name" attribute="1" defaultMemberUniqueName="[DimCustomers].[Customer Name].[All]" allUniqueName="[DimCustomers].[Customer Name].[All]" dimensionUniqueName="[DimCustomers]" displayFolder="" count="0" memberValueDatatype="130" unbalanced="0"/>
    <cacheHierarchy uniqueName="[DimCustomers].[Segment]" caption="Segment" attribute="1" defaultMemberUniqueName="[DimCustomers].[Segment].[All]" allUniqueName="[DimCustomers].[Segment].[All]" dimensionUniqueName="[DimCustomers]" displayFolder="" count="0" memberValueDatatype="130" unbalanced="0"/>
    <cacheHierarchy uniqueName="[DimCustomers].[Country]" caption="Country" attribute="1" defaultMemberUniqueName="[DimCustomers].[Country].[All]" allUniqueName="[DimCustomers].[Country].[All]" dimensionUniqueName="[DimCustomers]" displayFolder="" count="0" memberValueDatatype="130" unbalanced="0"/>
    <cacheHierarchy uniqueName="[DimCustomers].[City]" caption="City" attribute="1" defaultMemberUniqueName="[DimCustomers].[City].[All]" allUniqueName="[DimCustomers].[City].[All]" dimensionUniqueName="[DimCustomers]" displayFolder="" count="0" memberValueDatatype="130" unbalanced="0"/>
    <cacheHierarchy uniqueName="[DimCustomers].[State]" caption="State" attribute="1" defaultMemberUniqueName="[DimCustomers].[State].[All]" allUniqueName="[DimCustomers].[State].[All]" dimensionUniqueName="[DimCustomers]" displayFolder="" count="0" memberValueDatatype="130" unbalanced="0"/>
    <cacheHierarchy uniqueName="[DimCustomers].[Region]" caption="Region" attribute="1" defaultMemberUniqueName="[DimCustomers].[Region].[All]" allUniqueName="[DimCustomers].[Region].[All]" dimensionUniqueName="[DimCustomers]" displayFolder="" count="2" memberValueDatatype="130" unbalanced="0">
      <fieldsUsage count="2">
        <fieldUsage x="-1"/>
        <fieldUsage x="0"/>
      </fieldsUsage>
    </cacheHierarchy>
    <cacheHierarchy uniqueName="[DimProducts].[Product ID]" caption="Product ID" attribute="1" defaultMemberUniqueName="[DimProducts].[Product ID].[All]" allUniqueName="[DimProducts].[Product ID].[All]" dimensionUniqueName="[DimProducts]" displayFolder="" count="0" memberValueDatatype="130" unbalanced="0"/>
    <cacheHierarchy uniqueName="[DimProducts].[Category]" caption="Category" attribute="1" defaultMemberUniqueName="[DimProducts].[Category].[All]" allUniqueName="[DimProducts].[Category].[All]" dimensionUniqueName="[DimProducts]" displayFolder="" count="0" memberValueDatatype="130" unbalanced="0"/>
    <cacheHierarchy uniqueName="[DimProducts].[Sub-Category]" caption="Sub-Category" attribute="1" defaultMemberUniqueName="[DimProducts].[Sub-Category].[All]" allUniqueName="[DimProducts].[Sub-Category].[All]" dimensionUniqueName="[DimProducts]" displayFolder="" count="0" memberValueDatatype="130" unbalanced="0"/>
    <cacheHierarchy uniqueName="[DimProducts].[Product Name]" caption="Product Name" attribute="1" defaultMemberUniqueName="[DimProducts].[Product Name].[All]" allUniqueName="[DimProducts].[Product Name].[All]" dimensionUniqueName="[DimProducts]" displayFolder="" count="0" memberValueDatatype="130" unbalanced="0"/>
    <cacheHierarchy uniqueName="[FactSales].[Order ID]" caption="Order ID" attribute="1" defaultMemberUniqueName="[FactSales].[Order ID].[All]" allUniqueName="[FactSales].[Order ID].[All]" dimensionUniqueName="[FactSales]" displayFolder="" count="0" memberValueDatatype="20" unbalanced="0"/>
    <cacheHierarchy uniqueName="[FactSales].[Order Date]" caption="Order Date" attribute="1" time="1" defaultMemberUniqueName="[FactSales].[Order Date].[All]" allUniqueName="[FactSales].[Order Date].[All]" dimensionUniqueName="[FactSales]" displayFolder="" count="0" memberValueDatatype="7" unbalanced="0"/>
    <cacheHierarchy uniqueName="[FactSales].[Ship Date]" caption="Ship Date" attribute="1" time="1" defaultMemberUniqueName="[FactSales].[Ship Date].[All]" allUniqueName="[FactSales].[Ship Date].[All]" dimensionUniqueName="[FactSales]" displayFolder="" count="0" memberValueDatatype="7" unbalanced="0"/>
    <cacheHierarchy uniqueName="[FactSales].[Ship Mode]" caption="Ship Mode" attribute="1" defaultMemberUniqueName="[FactSales].[Ship Mode].[All]" allUniqueName="[FactSales].[Ship Mode].[All]" dimensionUniqueName="[FactSales]" displayFolder="" count="0" memberValueDatatype="130" unbalanced="0"/>
    <cacheHierarchy uniqueName="[FactSales].[Customer ID]" caption="Customer ID" attribute="1" defaultMemberUniqueName="[FactSales].[Customer ID].[All]" allUniqueName="[FactSales].[Customer ID].[All]" dimensionUniqueName="[FactSales]" displayFolder="" count="0" memberValueDatatype="20" unbalanced="0"/>
    <cacheHierarchy uniqueName="[FactSales].[Product ID]" caption="Product ID" attribute="1" defaultMemberUniqueName="[FactSales].[Product ID].[All]" allUniqueName="[FactSales].[Product ID].[All]" dimensionUniqueName="[FactSales]" displayFolder="" count="0" memberValueDatatype="130" unbalanced="0"/>
    <cacheHierarchy uniqueName="[FactSales].[Sales]" caption="Sales" attribute="1" defaultMemberUniqueName="[FactSales].[Sales].[All]" allUniqueName="[FactSales].[Sales].[All]" dimensionUniqueName="[FactSales]" displayFolder="" count="0" memberValueDatatype="5" unbalanced="0"/>
    <cacheHierarchy uniqueName="[FactSales].[Duration]" caption="Duration" attribute="1" defaultMemberUniqueName="[FactSales].[Duration].[All]" allUniqueName="[FactSales].[Duration].[All]" dimensionUniqueName="[FactSales]" displayFolder="" count="0" memberValueDatatype="20" unbalanced="0"/>
    <cacheHierarchy uniqueName="[FactSales].[Expected Duration]" caption="Expected Duration" attribute="1" defaultMemberUniqueName="[FactSales].[Expected Duration].[All]" allUniqueName="[FactSales].[Expected Duration].[All]" dimensionUniqueName="[FactSales]" displayFolder="" count="0" memberValueDatatype="20" unbalanced="0"/>
    <cacheHierarchy uniqueName="[FactSales].[Late]" caption="Late" attribute="1" defaultMemberUniqueName="[FactSales].[Late].[All]" allUniqueName="[FactSales].[Late].[All]" dimensionUniqueName="[FactSales]" displayFolder="" count="0" memberValueDatatype="20" unbalanced="0"/>
    <cacheHierarchy uniqueName="[FactSales].[Order Date (Year)]" caption="Order Date (Year)" attribute="1" defaultMemberUniqueName="[FactSales].[Order Date (Year)].[All]" allUniqueName="[FactSales].[Order Date (Year)].[All]" dimensionUniqueName="[FactSales]" displayFolder="" count="0" memberValueDatatype="130" unbalanced="0"/>
    <cacheHierarchy uniqueName="[FactSales].[Order Date (Quarter)]" caption="Order Date (Quarter)" attribute="1" defaultMemberUniqueName="[FactSales].[Order Date (Quarter)].[All]" allUniqueName="[FactSales].[Order Date (Quarter)].[All]" dimensionUniqueName="[FactSales]" displayFolder="" count="0" memberValueDatatype="130" unbalanced="0"/>
    <cacheHierarchy uniqueName="[FactSales].[Order Date (Month)]" caption="Order Date (Month)" attribute="1" defaultMemberUniqueName="[FactSales].[Order Date (Month)].[All]" allUniqueName="[FactSales].[Order Date (Month)].[All]" dimensionUniqueName="[FactSales]" displayFolder="" count="0" memberValueDatatype="130" unbalanced="0"/>
    <cacheHierarchy uniqueName="[FactSales].[Order Date (Month Index)]" caption="Order Date (Month Index)" attribute="1" defaultMemberUniqueName="[FactSales].[Order Date (Month Index)].[All]" allUniqueName="[FactSales].[Order Date (Month Index)].[All]" dimensionUniqueName="[FactSales]" displayFolder="" count="0" memberValueDatatype="20" unbalanced="0" hidden="1"/>
    <cacheHierarchy uniqueName="[Measures].[__XL_Count FactSales]" caption="__XL_Count FactSales" measure="1" displayFolder="" measureGroup="FactSales" count="0" hidden="1"/>
    <cacheHierarchy uniqueName="[Measures].[__XL_Count DimProducts]" caption="__XL_Count DimProducts" measure="1" displayFolder="" measureGroup="DimProducts" count="0" hidden="1"/>
    <cacheHierarchy uniqueName="[Measures].[__XL_Count DimCustomers]" caption="__XL_Count DimCustomers" measure="1" displayFolder="" measureGroup="DimCustomers" count="0" hidden="1"/>
    <cacheHierarchy uniqueName="[Measures].[__No measures defined]" caption="__No measures defined" measure="1" displayFolder="" count="0" hidden="1"/>
    <cacheHierarchy uniqueName="[Measures].[Sum of Sales]" caption="Sum of Sales" measure="1" displayFolder="" measureGroup="FactSales" count="0" oneField="1" hidden="1">
      <fieldsUsage count="1">
        <fieldUsage x="1"/>
      </fieldsUsage>
      <extLst>
        <ext xmlns:x15="http://schemas.microsoft.com/office/spreadsheetml/2010/11/main" uri="{B97F6D7D-B522-45F9-BDA1-12C45D357490}">
          <x15:cacheHierarchy aggregatedColumn="17"/>
        </ext>
      </extLst>
    </cacheHierarchy>
    <cacheHierarchy uniqueName="[Measures].[Sum of Order ID]" caption="Sum of Order ID" measure="1" displayFolder="" measureGroup="FactSales" count="0" hidden="1">
      <extLst>
        <ext xmlns:x15="http://schemas.microsoft.com/office/spreadsheetml/2010/11/main" uri="{B97F6D7D-B522-45F9-BDA1-12C45D357490}">
          <x15:cacheHierarchy aggregatedColumn="11"/>
        </ext>
      </extLst>
    </cacheHierarchy>
    <cacheHierarchy uniqueName="[Measures].[Count of Order ID]" caption="Count of Order ID" measure="1" displayFolder="" measureGroup="FactSales" count="0" hidden="1">
      <extLst>
        <ext xmlns:x15="http://schemas.microsoft.com/office/spreadsheetml/2010/11/main" uri="{B97F6D7D-B522-45F9-BDA1-12C45D357490}">
          <x15:cacheHierarchy aggregatedColumn="11"/>
        </ext>
      </extLst>
    </cacheHierarchy>
    <cacheHierarchy uniqueName="[Measures].[Distinct Count of Order ID]" caption="Distinct Count of Order ID" measure="1" displayFolder="" measureGroup="FactSales" count="0" oneField="1" hidden="1">
      <fieldsUsage count="1">
        <fieldUsage x="4"/>
      </fieldsUsage>
      <extLst>
        <ext xmlns:x15="http://schemas.microsoft.com/office/spreadsheetml/2010/11/main" uri="{B97F6D7D-B522-45F9-BDA1-12C45D357490}">
          <x15:cacheHierarchy aggregatedColumn="11"/>
        </ext>
      </extLst>
    </cacheHierarchy>
    <cacheHierarchy uniqueName="[Measures].[Sum of Customer ID]" caption="Sum of Customer ID" measure="1" displayFolder="" measureGroup="DimCustomers" count="0" hidden="1">
      <extLst>
        <ext xmlns:x15="http://schemas.microsoft.com/office/spreadsheetml/2010/11/main" uri="{B97F6D7D-B522-45F9-BDA1-12C45D357490}">
          <x15:cacheHierarchy aggregatedColumn="0"/>
        </ext>
      </extLst>
    </cacheHierarchy>
    <cacheHierarchy uniqueName="[Measures].[Count of Customer ID]" caption="Count of Customer ID" measure="1" displayFolder="" measureGroup="DimCustomers" count="0" hidden="1">
      <extLst>
        <ext xmlns:x15="http://schemas.microsoft.com/office/spreadsheetml/2010/11/main" uri="{B97F6D7D-B522-45F9-BDA1-12C45D357490}">
          <x15:cacheHierarchy aggregatedColumn="0"/>
        </ext>
      </extLst>
    </cacheHierarchy>
    <cacheHierarchy uniqueName="[Measures].[Sum of Customer ID 2]" caption="Sum of Customer ID 2" measure="1" displayFolder="" measureGroup="FactSales" count="0" hidden="1">
      <extLst>
        <ext xmlns:x15="http://schemas.microsoft.com/office/spreadsheetml/2010/11/main" uri="{B97F6D7D-B522-45F9-BDA1-12C45D357490}">
          <x15:cacheHierarchy aggregatedColumn="15"/>
        </ext>
      </extLst>
    </cacheHierarchy>
    <cacheHierarchy uniqueName="[Measures].[Distinct Count of Customer ID]" caption="Distinct Count of Customer ID" measure="1" displayFolder="" measureGroup="FactSales" count="0" oneField="1" hidden="1">
      <fieldsUsage count="1">
        <fieldUsage x="3"/>
      </fieldsUsage>
      <extLst>
        <ext xmlns:x15="http://schemas.microsoft.com/office/spreadsheetml/2010/11/main" uri="{B97F6D7D-B522-45F9-BDA1-12C45D357490}">
          <x15:cacheHierarchy aggregatedColumn="15"/>
        </ext>
      </extLst>
    </cacheHierarchy>
    <cacheHierarchy uniqueName="[Measures].[Count of Product ID]" caption="Count of Product ID" measure="1" displayFolder="" measureGroup="FactSales" count="0" hidden="1">
      <extLst>
        <ext xmlns:x15="http://schemas.microsoft.com/office/spreadsheetml/2010/11/main" uri="{B97F6D7D-B522-45F9-BDA1-12C45D357490}">
          <x15:cacheHierarchy aggregatedColumn="16"/>
        </ext>
      </extLst>
    </cacheHierarchy>
    <cacheHierarchy uniqueName="[Measures].[Distinct Count of Product ID]" caption="Distinct Count of Product ID" measure="1" displayFolder="" measureGroup="FactSales" count="0" oneField="1" hidden="1">
      <fieldsUsage count="1">
        <fieldUsage x="2"/>
      </fieldsUsage>
      <extLst>
        <ext xmlns:x15="http://schemas.microsoft.com/office/spreadsheetml/2010/11/main" uri="{B97F6D7D-B522-45F9-BDA1-12C45D357490}">
          <x15:cacheHierarchy aggregatedColumn="16"/>
        </ext>
      </extLst>
    </cacheHierarchy>
    <cacheHierarchy uniqueName="[Measures].[Average of Sales]" caption="Average of Sales" measure="1" displayFolder="" measureGroup="FactSales" count="0" hidden="1">
      <extLst>
        <ext xmlns:x15="http://schemas.microsoft.com/office/spreadsheetml/2010/11/main" uri="{B97F6D7D-B522-45F9-BDA1-12C45D357490}">
          <x15:cacheHierarchy aggregatedColumn="17"/>
        </ext>
      </extLst>
    </cacheHierarchy>
    <cacheHierarchy uniqueName="[Measures].[Count of State]" caption="Count of State" measure="1" displayFolder="" measureGroup="DimCustomers" count="0" hidden="1">
      <extLst>
        <ext xmlns:x15="http://schemas.microsoft.com/office/spreadsheetml/2010/11/main" uri="{B97F6D7D-B522-45F9-BDA1-12C45D357490}">
          <x15:cacheHierarchy aggregatedColumn="5"/>
        </ext>
      </extLst>
    </cacheHierarchy>
    <cacheHierarchy uniqueName="[Measures].[Distinct Count of State]" caption="Distinct Count of State" measure="1" displayFolder="" measureGroup="DimCustomers" count="0" hidden="1">
      <extLst>
        <ext xmlns:x15="http://schemas.microsoft.com/office/spreadsheetml/2010/11/main" uri="{B97F6D7D-B522-45F9-BDA1-12C45D357490}">
          <x15:cacheHierarchy aggregatedColumn="5"/>
        </ext>
      </extLst>
    </cacheHierarchy>
    <cacheHierarchy uniqueName="[Measures].[Count of City]" caption="Count of City" measure="1" displayFolder="" measureGroup="DimCustomers" count="0" hidden="1">
      <extLst>
        <ext xmlns:x15="http://schemas.microsoft.com/office/spreadsheetml/2010/11/main" uri="{B97F6D7D-B522-45F9-BDA1-12C45D357490}">
          <x15:cacheHierarchy aggregatedColumn="4"/>
        </ext>
      </extLst>
    </cacheHierarchy>
    <cacheHierarchy uniqueName="[Measures].[Distinct Count of City]" caption="Distinct Count of City" measure="1" displayFolder="" measureGroup="DimCustomers" count="0" hidden="1">
      <extLst>
        <ext xmlns:x15="http://schemas.microsoft.com/office/spreadsheetml/2010/11/main" uri="{B97F6D7D-B522-45F9-BDA1-12C45D357490}">
          <x15:cacheHierarchy aggregatedColumn="4"/>
        </ext>
      </extLst>
    </cacheHierarchy>
    <cacheHierarchy uniqueName="[Measures].[Sum of Late]" caption="Sum of Late" measure="1" displayFolder="" measureGroup="FactSales" count="0" hidden="1">
      <extLst>
        <ext xmlns:x15="http://schemas.microsoft.com/office/spreadsheetml/2010/11/main" uri="{B97F6D7D-B522-45F9-BDA1-12C45D357490}">
          <x15:cacheHierarchy aggregatedColumn="20"/>
        </ext>
      </extLst>
    </cacheHierarchy>
  </cacheHierarchies>
  <kpis count="0"/>
  <dimensions count="4">
    <dimension name="DimCustomers" uniqueName="[DimCustomers]" caption="DimCustomers"/>
    <dimension name="DimProducts" uniqueName="[DimProducts]" caption="DimProducts"/>
    <dimension name="FactSales" uniqueName="[FactSales]" caption="FactSales"/>
    <dimension measure="1" name="Measures" uniqueName="[Measures]" caption="Measures"/>
  </dimensions>
  <measureGroups count="3">
    <measureGroup name="DimCustomers" caption="DimCustomers"/>
    <measureGroup name="DimProducts" caption="DimProducts"/>
    <measureGroup name="FactSales" caption="FactSales"/>
  </measureGroups>
  <maps count="5">
    <map measureGroup="0" dimension="0"/>
    <map measureGroup="1" dimension="1"/>
    <map measureGroup="2" dimension="0"/>
    <map measureGroup="2" dimension="1"/>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reem Khaled" refreshedDate="45865.926348379631" backgroundQuery="1" createdVersion="3" refreshedVersion="8" minRefreshableVersion="3" recordCount="0" supportSubquery="1" supportAdvancedDrill="1" xr:uid="{D8904DD4-C319-46E0-B07A-2DFB7F151577}">
  <cacheSource type="external" connectionId="4">
    <extLst>
      <ext xmlns:x14="http://schemas.microsoft.com/office/spreadsheetml/2009/9/main" uri="{F057638F-6D5F-4e77-A914-E7F072B9BCA8}">
        <x14:sourceConnection name="ThisWorkbookDataModel"/>
      </ext>
    </extLst>
  </cacheSource>
  <cacheFields count="0"/>
  <cacheHierarchies count="45">
    <cacheHierarchy uniqueName="[DimCustomers].[Customer ID]" caption="Customer ID" attribute="1" defaultMemberUniqueName="[DimCustomers].[Customer ID].[All]" allUniqueName="[DimCustomers].[Customer ID].[All]" dimensionUniqueName="[DimCustomers]" displayFolder="" count="0" memberValueDatatype="20" unbalanced="0"/>
    <cacheHierarchy uniqueName="[DimCustomers].[Customer Name]" caption="Customer Name" attribute="1" defaultMemberUniqueName="[DimCustomers].[Customer Name].[All]" allUniqueName="[DimCustomers].[Customer Name].[All]" dimensionUniqueName="[DimCustomers]" displayFolder="" count="0" memberValueDatatype="130" unbalanced="0"/>
    <cacheHierarchy uniqueName="[DimCustomers].[Segment]" caption="Segment" attribute="1" defaultMemberUniqueName="[DimCustomers].[Segment].[All]" allUniqueName="[DimCustomers].[Segment].[All]" dimensionUniqueName="[DimCustomers]" displayFolder="" count="2" memberValueDatatype="130" unbalanced="0"/>
    <cacheHierarchy uniqueName="[DimCustomers].[Country]" caption="Country" attribute="1" defaultMemberUniqueName="[DimCustomers].[Country].[All]" allUniqueName="[DimCustomers].[Country].[All]" dimensionUniqueName="[DimCustomers]" displayFolder="" count="0" memberValueDatatype="130" unbalanced="0"/>
    <cacheHierarchy uniqueName="[DimCustomers].[City]" caption="City" attribute="1" defaultMemberUniqueName="[DimCustomers].[City].[All]" allUniqueName="[DimCustomers].[City].[All]" dimensionUniqueName="[DimCustomers]" displayFolder="" count="0" memberValueDatatype="130" unbalanced="0"/>
    <cacheHierarchy uniqueName="[DimCustomers].[State]" caption="State" attribute="1" defaultMemberUniqueName="[DimCustomers].[State].[All]" allUniqueName="[DimCustomers].[State].[All]" dimensionUniqueName="[DimCustomers]" displayFolder="" count="0" memberValueDatatype="130" unbalanced="0"/>
    <cacheHierarchy uniqueName="[DimCustomers].[Region]" caption="Region" attribute="1" defaultMemberUniqueName="[DimCustomers].[Region].[All]" allUniqueName="[DimCustomers].[Region].[All]" dimensionUniqueName="[DimCustomers]" displayFolder="" count="2" memberValueDatatype="130" unbalanced="0"/>
    <cacheHierarchy uniqueName="[DimProducts].[Product ID]" caption="Product ID" attribute="1" defaultMemberUniqueName="[DimProducts].[Product ID].[All]" allUniqueName="[DimProducts].[Product ID].[All]" dimensionUniqueName="[DimProducts]" displayFolder="" count="0" memberValueDatatype="130" unbalanced="0"/>
    <cacheHierarchy uniqueName="[DimProducts].[Category]" caption="Category" attribute="1" defaultMemberUniqueName="[DimProducts].[Category].[All]" allUniqueName="[DimProducts].[Category].[All]" dimensionUniqueName="[DimProducts]" displayFolder="" count="2" memberValueDatatype="130" unbalanced="0"/>
    <cacheHierarchy uniqueName="[DimProducts].[Sub-Category]" caption="Sub-Category" attribute="1" defaultMemberUniqueName="[DimProducts].[Sub-Category].[All]" allUniqueName="[DimProducts].[Sub-Category].[All]" dimensionUniqueName="[DimProducts]" displayFolder="" count="0" memberValueDatatype="130" unbalanced="0"/>
    <cacheHierarchy uniqueName="[DimProducts].[Product Name]" caption="Product Name" attribute="1" defaultMemberUniqueName="[DimProducts].[Product Name].[All]" allUniqueName="[DimProducts].[Product Name].[All]" dimensionUniqueName="[DimProducts]" displayFolder="" count="0" memberValueDatatype="130" unbalanced="0"/>
    <cacheHierarchy uniqueName="[FactSales].[Order ID]" caption="Order ID" attribute="1" defaultMemberUniqueName="[FactSales].[Order ID].[All]" allUniqueName="[FactSales].[Order ID].[All]" dimensionUniqueName="[FactSales]" displayFolder="" count="0" memberValueDatatype="20" unbalanced="0"/>
    <cacheHierarchy uniqueName="[FactSales].[Order Date]" caption="Order Date" attribute="1" time="1" defaultMemberUniqueName="[FactSales].[Order Date].[All]" allUniqueName="[FactSales].[Order Date].[All]" dimensionUniqueName="[FactSales]" displayFolder="" count="0" memberValueDatatype="7" unbalanced="0"/>
    <cacheHierarchy uniqueName="[FactSales].[Ship Date]" caption="Ship Date" attribute="1" time="1" defaultMemberUniqueName="[FactSales].[Ship Date].[All]" allUniqueName="[FactSales].[Ship Date].[All]" dimensionUniqueName="[FactSales]" displayFolder="" count="0" memberValueDatatype="7" unbalanced="0"/>
    <cacheHierarchy uniqueName="[FactSales].[Ship Mode]" caption="Ship Mode" attribute="1" defaultMemberUniqueName="[FactSales].[Ship Mode].[All]" allUniqueName="[FactSales].[Ship Mode].[All]" dimensionUniqueName="[FactSales]" displayFolder="" count="2" memberValueDatatype="130" unbalanced="0"/>
    <cacheHierarchy uniqueName="[FactSales].[Customer ID]" caption="Customer ID" attribute="1" defaultMemberUniqueName="[FactSales].[Customer ID].[All]" allUniqueName="[FactSales].[Customer ID].[All]" dimensionUniqueName="[FactSales]" displayFolder="" count="0" memberValueDatatype="20" unbalanced="0"/>
    <cacheHierarchy uniqueName="[FactSales].[Product ID]" caption="Product ID" attribute="1" defaultMemberUniqueName="[FactSales].[Product ID].[All]" allUniqueName="[FactSales].[Product ID].[All]" dimensionUniqueName="[FactSales]" displayFolder="" count="0" memberValueDatatype="130" unbalanced="0"/>
    <cacheHierarchy uniqueName="[FactSales].[Sales]" caption="Sales" attribute="1" defaultMemberUniqueName="[FactSales].[Sales].[All]" allUniqueName="[FactSales].[Sales].[All]" dimensionUniqueName="[FactSales]" displayFolder="" count="0" memberValueDatatype="5" unbalanced="0"/>
    <cacheHierarchy uniqueName="[FactSales].[Duration]" caption="Duration" attribute="1" defaultMemberUniqueName="[FactSales].[Duration].[All]" allUniqueName="[FactSales].[Duration].[All]" dimensionUniqueName="[FactSales]" displayFolder="" count="0" memberValueDatatype="20" unbalanced="0"/>
    <cacheHierarchy uniqueName="[FactSales].[Expected Duration]" caption="Expected Duration" attribute="1" defaultMemberUniqueName="[FactSales].[Expected Duration].[All]" allUniqueName="[FactSales].[Expected Duration].[All]" dimensionUniqueName="[FactSales]" displayFolder="" count="0" memberValueDatatype="20" unbalanced="0"/>
    <cacheHierarchy uniqueName="[FactSales].[Late]" caption="Late" attribute="1" defaultMemberUniqueName="[FactSales].[Late].[All]" allUniqueName="[FactSales].[Late].[All]" dimensionUniqueName="[FactSales]" displayFolder="" count="0" memberValueDatatype="20" unbalanced="0"/>
    <cacheHierarchy uniqueName="[FactSales].[Order Date (Year)]" caption="Order Date (Year)" attribute="1" defaultMemberUniqueName="[FactSales].[Order Date (Year)].[All]" allUniqueName="[FactSales].[Order Date (Year)].[All]" dimensionUniqueName="[FactSales]" displayFolder="" count="0" memberValueDatatype="130" unbalanced="0"/>
    <cacheHierarchy uniqueName="[FactSales].[Order Date (Quarter)]" caption="Order Date (Quarter)" attribute="1" defaultMemberUniqueName="[FactSales].[Order Date (Quarter)].[All]" allUniqueName="[FactSales].[Order Date (Quarter)].[All]" dimensionUniqueName="[FactSales]" displayFolder="" count="0" memberValueDatatype="130" unbalanced="0"/>
    <cacheHierarchy uniqueName="[FactSales].[Order Date (Month)]" caption="Order Date (Month)" attribute="1" defaultMemberUniqueName="[FactSales].[Order Date (Month)].[All]" allUniqueName="[FactSales].[Order Date (Month)].[All]" dimensionUniqueName="[FactSales]" displayFolder="" count="0" memberValueDatatype="130" unbalanced="0"/>
    <cacheHierarchy uniqueName="[FactSales].[Order Date (Month Index)]" caption="Order Date (Month Index)" attribute="1" defaultMemberUniqueName="[FactSales].[Order Date (Month Index)].[All]" allUniqueName="[FactSales].[Order Date (Month Index)].[All]" dimensionUniqueName="[FactSales]" displayFolder="" count="0" memberValueDatatype="20" unbalanced="0" hidden="1"/>
    <cacheHierarchy uniqueName="[Measures].[__XL_Count FactSales]" caption="__XL_Count FactSales" measure="1" displayFolder="" measureGroup="FactSales" count="0" hidden="1"/>
    <cacheHierarchy uniqueName="[Measures].[__XL_Count DimProducts]" caption="__XL_Count DimProducts" measure="1" displayFolder="" measureGroup="DimProducts" count="0" hidden="1"/>
    <cacheHierarchy uniqueName="[Measures].[__XL_Count DimCustomers]" caption="__XL_Count DimCustomers" measure="1" displayFolder="" measureGroup="DimCustomers" count="0" hidden="1"/>
    <cacheHierarchy uniqueName="[Measures].[__No measures defined]" caption="__No measures defined" measure="1" displayFolder="" count="0" hidden="1"/>
    <cacheHierarchy uniqueName="[Measures].[Sum of Sales]" caption="Sum of Sales" measure="1" displayFolder="" measureGroup="FactSales" count="0" hidden="1">
      <extLst>
        <ext xmlns:x15="http://schemas.microsoft.com/office/spreadsheetml/2010/11/main" uri="{B97F6D7D-B522-45F9-BDA1-12C45D357490}">
          <x15:cacheHierarchy aggregatedColumn="17"/>
        </ext>
      </extLst>
    </cacheHierarchy>
    <cacheHierarchy uniqueName="[Measures].[Sum of Order ID]" caption="Sum of Order ID" measure="1" displayFolder="" measureGroup="FactSales" count="0" hidden="1">
      <extLst>
        <ext xmlns:x15="http://schemas.microsoft.com/office/spreadsheetml/2010/11/main" uri="{B97F6D7D-B522-45F9-BDA1-12C45D357490}">
          <x15:cacheHierarchy aggregatedColumn="11"/>
        </ext>
      </extLst>
    </cacheHierarchy>
    <cacheHierarchy uniqueName="[Measures].[Count of Order ID]" caption="Count of Order ID" measure="1" displayFolder="" measureGroup="FactSales" count="0" hidden="1">
      <extLst>
        <ext xmlns:x15="http://schemas.microsoft.com/office/spreadsheetml/2010/11/main" uri="{B97F6D7D-B522-45F9-BDA1-12C45D357490}">
          <x15:cacheHierarchy aggregatedColumn="11"/>
        </ext>
      </extLst>
    </cacheHierarchy>
    <cacheHierarchy uniqueName="[Measures].[Distinct Count of Order ID]" caption="Distinct Count of Order ID" measure="1" displayFolder="" measureGroup="FactSales" count="0" hidden="1">
      <extLst>
        <ext xmlns:x15="http://schemas.microsoft.com/office/spreadsheetml/2010/11/main" uri="{B97F6D7D-B522-45F9-BDA1-12C45D357490}">
          <x15:cacheHierarchy aggregatedColumn="11"/>
        </ext>
      </extLst>
    </cacheHierarchy>
    <cacheHierarchy uniqueName="[Measures].[Sum of Customer ID]" caption="Sum of Customer ID" measure="1" displayFolder="" measureGroup="DimCustomers" count="0" hidden="1">
      <extLst>
        <ext xmlns:x15="http://schemas.microsoft.com/office/spreadsheetml/2010/11/main" uri="{B97F6D7D-B522-45F9-BDA1-12C45D357490}">
          <x15:cacheHierarchy aggregatedColumn="0"/>
        </ext>
      </extLst>
    </cacheHierarchy>
    <cacheHierarchy uniqueName="[Measures].[Count of Customer ID]" caption="Count of Customer ID" measure="1" displayFolder="" measureGroup="DimCustomers" count="0" hidden="1">
      <extLst>
        <ext xmlns:x15="http://schemas.microsoft.com/office/spreadsheetml/2010/11/main" uri="{B97F6D7D-B522-45F9-BDA1-12C45D357490}">
          <x15:cacheHierarchy aggregatedColumn="0"/>
        </ext>
      </extLst>
    </cacheHierarchy>
    <cacheHierarchy uniqueName="[Measures].[Sum of Customer ID 2]" caption="Sum of Customer ID 2" measure="1" displayFolder="" measureGroup="FactSales" count="0" hidden="1">
      <extLst>
        <ext xmlns:x15="http://schemas.microsoft.com/office/spreadsheetml/2010/11/main" uri="{B97F6D7D-B522-45F9-BDA1-12C45D357490}">
          <x15:cacheHierarchy aggregatedColumn="15"/>
        </ext>
      </extLst>
    </cacheHierarchy>
    <cacheHierarchy uniqueName="[Measures].[Distinct Count of Customer ID]" caption="Distinct Count of Customer ID" measure="1" displayFolder="" measureGroup="FactSales" count="0" hidden="1">
      <extLst>
        <ext xmlns:x15="http://schemas.microsoft.com/office/spreadsheetml/2010/11/main" uri="{B97F6D7D-B522-45F9-BDA1-12C45D357490}">
          <x15:cacheHierarchy aggregatedColumn="15"/>
        </ext>
      </extLst>
    </cacheHierarchy>
    <cacheHierarchy uniqueName="[Measures].[Count of Product ID]" caption="Count of Product ID" measure="1" displayFolder="" measureGroup="FactSales" count="0" hidden="1">
      <extLst>
        <ext xmlns:x15="http://schemas.microsoft.com/office/spreadsheetml/2010/11/main" uri="{B97F6D7D-B522-45F9-BDA1-12C45D357490}">
          <x15:cacheHierarchy aggregatedColumn="16"/>
        </ext>
      </extLst>
    </cacheHierarchy>
    <cacheHierarchy uniqueName="[Measures].[Distinct Count of Product ID]" caption="Distinct Count of Product ID" measure="1" displayFolder="" measureGroup="FactSales" count="0" hidden="1">
      <extLst>
        <ext xmlns:x15="http://schemas.microsoft.com/office/spreadsheetml/2010/11/main" uri="{B97F6D7D-B522-45F9-BDA1-12C45D357490}">
          <x15:cacheHierarchy aggregatedColumn="16"/>
        </ext>
      </extLst>
    </cacheHierarchy>
    <cacheHierarchy uniqueName="[Measures].[Average of Sales]" caption="Average of Sales" measure="1" displayFolder="" measureGroup="FactSales" count="0" hidden="1">
      <extLst>
        <ext xmlns:x15="http://schemas.microsoft.com/office/spreadsheetml/2010/11/main" uri="{B97F6D7D-B522-45F9-BDA1-12C45D357490}">
          <x15:cacheHierarchy aggregatedColumn="17"/>
        </ext>
      </extLst>
    </cacheHierarchy>
    <cacheHierarchy uniqueName="[Measures].[Count of State]" caption="Count of State" measure="1" displayFolder="" measureGroup="DimCustomers" count="0" hidden="1">
      <extLst>
        <ext xmlns:x15="http://schemas.microsoft.com/office/spreadsheetml/2010/11/main" uri="{B97F6D7D-B522-45F9-BDA1-12C45D357490}">
          <x15:cacheHierarchy aggregatedColumn="5"/>
        </ext>
      </extLst>
    </cacheHierarchy>
    <cacheHierarchy uniqueName="[Measures].[Distinct Count of State]" caption="Distinct Count of State" measure="1" displayFolder="" measureGroup="DimCustomers" count="0" hidden="1">
      <extLst>
        <ext xmlns:x15="http://schemas.microsoft.com/office/spreadsheetml/2010/11/main" uri="{B97F6D7D-B522-45F9-BDA1-12C45D357490}">
          <x15:cacheHierarchy aggregatedColumn="5"/>
        </ext>
      </extLst>
    </cacheHierarchy>
    <cacheHierarchy uniqueName="[Measures].[Count of City]" caption="Count of City" measure="1" displayFolder="" measureGroup="DimCustomers" count="0" hidden="1">
      <extLst>
        <ext xmlns:x15="http://schemas.microsoft.com/office/spreadsheetml/2010/11/main" uri="{B97F6D7D-B522-45F9-BDA1-12C45D357490}">
          <x15:cacheHierarchy aggregatedColumn="4"/>
        </ext>
      </extLst>
    </cacheHierarchy>
    <cacheHierarchy uniqueName="[Measures].[Distinct Count of City]" caption="Distinct Count of City" measure="1" displayFolder="" measureGroup="DimCustomers" count="0" hidden="1">
      <extLst>
        <ext xmlns:x15="http://schemas.microsoft.com/office/spreadsheetml/2010/11/main" uri="{B97F6D7D-B522-45F9-BDA1-12C45D357490}">
          <x15:cacheHierarchy aggregatedColumn="4"/>
        </ext>
      </extLst>
    </cacheHierarchy>
    <cacheHierarchy uniqueName="[Measures].[Sum of Late]" caption="Sum of Late" measure="1" displayFolder="" measureGroup="FactSales" count="0" hidden="1">
      <extLst>
        <ext xmlns:x15="http://schemas.microsoft.com/office/spreadsheetml/2010/11/main" uri="{B97F6D7D-B522-45F9-BDA1-12C45D357490}">
          <x15:cacheHierarchy aggregatedColumn="20"/>
        </ext>
      </extLst>
    </cacheHierarchy>
  </cacheHierarchies>
  <kpis count="0"/>
  <extLst>
    <ext xmlns:x14="http://schemas.microsoft.com/office/spreadsheetml/2009/9/main" uri="{725AE2AE-9491-48be-B2B4-4EB974FC3084}">
      <x14:pivotCacheDefinition slicerData="1" pivotCacheId="1536398803"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reem Khaled" refreshedDate="45863.642609027775" backgroundQuery="1" createdVersion="8" refreshedVersion="8" minRefreshableVersion="3" recordCount="0" supportSubquery="1" supportAdvancedDrill="1" xr:uid="{103D0E64-FE54-4AA4-AD31-8C01182744E8}">
  <cacheSource type="external" connectionId="4"/>
  <cacheFields count="3">
    <cacheField name="[Measures].[Sum of Late]" caption="Sum of Late" numFmtId="0" hierarchy="44" level="32767"/>
    <cacheField name="[DimProducts].[Category].[Category]" caption="Category" numFmtId="0" hierarchy="8" level="1">
      <sharedItems count="3">
        <s v="Furniture"/>
        <s v="Office Supplies"/>
        <s v="Technology"/>
      </sharedItems>
    </cacheField>
    <cacheField name="[Measures].[Distinct Count of Order ID]" caption="Distinct Count of Order ID" numFmtId="0" hierarchy="32" level="32767"/>
  </cacheFields>
  <cacheHierarchies count="45">
    <cacheHierarchy uniqueName="[DimCustomers].[Customer ID]" caption="Customer ID" attribute="1" defaultMemberUniqueName="[DimCustomers].[Customer ID].[All]" allUniqueName="[DimCustomers].[Customer ID].[All]" dimensionUniqueName="[DimCustomers]" displayFolder="" count="0" memberValueDatatype="20" unbalanced="0"/>
    <cacheHierarchy uniqueName="[DimCustomers].[Customer Name]" caption="Customer Name" attribute="1" defaultMemberUniqueName="[DimCustomers].[Customer Name].[All]" allUniqueName="[DimCustomers].[Customer Name].[All]" dimensionUniqueName="[DimCustomers]" displayFolder="" count="0" memberValueDatatype="130" unbalanced="0"/>
    <cacheHierarchy uniqueName="[DimCustomers].[Segment]" caption="Segment" attribute="1" defaultMemberUniqueName="[DimCustomers].[Segment].[All]" allUniqueName="[DimCustomers].[Segment].[All]" dimensionUniqueName="[DimCustomers]" displayFolder="" count="0" memberValueDatatype="130" unbalanced="0"/>
    <cacheHierarchy uniqueName="[DimCustomers].[Country]" caption="Country" attribute="1" defaultMemberUniqueName="[DimCustomers].[Country].[All]" allUniqueName="[DimCustomers].[Country].[All]" dimensionUniqueName="[DimCustomers]" displayFolder="" count="0" memberValueDatatype="130" unbalanced="0"/>
    <cacheHierarchy uniqueName="[DimCustomers].[City]" caption="City" attribute="1" defaultMemberUniqueName="[DimCustomers].[City].[All]" allUniqueName="[DimCustomers].[City].[All]" dimensionUniqueName="[DimCustomers]" displayFolder="" count="0" memberValueDatatype="130" unbalanced="0"/>
    <cacheHierarchy uniqueName="[DimCustomers].[State]" caption="State" attribute="1" defaultMemberUniqueName="[DimCustomers].[State].[All]" allUniqueName="[DimCustomers].[State].[All]" dimensionUniqueName="[DimCustomers]" displayFolder="" count="0" memberValueDatatype="130" unbalanced="0"/>
    <cacheHierarchy uniqueName="[DimCustomers].[Region]" caption="Region" attribute="1" defaultMemberUniqueName="[DimCustomers].[Region].[All]" allUniqueName="[DimCustomers].[Region].[All]" dimensionUniqueName="[DimCustomers]" displayFolder="" count="0" memberValueDatatype="130" unbalanced="0"/>
    <cacheHierarchy uniqueName="[DimProducts].[Product ID]" caption="Product ID" attribute="1" defaultMemberUniqueName="[DimProducts].[Product ID].[All]" allUniqueName="[DimProducts].[Product ID].[All]" dimensionUniqueName="[DimProducts]" displayFolder="" count="0" memberValueDatatype="130" unbalanced="0"/>
    <cacheHierarchy uniqueName="[DimProducts].[Category]" caption="Category" attribute="1" defaultMemberUniqueName="[DimProducts].[Category].[All]" allUniqueName="[DimProducts].[Category].[All]" dimensionUniqueName="[DimProducts]" displayFolder="" count="2" memberValueDatatype="130" unbalanced="0">
      <fieldsUsage count="2">
        <fieldUsage x="-1"/>
        <fieldUsage x="1"/>
      </fieldsUsage>
    </cacheHierarchy>
    <cacheHierarchy uniqueName="[DimProducts].[Sub-Category]" caption="Sub-Category" attribute="1" defaultMemberUniqueName="[DimProducts].[Sub-Category].[All]" allUniqueName="[DimProducts].[Sub-Category].[All]" dimensionUniqueName="[DimProducts]" displayFolder="" count="0" memberValueDatatype="130" unbalanced="0"/>
    <cacheHierarchy uniqueName="[DimProducts].[Product Name]" caption="Product Name" attribute="1" defaultMemberUniqueName="[DimProducts].[Product Name].[All]" allUniqueName="[DimProducts].[Product Name].[All]" dimensionUniqueName="[DimProducts]" displayFolder="" count="0" memberValueDatatype="130" unbalanced="0"/>
    <cacheHierarchy uniqueName="[FactSales].[Order ID]" caption="Order ID" attribute="1" defaultMemberUniqueName="[FactSales].[Order ID].[All]" allUniqueName="[FactSales].[Order ID].[All]" dimensionUniqueName="[FactSales]" displayFolder="" count="0" memberValueDatatype="20" unbalanced="0"/>
    <cacheHierarchy uniqueName="[FactSales].[Order Date]" caption="Order Date" attribute="1" time="1" defaultMemberUniqueName="[FactSales].[Order Date].[All]" allUniqueName="[FactSales].[Order Date].[All]" dimensionUniqueName="[FactSales]" displayFolder="" count="0" memberValueDatatype="7" unbalanced="0"/>
    <cacheHierarchy uniqueName="[FactSales].[Ship Date]" caption="Ship Date" attribute="1" time="1" defaultMemberUniqueName="[FactSales].[Ship Date].[All]" allUniqueName="[FactSales].[Ship Date].[All]" dimensionUniqueName="[FactSales]" displayFolder="" count="0" memberValueDatatype="7" unbalanced="0"/>
    <cacheHierarchy uniqueName="[FactSales].[Ship Mode]" caption="Ship Mode" attribute="1" defaultMemberUniqueName="[FactSales].[Ship Mode].[All]" allUniqueName="[FactSales].[Ship Mode].[All]" dimensionUniqueName="[FactSales]" displayFolder="" count="0" memberValueDatatype="130" unbalanced="0"/>
    <cacheHierarchy uniqueName="[FactSales].[Customer ID]" caption="Customer ID" attribute="1" defaultMemberUniqueName="[FactSales].[Customer ID].[All]" allUniqueName="[FactSales].[Customer ID].[All]" dimensionUniqueName="[FactSales]" displayFolder="" count="0" memberValueDatatype="20" unbalanced="0"/>
    <cacheHierarchy uniqueName="[FactSales].[Product ID]" caption="Product ID" attribute="1" defaultMemberUniqueName="[FactSales].[Product ID].[All]" allUniqueName="[FactSales].[Product ID].[All]" dimensionUniqueName="[FactSales]" displayFolder="" count="0" memberValueDatatype="130" unbalanced="0"/>
    <cacheHierarchy uniqueName="[FactSales].[Sales]" caption="Sales" attribute="1" defaultMemberUniqueName="[FactSales].[Sales].[All]" allUniqueName="[FactSales].[Sales].[All]" dimensionUniqueName="[FactSales]" displayFolder="" count="0" memberValueDatatype="5" unbalanced="0"/>
    <cacheHierarchy uniqueName="[FactSales].[Duration]" caption="Duration" attribute="1" defaultMemberUniqueName="[FactSales].[Duration].[All]" allUniqueName="[FactSales].[Duration].[All]" dimensionUniqueName="[FactSales]" displayFolder="" count="0" memberValueDatatype="20" unbalanced="0"/>
    <cacheHierarchy uniqueName="[FactSales].[Expected Duration]" caption="Expected Duration" attribute="1" defaultMemberUniqueName="[FactSales].[Expected Duration].[All]" allUniqueName="[FactSales].[Expected Duration].[All]" dimensionUniqueName="[FactSales]" displayFolder="" count="0" memberValueDatatype="20" unbalanced="0"/>
    <cacheHierarchy uniqueName="[FactSales].[Late]" caption="Late" attribute="1" defaultMemberUniqueName="[FactSales].[Late].[All]" allUniqueName="[FactSales].[Late].[All]" dimensionUniqueName="[FactSales]" displayFolder="" count="0" memberValueDatatype="20" unbalanced="0"/>
    <cacheHierarchy uniqueName="[FactSales].[Order Date (Year)]" caption="Order Date (Year)" attribute="1" defaultMemberUniqueName="[FactSales].[Order Date (Year)].[All]" allUniqueName="[FactSales].[Order Date (Year)].[All]" dimensionUniqueName="[FactSales]" displayFolder="" count="0" memberValueDatatype="130" unbalanced="0"/>
    <cacheHierarchy uniqueName="[FactSales].[Order Date (Quarter)]" caption="Order Date (Quarter)" attribute="1" defaultMemberUniqueName="[FactSales].[Order Date (Quarter)].[All]" allUniqueName="[FactSales].[Order Date (Quarter)].[All]" dimensionUniqueName="[FactSales]" displayFolder="" count="0" memberValueDatatype="130" unbalanced="0"/>
    <cacheHierarchy uniqueName="[FactSales].[Order Date (Month)]" caption="Order Date (Month)" attribute="1" defaultMemberUniqueName="[FactSales].[Order Date (Month)].[All]" allUniqueName="[FactSales].[Order Date (Month)].[All]" dimensionUniqueName="[FactSales]" displayFolder="" count="0" memberValueDatatype="130" unbalanced="0"/>
    <cacheHierarchy uniqueName="[FactSales].[Order Date (Month Index)]" caption="Order Date (Month Index)" attribute="1" defaultMemberUniqueName="[FactSales].[Order Date (Month Index)].[All]" allUniqueName="[FactSales].[Order Date (Month Index)].[All]" dimensionUniqueName="[FactSales]" displayFolder="" count="0" memberValueDatatype="20" unbalanced="0" hidden="1"/>
    <cacheHierarchy uniqueName="[Measures].[__XL_Count FactSales]" caption="__XL_Count FactSales" measure="1" displayFolder="" measureGroup="FactSales" count="0" hidden="1"/>
    <cacheHierarchy uniqueName="[Measures].[__XL_Count DimProducts]" caption="__XL_Count DimProducts" measure="1" displayFolder="" measureGroup="DimProducts" count="0" hidden="1"/>
    <cacheHierarchy uniqueName="[Measures].[__XL_Count DimCustomers]" caption="__XL_Count DimCustomers" measure="1" displayFolder="" measureGroup="DimCustomers" count="0" hidden="1"/>
    <cacheHierarchy uniqueName="[Measures].[__No measures defined]" caption="__No measures defined" measure="1" displayFolder="" count="0" hidden="1"/>
    <cacheHierarchy uniqueName="[Measures].[Sum of Sales]" caption="Sum of Sales" measure="1" displayFolder="" measureGroup="FactSales" count="0" hidden="1">
      <extLst>
        <ext xmlns:x15="http://schemas.microsoft.com/office/spreadsheetml/2010/11/main" uri="{B97F6D7D-B522-45F9-BDA1-12C45D357490}">
          <x15:cacheHierarchy aggregatedColumn="17"/>
        </ext>
      </extLst>
    </cacheHierarchy>
    <cacheHierarchy uniqueName="[Measures].[Sum of Order ID]" caption="Sum of Order ID" measure="1" displayFolder="" measureGroup="FactSales" count="0" hidden="1">
      <extLst>
        <ext xmlns:x15="http://schemas.microsoft.com/office/spreadsheetml/2010/11/main" uri="{B97F6D7D-B522-45F9-BDA1-12C45D357490}">
          <x15:cacheHierarchy aggregatedColumn="11"/>
        </ext>
      </extLst>
    </cacheHierarchy>
    <cacheHierarchy uniqueName="[Measures].[Count of Order ID]" caption="Count of Order ID" measure="1" displayFolder="" measureGroup="FactSales" count="0" hidden="1">
      <extLst>
        <ext xmlns:x15="http://schemas.microsoft.com/office/spreadsheetml/2010/11/main" uri="{B97F6D7D-B522-45F9-BDA1-12C45D357490}">
          <x15:cacheHierarchy aggregatedColumn="11"/>
        </ext>
      </extLst>
    </cacheHierarchy>
    <cacheHierarchy uniqueName="[Measures].[Distinct Count of Order ID]" caption="Distinct Count of Order ID" measure="1" displayFolder="" measureGroup="FactSales" count="0" oneField="1" hidden="1">
      <fieldsUsage count="1">
        <fieldUsage x="2"/>
      </fieldsUsage>
      <extLst>
        <ext xmlns:x15="http://schemas.microsoft.com/office/spreadsheetml/2010/11/main" uri="{B97F6D7D-B522-45F9-BDA1-12C45D357490}">
          <x15:cacheHierarchy aggregatedColumn="11"/>
        </ext>
      </extLst>
    </cacheHierarchy>
    <cacheHierarchy uniqueName="[Measures].[Sum of Customer ID]" caption="Sum of Customer ID" measure="1" displayFolder="" measureGroup="DimCustomers" count="0" hidden="1">
      <extLst>
        <ext xmlns:x15="http://schemas.microsoft.com/office/spreadsheetml/2010/11/main" uri="{B97F6D7D-B522-45F9-BDA1-12C45D357490}">
          <x15:cacheHierarchy aggregatedColumn="0"/>
        </ext>
      </extLst>
    </cacheHierarchy>
    <cacheHierarchy uniqueName="[Measures].[Count of Customer ID]" caption="Count of Customer ID" measure="1" displayFolder="" measureGroup="DimCustomers" count="0" hidden="1">
      <extLst>
        <ext xmlns:x15="http://schemas.microsoft.com/office/spreadsheetml/2010/11/main" uri="{B97F6D7D-B522-45F9-BDA1-12C45D357490}">
          <x15:cacheHierarchy aggregatedColumn="0"/>
        </ext>
      </extLst>
    </cacheHierarchy>
    <cacheHierarchy uniqueName="[Measures].[Sum of Customer ID 2]" caption="Sum of Customer ID 2" measure="1" displayFolder="" measureGroup="FactSales" count="0" hidden="1">
      <extLst>
        <ext xmlns:x15="http://schemas.microsoft.com/office/spreadsheetml/2010/11/main" uri="{B97F6D7D-B522-45F9-BDA1-12C45D357490}">
          <x15:cacheHierarchy aggregatedColumn="15"/>
        </ext>
      </extLst>
    </cacheHierarchy>
    <cacheHierarchy uniqueName="[Measures].[Distinct Count of Customer ID]" caption="Distinct Count of Customer ID" measure="1" displayFolder="" measureGroup="FactSales" count="0" hidden="1">
      <extLst>
        <ext xmlns:x15="http://schemas.microsoft.com/office/spreadsheetml/2010/11/main" uri="{B97F6D7D-B522-45F9-BDA1-12C45D357490}">
          <x15:cacheHierarchy aggregatedColumn="15"/>
        </ext>
      </extLst>
    </cacheHierarchy>
    <cacheHierarchy uniqueName="[Measures].[Count of Product ID]" caption="Count of Product ID" measure="1" displayFolder="" measureGroup="FactSales" count="0" hidden="1">
      <extLst>
        <ext xmlns:x15="http://schemas.microsoft.com/office/spreadsheetml/2010/11/main" uri="{B97F6D7D-B522-45F9-BDA1-12C45D357490}">
          <x15:cacheHierarchy aggregatedColumn="16"/>
        </ext>
      </extLst>
    </cacheHierarchy>
    <cacheHierarchy uniqueName="[Measures].[Distinct Count of Product ID]" caption="Distinct Count of Product ID" measure="1" displayFolder="" measureGroup="FactSales" count="0" hidden="1">
      <extLst>
        <ext xmlns:x15="http://schemas.microsoft.com/office/spreadsheetml/2010/11/main" uri="{B97F6D7D-B522-45F9-BDA1-12C45D357490}">
          <x15:cacheHierarchy aggregatedColumn="16"/>
        </ext>
      </extLst>
    </cacheHierarchy>
    <cacheHierarchy uniqueName="[Measures].[Average of Sales]" caption="Average of Sales" measure="1" displayFolder="" measureGroup="FactSales" count="0" hidden="1">
      <extLst>
        <ext xmlns:x15="http://schemas.microsoft.com/office/spreadsheetml/2010/11/main" uri="{B97F6D7D-B522-45F9-BDA1-12C45D357490}">
          <x15:cacheHierarchy aggregatedColumn="17"/>
        </ext>
      </extLst>
    </cacheHierarchy>
    <cacheHierarchy uniqueName="[Measures].[Count of State]" caption="Count of State" measure="1" displayFolder="" measureGroup="DimCustomers" count="0" hidden="1">
      <extLst>
        <ext xmlns:x15="http://schemas.microsoft.com/office/spreadsheetml/2010/11/main" uri="{B97F6D7D-B522-45F9-BDA1-12C45D357490}">
          <x15:cacheHierarchy aggregatedColumn="5"/>
        </ext>
      </extLst>
    </cacheHierarchy>
    <cacheHierarchy uniqueName="[Measures].[Distinct Count of State]" caption="Distinct Count of State" measure="1" displayFolder="" measureGroup="DimCustomers" count="0" hidden="1">
      <extLst>
        <ext xmlns:x15="http://schemas.microsoft.com/office/spreadsheetml/2010/11/main" uri="{B97F6D7D-B522-45F9-BDA1-12C45D357490}">
          <x15:cacheHierarchy aggregatedColumn="5"/>
        </ext>
      </extLst>
    </cacheHierarchy>
    <cacheHierarchy uniqueName="[Measures].[Count of City]" caption="Count of City" measure="1" displayFolder="" measureGroup="DimCustomers" count="0" hidden="1">
      <extLst>
        <ext xmlns:x15="http://schemas.microsoft.com/office/spreadsheetml/2010/11/main" uri="{B97F6D7D-B522-45F9-BDA1-12C45D357490}">
          <x15:cacheHierarchy aggregatedColumn="4"/>
        </ext>
      </extLst>
    </cacheHierarchy>
    <cacheHierarchy uniqueName="[Measures].[Distinct Count of City]" caption="Distinct Count of City" measure="1" displayFolder="" measureGroup="DimCustomers" count="0" hidden="1">
      <extLst>
        <ext xmlns:x15="http://schemas.microsoft.com/office/spreadsheetml/2010/11/main" uri="{B97F6D7D-B522-45F9-BDA1-12C45D357490}">
          <x15:cacheHierarchy aggregatedColumn="4"/>
        </ext>
      </extLst>
    </cacheHierarchy>
    <cacheHierarchy uniqueName="[Measures].[Sum of Late]" caption="Sum of Late" measure="1" displayFolder="" measureGroup="FactSales" count="0" oneField="1" hidden="1">
      <fieldsUsage count="1">
        <fieldUsage x="0"/>
      </fieldsUsage>
      <extLst>
        <ext xmlns:x15="http://schemas.microsoft.com/office/spreadsheetml/2010/11/main" uri="{B97F6D7D-B522-45F9-BDA1-12C45D357490}">
          <x15:cacheHierarchy aggregatedColumn="20"/>
        </ext>
      </extLst>
    </cacheHierarchy>
  </cacheHierarchies>
  <kpis count="0"/>
  <dimensions count="4">
    <dimension name="DimCustomers" uniqueName="[DimCustomers]" caption="DimCustomers"/>
    <dimension name="DimProducts" uniqueName="[DimProducts]" caption="DimProducts"/>
    <dimension name="FactSales" uniqueName="[FactSales]" caption="FactSales"/>
    <dimension measure="1" name="Measures" uniqueName="[Measures]" caption="Measures"/>
  </dimensions>
  <measureGroups count="3">
    <measureGroup name="DimCustomers" caption="DimCustomers"/>
    <measureGroup name="DimProducts" caption="DimProducts"/>
    <measureGroup name="FactSales" caption="FactSales"/>
  </measureGroups>
  <maps count="5">
    <map measureGroup="0" dimension="0"/>
    <map measureGroup="1" dimension="1"/>
    <map measureGroup="2" dimension="0"/>
    <map measureGroup="2" dimension="1"/>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reem Khaled" refreshedDate="45863.642612152777" backgroundQuery="1" createdVersion="8" refreshedVersion="8" minRefreshableVersion="3" recordCount="0" supportSubquery="1" supportAdvancedDrill="1" xr:uid="{DD2D02D1-BA87-41C5-9632-789F4CEB3351}">
  <cacheSource type="external" connectionId="4"/>
  <cacheFields count="2">
    <cacheField name="[Measures].[Sum of Sales]" caption="Sum of Sales" numFmtId="0" hierarchy="29" level="32767"/>
    <cacheField name="[DimProducts].[Category].[Category]" caption="Category" numFmtId="0" hierarchy="8" level="1">
      <sharedItems count="3">
        <s v="Furniture"/>
        <s v="Office Supplies"/>
        <s v="Technology"/>
      </sharedItems>
    </cacheField>
  </cacheFields>
  <cacheHierarchies count="45">
    <cacheHierarchy uniqueName="[DimCustomers].[Customer ID]" caption="Customer ID" attribute="1" defaultMemberUniqueName="[DimCustomers].[Customer ID].[All]" allUniqueName="[DimCustomers].[Customer ID].[All]" dimensionUniqueName="[DimCustomers]" displayFolder="" count="0" memberValueDatatype="20" unbalanced="0"/>
    <cacheHierarchy uniqueName="[DimCustomers].[Customer Name]" caption="Customer Name" attribute="1" defaultMemberUniqueName="[DimCustomers].[Customer Name].[All]" allUniqueName="[DimCustomers].[Customer Name].[All]" dimensionUniqueName="[DimCustomers]" displayFolder="" count="0" memberValueDatatype="130" unbalanced="0"/>
    <cacheHierarchy uniqueName="[DimCustomers].[Segment]" caption="Segment" attribute="1" defaultMemberUniqueName="[DimCustomers].[Segment].[All]" allUniqueName="[DimCustomers].[Segment].[All]" dimensionUniqueName="[DimCustomers]" displayFolder="" count="0" memberValueDatatype="130" unbalanced="0"/>
    <cacheHierarchy uniqueName="[DimCustomers].[Country]" caption="Country" attribute="1" defaultMemberUniqueName="[DimCustomers].[Country].[All]" allUniqueName="[DimCustomers].[Country].[All]" dimensionUniqueName="[DimCustomers]" displayFolder="" count="0" memberValueDatatype="130" unbalanced="0"/>
    <cacheHierarchy uniqueName="[DimCustomers].[City]" caption="City" attribute="1" defaultMemberUniqueName="[DimCustomers].[City].[All]" allUniqueName="[DimCustomers].[City].[All]" dimensionUniqueName="[DimCustomers]" displayFolder="" count="0" memberValueDatatype="130" unbalanced="0"/>
    <cacheHierarchy uniqueName="[DimCustomers].[State]" caption="State" attribute="1" defaultMemberUniqueName="[DimCustomers].[State].[All]" allUniqueName="[DimCustomers].[State].[All]" dimensionUniqueName="[DimCustomers]" displayFolder="" count="0" memberValueDatatype="130" unbalanced="0"/>
    <cacheHierarchy uniqueName="[DimCustomers].[Region]" caption="Region" attribute="1" defaultMemberUniqueName="[DimCustomers].[Region].[All]" allUniqueName="[DimCustomers].[Region].[All]" dimensionUniqueName="[DimCustomers]" displayFolder="" count="0" memberValueDatatype="130" unbalanced="0"/>
    <cacheHierarchy uniqueName="[DimProducts].[Product ID]" caption="Product ID" attribute="1" defaultMemberUniqueName="[DimProducts].[Product ID].[All]" allUniqueName="[DimProducts].[Product ID].[All]" dimensionUniqueName="[DimProducts]" displayFolder="" count="0" memberValueDatatype="130" unbalanced="0"/>
    <cacheHierarchy uniqueName="[DimProducts].[Category]" caption="Category" attribute="1" defaultMemberUniqueName="[DimProducts].[Category].[All]" allUniqueName="[DimProducts].[Category].[All]" dimensionUniqueName="[DimProducts]" displayFolder="" count="2" memberValueDatatype="130" unbalanced="0">
      <fieldsUsage count="2">
        <fieldUsage x="-1"/>
        <fieldUsage x="1"/>
      </fieldsUsage>
    </cacheHierarchy>
    <cacheHierarchy uniqueName="[DimProducts].[Sub-Category]" caption="Sub-Category" attribute="1" defaultMemberUniqueName="[DimProducts].[Sub-Category].[All]" allUniqueName="[DimProducts].[Sub-Category].[All]" dimensionUniqueName="[DimProducts]" displayFolder="" count="0" memberValueDatatype="130" unbalanced="0"/>
    <cacheHierarchy uniqueName="[DimProducts].[Product Name]" caption="Product Name" attribute="1" defaultMemberUniqueName="[DimProducts].[Product Name].[All]" allUniqueName="[DimProducts].[Product Name].[All]" dimensionUniqueName="[DimProducts]" displayFolder="" count="0" memberValueDatatype="130" unbalanced="0"/>
    <cacheHierarchy uniqueName="[FactSales].[Order ID]" caption="Order ID" attribute="1" defaultMemberUniqueName="[FactSales].[Order ID].[All]" allUniqueName="[FactSales].[Order ID].[All]" dimensionUniqueName="[FactSales]" displayFolder="" count="0" memberValueDatatype="20" unbalanced="0"/>
    <cacheHierarchy uniqueName="[FactSales].[Order Date]" caption="Order Date" attribute="1" time="1" defaultMemberUniqueName="[FactSales].[Order Date].[All]" allUniqueName="[FactSales].[Order Date].[All]" dimensionUniqueName="[FactSales]" displayFolder="" count="0" memberValueDatatype="7" unbalanced="0"/>
    <cacheHierarchy uniqueName="[FactSales].[Ship Date]" caption="Ship Date" attribute="1" time="1" defaultMemberUniqueName="[FactSales].[Ship Date].[All]" allUniqueName="[FactSales].[Ship Date].[All]" dimensionUniqueName="[FactSales]" displayFolder="" count="0" memberValueDatatype="7" unbalanced="0"/>
    <cacheHierarchy uniqueName="[FactSales].[Ship Mode]" caption="Ship Mode" attribute="1" defaultMemberUniqueName="[FactSales].[Ship Mode].[All]" allUniqueName="[FactSales].[Ship Mode].[All]" dimensionUniqueName="[FactSales]" displayFolder="" count="0" memberValueDatatype="130" unbalanced="0"/>
    <cacheHierarchy uniqueName="[FactSales].[Customer ID]" caption="Customer ID" attribute="1" defaultMemberUniqueName="[FactSales].[Customer ID].[All]" allUniqueName="[FactSales].[Customer ID].[All]" dimensionUniqueName="[FactSales]" displayFolder="" count="0" memberValueDatatype="20" unbalanced="0"/>
    <cacheHierarchy uniqueName="[FactSales].[Product ID]" caption="Product ID" attribute="1" defaultMemberUniqueName="[FactSales].[Product ID].[All]" allUniqueName="[FactSales].[Product ID].[All]" dimensionUniqueName="[FactSales]" displayFolder="" count="0" memberValueDatatype="130" unbalanced="0"/>
    <cacheHierarchy uniqueName="[FactSales].[Sales]" caption="Sales" attribute="1" defaultMemberUniqueName="[FactSales].[Sales].[All]" allUniqueName="[FactSales].[Sales].[All]" dimensionUniqueName="[FactSales]" displayFolder="" count="0" memberValueDatatype="5" unbalanced="0"/>
    <cacheHierarchy uniqueName="[FactSales].[Duration]" caption="Duration" attribute="1" defaultMemberUniqueName="[FactSales].[Duration].[All]" allUniqueName="[FactSales].[Duration].[All]" dimensionUniqueName="[FactSales]" displayFolder="" count="0" memberValueDatatype="20" unbalanced="0"/>
    <cacheHierarchy uniqueName="[FactSales].[Expected Duration]" caption="Expected Duration" attribute="1" defaultMemberUniqueName="[FactSales].[Expected Duration].[All]" allUniqueName="[FactSales].[Expected Duration].[All]" dimensionUniqueName="[FactSales]" displayFolder="" count="0" memberValueDatatype="20" unbalanced="0"/>
    <cacheHierarchy uniqueName="[FactSales].[Late]" caption="Late" attribute="1" defaultMemberUniqueName="[FactSales].[Late].[All]" allUniqueName="[FactSales].[Late].[All]" dimensionUniqueName="[FactSales]" displayFolder="" count="0" memberValueDatatype="20" unbalanced="0"/>
    <cacheHierarchy uniqueName="[FactSales].[Order Date (Year)]" caption="Order Date (Year)" attribute="1" defaultMemberUniqueName="[FactSales].[Order Date (Year)].[All]" allUniqueName="[FactSales].[Order Date (Year)].[All]" dimensionUniqueName="[FactSales]" displayFolder="" count="0" memberValueDatatype="130" unbalanced="0"/>
    <cacheHierarchy uniqueName="[FactSales].[Order Date (Quarter)]" caption="Order Date (Quarter)" attribute="1" defaultMemberUniqueName="[FactSales].[Order Date (Quarter)].[All]" allUniqueName="[FactSales].[Order Date (Quarter)].[All]" dimensionUniqueName="[FactSales]" displayFolder="" count="0" memberValueDatatype="130" unbalanced="0"/>
    <cacheHierarchy uniqueName="[FactSales].[Order Date (Month)]" caption="Order Date (Month)" attribute="1" defaultMemberUniqueName="[FactSales].[Order Date (Month)].[All]" allUniqueName="[FactSales].[Order Date (Month)].[All]" dimensionUniqueName="[FactSales]" displayFolder="" count="0" memberValueDatatype="130" unbalanced="0"/>
    <cacheHierarchy uniqueName="[FactSales].[Order Date (Month Index)]" caption="Order Date (Month Index)" attribute="1" defaultMemberUniqueName="[FactSales].[Order Date (Month Index)].[All]" allUniqueName="[FactSales].[Order Date (Month Index)].[All]" dimensionUniqueName="[FactSales]" displayFolder="" count="0" memberValueDatatype="20" unbalanced="0" hidden="1"/>
    <cacheHierarchy uniqueName="[Measures].[__XL_Count FactSales]" caption="__XL_Count FactSales" measure="1" displayFolder="" measureGroup="FactSales" count="0" hidden="1"/>
    <cacheHierarchy uniqueName="[Measures].[__XL_Count DimProducts]" caption="__XL_Count DimProducts" measure="1" displayFolder="" measureGroup="DimProducts" count="0" hidden="1"/>
    <cacheHierarchy uniqueName="[Measures].[__XL_Count DimCustomers]" caption="__XL_Count DimCustomers" measure="1" displayFolder="" measureGroup="DimCustomers" count="0" hidden="1"/>
    <cacheHierarchy uniqueName="[Measures].[__No measures defined]" caption="__No measures defined" measure="1" displayFolder="" count="0" hidden="1"/>
    <cacheHierarchy uniqueName="[Measures].[Sum of Sales]" caption="Sum of Sales" measure="1" displayFolder="" measureGroup="FactSales" count="0" oneField="1" hidden="1">
      <fieldsUsage count="1">
        <fieldUsage x="0"/>
      </fieldsUsage>
      <extLst>
        <ext xmlns:x15="http://schemas.microsoft.com/office/spreadsheetml/2010/11/main" uri="{B97F6D7D-B522-45F9-BDA1-12C45D357490}">
          <x15:cacheHierarchy aggregatedColumn="17"/>
        </ext>
      </extLst>
    </cacheHierarchy>
    <cacheHierarchy uniqueName="[Measures].[Sum of Order ID]" caption="Sum of Order ID" measure="1" displayFolder="" measureGroup="FactSales" count="0" hidden="1">
      <extLst>
        <ext xmlns:x15="http://schemas.microsoft.com/office/spreadsheetml/2010/11/main" uri="{B97F6D7D-B522-45F9-BDA1-12C45D357490}">
          <x15:cacheHierarchy aggregatedColumn="11"/>
        </ext>
      </extLst>
    </cacheHierarchy>
    <cacheHierarchy uniqueName="[Measures].[Count of Order ID]" caption="Count of Order ID" measure="1" displayFolder="" measureGroup="FactSales" count="0" hidden="1">
      <extLst>
        <ext xmlns:x15="http://schemas.microsoft.com/office/spreadsheetml/2010/11/main" uri="{B97F6D7D-B522-45F9-BDA1-12C45D357490}">
          <x15:cacheHierarchy aggregatedColumn="11"/>
        </ext>
      </extLst>
    </cacheHierarchy>
    <cacheHierarchy uniqueName="[Measures].[Distinct Count of Order ID]" caption="Distinct Count of Order ID" measure="1" displayFolder="" measureGroup="FactSales" count="0" hidden="1">
      <extLst>
        <ext xmlns:x15="http://schemas.microsoft.com/office/spreadsheetml/2010/11/main" uri="{B97F6D7D-B522-45F9-BDA1-12C45D357490}">
          <x15:cacheHierarchy aggregatedColumn="11"/>
        </ext>
      </extLst>
    </cacheHierarchy>
    <cacheHierarchy uniqueName="[Measures].[Sum of Customer ID]" caption="Sum of Customer ID" measure="1" displayFolder="" measureGroup="DimCustomers" count="0" hidden="1">
      <extLst>
        <ext xmlns:x15="http://schemas.microsoft.com/office/spreadsheetml/2010/11/main" uri="{B97F6D7D-B522-45F9-BDA1-12C45D357490}">
          <x15:cacheHierarchy aggregatedColumn="0"/>
        </ext>
      </extLst>
    </cacheHierarchy>
    <cacheHierarchy uniqueName="[Measures].[Count of Customer ID]" caption="Count of Customer ID" measure="1" displayFolder="" measureGroup="DimCustomers" count="0" hidden="1">
      <extLst>
        <ext xmlns:x15="http://schemas.microsoft.com/office/spreadsheetml/2010/11/main" uri="{B97F6D7D-B522-45F9-BDA1-12C45D357490}">
          <x15:cacheHierarchy aggregatedColumn="0"/>
        </ext>
      </extLst>
    </cacheHierarchy>
    <cacheHierarchy uniqueName="[Measures].[Sum of Customer ID 2]" caption="Sum of Customer ID 2" measure="1" displayFolder="" measureGroup="FactSales" count="0" hidden="1">
      <extLst>
        <ext xmlns:x15="http://schemas.microsoft.com/office/spreadsheetml/2010/11/main" uri="{B97F6D7D-B522-45F9-BDA1-12C45D357490}">
          <x15:cacheHierarchy aggregatedColumn="15"/>
        </ext>
      </extLst>
    </cacheHierarchy>
    <cacheHierarchy uniqueName="[Measures].[Distinct Count of Customer ID]" caption="Distinct Count of Customer ID" measure="1" displayFolder="" measureGroup="FactSales" count="0" hidden="1">
      <extLst>
        <ext xmlns:x15="http://schemas.microsoft.com/office/spreadsheetml/2010/11/main" uri="{B97F6D7D-B522-45F9-BDA1-12C45D357490}">
          <x15:cacheHierarchy aggregatedColumn="15"/>
        </ext>
      </extLst>
    </cacheHierarchy>
    <cacheHierarchy uniqueName="[Measures].[Count of Product ID]" caption="Count of Product ID" measure="1" displayFolder="" measureGroup="FactSales" count="0" hidden="1">
      <extLst>
        <ext xmlns:x15="http://schemas.microsoft.com/office/spreadsheetml/2010/11/main" uri="{B97F6D7D-B522-45F9-BDA1-12C45D357490}">
          <x15:cacheHierarchy aggregatedColumn="16"/>
        </ext>
      </extLst>
    </cacheHierarchy>
    <cacheHierarchy uniqueName="[Measures].[Distinct Count of Product ID]" caption="Distinct Count of Product ID" measure="1" displayFolder="" measureGroup="FactSales" count="0" hidden="1">
      <extLst>
        <ext xmlns:x15="http://schemas.microsoft.com/office/spreadsheetml/2010/11/main" uri="{B97F6D7D-B522-45F9-BDA1-12C45D357490}">
          <x15:cacheHierarchy aggregatedColumn="16"/>
        </ext>
      </extLst>
    </cacheHierarchy>
    <cacheHierarchy uniqueName="[Measures].[Average of Sales]" caption="Average of Sales" measure="1" displayFolder="" measureGroup="FactSales" count="0" hidden="1">
      <extLst>
        <ext xmlns:x15="http://schemas.microsoft.com/office/spreadsheetml/2010/11/main" uri="{B97F6D7D-B522-45F9-BDA1-12C45D357490}">
          <x15:cacheHierarchy aggregatedColumn="17"/>
        </ext>
      </extLst>
    </cacheHierarchy>
    <cacheHierarchy uniqueName="[Measures].[Count of State]" caption="Count of State" measure="1" displayFolder="" measureGroup="DimCustomers" count="0" hidden="1">
      <extLst>
        <ext xmlns:x15="http://schemas.microsoft.com/office/spreadsheetml/2010/11/main" uri="{B97F6D7D-B522-45F9-BDA1-12C45D357490}">
          <x15:cacheHierarchy aggregatedColumn="5"/>
        </ext>
      </extLst>
    </cacheHierarchy>
    <cacheHierarchy uniqueName="[Measures].[Distinct Count of State]" caption="Distinct Count of State" measure="1" displayFolder="" measureGroup="DimCustomers" count="0" hidden="1">
      <extLst>
        <ext xmlns:x15="http://schemas.microsoft.com/office/spreadsheetml/2010/11/main" uri="{B97F6D7D-B522-45F9-BDA1-12C45D357490}">
          <x15:cacheHierarchy aggregatedColumn="5"/>
        </ext>
      </extLst>
    </cacheHierarchy>
    <cacheHierarchy uniqueName="[Measures].[Count of City]" caption="Count of City" measure="1" displayFolder="" measureGroup="DimCustomers" count="0" hidden="1">
      <extLst>
        <ext xmlns:x15="http://schemas.microsoft.com/office/spreadsheetml/2010/11/main" uri="{B97F6D7D-B522-45F9-BDA1-12C45D357490}">
          <x15:cacheHierarchy aggregatedColumn="4"/>
        </ext>
      </extLst>
    </cacheHierarchy>
    <cacheHierarchy uniqueName="[Measures].[Distinct Count of City]" caption="Distinct Count of City" measure="1" displayFolder="" measureGroup="DimCustomers" count="0" hidden="1">
      <extLst>
        <ext xmlns:x15="http://schemas.microsoft.com/office/spreadsheetml/2010/11/main" uri="{B97F6D7D-B522-45F9-BDA1-12C45D357490}">
          <x15:cacheHierarchy aggregatedColumn="4"/>
        </ext>
      </extLst>
    </cacheHierarchy>
    <cacheHierarchy uniqueName="[Measures].[Sum of Late]" caption="Sum of Late" measure="1" displayFolder="" measureGroup="FactSales" count="0" hidden="1">
      <extLst>
        <ext xmlns:x15="http://schemas.microsoft.com/office/spreadsheetml/2010/11/main" uri="{B97F6D7D-B522-45F9-BDA1-12C45D357490}">
          <x15:cacheHierarchy aggregatedColumn="20"/>
        </ext>
      </extLst>
    </cacheHierarchy>
  </cacheHierarchies>
  <kpis count="0"/>
  <dimensions count="4">
    <dimension name="DimCustomers" uniqueName="[DimCustomers]" caption="DimCustomers"/>
    <dimension name="DimProducts" uniqueName="[DimProducts]" caption="DimProducts"/>
    <dimension name="FactSales" uniqueName="[FactSales]" caption="FactSales"/>
    <dimension measure="1" name="Measures" uniqueName="[Measures]" caption="Measures"/>
  </dimensions>
  <measureGroups count="3">
    <measureGroup name="DimCustomers" caption="DimCustomers"/>
    <measureGroup name="DimProducts" caption="DimProducts"/>
    <measureGroup name="FactSales" caption="FactSales"/>
  </measureGroups>
  <maps count="5">
    <map measureGroup="0" dimension="0"/>
    <map measureGroup="1" dimension="1"/>
    <map measureGroup="2" dimension="0"/>
    <map measureGroup="2" dimension="1"/>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reem Khaled" refreshedDate="45863.642614004631" backgroundQuery="1" createdVersion="8" refreshedVersion="8" minRefreshableVersion="3" recordCount="0" supportSubquery="1" supportAdvancedDrill="1" xr:uid="{3BEDA59F-F114-464F-94BD-76C9D966970F}">
  <cacheSource type="external" connectionId="4"/>
  <cacheFields count="2">
    <cacheField name="[Measures].[Sum of Sales]" caption="Sum of Sales" numFmtId="0" hierarchy="29" level="32767"/>
    <cacheField name="[DimProducts].[Sub-Category].[Sub-Category]" caption="Sub-Category" numFmtId="0" hierarchy="9" level="1">
      <sharedItems count="17">
        <s v="Accessories"/>
        <s v="Appliances"/>
        <s v="Art"/>
        <s v="Binders"/>
        <s v="Bookcases"/>
        <s v="Chairs"/>
        <s v="Copiers"/>
        <s v="Envelopes"/>
        <s v="Fasteners"/>
        <s v="Furnishings"/>
        <s v="Labels"/>
        <s v="Machines"/>
        <s v="Paper"/>
        <s v="Phones"/>
        <s v="Storage"/>
        <s v="Supplies"/>
        <s v="Tables"/>
      </sharedItems>
    </cacheField>
  </cacheFields>
  <cacheHierarchies count="45">
    <cacheHierarchy uniqueName="[DimCustomers].[Customer ID]" caption="Customer ID" attribute="1" defaultMemberUniqueName="[DimCustomers].[Customer ID].[All]" allUniqueName="[DimCustomers].[Customer ID].[All]" dimensionUniqueName="[DimCustomers]" displayFolder="" count="0" memberValueDatatype="20" unbalanced="0"/>
    <cacheHierarchy uniqueName="[DimCustomers].[Customer Name]" caption="Customer Name" attribute="1" defaultMemberUniqueName="[DimCustomers].[Customer Name].[All]" allUniqueName="[DimCustomers].[Customer Name].[All]" dimensionUniqueName="[DimCustomers]" displayFolder="" count="0" memberValueDatatype="130" unbalanced="0"/>
    <cacheHierarchy uniqueName="[DimCustomers].[Segment]" caption="Segment" attribute="1" defaultMemberUniqueName="[DimCustomers].[Segment].[All]" allUniqueName="[DimCustomers].[Segment].[All]" dimensionUniqueName="[DimCustomers]" displayFolder="" count="0" memberValueDatatype="130" unbalanced="0"/>
    <cacheHierarchy uniqueName="[DimCustomers].[Country]" caption="Country" attribute="1" defaultMemberUniqueName="[DimCustomers].[Country].[All]" allUniqueName="[DimCustomers].[Country].[All]" dimensionUniqueName="[DimCustomers]" displayFolder="" count="0" memberValueDatatype="130" unbalanced="0"/>
    <cacheHierarchy uniqueName="[DimCustomers].[City]" caption="City" attribute="1" defaultMemberUniqueName="[DimCustomers].[City].[All]" allUniqueName="[DimCustomers].[City].[All]" dimensionUniqueName="[DimCustomers]" displayFolder="" count="0" memberValueDatatype="130" unbalanced="0"/>
    <cacheHierarchy uniqueName="[DimCustomers].[State]" caption="State" attribute="1" defaultMemberUniqueName="[DimCustomers].[State].[All]" allUniqueName="[DimCustomers].[State].[All]" dimensionUniqueName="[DimCustomers]" displayFolder="" count="0" memberValueDatatype="130" unbalanced="0"/>
    <cacheHierarchy uniqueName="[DimCustomers].[Region]" caption="Region" attribute="1" defaultMemberUniqueName="[DimCustomers].[Region].[All]" allUniqueName="[DimCustomers].[Region].[All]" dimensionUniqueName="[DimCustomers]" displayFolder="" count="0" memberValueDatatype="130" unbalanced="0"/>
    <cacheHierarchy uniqueName="[DimProducts].[Product ID]" caption="Product ID" attribute="1" defaultMemberUniqueName="[DimProducts].[Product ID].[All]" allUniqueName="[DimProducts].[Product ID].[All]" dimensionUniqueName="[DimProducts]" displayFolder="" count="0" memberValueDatatype="130" unbalanced="0"/>
    <cacheHierarchy uniqueName="[DimProducts].[Category]" caption="Category" attribute="1" defaultMemberUniqueName="[DimProducts].[Category].[All]" allUniqueName="[DimProducts].[Category].[All]" dimensionUniqueName="[DimProducts]" displayFolder="" count="0" memberValueDatatype="130" unbalanced="0"/>
    <cacheHierarchy uniqueName="[DimProducts].[Sub-Category]" caption="Sub-Category" attribute="1" defaultMemberUniqueName="[DimProducts].[Sub-Category].[All]" allUniqueName="[DimProducts].[Sub-Category].[All]" dimensionUniqueName="[DimProducts]" displayFolder="" count="2" memberValueDatatype="130" unbalanced="0">
      <fieldsUsage count="2">
        <fieldUsage x="-1"/>
        <fieldUsage x="1"/>
      </fieldsUsage>
    </cacheHierarchy>
    <cacheHierarchy uniqueName="[DimProducts].[Product Name]" caption="Product Name" attribute="1" defaultMemberUniqueName="[DimProducts].[Product Name].[All]" allUniqueName="[DimProducts].[Product Name].[All]" dimensionUniqueName="[DimProducts]" displayFolder="" count="0" memberValueDatatype="130" unbalanced="0"/>
    <cacheHierarchy uniqueName="[FactSales].[Order ID]" caption="Order ID" attribute="1" defaultMemberUniqueName="[FactSales].[Order ID].[All]" allUniqueName="[FactSales].[Order ID].[All]" dimensionUniqueName="[FactSales]" displayFolder="" count="0" memberValueDatatype="20" unbalanced="0"/>
    <cacheHierarchy uniqueName="[FactSales].[Order Date]" caption="Order Date" attribute="1" time="1" defaultMemberUniqueName="[FactSales].[Order Date].[All]" allUniqueName="[FactSales].[Order Date].[All]" dimensionUniqueName="[FactSales]" displayFolder="" count="0" memberValueDatatype="7" unbalanced="0"/>
    <cacheHierarchy uniqueName="[FactSales].[Ship Date]" caption="Ship Date" attribute="1" time="1" defaultMemberUniqueName="[FactSales].[Ship Date].[All]" allUniqueName="[FactSales].[Ship Date].[All]" dimensionUniqueName="[FactSales]" displayFolder="" count="0" memberValueDatatype="7" unbalanced="0"/>
    <cacheHierarchy uniqueName="[FactSales].[Ship Mode]" caption="Ship Mode" attribute="1" defaultMemberUniqueName="[FactSales].[Ship Mode].[All]" allUniqueName="[FactSales].[Ship Mode].[All]" dimensionUniqueName="[FactSales]" displayFolder="" count="0" memberValueDatatype="130" unbalanced="0"/>
    <cacheHierarchy uniqueName="[FactSales].[Customer ID]" caption="Customer ID" attribute="1" defaultMemberUniqueName="[FactSales].[Customer ID].[All]" allUniqueName="[FactSales].[Customer ID].[All]" dimensionUniqueName="[FactSales]" displayFolder="" count="0" memberValueDatatype="20" unbalanced="0"/>
    <cacheHierarchy uniqueName="[FactSales].[Product ID]" caption="Product ID" attribute="1" defaultMemberUniqueName="[FactSales].[Product ID].[All]" allUniqueName="[FactSales].[Product ID].[All]" dimensionUniqueName="[FactSales]" displayFolder="" count="0" memberValueDatatype="130" unbalanced="0"/>
    <cacheHierarchy uniqueName="[FactSales].[Sales]" caption="Sales" attribute="1" defaultMemberUniqueName="[FactSales].[Sales].[All]" allUniqueName="[FactSales].[Sales].[All]" dimensionUniqueName="[FactSales]" displayFolder="" count="0" memberValueDatatype="5" unbalanced="0"/>
    <cacheHierarchy uniqueName="[FactSales].[Duration]" caption="Duration" attribute="1" defaultMemberUniqueName="[FactSales].[Duration].[All]" allUniqueName="[FactSales].[Duration].[All]" dimensionUniqueName="[FactSales]" displayFolder="" count="0" memberValueDatatype="20" unbalanced="0"/>
    <cacheHierarchy uniqueName="[FactSales].[Expected Duration]" caption="Expected Duration" attribute="1" defaultMemberUniqueName="[FactSales].[Expected Duration].[All]" allUniqueName="[FactSales].[Expected Duration].[All]" dimensionUniqueName="[FactSales]" displayFolder="" count="0" memberValueDatatype="20" unbalanced="0"/>
    <cacheHierarchy uniqueName="[FactSales].[Late]" caption="Late" attribute="1" defaultMemberUniqueName="[FactSales].[Late].[All]" allUniqueName="[FactSales].[Late].[All]" dimensionUniqueName="[FactSales]" displayFolder="" count="0" memberValueDatatype="20" unbalanced="0"/>
    <cacheHierarchy uniqueName="[FactSales].[Order Date (Year)]" caption="Order Date (Year)" attribute="1" defaultMemberUniqueName="[FactSales].[Order Date (Year)].[All]" allUniqueName="[FactSales].[Order Date (Year)].[All]" dimensionUniqueName="[FactSales]" displayFolder="" count="0" memberValueDatatype="130" unbalanced="0"/>
    <cacheHierarchy uniqueName="[FactSales].[Order Date (Quarter)]" caption="Order Date (Quarter)" attribute="1" defaultMemberUniqueName="[FactSales].[Order Date (Quarter)].[All]" allUniqueName="[FactSales].[Order Date (Quarter)].[All]" dimensionUniqueName="[FactSales]" displayFolder="" count="0" memberValueDatatype="130" unbalanced="0"/>
    <cacheHierarchy uniqueName="[FactSales].[Order Date (Month)]" caption="Order Date (Month)" attribute="1" defaultMemberUniqueName="[FactSales].[Order Date (Month)].[All]" allUniqueName="[FactSales].[Order Date (Month)].[All]" dimensionUniqueName="[FactSales]" displayFolder="" count="0" memberValueDatatype="130" unbalanced="0"/>
    <cacheHierarchy uniqueName="[FactSales].[Order Date (Month Index)]" caption="Order Date (Month Index)" attribute="1" defaultMemberUniqueName="[FactSales].[Order Date (Month Index)].[All]" allUniqueName="[FactSales].[Order Date (Month Index)].[All]" dimensionUniqueName="[FactSales]" displayFolder="" count="0" memberValueDatatype="20" unbalanced="0" hidden="1"/>
    <cacheHierarchy uniqueName="[Measures].[__XL_Count FactSales]" caption="__XL_Count FactSales" measure="1" displayFolder="" measureGroup="FactSales" count="0" hidden="1"/>
    <cacheHierarchy uniqueName="[Measures].[__XL_Count DimProducts]" caption="__XL_Count DimProducts" measure="1" displayFolder="" measureGroup="DimProducts" count="0" hidden="1"/>
    <cacheHierarchy uniqueName="[Measures].[__XL_Count DimCustomers]" caption="__XL_Count DimCustomers" measure="1" displayFolder="" measureGroup="DimCustomers" count="0" hidden="1"/>
    <cacheHierarchy uniqueName="[Measures].[__No measures defined]" caption="__No measures defined" measure="1" displayFolder="" count="0" hidden="1"/>
    <cacheHierarchy uniqueName="[Measures].[Sum of Sales]" caption="Sum of Sales" measure="1" displayFolder="" measureGroup="FactSales" count="0" oneField="1" hidden="1">
      <fieldsUsage count="1">
        <fieldUsage x="0"/>
      </fieldsUsage>
      <extLst>
        <ext xmlns:x15="http://schemas.microsoft.com/office/spreadsheetml/2010/11/main" uri="{B97F6D7D-B522-45F9-BDA1-12C45D357490}">
          <x15:cacheHierarchy aggregatedColumn="17"/>
        </ext>
      </extLst>
    </cacheHierarchy>
    <cacheHierarchy uniqueName="[Measures].[Sum of Order ID]" caption="Sum of Order ID" measure="1" displayFolder="" measureGroup="FactSales" count="0" hidden="1">
      <extLst>
        <ext xmlns:x15="http://schemas.microsoft.com/office/spreadsheetml/2010/11/main" uri="{B97F6D7D-B522-45F9-BDA1-12C45D357490}">
          <x15:cacheHierarchy aggregatedColumn="11"/>
        </ext>
      </extLst>
    </cacheHierarchy>
    <cacheHierarchy uniqueName="[Measures].[Count of Order ID]" caption="Count of Order ID" measure="1" displayFolder="" measureGroup="FactSales" count="0" hidden="1">
      <extLst>
        <ext xmlns:x15="http://schemas.microsoft.com/office/spreadsheetml/2010/11/main" uri="{B97F6D7D-B522-45F9-BDA1-12C45D357490}">
          <x15:cacheHierarchy aggregatedColumn="11"/>
        </ext>
      </extLst>
    </cacheHierarchy>
    <cacheHierarchy uniqueName="[Measures].[Distinct Count of Order ID]" caption="Distinct Count of Order ID" measure="1" displayFolder="" measureGroup="FactSales" count="0" hidden="1">
      <extLst>
        <ext xmlns:x15="http://schemas.microsoft.com/office/spreadsheetml/2010/11/main" uri="{B97F6D7D-B522-45F9-BDA1-12C45D357490}">
          <x15:cacheHierarchy aggregatedColumn="11"/>
        </ext>
      </extLst>
    </cacheHierarchy>
    <cacheHierarchy uniqueName="[Measures].[Sum of Customer ID]" caption="Sum of Customer ID" measure="1" displayFolder="" measureGroup="DimCustomers" count="0" hidden="1">
      <extLst>
        <ext xmlns:x15="http://schemas.microsoft.com/office/spreadsheetml/2010/11/main" uri="{B97F6D7D-B522-45F9-BDA1-12C45D357490}">
          <x15:cacheHierarchy aggregatedColumn="0"/>
        </ext>
      </extLst>
    </cacheHierarchy>
    <cacheHierarchy uniqueName="[Measures].[Count of Customer ID]" caption="Count of Customer ID" measure="1" displayFolder="" measureGroup="DimCustomers" count="0" hidden="1">
      <extLst>
        <ext xmlns:x15="http://schemas.microsoft.com/office/spreadsheetml/2010/11/main" uri="{B97F6D7D-B522-45F9-BDA1-12C45D357490}">
          <x15:cacheHierarchy aggregatedColumn="0"/>
        </ext>
      </extLst>
    </cacheHierarchy>
    <cacheHierarchy uniqueName="[Measures].[Sum of Customer ID 2]" caption="Sum of Customer ID 2" measure="1" displayFolder="" measureGroup="FactSales" count="0" hidden="1">
      <extLst>
        <ext xmlns:x15="http://schemas.microsoft.com/office/spreadsheetml/2010/11/main" uri="{B97F6D7D-B522-45F9-BDA1-12C45D357490}">
          <x15:cacheHierarchy aggregatedColumn="15"/>
        </ext>
      </extLst>
    </cacheHierarchy>
    <cacheHierarchy uniqueName="[Measures].[Distinct Count of Customer ID]" caption="Distinct Count of Customer ID" measure="1" displayFolder="" measureGroup="FactSales" count="0" hidden="1">
      <extLst>
        <ext xmlns:x15="http://schemas.microsoft.com/office/spreadsheetml/2010/11/main" uri="{B97F6D7D-B522-45F9-BDA1-12C45D357490}">
          <x15:cacheHierarchy aggregatedColumn="15"/>
        </ext>
      </extLst>
    </cacheHierarchy>
    <cacheHierarchy uniqueName="[Measures].[Count of Product ID]" caption="Count of Product ID" measure="1" displayFolder="" measureGroup="FactSales" count="0" hidden="1">
      <extLst>
        <ext xmlns:x15="http://schemas.microsoft.com/office/spreadsheetml/2010/11/main" uri="{B97F6D7D-B522-45F9-BDA1-12C45D357490}">
          <x15:cacheHierarchy aggregatedColumn="16"/>
        </ext>
      </extLst>
    </cacheHierarchy>
    <cacheHierarchy uniqueName="[Measures].[Distinct Count of Product ID]" caption="Distinct Count of Product ID" measure="1" displayFolder="" measureGroup="FactSales" count="0" hidden="1">
      <extLst>
        <ext xmlns:x15="http://schemas.microsoft.com/office/spreadsheetml/2010/11/main" uri="{B97F6D7D-B522-45F9-BDA1-12C45D357490}">
          <x15:cacheHierarchy aggregatedColumn="16"/>
        </ext>
      </extLst>
    </cacheHierarchy>
    <cacheHierarchy uniqueName="[Measures].[Average of Sales]" caption="Average of Sales" measure="1" displayFolder="" measureGroup="FactSales" count="0" hidden="1">
      <extLst>
        <ext xmlns:x15="http://schemas.microsoft.com/office/spreadsheetml/2010/11/main" uri="{B97F6D7D-B522-45F9-BDA1-12C45D357490}">
          <x15:cacheHierarchy aggregatedColumn="17"/>
        </ext>
      </extLst>
    </cacheHierarchy>
    <cacheHierarchy uniqueName="[Measures].[Count of State]" caption="Count of State" measure="1" displayFolder="" measureGroup="DimCustomers" count="0" hidden="1">
      <extLst>
        <ext xmlns:x15="http://schemas.microsoft.com/office/spreadsheetml/2010/11/main" uri="{B97F6D7D-B522-45F9-BDA1-12C45D357490}">
          <x15:cacheHierarchy aggregatedColumn="5"/>
        </ext>
      </extLst>
    </cacheHierarchy>
    <cacheHierarchy uniqueName="[Measures].[Distinct Count of State]" caption="Distinct Count of State" measure="1" displayFolder="" measureGroup="DimCustomers" count="0" hidden="1">
      <extLst>
        <ext xmlns:x15="http://schemas.microsoft.com/office/spreadsheetml/2010/11/main" uri="{B97F6D7D-B522-45F9-BDA1-12C45D357490}">
          <x15:cacheHierarchy aggregatedColumn="5"/>
        </ext>
      </extLst>
    </cacheHierarchy>
    <cacheHierarchy uniqueName="[Measures].[Count of City]" caption="Count of City" measure="1" displayFolder="" measureGroup="DimCustomers" count="0" hidden="1">
      <extLst>
        <ext xmlns:x15="http://schemas.microsoft.com/office/spreadsheetml/2010/11/main" uri="{B97F6D7D-B522-45F9-BDA1-12C45D357490}">
          <x15:cacheHierarchy aggregatedColumn="4"/>
        </ext>
      </extLst>
    </cacheHierarchy>
    <cacheHierarchy uniqueName="[Measures].[Distinct Count of City]" caption="Distinct Count of City" measure="1" displayFolder="" measureGroup="DimCustomers" count="0" hidden="1">
      <extLst>
        <ext xmlns:x15="http://schemas.microsoft.com/office/spreadsheetml/2010/11/main" uri="{B97F6D7D-B522-45F9-BDA1-12C45D357490}">
          <x15:cacheHierarchy aggregatedColumn="4"/>
        </ext>
      </extLst>
    </cacheHierarchy>
    <cacheHierarchy uniqueName="[Measures].[Sum of Late]" caption="Sum of Late" measure="1" displayFolder="" measureGroup="FactSales" count="0" hidden="1">
      <extLst>
        <ext xmlns:x15="http://schemas.microsoft.com/office/spreadsheetml/2010/11/main" uri="{B97F6D7D-B522-45F9-BDA1-12C45D357490}">
          <x15:cacheHierarchy aggregatedColumn="20"/>
        </ext>
      </extLst>
    </cacheHierarchy>
  </cacheHierarchies>
  <kpis count="0"/>
  <dimensions count="4">
    <dimension name="DimCustomers" uniqueName="[DimCustomers]" caption="DimCustomers"/>
    <dimension name="DimProducts" uniqueName="[DimProducts]" caption="DimProducts"/>
    <dimension name="FactSales" uniqueName="[FactSales]" caption="FactSales"/>
    <dimension measure="1" name="Measures" uniqueName="[Measures]" caption="Measures"/>
  </dimensions>
  <measureGroups count="3">
    <measureGroup name="DimCustomers" caption="DimCustomers"/>
    <measureGroup name="DimProducts" caption="DimProducts"/>
    <measureGroup name="FactSales" caption="FactSales"/>
  </measureGroups>
  <maps count="5">
    <map measureGroup="0" dimension="0"/>
    <map measureGroup="1" dimension="1"/>
    <map measureGroup="2" dimension="0"/>
    <map measureGroup="2" dimension="1"/>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reem Khaled" refreshedDate="45863.642615509256" backgroundQuery="1" createdVersion="8" refreshedVersion="8" minRefreshableVersion="3" recordCount="0" supportSubquery="1" supportAdvancedDrill="1" xr:uid="{751580CA-4E5C-4431-ABC0-8E21BA0FE877}">
  <cacheSource type="external" connectionId="4"/>
  <cacheFields count="3">
    <cacheField name="[Measures].[Sum of Late]" caption="Sum of Late" numFmtId="0" hierarchy="44" level="32767"/>
    <cacheField name="[Measures].[Distinct Count of Order ID]" caption="Distinct Count of Order ID" numFmtId="0" hierarchy="32" level="32767"/>
    <cacheField name="[DimCustomers].[Segment].[Segment]" caption="Segment" numFmtId="0" hierarchy="2" level="1">
      <sharedItems count="3">
        <s v="Consumer"/>
        <s v="Corporate"/>
        <s v="Home Office"/>
      </sharedItems>
    </cacheField>
  </cacheFields>
  <cacheHierarchies count="45">
    <cacheHierarchy uniqueName="[DimCustomers].[Customer ID]" caption="Customer ID" attribute="1" defaultMemberUniqueName="[DimCustomers].[Customer ID].[All]" allUniqueName="[DimCustomers].[Customer ID].[All]" dimensionUniqueName="[DimCustomers]" displayFolder="" count="0" memberValueDatatype="20" unbalanced="0"/>
    <cacheHierarchy uniqueName="[DimCustomers].[Customer Name]" caption="Customer Name" attribute="1" defaultMemberUniqueName="[DimCustomers].[Customer Name].[All]" allUniqueName="[DimCustomers].[Customer Name].[All]" dimensionUniqueName="[DimCustomers]" displayFolder="" count="0" memberValueDatatype="130" unbalanced="0"/>
    <cacheHierarchy uniqueName="[DimCustomers].[Segment]" caption="Segment" attribute="1" defaultMemberUniqueName="[DimCustomers].[Segment].[All]" allUniqueName="[DimCustomers].[Segment].[All]" dimensionUniqueName="[DimCustomers]" displayFolder="" count="2" memberValueDatatype="130" unbalanced="0">
      <fieldsUsage count="2">
        <fieldUsage x="-1"/>
        <fieldUsage x="2"/>
      </fieldsUsage>
    </cacheHierarchy>
    <cacheHierarchy uniqueName="[DimCustomers].[Country]" caption="Country" attribute="1" defaultMemberUniqueName="[DimCustomers].[Country].[All]" allUniqueName="[DimCustomers].[Country].[All]" dimensionUniqueName="[DimCustomers]" displayFolder="" count="0" memberValueDatatype="130" unbalanced="0"/>
    <cacheHierarchy uniqueName="[DimCustomers].[City]" caption="City" attribute="1" defaultMemberUniqueName="[DimCustomers].[City].[All]" allUniqueName="[DimCustomers].[City].[All]" dimensionUniqueName="[DimCustomers]" displayFolder="" count="0" memberValueDatatype="130" unbalanced="0"/>
    <cacheHierarchy uniqueName="[DimCustomers].[State]" caption="State" attribute="1" defaultMemberUniqueName="[DimCustomers].[State].[All]" allUniqueName="[DimCustomers].[State].[All]" dimensionUniqueName="[DimCustomers]" displayFolder="" count="0" memberValueDatatype="130" unbalanced="0"/>
    <cacheHierarchy uniqueName="[DimCustomers].[Region]" caption="Region" attribute="1" defaultMemberUniqueName="[DimCustomers].[Region].[All]" allUniqueName="[DimCustomers].[Region].[All]" dimensionUniqueName="[DimCustomers]" displayFolder="" count="0" memberValueDatatype="130" unbalanced="0"/>
    <cacheHierarchy uniqueName="[DimProducts].[Product ID]" caption="Product ID" attribute="1" defaultMemberUniqueName="[DimProducts].[Product ID].[All]" allUniqueName="[DimProducts].[Product ID].[All]" dimensionUniqueName="[DimProducts]" displayFolder="" count="0" memberValueDatatype="130" unbalanced="0"/>
    <cacheHierarchy uniqueName="[DimProducts].[Category]" caption="Category" attribute="1" defaultMemberUniqueName="[DimProducts].[Category].[All]" allUniqueName="[DimProducts].[Category].[All]" dimensionUniqueName="[DimProducts]" displayFolder="" count="0" memberValueDatatype="130" unbalanced="0"/>
    <cacheHierarchy uniqueName="[DimProducts].[Sub-Category]" caption="Sub-Category" attribute="1" defaultMemberUniqueName="[DimProducts].[Sub-Category].[All]" allUniqueName="[DimProducts].[Sub-Category].[All]" dimensionUniqueName="[DimProducts]" displayFolder="" count="0" memberValueDatatype="130" unbalanced="0"/>
    <cacheHierarchy uniqueName="[DimProducts].[Product Name]" caption="Product Name" attribute="1" defaultMemberUniqueName="[DimProducts].[Product Name].[All]" allUniqueName="[DimProducts].[Product Name].[All]" dimensionUniqueName="[DimProducts]" displayFolder="" count="0" memberValueDatatype="130" unbalanced="0"/>
    <cacheHierarchy uniqueName="[FactSales].[Order ID]" caption="Order ID" attribute="1" defaultMemberUniqueName="[FactSales].[Order ID].[All]" allUniqueName="[FactSales].[Order ID].[All]" dimensionUniqueName="[FactSales]" displayFolder="" count="0" memberValueDatatype="20" unbalanced="0"/>
    <cacheHierarchy uniqueName="[FactSales].[Order Date]" caption="Order Date" attribute="1" time="1" defaultMemberUniqueName="[FactSales].[Order Date].[All]" allUniqueName="[FactSales].[Order Date].[All]" dimensionUniqueName="[FactSales]" displayFolder="" count="0" memberValueDatatype="7" unbalanced="0"/>
    <cacheHierarchy uniqueName="[FactSales].[Ship Date]" caption="Ship Date" attribute="1" time="1" defaultMemberUniqueName="[FactSales].[Ship Date].[All]" allUniqueName="[FactSales].[Ship Date].[All]" dimensionUniqueName="[FactSales]" displayFolder="" count="0" memberValueDatatype="7" unbalanced="0"/>
    <cacheHierarchy uniqueName="[FactSales].[Ship Mode]" caption="Ship Mode" attribute="1" defaultMemberUniqueName="[FactSales].[Ship Mode].[All]" allUniqueName="[FactSales].[Ship Mode].[All]" dimensionUniqueName="[FactSales]" displayFolder="" count="0" memberValueDatatype="130" unbalanced="0"/>
    <cacheHierarchy uniqueName="[FactSales].[Customer ID]" caption="Customer ID" attribute="1" defaultMemberUniqueName="[FactSales].[Customer ID].[All]" allUniqueName="[FactSales].[Customer ID].[All]" dimensionUniqueName="[FactSales]" displayFolder="" count="0" memberValueDatatype="20" unbalanced="0"/>
    <cacheHierarchy uniqueName="[FactSales].[Product ID]" caption="Product ID" attribute="1" defaultMemberUniqueName="[FactSales].[Product ID].[All]" allUniqueName="[FactSales].[Product ID].[All]" dimensionUniqueName="[FactSales]" displayFolder="" count="0" memberValueDatatype="130" unbalanced="0"/>
    <cacheHierarchy uniqueName="[FactSales].[Sales]" caption="Sales" attribute="1" defaultMemberUniqueName="[FactSales].[Sales].[All]" allUniqueName="[FactSales].[Sales].[All]" dimensionUniqueName="[FactSales]" displayFolder="" count="0" memberValueDatatype="5" unbalanced="0"/>
    <cacheHierarchy uniqueName="[FactSales].[Duration]" caption="Duration" attribute="1" defaultMemberUniqueName="[FactSales].[Duration].[All]" allUniqueName="[FactSales].[Duration].[All]" dimensionUniqueName="[FactSales]" displayFolder="" count="0" memberValueDatatype="20" unbalanced="0"/>
    <cacheHierarchy uniqueName="[FactSales].[Expected Duration]" caption="Expected Duration" attribute="1" defaultMemberUniqueName="[FactSales].[Expected Duration].[All]" allUniqueName="[FactSales].[Expected Duration].[All]" dimensionUniqueName="[FactSales]" displayFolder="" count="0" memberValueDatatype="20" unbalanced="0"/>
    <cacheHierarchy uniqueName="[FactSales].[Late]" caption="Late" attribute="1" defaultMemberUniqueName="[FactSales].[Late].[All]" allUniqueName="[FactSales].[Late].[All]" dimensionUniqueName="[FactSales]" displayFolder="" count="0" memberValueDatatype="20" unbalanced="0"/>
    <cacheHierarchy uniqueName="[FactSales].[Order Date (Year)]" caption="Order Date (Year)" attribute="1" defaultMemberUniqueName="[FactSales].[Order Date (Year)].[All]" allUniqueName="[FactSales].[Order Date (Year)].[All]" dimensionUniqueName="[FactSales]" displayFolder="" count="0" memberValueDatatype="130" unbalanced="0"/>
    <cacheHierarchy uniqueName="[FactSales].[Order Date (Quarter)]" caption="Order Date (Quarter)" attribute="1" defaultMemberUniqueName="[FactSales].[Order Date (Quarter)].[All]" allUniqueName="[FactSales].[Order Date (Quarter)].[All]" dimensionUniqueName="[FactSales]" displayFolder="" count="0" memberValueDatatype="130" unbalanced="0"/>
    <cacheHierarchy uniqueName="[FactSales].[Order Date (Month)]" caption="Order Date (Month)" attribute="1" defaultMemberUniqueName="[FactSales].[Order Date (Month)].[All]" allUniqueName="[FactSales].[Order Date (Month)].[All]" dimensionUniqueName="[FactSales]" displayFolder="" count="0" memberValueDatatype="130" unbalanced="0"/>
    <cacheHierarchy uniqueName="[FactSales].[Order Date (Month Index)]" caption="Order Date (Month Index)" attribute="1" defaultMemberUniqueName="[FactSales].[Order Date (Month Index)].[All]" allUniqueName="[FactSales].[Order Date (Month Index)].[All]" dimensionUniqueName="[FactSales]" displayFolder="" count="0" memberValueDatatype="20" unbalanced="0" hidden="1"/>
    <cacheHierarchy uniqueName="[Measures].[__XL_Count FactSales]" caption="__XL_Count FactSales" measure="1" displayFolder="" measureGroup="FactSales" count="0" hidden="1"/>
    <cacheHierarchy uniqueName="[Measures].[__XL_Count DimProducts]" caption="__XL_Count DimProducts" measure="1" displayFolder="" measureGroup="DimProducts" count="0" hidden="1"/>
    <cacheHierarchy uniqueName="[Measures].[__XL_Count DimCustomers]" caption="__XL_Count DimCustomers" measure="1" displayFolder="" measureGroup="DimCustomers" count="0" hidden="1"/>
    <cacheHierarchy uniqueName="[Measures].[__No measures defined]" caption="__No measures defined" measure="1" displayFolder="" count="0" hidden="1"/>
    <cacheHierarchy uniqueName="[Measures].[Sum of Sales]" caption="Sum of Sales" measure="1" displayFolder="" measureGroup="FactSales" count="0" hidden="1">
      <extLst>
        <ext xmlns:x15="http://schemas.microsoft.com/office/spreadsheetml/2010/11/main" uri="{B97F6D7D-B522-45F9-BDA1-12C45D357490}">
          <x15:cacheHierarchy aggregatedColumn="17"/>
        </ext>
      </extLst>
    </cacheHierarchy>
    <cacheHierarchy uniqueName="[Measures].[Sum of Order ID]" caption="Sum of Order ID" measure="1" displayFolder="" measureGroup="FactSales" count="0" hidden="1">
      <extLst>
        <ext xmlns:x15="http://schemas.microsoft.com/office/spreadsheetml/2010/11/main" uri="{B97F6D7D-B522-45F9-BDA1-12C45D357490}">
          <x15:cacheHierarchy aggregatedColumn="11"/>
        </ext>
      </extLst>
    </cacheHierarchy>
    <cacheHierarchy uniqueName="[Measures].[Count of Order ID]" caption="Count of Order ID" measure="1" displayFolder="" measureGroup="FactSales" count="0" hidden="1">
      <extLst>
        <ext xmlns:x15="http://schemas.microsoft.com/office/spreadsheetml/2010/11/main" uri="{B97F6D7D-B522-45F9-BDA1-12C45D357490}">
          <x15:cacheHierarchy aggregatedColumn="11"/>
        </ext>
      </extLst>
    </cacheHierarchy>
    <cacheHierarchy uniqueName="[Measures].[Distinct Count of Order ID]" caption="Distinct Count of Order ID" measure="1" displayFolder="" measureGroup="FactSales" count="0" oneField="1" hidden="1">
      <fieldsUsage count="1">
        <fieldUsage x="1"/>
      </fieldsUsage>
      <extLst>
        <ext xmlns:x15="http://schemas.microsoft.com/office/spreadsheetml/2010/11/main" uri="{B97F6D7D-B522-45F9-BDA1-12C45D357490}">
          <x15:cacheHierarchy aggregatedColumn="11"/>
        </ext>
      </extLst>
    </cacheHierarchy>
    <cacheHierarchy uniqueName="[Measures].[Sum of Customer ID]" caption="Sum of Customer ID" measure="1" displayFolder="" measureGroup="DimCustomers" count="0" hidden="1">
      <extLst>
        <ext xmlns:x15="http://schemas.microsoft.com/office/spreadsheetml/2010/11/main" uri="{B97F6D7D-B522-45F9-BDA1-12C45D357490}">
          <x15:cacheHierarchy aggregatedColumn="0"/>
        </ext>
      </extLst>
    </cacheHierarchy>
    <cacheHierarchy uniqueName="[Measures].[Count of Customer ID]" caption="Count of Customer ID" measure="1" displayFolder="" measureGroup="DimCustomers" count="0" hidden="1">
      <extLst>
        <ext xmlns:x15="http://schemas.microsoft.com/office/spreadsheetml/2010/11/main" uri="{B97F6D7D-B522-45F9-BDA1-12C45D357490}">
          <x15:cacheHierarchy aggregatedColumn="0"/>
        </ext>
      </extLst>
    </cacheHierarchy>
    <cacheHierarchy uniqueName="[Measures].[Sum of Customer ID 2]" caption="Sum of Customer ID 2" measure="1" displayFolder="" measureGroup="FactSales" count="0" hidden="1">
      <extLst>
        <ext xmlns:x15="http://schemas.microsoft.com/office/spreadsheetml/2010/11/main" uri="{B97F6D7D-B522-45F9-BDA1-12C45D357490}">
          <x15:cacheHierarchy aggregatedColumn="15"/>
        </ext>
      </extLst>
    </cacheHierarchy>
    <cacheHierarchy uniqueName="[Measures].[Distinct Count of Customer ID]" caption="Distinct Count of Customer ID" measure="1" displayFolder="" measureGroup="FactSales" count="0" hidden="1">
      <extLst>
        <ext xmlns:x15="http://schemas.microsoft.com/office/spreadsheetml/2010/11/main" uri="{B97F6D7D-B522-45F9-BDA1-12C45D357490}">
          <x15:cacheHierarchy aggregatedColumn="15"/>
        </ext>
      </extLst>
    </cacheHierarchy>
    <cacheHierarchy uniqueName="[Measures].[Count of Product ID]" caption="Count of Product ID" measure="1" displayFolder="" measureGroup="FactSales" count="0" hidden="1">
      <extLst>
        <ext xmlns:x15="http://schemas.microsoft.com/office/spreadsheetml/2010/11/main" uri="{B97F6D7D-B522-45F9-BDA1-12C45D357490}">
          <x15:cacheHierarchy aggregatedColumn="16"/>
        </ext>
      </extLst>
    </cacheHierarchy>
    <cacheHierarchy uniqueName="[Measures].[Distinct Count of Product ID]" caption="Distinct Count of Product ID" measure="1" displayFolder="" measureGroup="FactSales" count="0" hidden="1">
      <extLst>
        <ext xmlns:x15="http://schemas.microsoft.com/office/spreadsheetml/2010/11/main" uri="{B97F6D7D-B522-45F9-BDA1-12C45D357490}">
          <x15:cacheHierarchy aggregatedColumn="16"/>
        </ext>
      </extLst>
    </cacheHierarchy>
    <cacheHierarchy uniqueName="[Measures].[Average of Sales]" caption="Average of Sales" measure="1" displayFolder="" measureGroup="FactSales" count="0" hidden="1">
      <extLst>
        <ext xmlns:x15="http://schemas.microsoft.com/office/spreadsheetml/2010/11/main" uri="{B97F6D7D-B522-45F9-BDA1-12C45D357490}">
          <x15:cacheHierarchy aggregatedColumn="17"/>
        </ext>
      </extLst>
    </cacheHierarchy>
    <cacheHierarchy uniqueName="[Measures].[Count of State]" caption="Count of State" measure="1" displayFolder="" measureGroup="DimCustomers" count="0" hidden="1">
      <extLst>
        <ext xmlns:x15="http://schemas.microsoft.com/office/spreadsheetml/2010/11/main" uri="{B97F6D7D-B522-45F9-BDA1-12C45D357490}">
          <x15:cacheHierarchy aggregatedColumn="5"/>
        </ext>
      </extLst>
    </cacheHierarchy>
    <cacheHierarchy uniqueName="[Measures].[Distinct Count of State]" caption="Distinct Count of State" measure="1" displayFolder="" measureGroup="DimCustomers" count="0" hidden="1">
      <extLst>
        <ext xmlns:x15="http://schemas.microsoft.com/office/spreadsheetml/2010/11/main" uri="{B97F6D7D-B522-45F9-BDA1-12C45D357490}">
          <x15:cacheHierarchy aggregatedColumn="5"/>
        </ext>
      </extLst>
    </cacheHierarchy>
    <cacheHierarchy uniqueName="[Measures].[Count of City]" caption="Count of City" measure="1" displayFolder="" measureGroup="DimCustomers" count="0" hidden="1">
      <extLst>
        <ext xmlns:x15="http://schemas.microsoft.com/office/spreadsheetml/2010/11/main" uri="{B97F6D7D-B522-45F9-BDA1-12C45D357490}">
          <x15:cacheHierarchy aggregatedColumn="4"/>
        </ext>
      </extLst>
    </cacheHierarchy>
    <cacheHierarchy uniqueName="[Measures].[Distinct Count of City]" caption="Distinct Count of City" measure="1" displayFolder="" measureGroup="DimCustomers" count="0" hidden="1">
      <extLst>
        <ext xmlns:x15="http://schemas.microsoft.com/office/spreadsheetml/2010/11/main" uri="{B97F6D7D-B522-45F9-BDA1-12C45D357490}">
          <x15:cacheHierarchy aggregatedColumn="4"/>
        </ext>
      </extLst>
    </cacheHierarchy>
    <cacheHierarchy uniqueName="[Measures].[Sum of Late]" caption="Sum of Late" measure="1" displayFolder="" measureGroup="FactSales" count="0" oneField="1" hidden="1">
      <fieldsUsage count="1">
        <fieldUsage x="0"/>
      </fieldsUsage>
      <extLst>
        <ext xmlns:x15="http://schemas.microsoft.com/office/spreadsheetml/2010/11/main" uri="{B97F6D7D-B522-45F9-BDA1-12C45D357490}">
          <x15:cacheHierarchy aggregatedColumn="20"/>
        </ext>
      </extLst>
    </cacheHierarchy>
  </cacheHierarchies>
  <kpis count="0"/>
  <dimensions count="4">
    <dimension name="DimCustomers" uniqueName="[DimCustomers]" caption="DimCustomers"/>
    <dimension name="DimProducts" uniqueName="[DimProducts]" caption="DimProducts"/>
    <dimension name="FactSales" uniqueName="[FactSales]" caption="FactSales"/>
    <dimension measure="1" name="Measures" uniqueName="[Measures]" caption="Measures"/>
  </dimensions>
  <measureGroups count="3">
    <measureGroup name="DimCustomers" caption="DimCustomers"/>
    <measureGroup name="DimProducts" caption="DimProducts"/>
    <measureGroup name="FactSales" caption="FactSales"/>
  </measureGroups>
  <maps count="5">
    <map measureGroup="0" dimension="0"/>
    <map measureGroup="1" dimension="1"/>
    <map measureGroup="2" dimension="0"/>
    <map measureGroup="2" dimension="1"/>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reem Khaled" refreshedDate="45863.642617245372" backgroundQuery="1" createdVersion="8" refreshedVersion="8" minRefreshableVersion="3" recordCount="0" supportSubquery="1" supportAdvancedDrill="1" xr:uid="{085E4539-346B-4335-AF3B-D93ED009555C}">
  <cacheSource type="external" connectionId="4"/>
  <cacheFields count="3">
    <cacheField name="[Measures].[Sum of Late]" caption="Sum of Late" numFmtId="0" hierarchy="44" level="32767"/>
    <cacheField name="[Measures].[Distinct Count of Order ID]" caption="Distinct Count of Order ID" numFmtId="0" hierarchy="32" level="32767"/>
    <cacheField name="[DimCustomers].[State].[State]" caption="State" numFmtId="0" hierarchy="5" level="1">
      <sharedItems count="41">
        <s v="Alabama"/>
        <s v="Arizona"/>
        <s v="Arkansas"/>
        <s v="California"/>
        <s v="Colorado"/>
        <s v="Connecticut"/>
        <s v="Delaware"/>
        <s v="District of Columbia"/>
        <s v="Florida"/>
        <s v="Georgia"/>
        <s v="Illinois"/>
        <s v="Indiana"/>
        <s v="Iowa"/>
        <s v="Kansas"/>
        <s v="Kentucky"/>
        <s v="Louisiana"/>
        <s v="Maryland"/>
        <s v="Massachusetts"/>
        <s v="Michigan"/>
        <s v="Minnesota"/>
        <s v="Mississippi"/>
        <s v="Missouri"/>
        <s v="Nebraska"/>
        <s v="Nevada"/>
        <s v="New Hampshire"/>
        <s v="New Jersey"/>
        <s v="New Mexico"/>
        <s v="New York"/>
        <s v="North Carolina"/>
        <s v="Ohio"/>
        <s v="Oklahoma"/>
        <s v="Oregon"/>
        <s v="Pennsylvania"/>
        <s v="Rhode Island"/>
        <s v="South Dakota"/>
        <s v="Tennessee"/>
        <s v="Texas"/>
        <s v="Utah"/>
        <s v="Virginia"/>
        <s v="Washington"/>
        <s v="Wisconsin"/>
      </sharedItems>
    </cacheField>
  </cacheFields>
  <cacheHierarchies count="45">
    <cacheHierarchy uniqueName="[DimCustomers].[Customer ID]" caption="Customer ID" attribute="1" defaultMemberUniqueName="[DimCustomers].[Customer ID].[All]" allUniqueName="[DimCustomers].[Customer ID].[All]" dimensionUniqueName="[DimCustomers]" displayFolder="" count="0" memberValueDatatype="20" unbalanced="0"/>
    <cacheHierarchy uniqueName="[DimCustomers].[Customer Name]" caption="Customer Name" attribute="1" defaultMemberUniqueName="[DimCustomers].[Customer Name].[All]" allUniqueName="[DimCustomers].[Customer Name].[All]" dimensionUniqueName="[DimCustomers]" displayFolder="" count="0" memberValueDatatype="130" unbalanced="0"/>
    <cacheHierarchy uniqueName="[DimCustomers].[Segment]" caption="Segment" attribute="1" defaultMemberUniqueName="[DimCustomers].[Segment].[All]" allUniqueName="[DimCustomers].[Segment].[All]" dimensionUniqueName="[DimCustomers]" displayFolder="" count="0" memberValueDatatype="130" unbalanced="0"/>
    <cacheHierarchy uniqueName="[DimCustomers].[Country]" caption="Country" attribute="1" defaultMemberUniqueName="[DimCustomers].[Country].[All]" allUniqueName="[DimCustomers].[Country].[All]" dimensionUniqueName="[DimCustomers]" displayFolder="" count="0" memberValueDatatype="130" unbalanced="0"/>
    <cacheHierarchy uniqueName="[DimCustomers].[City]" caption="City" attribute="1" defaultMemberUniqueName="[DimCustomers].[City].[All]" allUniqueName="[DimCustomers].[City].[All]" dimensionUniqueName="[DimCustomers]" displayFolder="" count="0" memberValueDatatype="130" unbalanced="0"/>
    <cacheHierarchy uniqueName="[DimCustomers].[State]" caption="State" attribute="1" defaultMemberUniqueName="[DimCustomers].[State].[All]" allUniqueName="[DimCustomers].[State].[All]" dimensionUniqueName="[DimCustomers]" displayFolder="" count="2" memberValueDatatype="130" unbalanced="0">
      <fieldsUsage count="2">
        <fieldUsage x="-1"/>
        <fieldUsage x="2"/>
      </fieldsUsage>
    </cacheHierarchy>
    <cacheHierarchy uniqueName="[DimCustomers].[Region]" caption="Region" attribute="1" defaultMemberUniqueName="[DimCustomers].[Region].[All]" allUniqueName="[DimCustomers].[Region].[All]" dimensionUniqueName="[DimCustomers]" displayFolder="" count="0" memberValueDatatype="130" unbalanced="0"/>
    <cacheHierarchy uniqueName="[DimProducts].[Product ID]" caption="Product ID" attribute="1" defaultMemberUniqueName="[DimProducts].[Product ID].[All]" allUniqueName="[DimProducts].[Product ID].[All]" dimensionUniqueName="[DimProducts]" displayFolder="" count="0" memberValueDatatype="130" unbalanced="0"/>
    <cacheHierarchy uniqueName="[DimProducts].[Category]" caption="Category" attribute="1" defaultMemberUniqueName="[DimProducts].[Category].[All]" allUniqueName="[DimProducts].[Category].[All]" dimensionUniqueName="[DimProducts]" displayFolder="" count="0" memberValueDatatype="130" unbalanced="0"/>
    <cacheHierarchy uniqueName="[DimProducts].[Sub-Category]" caption="Sub-Category" attribute="1" defaultMemberUniqueName="[DimProducts].[Sub-Category].[All]" allUniqueName="[DimProducts].[Sub-Category].[All]" dimensionUniqueName="[DimProducts]" displayFolder="" count="0" memberValueDatatype="130" unbalanced="0"/>
    <cacheHierarchy uniqueName="[DimProducts].[Product Name]" caption="Product Name" attribute="1" defaultMemberUniqueName="[DimProducts].[Product Name].[All]" allUniqueName="[DimProducts].[Product Name].[All]" dimensionUniqueName="[DimProducts]" displayFolder="" count="0" memberValueDatatype="130" unbalanced="0"/>
    <cacheHierarchy uniqueName="[FactSales].[Order ID]" caption="Order ID" attribute="1" defaultMemberUniqueName="[FactSales].[Order ID].[All]" allUniqueName="[FactSales].[Order ID].[All]" dimensionUniqueName="[FactSales]" displayFolder="" count="0" memberValueDatatype="20" unbalanced="0"/>
    <cacheHierarchy uniqueName="[FactSales].[Order Date]" caption="Order Date" attribute="1" time="1" defaultMemberUniqueName="[FactSales].[Order Date].[All]" allUniqueName="[FactSales].[Order Date].[All]" dimensionUniqueName="[FactSales]" displayFolder="" count="0" memberValueDatatype="7" unbalanced="0"/>
    <cacheHierarchy uniqueName="[FactSales].[Ship Date]" caption="Ship Date" attribute="1" time="1" defaultMemberUniqueName="[FactSales].[Ship Date].[All]" allUniqueName="[FactSales].[Ship Date].[All]" dimensionUniqueName="[FactSales]" displayFolder="" count="0" memberValueDatatype="7" unbalanced="0"/>
    <cacheHierarchy uniqueName="[FactSales].[Ship Mode]" caption="Ship Mode" attribute="1" defaultMemberUniqueName="[FactSales].[Ship Mode].[All]" allUniqueName="[FactSales].[Ship Mode].[All]" dimensionUniqueName="[FactSales]" displayFolder="" count="0" memberValueDatatype="130" unbalanced="0"/>
    <cacheHierarchy uniqueName="[FactSales].[Customer ID]" caption="Customer ID" attribute="1" defaultMemberUniqueName="[FactSales].[Customer ID].[All]" allUniqueName="[FactSales].[Customer ID].[All]" dimensionUniqueName="[FactSales]" displayFolder="" count="0" memberValueDatatype="20" unbalanced="0"/>
    <cacheHierarchy uniqueName="[FactSales].[Product ID]" caption="Product ID" attribute="1" defaultMemberUniqueName="[FactSales].[Product ID].[All]" allUniqueName="[FactSales].[Product ID].[All]" dimensionUniqueName="[FactSales]" displayFolder="" count="0" memberValueDatatype="130" unbalanced="0"/>
    <cacheHierarchy uniqueName="[FactSales].[Sales]" caption="Sales" attribute="1" defaultMemberUniqueName="[FactSales].[Sales].[All]" allUniqueName="[FactSales].[Sales].[All]" dimensionUniqueName="[FactSales]" displayFolder="" count="0" memberValueDatatype="5" unbalanced="0"/>
    <cacheHierarchy uniqueName="[FactSales].[Duration]" caption="Duration" attribute="1" defaultMemberUniqueName="[FactSales].[Duration].[All]" allUniqueName="[FactSales].[Duration].[All]" dimensionUniqueName="[FactSales]" displayFolder="" count="0" memberValueDatatype="20" unbalanced="0"/>
    <cacheHierarchy uniqueName="[FactSales].[Expected Duration]" caption="Expected Duration" attribute="1" defaultMemberUniqueName="[FactSales].[Expected Duration].[All]" allUniqueName="[FactSales].[Expected Duration].[All]" dimensionUniqueName="[FactSales]" displayFolder="" count="0" memberValueDatatype="20" unbalanced="0"/>
    <cacheHierarchy uniqueName="[FactSales].[Late]" caption="Late" attribute="1" defaultMemberUniqueName="[FactSales].[Late].[All]" allUniqueName="[FactSales].[Late].[All]" dimensionUniqueName="[FactSales]" displayFolder="" count="0" memberValueDatatype="20" unbalanced="0"/>
    <cacheHierarchy uniqueName="[FactSales].[Order Date (Year)]" caption="Order Date (Year)" attribute="1" defaultMemberUniqueName="[FactSales].[Order Date (Year)].[All]" allUniqueName="[FactSales].[Order Date (Year)].[All]" dimensionUniqueName="[FactSales]" displayFolder="" count="0" memberValueDatatype="130" unbalanced="0"/>
    <cacheHierarchy uniqueName="[FactSales].[Order Date (Quarter)]" caption="Order Date (Quarter)" attribute="1" defaultMemberUniqueName="[FactSales].[Order Date (Quarter)].[All]" allUniqueName="[FactSales].[Order Date (Quarter)].[All]" dimensionUniqueName="[FactSales]" displayFolder="" count="0" memberValueDatatype="130" unbalanced="0"/>
    <cacheHierarchy uniqueName="[FactSales].[Order Date (Month)]" caption="Order Date (Month)" attribute="1" defaultMemberUniqueName="[FactSales].[Order Date (Month)].[All]" allUniqueName="[FactSales].[Order Date (Month)].[All]" dimensionUniqueName="[FactSales]" displayFolder="" count="0" memberValueDatatype="130" unbalanced="0"/>
    <cacheHierarchy uniqueName="[FactSales].[Order Date (Month Index)]" caption="Order Date (Month Index)" attribute="1" defaultMemberUniqueName="[FactSales].[Order Date (Month Index)].[All]" allUniqueName="[FactSales].[Order Date (Month Index)].[All]" dimensionUniqueName="[FactSales]" displayFolder="" count="0" memberValueDatatype="20" unbalanced="0" hidden="1"/>
    <cacheHierarchy uniqueName="[Measures].[__XL_Count FactSales]" caption="__XL_Count FactSales" measure="1" displayFolder="" measureGroup="FactSales" count="0" hidden="1"/>
    <cacheHierarchy uniqueName="[Measures].[__XL_Count DimProducts]" caption="__XL_Count DimProducts" measure="1" displayFolder="" measureGroup="DimProducts" count="0" hidden="1"/>
    <cacheHierarchy uniqueName="[Measures].[__XL_Count DimCustomers]" caption="__XL_Count DimCustomers" measure="1" displayFolder="" measureGroup="DimCustomers" count="0" hidden="1"/>
    <cacheHierarchy uniqueName="[Measures].[__No measures defined]" caption="__No measures defined" measure="1" displayFolder="" count="0" hidden="1"/>
    <cacheHierarchy uniqueName="[Measures].[Sum of Sales]" caption="Sum of Sales" measure="1" displayFolder="" measureGroup="FactSales" count="0" hidden="1">
      <extLst>
        <ext xmlns:x15="http://schemas.microsoft.com/office/spreadsheetml/2010/11/main" uri="{B97F6D7D-B522-45F9-BDA1-12C45D357490}">
          <x15:cacheHierarchy aggregatedColumn="17"/>
        </ext>
      </extLst>
    </cacheHierarchy>
    <cacheHierarchy uniqueName="[Measures].[Sum of Order ID]" caption="Sum of Order ID" measure="1" displayFolder="" measureGroup="FactSales" count="0" hidden="1">
      <extLst>
        <ext xmlns:x15="http://schemas.microsoft.com/office/spreadsheetml/2010/11/main" uri="{B97F6D7D-B522-45F9-BDA1-12C45D357490}">
          <x15:cacheHierarchy aggregatedColumn="11"/>
        </ext>
      </extLst>
    </cacheHierarchy>
    <cacheHierarchy uniqueName="[Measures].[Count of Order ID]" caption="Count of Order ID" measure="1" displayFolder="" measureGroup="FactSales" count="0" hidden="1">
      <extLst>
        <ext xmlns:x15="http://schemas.microsoft.com/office/spreadsheetml/2010/11/main" uri="{B97F6D7D-B522-45F9-BDA1-12C45D357490}">
          <x15:cacheHierarchy aggregatedColumn="11"/>
        </ext>
      </extLst>
    </cacheHierarchy>
    <cacheHierarchy uniqueName="[Measures].[Distinct Count of Order ID]" caption="Distinct Count of Order ID" measure="1" displayFolder="" measureGroup="FactSales" count="0" oneField="1" hidden="1">
      <fieldsUsage count="1">
        <fieldUsage x="1"/>
      </fieldsUsage>
      <extLst>
        <ext xmlns:x15="http://schemas.microsoft.com/office/spreadsheetml/2010/11/main" uri="{B97F6D7D-B522-45F9-BDA1-12C45D357490}">
          <x15:cacheHierarchy aggregatedColumn="11"/>
        </ext>
      </extLst>
    </cacheHierarchy>
    <cacheHierarchy uniqueName="[Measures].[Sum of Customer ID]" caption="Sum of Customer ID" measure="1" displayFolder="" measureGroup="DimCustomers" count="0" hidden="1">
      <extLst>
        <ext xmlns:x15="http://schemas.microsoft.com/office/spreadsheetml/2010/11/main" uri="{B97F6D7D-B522-45F9-BDA1-12C45D357490}">
          <x15:cacheHierarchy aggregatedColumn="0"/>
        </ext>
      </extLst>
    </cacheHierarchy>
    <cacheHierarchy uniqueName="[Measures].[Count of Customer ID]" caption="Count of Customer ID" measure="1" displayFolder="" measureGroup="DimCustomers" count="0" hidden="1">
      <extLst>
        <ext xmlns:x15="http://schemas.microsoft.com/office/spreadsheetml/2010/11/main" uri="{B97F6D7D-B522-45F9-BDA1-12C45D357490}">
          <x15:cacheHierarchy aggregatedColumn="0"/>
        </ext>
      </extLst>
    </cacheHierarchy>
    <cacheHierarchy uniqueName="[Measures].[Sum of Customer ID 2]" caption="Sum of Customer ID 2" measure="1" displayFolder="" measureGroup="FactSales" count="0" hidden="1">
      <extLst>
        <ext xmlns:x15="http://schemas.microsoft.com/office/spreadsheetml/2010/11/main" uri="{B97F6D7D-B522-45F9-BDA1-12C45D357490}">
          <x15:cacheHierarchy aggregatedColumn="15"/>
        </ext>
      </extLst>
    </cacheHierarchy>
    <cacheHierarchy uniqueName="[Measures].[Distinct Count of Customer ID]" caption="Distinct Count of Customer ID" measure="1" displayFolder="" measureGroup="FactSales" count="0" hidden="1">
      <extLst>
        <ext xmlns:x15="http://schemas.microsoft.com/office/spreadsheetml/2010/11/main" uri="{B97F6D7D-B522-45F9-BDA1-12C45D357490}">
          <x15:cacheHierarchy aggregatedColumn="15"/>
        </ext>
      </extLst>
    </cacheHierarchy>
    <cacheHierarchy uniqueName="[Measures].[Count of Product ID]" caption="Count of Product ID" measure="1" displayFolder="" measureGroup="FactSales" count="0" hidden="1">
      <extLst>
        <ext xmlns:x15="http://schemas.microsoft.com/office/spreadsheetml/2010/11/main" uri="{B97F6D7D-B522-45F9-BDA1-12C45D357490}">
          <x15:cacheHierarchy aggregatedColumn="16"/>
        </ext>
      </extLst>
    </cacheHierarchy>
    <cacheHierarchy uniqueName="[Measures].[Distinct Count of Product ID]" caption="Distinct Count of Product ID" measure="1" displayFolder="" measureGroup="FactSales" count="0" hidden="1">
      <extLst>
        <ext xmlns:x15="http://schemas.microsoft.com/office/spreadsheetml/2010/11/main" uri="{B97F6D7D-B522-45F9-BDA1-12C45D357490}">
          <x15:cacheHierarchy aggregatedColumn="16"/>
        </ext>
      </extLst>
    </cacheHierarchy>
    <cacheHierarchy uniqueName="[Measures].[Average of Sales]" caption="Average of Sales" measure="1" displayFolder="" measureGroup="FactSales" count="0" hidden="1">
      <extLst>
        <ext xmlns:x15="http://schemas.microsoft.com/office/spreadsheetml/2010/11/main" uri="{B97F6D7D-B522-45F9-BDA1-12C45D357490}">
          <x15:cacheHierarchy aggregatedColumn="17"/>
        </ext>
      </extLst>
    </cacheHierarchy>
    <cacheHierarchy uniqueName="[Measures].[Count of State]" caption="Count of State" measure="1" displayFolder="" measureGroup="DimCustomers" count="0" hidden="1">
      <extLst>
        <ext xmlns:x15="http://schemas.microsoft.com/office/spreadsheetml/2010/11/main" uri="{B97F6D7D-B522-45F9-BDA1-12C45D357490}">
          <x15:cacheHierarchy aggregatedColumn="5"/>
        </ext>
      </extLst>
    </cacheHierarchy>
    <cacheHierarchy uniqueName="[Measures].[Distinct Count of State]" caption="Distinct Count of State" measure="1" displayFolder="" measureGroup="DimCustomers" count="0" hidden="1">
      <extLst>
        <ext xmlns:x15="http://schemas.microsoft.com/office/spreadsheetml/2010/11/main" uri="{B97F6D7D-B522-45F9-BDA1-12C45D357490}">
          <x15:cacheHierarchy aggregatedColumn="5"/>
        </ext>
      </extLst>
    </cacheHierarchy>
    <cacheHierarchy uniqueName="[Measures].[Count of City]" caption="Count of City" measure="1" displayFolder="" measureGroup="DimCustomers" count="0" hidden="1">
      <extLst>
        <ext xmlns:x15="http://schemas.microsoft.com/office/spreadsheetml/2010/11/main" uri="{B97F6D7D-B522-45F9-BDA1-12C45D357490}">
          <x15:cacheHierarchy aggregatedColumn="4"/>
        </ext>
      </extLst>
    </cacheHierarchy>
    <cacheHierarchy uniqueName="[Measures].[Distinct Count of City]" caption="Distinct Count of City" measure="1" displayFolder="" measureGroup="DimCustomers" count="0" hidden="1">
      <extLst>
        <ext xmlns:x15="http://schemas.microsoft.com/office/spreadsheetml/2010/11/main" uri="{B97F6D7D-B522-45F9-BDA1-12C45D357490}">
          <x15:cacheHierarchy aggregatedColumn="4"/>
        </ext>
      </extLst>
    </cacheHierarchy>
    <cacheHierarchy uniqueName="[Measures].[Sum of Late]" caption="Sum of Late" measure="1" displayFolder="" measureGroup="FactSales" count="0" oneField="1" hidden="1">
      <fieldsUsage count="1">
        <fieldUsage x="0"/>
      </fieldsUsage>
      <extLst>
        <ext xmlns:x15="http://schemas.microsoft.com/office/spreadsheetml/2010/11/main" uri="{B97F6D7D-B522-45F9-BDA1-12C45D357490}">
          <x15:cacheHierarchy aggregatedColumn="20"/>
        </ext>
      </extLst>
    </cacheHierarchy>
  </cacheHierarchies>
  <kpis count="0"/>
  <dimensions count="4">
    <dimension name="DimCustomers" uniqueName="[DimCustomers]" caption="DimCustomers"/>
    <dimension name="DimProducts" uniqueName="[DimProducts]" caption="DimProducts"/>
    <dimension name="FactSales" uniqueName="[FactSales]" caption="FactSales"/>
    <dimension measure="1" name="Measures" uniqueName="[Measures]" caption="Measures"/>
  </dimensions>
  <measureGroups count="3">
    <measureGroup name="DimCustomers" caption="DimCustomers"/>
    <measureGroup name="DimProducts" caption="DimProducts"/>
    <measureGroup name="FactSales" caption="FactSales"/>
  </measureGroups>
  <maps count="5">
    <map measureGroup="0" dimension="0"/>
    <map measureGroup="1" dimension="1"/>
    <map measureGroup="2" dimension="0"/>
    <map measureGroup="2" dimension="1"/>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reem Khaled" refreshedDate="45863.642619444443" backgroundQuery="1" createdVersion="8" refreshedVersion="8" minRefreshableVersion="3" recordCount="0" supportSubquery="1" supportAdvancedDrill="1" xr:uid="{3FCDB235-BB50-4BB2-B096-0BC86A81BC0D}">
  <cacheSource type="external" connectionId="4"/>
  <cacheFields count="3">
    <cacheField name="[Measures].[Sum of Late]" caption="Sum of Late" numFmtId="0" hierarchy="44" level="32767"/>
    <cacheField name="[DimCustomers].[Region].[Region]" caption="Region" numFmtId="0" hierarchy="6" level="1">
      <sharedItems count="4">
        <s v="Central"/>
        <s v="East"/>
        <s v="South"/>
        <s v="West"/>
      </sharedItems>
    </cacheField>
    <cacheField name="[Measures].[Distinct Count of Order ID]" caption="Distinct Count of Order ID" numFmtId="0" hierarchy="32" level="32767"/>
  </cacheFields>
  <cacheHierarchies count="45">
    <cacheHierarchy uniqueName="[DimCustomers].[Customer ID]" caption="Customer ID" attribute="1" defaultMemberUniqueName="[DimCustomers].[Customer ID].[All]" allUniqueName="[DimCustomers].[Customer ID].[All]" dimensionUniqueName="[DimCustomers]" displayFolder="" count="0" memberValueDatatype="20" unbalanced="0"/>
    <cacheHierarchy uniqueName="[DimCustomers].[Customer Name]" caption="Customer Name" attribute="1" defaultMemberUniqueName="[DimCustomers].[Customer Name].[All]" allUniqueName="[DimCustomers].[Customer Name].[All]" dimensionUniqueName="[DimCustomers]" displayFolder="" count="0" memberValueDatatype="130" unbalanced="0"/>
    <cacheHierarchy uniqueName="[DimCustomers].[Segment]" caption="Segment" attribute="1" defaultMemberUniqueName="[DimCustomers].[Segment].[All]" allUniqueName="[DimCustomers].[Segment].[All]" dimensionUniqueName="[DimCustomers]" displayFolder="" count="0" memberValueDatatype="130" unbalanced="0"/>
    <cacheHierarchy uniqueName="[DimCustomers].[Country]" caption="Country" attribute="1" defaultMemberUniqueName="[DimCustomers].[Country].[All]" allUniqueName="[DimCustomers].[Country].[All]" dimensionUniqueName="[DimCustomers]" displayFolder="" count="0" memberValueDatatype="130" unbalanced="0"/>
    <cacheHierarchy uniqueName="[DimCustomers].[City]" caption="City" attribute="1" defaultMemberUniqueName="[DimCustomers].[City].[All]" allUniqueName="[DimCustomers].[City].[All]" dimensionUniqueName="[DimCustomers]" displayFolder="" count="0" memberValueDatatype="130" unbalanced="0"/>
    <cacheHierarchy uniqueName="[DimCustomers].[State]" caption="State" attribute="1" defaultMemberUniqueName="[DimCustomers].[State].[All]" allUniqueName="[DimCustomers].[State].[All]" dimensionUniqueName="[DimCustomers]" displayFolder="" count="0" memberValueDatatype="130" unbalanced="0"/>
    <cacheHierarchy uniqueName="[DimCustomers].[Region]" caption="Region" attribute="1" defaultMemberUniqueName="[DimCustomers].[Region].[All]" allUniqueName="[DimCustomers].[Region].[All]" dimensionUniqueName="[DimCustomers]" displayFolder="" count="2" memberValueDatatype="130" unbalanced="0">
      <fieldsUsage count="2">
        <fieldUsage x="-1"/>
        <fieldUsage x="1"/>
      </fieldsUsage>
    </cacheHierarchy>
    <cacheHierarchy uniqueName="[DimProducts].[Product ID]" caption="Product ID" attribute="1" defaultMemberUniqueName="[DimProducts].[Product ID].[All]" allUniqueName="[DimProducts].[Product ID].[All]" dimensionUniqueName="[DimProducts]" displayFolder="" count="0" memberValueDatatype="130" unbalanced="0"/>
    <cacheHierarchy uniqueName="[DimProducts].[Category]" caption="Category" attribute="1" defaultMemberUniqueName="[DimProducts].[Category].[All]" allUniqueName="[DimProducts].[Category].[All]" dimensionUniqueName="[DimProducts]" displayFolder="" count="0" memberValueDatatype="130" unbalanced="0"/>
    <cacheHierarchy uniqueName="[DimProducts].[Sub-Category]" caption="Sub-Category" attribute="1" defaultMemberUniqueName="[DimProducts].[Sub-Category].[All]" allUniqueName="[DimProducts].[Sub-Category].[All]" dimensionUniqueName="[DimProducts]" displayFolder="" count="0" memberValueDatatype="130" unbalanced="0"/>
    <cacheHierarchy uniqueName="[DimProducts].[Product Name]" caption="Product Name" attribute="1" defaultMemberUniqueName="[DimProducts].[Product Name].[All]" allUniqueName="[DimProducts].[Product Name].[All]" dimensionUniqueName="[DimProducts]" displayFolder="" count="0" memberValueDatatype="130" unbalanced="0"/>
    <cacheHierarchy uniqueName="[FactSales].[Order ID]" caption="Order ID" attribute="1" defaultMemberUniqueName="[FactSales].[Order ID].[All]" allUniqueName="[FactSales].[Order ID].[All]" dimensionUniqueName="[FactSales]" displayFolder="" count="0" memberValueDatatype="20" unbalanced="0"/>
    <cacheHierarchy uniqueName="[FactSales].[Order Date]" caption="Order Date" attribute="1" time="1" defaultMemberUniqueName="[FactSales].[Order Date].[All]" allUniqueName="[FactSales].[Order Date].[All]" dimensionUniqueName="[FactSales]" displayFolder="" count="0" memberValueDatatype="7" unbalanced="0"/>
    <cacheHierarchy uniqueName="[FactSales].[Ship Date]" caption="Ship Date" attribute="1" time="1" defaultMemberUniqueName="[FactSales].[Ship Date].[All]" allUniqueName="[FactSales].[Ship Date].[All]" dimensionUniqueName="[FactSales]" displayFolder="" count="0" memberValueDatatype="7" unbalanced="0"/>
    <cacheHierarchy uniqueName="[FactSales].[Ship Mode]" caption="Ship Mode" attribute="1" defaultMemberUniqueName="[FactSales].[Ship Mode].[All]" allUniqueName="[FactSales].[Ship Mode].[All]" dimensionUniqueName="[FactSales]" displayFolder="" count="0" memberValueDatatype="130" unbalanced="0"/>
    <cacheHierarchy uniqueName="[FactSales].[Customer ID]" caption="Customer ID" attribute="1" defaultMemberUniqueName="[FactSales].[Customer ID].[All]" allUniqueName="[FactSales].[Customer ID].[All]" dimensionUniqueName="[FactSales]" displayFolder="" count="0" memberValueDatatype="20" unbalanced="0"/>
    <cacheHierarchy uniqueName="[FactSales].[Product ID]" caption="Product ID" attribute="1" defaultMemberUniqueName="[FactSales].[Product ID].[All]" allUniqueName="[FactSales].[Product ID].[All]" dimensionUniqueName="[FactSales]" displayFolder="" count="0" memberValueDatatype="130" unbalanced="0"/>
    <cacheHierarchy uniqueName="[FactSales].[Sales]" caption="Sales" attribute="1" defaultMemberUniqueName="[FactSales].[Sales].[All]" allUniqueName="[FactSales].[Sales].[All]" dimensionUniqueName="[FactSales]" displayFolder="" count="0" memberValueDatatype="5" unbalanced="0"/>
    <cacheHierarchy uniqueName="[FactSales].[Duration]" caption="Duration" attribute="1" defaultMemberUniqueName="[FactSales].[Duration].[All]" allUniqueName="[FactSales].[Duration].[All]" dimensionUniqueName="[FactSales]" displayFolder="" count="0" memberValueDatatype="20" unbalanced="0"/>
    <cacheHierarchy uniqueName="[FactSales].[Expected Duration]" caption="Expected Duration" attribute="1" defaultMemberUniqueName="[FactSales].[Expected Duration].[All]" allUniqueName="[FactSales].[Expected Duration].[All]" dimensionUniqueName="[FactSales]" displayFolder="" count="0" memberValueDatatype="20" unbalanced="0"/>
    <cacheHierarchy uniqueName="[FactSales].[Late]" caption="Late" attribute="1" defaultMemberUniqueName="[FactSales].[Late].[All]" allUniqueName="[FactSales].[Late].[All]" dimensionUniqueName="[FactSales]" displayFolder="" count="0" memberValueDatatype="20" unbalanced="0"/>
    <cacheHierarchy uniqueName="[FactSales].[Order Date (Year)]" caption="Order Date (Year)" attribute="1" defaultMemberUniqueName="[FactSales].[Order Date (Year)].[All]" allUniqueName="[FactSales].[Order Date (Year)].[All]" dimensionUniqueName="[FactSales]" displayFolder="" count="0" memberValueDatatype="130" unbalanced="0"/>
    <cacheHierarchy uniqueName="[FactSales].[Order Date (Quarter)]" caption="Order Date (Quarter)" attribute="1" defaultMemberUniqueName="[FactSales].[Order Date (Quarter)].[All]" allUniqueName="[FactSales].[Order Date (Quarter)].[All]" dimensionUniqueName="[FactSales]" displayFolder="" count="0" memberValueDatatype="130" unbalanced="0"/>
    <cacheHierarchy uniqueName="[FactSales].[Order Date (Month)]" caption="Order Date (Month)" attribute="1" defaultMemberUniqueName="[FactSales].[Order Date (Month)].[All]" allUniqueName="[FactSales].[Order Date (Month)].[All]" dimensionUniqueName="[FactSales]" displayFolder="" count="0" memberValueDatatype="130" unbalanced="0"/>
    <cacheHierarchy uniqueName="[FactSales].[Order Date (Month Index)]" caption="Order Date (Month Index)" attribute="1" defaultMemberUniqueName="[FactSales].[Order Date (Month Index)].[All]" allUniqueName="[FactSales].[Order Date (Month Index)].[All]" dimensionUniqueName="[FactSales]" displayFolder="" count="0" memberValueDatatype="20" unbalanced="0" hidden="1"/>
    <cacheHierarchy uniqueName="[Measures].[__XL_Count FactSales]" caption="__XL_Count FactSales" measure="1" displayFolder="" measureGroup="FactSales" count="0" hidden="1"/>
    <cacheHierarchy uniqueName="[Measures].[__XL_Count DimProducts]" caption="__XL_Count DimProducts" measure="1" displayFolder="" measureGroup="DimProducts" count="0" hidden="1"/>
    <cacheHierarchy uniqueName="[Measures].[__XL_Count DimCustomers]" caption="__XL_Count DimCustomers" measure="1" displayFolder="" measureGroup="DimCustomers" count="0" hidden="1"/>
    <cacheHierarchy uniqueName="[Measures].[__No measures defined]" caption="__No measures defined" measure="1" displayFolder="" count="0" hidden="1"/>
    <cacheHierarchy uniqueName="[Measures].[Sum of Sales]" caption="Sum of Sales" measure="1" displayFolder="" measureGroup="FactSales" count="0" hidden="1">
      <extLst>
        <ext xmlns:x15="http://schemas.microsoft.com/office/spreadsheetml/2010/11/main" uri="{B97F6D7D-B522-45F9-BDA1-12C45D357490}">
          <x15:cacheHierarchy aggregatedColumn="17"/>
        </ext>
      </extLst>
    </cacheHierarchy>
    <cacheHierarchy uniqueName="[Measures].[Sum of Order ID]" caption="Sum of Order ID" measure="1" displayFolder="" measureGroup="FactSales" count="0" hidden="1">
      <extLst>
        <ext xmlns:x15="http://schemas.microsoft.com/office/spreadsheetml/2010/11/main" uri="{B97F6D7D-B522-45F9-BDA1-12C45D357490}">
          <x15:cacheHierarchy aggregatedColumn="11"/>
        </ext>
      </extLst>
    </cacheHierarchy>
    <cacheHierarchy uniqueName="[Measures].[Count of Order ID]" caption="Count of Order ID" measure="1" displayFolder="" measureGroup="FactSales" count="0" hidden="1">
      <extLst>
        <ext xmlns:x15="http://schemas.microsoft.com/office/spreadsheetml/2010/11/main" uri="{B97F6D7D-B522-45F9-BDA1-12C45D357490}">
          <x15:cacheHierarchy aggregatedColumn="11"/>
        </ext>
      </extLst>
    </cacheHierarchy>
    <cacheHierarchy uniqueName="[Measures].[Distinct Count of Order ID]" caption="Distinct Count of Order ID" measure="1" displayFolder="" measureGroup="FactSales" count="0" oneField="1" hidden="1">
      <fieldsUsage count="1">
        <fieldUsage x="2"/>
      </fieldsUsage>
      <extLst>
        <ext xmlns:x15="http://schemas.microsoft.com/office/spreadsheetml/2010/11/main" uri="{B97F6D7D-B522-45F9-BDA1-12C45D357490}">
          <x15:cacheHierarchy aggregatedColumn="11"/>
        </ext>
      </extLst>
    </cacheHierarchy>
    <cacheHierarchy uniqueName="[Measures].[Sum of Customer ID]" caption="Sum of Customer ID" measure="1" displayFolder="" measureGroup="DimCustomers" count="0" hidden="1">
      <extLst>
        <ext xmlns:x15="http://schemas.microsoft.com/office/spreadsheetml/2010/11/main" uri="{B97F6D7D-B522-45F9-BDA1-12C45D357490}">
          <x15:cacheHierarchy aggregatedColumn="0"/>
        </ext>
      </extLst>
    </cacheHierarchy>
    <cacheHierarchy uniqueName="[Measures].[Count of Customer ID]" caption="Count of Customer ID" measure="1" displayFolder="" measureGroup="DimCustomers" count="0" hidden="1">
      <extLst>
        <ext xmlns:x15="http://schemas.microsoft.com/office/spreadsheetml/2010/11/main" uri="{B97F6D7D-B522-45F9-BDA1-12C45D357490}">
          <x15:cacheHierarchy aggregatedColumn="0"/>
        </ext>
      </extLst>
    </cacheHierarchy>
    <cacheHierarchy uniqueName="[Measures].[Sum of Customer ID 2]" caption="Sum of Customer ID 2" measure="1" displayFolder="" measureGroup="FactSales" count="0" hidden="1">
      <extLst>
        <ext xmlns:x15="http://schemas.microsoft.com/office/spreadsheetml/2010/11/main" uri="{B97F6D7D-B522-45F9-BDA1-12C45D357490}">
          <x15:cacheHierarchy aggregatedColumn="15"/>
        </ext>
      </extLst>
    </cacheHierarchy>
    <cacheHierarchy uniqueName="[Measures].[Distinct Count of Customer ID]" caption="Distinct Count of Customer ID" measure="1" displayFolder="" measureGroup="FactSales" count="0" hidden="1">
      <extLst>
        <ext xmlns:x15="http://schemas.microsoft.com/office/spreadsheetml/2010/11/main" uri="{B97F6D7D-B522-45F9-BDA1-12C45D357490}">
          <x15:cacheHierarchy aggregatedColumn="15"/>
        </ext>
      </extLst>
    </cacheHierarchy>
    <cacheHierarchy uniqueName="[Measures].[Count of Product ID]" caption="Count of Product ID" measure="1" displayFolder="" measureGroup="FactSales" count="0" hidden="1">
      <extLst>
        <ext xmlns:x15="http://schemas.microsoft.com/office/spreadsheetml/2010/11/main" uri="{B97F6D7D-B522-45F9-BDA1-12C45D357490}">
          <x15:cacheHierarchy aggregatedColumn="16"/>
        </ext>
      </extLst>
    </cacheHierarchy>
    <cacheHierarchy uniqueName="[Measures].[Distinct Count of Product ID]" caption="Distinct Count of Product ID" measure="1" displayFolder="" measureGroup="FactSales" count="0" hidden="1">
      <extLst>
        <ext xmlns:x15="http://schemas.microsoft.com/office/spreadsheetml/2010/11/main" uri="{B97F6D7D-B522-45F9-BDA1-12C45D357490}">
          <x15:cacheHierarchy aggregatedColumn="16"/>
        </ext>
      </extLst>
    </cacheHierarchy>
    <cacheHierarchy uniqueName="[Measures].[Average of Sales]" caption="Average of Sales" measure="1" displayFolder="" measureGroup="FactSales" count="0" hidden="1">
      <extLst>
        <ext xmlns:x15="http://schemas.microsoft.com/office/spreadsheetml/2010/11/main" uri="{B97F6D7D-B522-45F9-BDA1-12C45D357490}">
          <x15:cacheHierarchy aggregatedColumn="17"/>
        </ext>
      </extLst>
    </cacheHierarchy>
    <cacheHierarchy uniqueName="[Measures].[Count of State]" caption="Count of State" measure="1" displayFolder="" measureGroup="DimCustomers" count="0" hidden="1">
      <extLst>
        <ext xmlns:x15="http://schemas.microsoft.com/office/spreadsheetml/2010/11/main" uri="{B97F6D7D-B522-45F9-BDA1-12C45D357490}">
          <x15:cacheHierarchy aggregatedColumn="5"/>
        </ext>
      </extLst>
    </cacheHierarchy>
    <cacheHierarchy uniqueName="[Measures].[Distinct Count of State]" caption="Distinct Count of State" measure="1" displayFolder="" measureGroup="DimCustomers" count="0" hidden="1">
      <extLst>
        <ext xmlns:x15="http://schemas.microsoft.com/office/spreadsheetml/2010/11/main" uri="{B97F6D7D-B522-45F9-BDA1-12C45D357490}">
          <x15:cacheHierarchy aggregatedColumn="5"/>
        </ext>
      </extLst>
    </cacheHierarchy>
    <cacheHierarchy uniqueName="[Measures].[Count of City]" caption="Count of City" measure="1" displayFolder="" measureGroup="DimCustomers" count="0" hidden="1">
      <extLst>
        <ext xmlns:x15="http://schemas.microsoft.com/office/spreadsheetml/2010/11/main" uri="{B97F6D7D-B522-45F9-BDA1-12C45D357490}">
          <x15:cacheHierarchy aggregatedColumn="4"/>
        </ext>
      </extLst>
    </cacheHierarchy>
    <cacheHierarchy uniqueName="[Measures].[Distinct Count of City]" caption="Distinct Count of City" measure="1" displayFolder="" measureGroup="DimCustomers" count="0" hidden="1">
      <extLst>
        <ext xmlns:x15="http://schemas.microsoft.com/office/spreadsheetml/2010/11/main" uri="{B97F6D7D-B522-45F9-BDA1-12C45D357490}">
          <x15:cacheHierarchy aggregatedColumn="4"/>
        </ext>
      </extLst>
    </cacheHierarchy>
    <cacheHierarchy uniqueName="[Measures].[Sum of Late]" caption="Sum of Late" measure="1" displayFolder="" measureGroup="FactSales" count="0" oneField="1" hidden="1">
      <fieldsUsage count="1">
        <fieldUsage x="0"/>
      </fieldsUsage>
      <extLst>
        <ext xmlns:x15="http://schemas.microsoft.com/office/spreadsheetml/2010/11/main" uri="{B97F6D7D-B522-45F9-BDA1-12C45D357490}">
          <x15:cacheHierarchy aggregatedColumn="20"/>
        </ext>
      </extLst>
    </cacheHierarchy>
  </cacheHierarchies>
  <kpis count="0"/>
  <dimensions count="4">
    <dimension name="DimCustomers" uniqueName="[DimCustomers]" caption="DimCustomers"/>
    <dimension name="DimProducts" uniqueName="[DimProducts]" caption="DimProducts"/>
    <dimension name="FactSales" uniqueName="[FactSales]" caption="FactSales"/>
    <dimension measure="1" name="Measures" uniqueName="[Measures]" caption="Measures"/>
  </dimensions>
  <measureGroups count="3">
    <measureGroup name="DimCustomers" caption="DimCustomers"/>
    <measureGroup name="DimProducts" caption="DimProducts"/>
    <measureGroup name="FactSales" caption="FactSales"/>
  </measureGroups>
  <maps count="5">
    <map measureGroup="0" dimension="0"/>
    <map measureGroup="1" dimension="1"/>
    <map measureGroup="2" dimension="0"/>
    <map measureGroup="2" dimension="1"/>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9.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27.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6.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22.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18.xml"/></Relationships>
</file>

<file path=xl/pivotTables/_rels/pivotTable23.xml.rels><?xml version="1.0" encoding="UTF-8" standalone="yes"?>
<Relationships xmlns="http://schemas.openxmlformats.org/package/2006/relationships"><Relationship Id="rId1" Type="http://schemas.openxmlformats.org/officeDocument/2006/relationships/pivotCacheDefinition" Target="../pivotCache/pivotCacheDefinition25.xml"/></Relationships>
</file>

<file path=xl/pivotTables/_rels/pivotTable24.xml.rels><?xml version="1.0" encoding="UTF-8" standalone="yes"?>
<Relationships xmlns="http://schemas.openxmlformats.org/package/2006/relationships"><Relationship Id="rId1" Type="http://schemas.openxmlformats.org/officeDocument/2006/relationships/pivotCacheDefinition" Target="../pivotCache/pivotCacheDefinition20.xml"/></Relationships>
</file>

<file path=xl/pivotTables/_rels/pivotTable25.xml.rels><?xml version="1.0" encoding="UTF-8" standalone="yes"?>
<Relationships xmlns="http://schemas.openxmlformats.org/package/2006/relationships"><Relationship Id="rId1" Type="http://schemas.openxmlformats.org/officeDocument/2006/relationships/pivotCacheDefinition" Target="../pivotCache/pivotCacheDefinition19.xml"/></Relationships>
</file>

<file path=xl/pivotTables/_rels/pivotTable26.xml.rels><?xml version="1.0" encoding="UTF-8" standalone="yes"?>
<Relationships xmlns="http://schemas.openxmlformats.org/package/2006/relationships"><Relationship Id="rId1" Type="http://schemas.openxmlformats.org/officeDocument/2006/relationships/pivotCacheDefinition" Target="../pivotCache/pivotCacheDefinition24.xml"/></Relationships>
</file>

<file path=xl/pivotTables/_rels/pivotTable27.xml.rels><?xml version="1.0" encoding="UTF-8" standalone="yes"?>
<Relationships xmlns="http://schemas.openxmlformats.org/package/2006/relationships"><Relationship Id="rId1" Type="http://schemas.openxmlformats.org/officeDocument/2006/relationships/pivotCacheDefinition" Target="../pivotCache/pivotCacheDefinition23.xml"/></Relationships>
</file>

<file path=xl/pivotTables/_rels/pivotTable28.xml.rels><?xml version="1.0" encoding="UTF-8" standalone="yes"?>
<Relationships xmlns="http://schemas.openxmlformats.org/package/2006/relationships"><Relationship Id="rId1" Type="http://schemas.openxmlformats.org/officeDocument/2006/relationships/pivotCacheDefinition" Target="../pivotCache/pivotCacheDefinition17.xml"/></Relationships>
</file>

<file path=xl/pivotTables/_rels/pivotTable29.xml.rels><?xml version="1.0" encoding="UTF-8" standalone="yes"?>
<Relationships xmlns="http://schemas.openxmlformats.org/package/2006/relationships"><Relationship Id="rId1" Type="http://schemas.openxmlformats.org/officeDocument/2006/relationships/pivotCacheDefinition" Target="../pivotCache/pivotCacheDefinition2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6.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8.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8BCD32D-43DC-4F6B-A914-7558C581D5E8}" name="PivotTable1"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T3:T4" firstHeaderRow="1" firstDataRow="1" firstDataCol="0"/>
  <pivotFields count="1">
    <pivotField dataField="1" subtotalTop="0" showAll="0" defaultSubtotal="0"/>
  </pivotFields>
  <rowItems count="1">
    <i/>
  </rowItems>
  <colItems count="1">
    <i/>
  </colItems>
  <dataFields count="1">
    <dataField name="Sum of Sales" fld="0" baseField="0" baseItem="0"/>
  </dataFields>
  <pivotHierarchies count="4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A233C973-DB73-4852-8BC2-DA00F230C408}" name="PivotTable14"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H17:J21" firstHeaderRow="0" firstDataRow="1" firstDataCol="1"/>
  <pivotFields count="3">
    <pivotField dataField="1" subtotalTop="0" showAll="0" defaultSubtotal="0"/>
    <pivotField axis="axisRow" allDrilled="1" subtotalTop="0" showAll="0" dataSourceSort="1" defaultSubtotal="0" defaultAttributeDrillState="1">
      <items count="3">
        <item x="0"/>
        <item x="1"/>
        <item x="2"/>
      </items>
    </pivotField>
    <pivotField dataField="1" subtotalTop="0" showAll="0" defaultSubtotal="0"/>
  </pivotFields>
  <rowFields count="1">
    <field x="1"/>
  </rowFields>
  <rowItems count="4">
    <i>
      <x/>
    </i>
    <i>
      <x v="1"/>
    </i>
    <i>
      <x v="2"/>
    </i>
    <i t="grand">
      <x/>
    </i>
  </rowItems>
  <colFields count="1">
    <field x="-2"/>
  </colFields>
  <colItems count="2">
    <i>
      <x/>
    </i>
    <i i="1">
      <x v="1"/>
    </i>
  </colItems>
  <dataFields count="2">
    <dataField name="Sum of Late" fld="0" baseField="0" baseItem="0"/>
    <dataField name="Distinct Count of Order ID" fld="2" subtotal="count" baseField="1" baseItem="0">
      <extLst>
        <ext xmlns:x15="http://schemas.microsoft.com/office/spreadsheetml/2010/11/main" uri="{FABC7310-3BB5-11E1-824E-6D434824019B}">
          <x15:dataField isCountDistinct="1"/>
        </ext>
      </extLst>
    </dataField>
  </dataFields>
  <formats count="1">
    <format dxfId="1405">
      <pivotArea outline="0" collapsedLevelsAreSubtotals="1" fieldPosition="0"/>
    </format>
  </formats>
  <pivotHierarchies count="4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Count of Order ID"/>
    <pivotHierarchy dragToData="1" caption="Distinct Count of Order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8"/>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Sales]"/>
        <x15:activeTabTopLevelEntity name="[DimProducts]"/>
        <x15:activeTabTopLevelEntity name="[Dim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CB928BF0-C7E2-4F67-B9AB-554C25D2C8F3}" name="Total Sales" cacheId="3190"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D1:D2"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Total Sales" fld="0" baseField="0" baseItem="0" numFmtId="164"/>
  </dataFields>
  <formats count="1">
    <format dxfId="1406">
      <pivotArea outline="0" collapsedLevelsAreSubtotals="1" fieldPosition="0"/>
    </format>
  </formats>
  <pivotHierarchies count="45">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Total Sales"/>
    <pivotHierarchy dragToData="1"/>
    <pivotHierarchy dragToData="1" caption="Count of Order ID"/>
    <pivotHierarchy dragToData="1" caption="Number Of Orders"/>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76448D63-848B-4E79-B797-9B5564F5CCF6}" name="PivotTable12" cacheId="0"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G14:G15" firstHeaderRow="1" firstDataRow="1" firstDataCol="0"/>
  <pivotFields count="1">
    <pivotField dataField="1" subtotalTop="0" showAll="0" defaultSubtotal="0"/>
  </pivotFields>
  <rowItems count="1">
    <i/>
  </rowItems>
  <colItems count="1">
    <i/>
  </colItems>
  <dataFields count="1">
    <dataField name="Distinct Count of City" fld="0" subtotal="count" baseField="0" baseItem="0">
      <extLst>
        <ext xmlns:x15="http://schemas.microsoft.com/office/spreadsheetml/2010/11/main" uri="{FABC7310-3BB5-11E1-824E-6D434824019B}">
          <x15:dataField isCountDistinct="1"/>
        </ext>
      </extLst>
    </dataField>
  </dataFields>
  <formats count="1">
    <format dxfId="1407">
      <pivotArea outline="0" collapsedLevelsAreSubtotals="1" fieldPosition="0"/>
    </format>
  </formats>
  <pivotHierarchies count="4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Total Sales"/>
    <pivotHierarchy dragToData="1"/>
    <pivotHierarchy dragToData="1" caption="Count of Order ID"/>
    <pivotHierarchy dragToData="1" caption="Number Of Orders"/>
    <pivotHierarchy dragToData="1"/>
    <pivotHierarchy dragToData="1"/>
    <pivotHierarchy dragToData="1"/>
    <pivotHierarchy dragToData="1"/>
    <pivotHierarchy dragToData="1"/>
    <pivotHierarchy dragToData="1"/>
    <pivotHierarchy dragToData="1" caption="Average of Sales"/>
    <pivotHierarchy dragToData="1"/>
    <pivotHierarchy dragToData="1" caption="Distinct Count of State"/>
    <pivotHierarchy dragToData="1"/>
    <pivotHierarchy dragToData="1" caption="Distinct Count of City"/>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Sales]"/>
        <x15:activeTabTopLevelEntity name="[Dim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118F5106-AAEE-4CF1-9A03-DAE3525B38D8}" name="PivotTable18"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N31:P73" firstHeaderRow="0" firstDataRow="1" firstDataCol="1"/>
  <pivotFields count="3">
    <pivotField dataField="1" subtotalTop="0" showAll="0" defaultSubtotal="0"/>
    <pivotField dataField="1" subtotalTop="0" showAll="0" defaultSubtotal="0"/>
    <pivotField axis="axisRow" allDrilled="1" subtotalTop="0" showAll="0" sortType="descending" defaultSubtotal="0" defaultAttributeDrillState="1">
      <items count="4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s>
      <autoSortScope>
        <pivotArea dataOnly="0" outline="0" fieldPosition="0">
          <references count="1">
            <reference field="4294967294" count="1" selected="0">
              <x v="1"/>
            </reference>
          </references>
        </pivotArea>
      </autoSortScope>
    </pivotField>
  </pivotFields>
  <rowFields count="1">
    <field x="2"/>
  </rowFields>
  <rowItems count="42">
    <i>
      <x v="3"/>
    </i>
    <i>
      <x v="27"/>
    </i>
    <i>
      <x v="36"/>
    </i>
    <i>
      <x v="32"/>
    </i>
    <i>
      <x v="10"/>
    </i>
    <i>
      <x v="29"/>
    </i>
    <i>
      <x v="39"/>
    </i>
    <i>
      <x v="28"/>
    </i>
    <i>
      <x v="8"/>
    </i>
    <i>
      <x v="1"/>
    </i>
    <i>
      <x v="4"/>
    </i>
    <i>
      <x v="9"/>
    </i>
    <i>
      <x v="18"/>
    </i>
    <i>
      <x v="19"/>
    </i>
    <i>
      <x v="38"/>
    </i>
    <i>
      <x v="35"/>
    </i>
    <i>
      <x v="11"/>
    </i>
    <i>
      <x v="14"/>
    </i>
    <i>
      <x v="25"/>
    </i>
    <i>
      <x v="40"/>
    </i>
    <i>
      <x v="17"/>
    </i>
    <i>
      <x/>
    </i>
    <i>
      <x v="15"/>
    </i>
    <i>
      <x v="6"/>
    </i>
    <i>
      <x v="5"/>
    </i>
    <i>
      <x v="37"/>
    </i>
    <i>
      <x v="33"/>
    </i>
    <i>
      <x v="20"/>
    </i>
    <i>
      <x v="21"/>
    </i>
    <i>
      <x v="31"/>
    </i>
    <i>
      <x v="26"/>
    </i>
    <i>
      <x v="12"/>
    </i>
    <i>
      <x v="16"/>
    </i>
    <i>
      <x v="22"/>
    </i>
    <i>
      <x v="24"/>
    </i>
    <i>
      <x v="2"/>
    </i>
    <i>
      <x v="30"/>
    </i>
    <i>
      <x v="23"/>
    </i>
    <i>
      <x v="34"/>
    </i>
    <i>
      <x v="7"/>
    </i>
    <i>
      <x v="13"/>
    </i>
    <i t="grand">
      <x/>
    </i>
  </rowItems>
  <colFields count="1">
    <field x="-2"/>
  </colFields>
  <colItems count="2">
    <i>
      <x/>
    </i>
    <i i="1">
      <x v="1"/>
    </i>
  </colItems>
  <dataFields count="2">
    <dataField name="Sum of Late" fld="0" baseField="0" baseItem="0"/>
    <dataField name="Distinct Count of Order ID" fld="1" subtotal="count" baseField="0" baseItem="0">
      <extLst>
        <ext xmlns:x15="http://schemas.microsoft.com/office/spreadsheetml/2010/11/main" uri="{FABC7310-3BB5-11E1-824E-6D434824019B}">
          <x15:dataField isCountDistinct="1"/>
        </ext>
      </extLst>
    </dataField>
  </dataFields>
  <formats count="1">
    <format dxfId="1408">
      <pivotArea outline="0" collapsedLevelsAreSubtotals="1" fieldPosition="0"/>
    </format>
  </formats>
  <pivotHierarchies count="4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Count of Order ID"/>
    <pivotHierarchy dragToData="1" caption="Distinct Count of Order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Sales]"/>
        <x15:activeTabTopLevelEntity name="[DimProducts]"/>
        <x15:activeTabTopLevelEntity name="[Dim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CD028BCB-2D77-491F-9AB4-7FB376BD225B}" name="Average Sales" cacheId="3001"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F1:F2"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Sales" fld="0" subtotal="average" baseField="0" baseItem="0" numFmtId="164"/>
  </dataFields>
  <formats count="1">
    <format dxfId="1409">
      <pivotArea outline="0" collapsedLevelsAreSubtotals="1" fieldPosition="0"/>
    </format>
  </formats>
  <pivotHierarchies count="45">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Total Sales"/>
    <pivotHierarchy dragToData="1"/>
    <pivotHierarchy dragToData="1" caption="Count of Order ID"/>
    <pivotHierarchy dragToData="1" caption="Number Of Orders"/>
    <pivotHierarchy dragToData="1"/>
    <pivotHierarchy dragToData="1"/>
    <pivotHierarchy dragToData="1"/>
    <pivotHierarchy dragToData="1"/>
    <pivotHierarchy dragToData="1"/>
    <pivotHierarchy dragToData="1"/>
    <pivotHierarchy dragToData="1" caption="Average of Sales"/>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2FB31146-F62D-4056-99CF-99E8F5DA8930}" name="# Orders" cacheId="3184"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B1:B2"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Number Of Orders" fld="0" subtotal="count" baseField="0" baseItem="0" numFmtId="164">
      <extLst>
        <ext xmlns:x15="http://schemas.microsoft.com/office/spreadsheetml/2010/11/main" uri="{FABC7310-3BB5-11E1-824E-6D434824019B}">
          <x15:dataField isCountDistinct="1"/>
        </ext>
      </extLst>
    </dataField>
  </dataFields>
  <formats count="1">
    <format dxfId="1410">
      <pivotArea outline="0" collapsedLevelsAreSubtotals="1" fieldPosition="0"/>
    </format>
  </formats>
  <pivotHierarchies count="45">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Count of Order ID"/>
    <pivotHierarchy dragToData="1" caption="Number Of Orders"/>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9283007B-319A-45B0-AFEE-85C3C58757EC}" name="PivotTable17"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N2:P7" firstHeaderRow="0" firstDataRow="1" firstDataCol="1"/>
  <pivotFields count="3">
    <pivotField dataField="1" subtotalTop="0" showAll="0" defaultSubtotal="0"/>
    <pivotField axis="axisRow" allDrilled="1" subtotalTop="0" showAll="0" dataSourceSort="1" defaultSubtotal="0" defaultAttributeDrillState="1">
      <items count="4">
        <item x="0"/>
        <item x="1"/>
        <item x="2"/>
        <item x="3"/>
      </items>
    </pivotField>
    <pivotField dataField="1" subtotalTop="0" showAll="0" defaultSubtotal="0"/>
  </pivotFields>
  <rowFields count="1">
    <field x="1"/>
  </rowFields>
  <rowItems count="5">
    <i>
      <x/>
    </i>
    <i>
      <x v="1"/>
    </i>
    <i>
      <x v="2"/>
    </i>
    <i>
      <x v="3"/>
    </i>
    <i t="grand">
      <x/>
    </i>
  </rowItems>
  <colFields count="1">
    <field x="-2"/>
  </colFields>
  <colItems count="2">
    <i>
      <x/>
    </i>
    <i i="1">
      <x v="1"/>
    </i>
  </colItems>
  <dataFields count="2">
    <dataField name="Sum of Late" fld="0" baseField="0" baseItem="0"/>
    <dataField name="Distinct Count of Order ID" fld="2" subtotal="count" baseField="1" baseItem="3">
      <extLst>
        <ext xmlns:x15="http://schemas.microsoft.com/office/spreadsheetml/2010/11/main" uri="{FABC7310-3BB5-11E1-824E-6D434824019B}">
          <x15:dataField isCountDistinct="1"/>
        </ext>
      </extLst>
    </dataField>
  </dataFields>
  <formats count="1">
    <format dxfId="1411">
      <pivotArea outline="0" collapsedLevelsAreSubtotals="1" fieldPosition="0"/>
    </format>
  </formats>
  <pivotHierarchies count="4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Count of Order ID"/>
    <pivotHierarchy dragToData="1" caption="Distinct Count of Order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6"/>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Sales]"/>
        <x15:activeTabTopLevelEntity name="[DimProducts]"/>
        <x15:activeTabTopLevelEntity name="[Dim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C9A8771E-6059-4A44-A9D7-86FE22D89535}" name="PivotTable16"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N17:P28" firstHeaderRow="0" firstDataRow="1" firstDataCol="1"/>
  <pivotFields count="3">
    <pivotField dataField="1" subtotalTop="0" showAll="0" defaultSubtotal="0"/>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1"/>
            </reference>
          </references>
        </pivotArea>
      </autoSortScope>
    </pivotField>
    <pivotField dataField="1" subtotalTop="0" showAll="0" defaultSubtotal="0"/>
  </pivotFields>
  <rowFields count="1">
    <field x="1"/>
  </rowFields>
  <rowItems count="11">
    <i>
      <x v="9"/>
    </i>
    <i>
      <x v="7"/>
    </i>
    <i>
      <x v="3"/>
    </i>
    <i>
      <x v="8"/>
    </i>
    <i>
      <x v="6"/>
    </i>
    <i>
      <x/>
    </i>
    <i>
      <x v="4"/>
    </i>
    <i>
      <x v="2"/>
    </i>
    <i>
      <x v="5"/>
    </i>
    <i>
      <x v="1"/>
    </i>
    <i t="grand">
      <x/>
    </i>
  </rowItems>
  <colFields count="1">
    <field x="-2"/>
  </colFields>
  <colItems count="2">
    <i>
      <x/>
    </i>
    <i i="1">
      <x v="1"/>
    </i>
  </colItems>
  <dataFields count="2">
    <dataField name="Sum of Late" fld="0" baseField="0" baseItem="0"/>
    <dataField name="Distinct Count of Order ID" fld="2" subtotal="count" baseField="1" baseItem="1">
      <extLst>
        <ext xmlns:x15="http://schemas.microsoft.com/office/spreadsheetml/2010/11/main" uri="{FABC7310-3BB5-11E1-824E-6D434824019B}">
          <x15:dataField isCountDistinct="1"/>
        </ext>
      </extLst>
    </dataField>
  </dataFields>
  <formats count="1">
    <format dxfId="1412">
      <pivotArea outline="0" collapsedLevelsAreSubtotals="1" fieldPosition="0"/>
    </format>
  </formats>
  <pivotHierarchies count="4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Count of Order ID"/>
    <pivotHierarchy dragToData="1" caption="Distinct Count of Order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1" iMeasureHier="44">
      <autoFilter ref="A1">
        <filterColumn colId="0">
          <top10 val="10" filterVal="10"/>
        </filterColumn>
      </autoFilter>
    </filter>
  </filters>
  <rowHierarchiesUsage count="1">
    <rowHierarchyUsage hierarchyUsage="1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Sales]"/>
        <x15:activeTabTopLevelEntity name="[DimProducts]"/>
        <x15:activeTabTopLevelEntity name="[Dim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C12CA6F7-7BD8-43C8-90E7-DAF1CCFA25EF}" name="PivotTable11" cacheId="1"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G11:G12" firstHeaderRow="1" firstDataRow="1" firstDataCol="0"/>
  <pivotFields count="1">
    <pivotField dataField="1" subtotalTop="0" showAll="0" defaultSubtotal="0"/>
  </pivotFields>
  <rowItems count="1">
    <i/>
  </rowItems>
  <colItems count="1">
    <i/>
  </colItems>
  <dataFields count="1">
    <dataField name="Distinct Count of State" fld="0" subtotal="count" baseField="0" baseItem="0">
      <extLst>
        <ext xmlns:x15="http://schemas.microsoft.com/office/spreadsheetml/2010/11/main" uri="{FABC7310-3BB5-11E1-824E-6D434824019B}">
          <x15:dataField isCountDistinct="1"/>
        </ext>
      </extLst>
    </dataField>
  </dataFields>
  <formats count="1">
    <format dxfId="1413">
      <pivotArea outline="0" collapsedLevelsAreSubtotals="1" fieldPosition="0"/>
    </format>
  </formats>
  <pivotHierarchies count="4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Total Sales"/>
    <pivotHierarchy dragToData="1"/>
    <pivotHierarchy dragToData="1" caption="Count of Order ID"/>
    <pivotHierarchy dragToData="1" caption="Number Of Orders"/>
    <pivotHierarchy dragToData="1"/>
    <pivotHierarchy dragToData="1"/>
    <pivotHierarchy dragToData="1"/>
    <pivotHierarchy dragToData="1"/>
    <pivotHierarchy dragToData="1"/>
    <pivotHierarchy dragToData="1"/>
    <pivotHierarchy dragToData="1" caption="Average of Sales"/>
    <pivotHierarchy dragToData="1"/>
    <pivotHierarchy dragToData="1" caption="Distinct Count of State"/>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Sales]"/>
        <x15:activeTabTopLevelEntity name="[Dim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4836F7FC-7C01-47FA-8FEC-12578ADE9B58}" name="PivotTable13"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H4:J9" firstHeaderRow="0" firstDataRow="1" firstDataCol="1"/>
  <pivotFields count="3">
    <pivotField dataField="1" subtotalTop="0" showAll="0" defaultSubtotal="0"/>
    <pivotField axis="axisRow" allDrilled="1" subtotalTop="0" showAll="0" dataSourceSort="1" defaultSubtotal="0" defaultAttributeDrillState="1">
      <items count="4">
        <item x="0"/>
        <item x="1"/>
        <item x="2"/>
        <item x="3"/>
      </items>
    </pivotField>
    <pivotField dataField="1" subtotalTop="0" showAll="0" defaultSubtotal="0"/>
  </pivotFields>
  <rowFields count="1">
    <field x="1"/>
  </rowFields>
  <rowItems count="5">
    <i>
      <x/>
    </i>
    <i>
      <x v="1"/>
    </i>
    <i>
      <x v="2"/>
    </i>
    <i>
      <x v="3"/>
    </i>
    <i t="grand">
      <x/>
    </i>
  </rowItems>
  <colFields count="1">
    <field x="-2"/>
  </colFields>
  <colItems count="2">
    <i>
      <x/>
    </i>
    <i i="1">
      <x v="1"/>
    </i>
  </colItems>
  <dataFields count="2">
    <dataField name="Sum of Sales" fld="0" baseField="0" baseItem="0"/>
    <dataField name="Distinct Count of Order ID" fld="2" subtotal="count" baseField="1" baseItem="0">
      <extLst>
        <ext xmlns:x15="http://schemas.microsoft.com/office/spreadsheetml/2010/11/main" uri="{FABC7310-3BB5-11E1-824E-6D434824019B}">
          <x15:dataField isCountDistinct="1"/>
        </ext>
      </extLst>
    </dataField>
  </dataFields>
  <formats count="1">
    <format dxfId="1414">
      <pivotArea outline="0" collapsedLevelsAreSubtotals="1" fieldPosition="0"/>
    </format>
  </formats>
  <pivotHierarchies count="4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Count of Order ID"/>
    <pivotHierarchy dragToData="1" caption="Distinct Count of Order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Sales]"/>
        <x15:activeTabTopLevelEntity name="[DimProducts]"/>
        <x15:activeTabTopLevelEntity name="[Dim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35B2A0F-08C0-4FB3-937C-BC28094ED3AD}" name="# Customers" cacheId="3181"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H1:H2"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Number Of Customers" fld="0" subtotal="count" baseField="0" baseItem="0" numFmtId="164">
      <extLst>
        <ext xmlns:x15="http://schemas.microsoft.com/office/spreadsheetml/2010/11/main" uri="{FABC7310-3BB5-11E1-824E-6D434824019B}">
          <x15:dataField isCountDistinct="1"/>
        </ext>
      </extLst>
    </dataField>
  </dataFields>
  <formats count="1">
    <format dxfId="1383">
      <pivotArea outline="0" collapsedLevelsAreSubtotals="1" fieldPosition="0"/>
    </format>
  </formats>
  <pivotHierarchies count="45">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Total Sales"/>
    <pivotHierarchy dragToData="1"/>
    <pivotHierarchy dragToData="1" caption="Count of Order ID"/>
    <pivotHierarchy dragToData="1" caption="Number Of Orders"/>
    <pivotHierarchy dragToData="1"/>
    <pivotHierarchy dragToData="1" caption="Count of Customer ID"/>
    <pivotHierarchy dragToData="1"/>
    <pivotHierarchy dragToData="1" caption="Number Of Customers"/>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Sales]"/>
        <x15:activeTabTopLevelEntity name="[Dim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A0FE2C39-BDE7-4100-8D37-8681ABA4AD60}" name="PivotTable15"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H23:I28" firstHeaderRow="1" firstDataRow="1" firstDataCol="1"/>
  <pivotFields count="2">
    <pivotField dataField="1" subtotalTop="0" showAll="0" defaultSubtotal="0"/>
    <pivotField axis="axisRow" allDrilled="1" subtotalTop="0" showAll="0" dataSourceSort="1" defaultSubtotal="0" defaultAttributeDrillState="1">
      <items count="4">
        <item x="0"/>
        <item x="1"/>
        <item x="2"/>
        <item x="3"/>
      </items>
    </pivotField>
  </pivotFields>
  <rowFields count="1">
    <field x="1"/>
  </rowFields>
  <rowItems count="5">
    <i>
      <x/>
    </i>
    <i>
      <x v="1"/>
    </i>
    <i>
      <x v="2"/>
    </i>
    <i>
      <x v="3"/>
    </i>
    <i t="grand">
      <x/>
    </i>
  </rowItems>
  <colItems count="1">
    <i/>
  </colItems>
  <dataFields count="1">
    <dataField name="Sum of Late" fld="0" baseField="0" baseItem="0"/>
  </dataFields>
  <formats count="4">
    <format dxfId="1418">
      <pivotArea outline="0" collapsedLevelsAreSubtotals="1" fieldPosition="0"/>
    </format>
    <format dxfId="1417">
      <pivotArea outline="0" collapsedLevelsAreSubtotals="1" fieldPosition="0"/>
    </format>
    <format dxfId="1416">
      <pivotArea dataOnly="0" labelOnly="1" fieldPosition="0">
        <references count="1">
          <reference field="1" count="0"/>
        </references>
      </pivotArea>
    </format>
    <format dxfId="1415">
      <pivotArea dataOnly="0" labelOnly="1" grandRow="1" outline="0" fieldPosition="0"/>
    </format>
  </formats>
  <pivotHierarchies count="4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Count of Order ID"/>
    <pivotHierarchy dragToData="1" caption="Number Of Orders"/>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Sales]"/>
        <x15:activeTabTopLevelEntity name="[DimProducts]"/>
        <x15:activeTabTopLevelEntity name="[Dim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BA7DB7A7-70E1-46BE-9E31-CCBCE70C85A6}" name="Sales Over Time" cacheId="3169"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28">
  <location ref="J1:K54" firstHeaderRow="1" firstDataRow="1" firstDataCol="1"/>
  <pivotFields count="5">
    <pivotField dataField="1" subtotalTop="0" showAll="0" defaultSubtotal="0"/>
    <pivotField allDrilled="1" subtotalTop="0" showAll="0" sortType="descending" defaultSubtotal="0" defaultAttributeDrillState="1">
      <items count="17">
        <item x="0"/>
        <item x="1"/>
        <item x="2"/>
        <item x="3"/>
        <item x="4"/>
        <item x="5"/>
        <item x="6"/>
        <item x="7"/>
        <item x="8"/>
        <item x="9"/>
        <item x="10"/>
        <item x="11"/>
        <item x="12"/>
        <item x="13"/>
        <item x="14"/>
        <item x="15"/>
        <item x="16"/>
      </items>
      <autoSortScope>
        <pivotArea dataOnly="0" outline="0" fieldPosition="0">
          <references count="1">
            <reference field="4294967294" count="1" selected="0">
              <x v="0"/>
            </reference>
          </references>
        </pivotArea>
      </autoSortScope>
    </pivotField>
    <pivotField axis="axisRow" allDrilled="1" subtotalTop="0" showAll="0" dataSourceSort="1" defaultSubtotal="0" defaultAttributeDrillState="1">
      <items count="4">
        <item x="0"/>
        <item x="1"/>
        <item x="2"/>
        <item x="3"/>
      </items>
    </pivotField>
    <pivotField axis="axisRow" allDrilled="1" subtotalTop="0" showAll="0" dataSourceSort="1" defaultSubtotal="0" defaultAttributeDrillState="1">
      <items count="12">
        <item x="0"/>
        <item x="1"/>
        <item x="2"/>
        <item x="3"/>
        <item x="4"/>
        <item x="5"/>
        <item x="6"/>
        <item x="7"/>
        <item x="8"/>
        <item x="9"/>
        <item x="10"/>
        <item x="11"/>
      </items>
    </pivotField>
    <pivotField allDrilled="1" subtotalTop="0" showAll="0" dataSourceSort="1" defaultSubtotal="0" defaultAttributeDrillState="1"/>
  </pivotFields>
  <rowFields count="2">
    <field x="2"/>
    <field x="3"/>
  </rowFields>
  <rowItems count="53">
    <i>
      <x/>
    </i>
    <i r="1">
      <x/>
    </i>
    <i r="1">
      <x v="1"/>
    </i>
    <i r="1">
      <x v="2"/>
    </i>
    <i r="1">
      <x v="3"/>
    </i>
    <i r="1">
      <x v="4"/>
    </i>
    <i r="1">
      <x v="5"/>
    </i>
    <i r="1">
      <x v="6"/>
    </i>
    <i r="1">
      <x v="7"/>
    </i>
    <i r="1">
      <x v="8"/>
    </i>
    <i r="1">
      <x v="9"/>
    </i>
    <i r="1">
      <x v="10"/>
    </i>
    <i r="1">
      <x v="11"/>
    </i>
    <i>
      <x v="1"/>
    </i>
    <i r="1">
      <x/>
    </i>
    <i r="1">
      <x v="1"/>
    </i>
    <i r="1">
      <x v="2"/>
    </i>
    <i r="1">
      <x v="3"/>
    </i>
    <i r="1">
      <x v="4"/>
    </i>
    <i r="1">
      <x v="5"/>
    </i>
    <i r="1">
      <x v="6"/>
    </i>
    <i r="1">
      <x v="7"/>
    </i>
    <i r="1">
      <x v="8"/>
    </i>
    <i r="1">
      <x v="9"/>
    </i>
    <i r="1">
      <x v="10"/>
    </i>
    <i r="1">
      <x v="11"/>
    </i>
    <i>
      <x v="2"/>
    </i>
    <i r="1">
      <x/>
    </i>
    <i r="1">
      <x v="1"/>
    </i>
    <i r="1">
      <x v="2"/>
    </i>
    <i r="1">
      <x v="3"/>
    </i>
    <i r="1">
      <x v="4"/>
    </i>
    <i r="1">
      <x v="5"/>
    </i>
    <i r="1">
      <x v="6"/>
    </i>
    <i r="1">
      <x v="7"/>
    </i>
    <i r="1">
      <x v="8"/>
    </i>
    <i r="1">
      <x v="9"/>
    </i>
    <i r="1">
      <x v="10"/>
    </i>
    <i r="1">
      <x v="11"/>
    </i>
    <i>
      <x v="3"/>
    </i>
    <i r="1">
      <x/>
    </i>
    <i r="1">
      <x v="1"/>
    </i>
    <i r="1">
      <x v="2"/>
    </i>
    <i r="1">
      <x v="3"/>
    </i>
    <i r="1">
      <x v="4"/>
    </i>
    <i r="1">
      <x v="5"/>
    </i>
    <i r="1">
      <x v="6"/>
    </i>
    <i r="1">
      <x v="7"/>
    </i>
    <i r="1">
      <x v="8"/>
    </i>
    <i r="1">
      <x v="9"/>
    </i>
    <i r="1">
      <x v="10"/>
    </i>
    <i r="1">
      <x v="11"/>
    </i>
    <i t="grand">
      <x/>
    </i>
  </rowItems>
  <colItems count="1">
    <i/>
  </colItems>
  <dataFields count="1">
    <dataField name="Sum of Sales" fld="0" baseField="0" baseItem="0"/>
  </dataFields>
  <formats count="1">
    <format dxfId="1369">
      <pivotArea outline="0" collapsedLevelsAreSubtotals="1" fieldPosition="0"/>
    </format>
  </formats>
  <chartFormats count="3">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26" format="3" series="1">
      <pivotArea type="data" outline="0" fieldPosition="0">
        <references count="1">
          <reference field="4294967294" count="1" selected="0">
            <x v="0"/>
          </reference>
        </references>
      </pivotArea>
    </chartFormat>
  </chartFormats>
  <pivotHierarchies count="45">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Count of Order ID"/>
    <pivotHierarchy dragToData="1" caption="Number Of Orders"/>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21"/>
    <rowHierarchyUsage hierarchyUsage="2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Sales]"/>
        <x15:activeTabTopLevelEntity name="[DimProducts]"/>
        <x15:activeTabTopLevelEntity name="[Dim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2.xml><?xml version="1.0" encoding="utf-8"?>
<pivotTableDefinition xmlns="http://schemas.openxmlformats.org/spreadsheetml/2006/main" xmlns:mc="http://schemas.openxmlformats.org/markup-compatibility/2006" xmlns:xr="http://schemas.microsoft.com/office/spreadsheetml/2014/revision" mc:Ignorable="xr" xr:uid="{26269693-C617-4657-9405-C861A0996516}" name="Number Of Customers" cacheId="3157"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S1:S2"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Number Of Customers" fld="0" subtotal="count" baseField="0" baseItem="0" numFmtId="164">
      <extLst>
        <ext xmlns:x15="http://schemas.microsoft.com/office/spreadsheetml/2010/11/main" uri="{FABC7310-3BB5-11E1-824E-6D434824019B}">
          <x15:dataField isCountDistinct="1"/>
        </ext>
      </extLst>
    </dataField>
  </dataFields>
  <formats count="1">
    <format dxfId="1370">
      <pivotArea outline="0" collapsedLevelsAreSubtotals="1" fieldPosition="0"/>
    </format>
  </formats>
  <pivotHierarchies count="45">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Total Sales"/>
    <pivotHierarchy dragToData="1"/>
    <pivotHierarchy dragToData="1" caption="Count of Order ID"/>
    <pivotHierarchy dragToData="1" caption="Number Of Orders"/>
    <pivotHierarchy dragToData="1"/>
    <pivotHierarchy dragToData="1" caption="Count of Customer ID"/>
    <pivotHierarchy dragToData="1"/>
    <pivotHierarchy dragToData="1" caption="Number Of Customers"/>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Sales]"/>
        <x15:activeTabTopLevelEntity name="[Dim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3.xml><?xml version="1.0" encoding="utf-8"?>
<pivotTableDefinition xmlns="http://schemas.openxmlformats.org/spreadsheetml/2006/main" xmlns:mc="http://schemas.openxmlformats.org/markup-compatibility/2006" xmlns:xr="http://schemas.microsoft.com/office/spreadsheetml/2014/revision" mc:Ignorable="xr" xr:uid="{BA9EA52E-87EB-401B-9FE6-9229AA6C5729}" name="Total Sales" cacheId="3178"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O1:O2"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Total Sales" fld="0" baseField="0" baseItem="0" numFmtId="164"/>
  </dataFields>
  <formats count="1">
    <format dxfId="1371">
      <pivotArea outline="0" collapsedLevelsAreSubtotals="1" fieldPosition="0"/>
    </format>
  </formats>
  <pivotHierarchies count="45">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Total Sales"/>
    <pivotHierarchy dragToData="1"/>
    <pivotHierarchy dragToData="1" caption="Count of Order ID"/>
    <pivotHierarchy dragToData="1" caption="Number Of Orders"/>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4.xml><?xml version="1.0" encoding="utf-8"?>
<pivotTableDefinition xmlns="http://schemas.openxmlformats.org/spreadsheetml/2006/main" xmlns:mc="http://schemas.openxmlformats.org/markup-compatibility/2006" xmlns:xr="http://schemas.microsoft.com/office/spreadsheetml/2014/revision" mc:Ignorable="xr" xr:uid="{9BABEB80-41A7-4971-A40E-088798170A03}" name="Number Of Products" cacheId="3163"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U1:U2"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Number Of Products" fld="0" subtotal="count" baseField="0" baseItem="0" numFmtId="164">
      <extLst>
        <ext xmlns:x15="http://schemas.microsoft.com/office/spreadsheetml/2010/11/main" uri="{FABC7310-3BB5-11E1-824E-6D434824019B}">
          <x15:dataField isCountDistinct="1"/>
        </ext>
      </extLst>
    </dataField>
  </dataFields>
  <formats count="1">
    <format dxfId="1372">
      <pivotArea outline="0" collapsedLevelsAreSubtotals="1" fieldPosition="0"/>
    </format>
  </formats>
  <pivotHierarchies count="45">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Total Sales"/>
    <pivotHierarchy dragToData="1"/>
    <pivotHierarchy dragToData="1" caption="Count of Order ID"/>
    <pivotHierarchy dragToData="1" caption="Number Of Orders"/>
    <pivotHierarchy dragToData="1"/>
    <pivotHierarchy dragToData="1" caption="Count of Customer ID"/>
    <pivotHierarchy dragToData="1"/>
    <pivotHierarchy dragToData="1" caption="Number Of Customers"/>
    <pivotHierarchy dragToData="1"/>
    <pivotHierarchy dragToData="1" caption="Distinct Count of Product ID"/>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Sales]"/>
        <x15:activeTabTopLevelEntity name="[Dim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5.xml><?xml version="1.0" encoding="utf-8"?>
<pivotTableDefinition xmlns="http://schemas.openxmlformats.org/spreadsheetml/2006/main" xmlns:mc="http://schemas.openxmlformats.org/markup-compatibility/2006" xmlns:xr="http://schemas.microsoft.com/office/spreadsheetml/2014/revision" mc:Ignorable="xr" xr:uid="{C847AD8D-B7E3-4925-9CC0-29485824D90A}" name="Number Of Orders" cacheId="3160"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M1:M2"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Number Of Orders" fld="0" subtotal="count" baseField="0" baseItem="0" numFmtId="164">
      <extLst>
        <ext xmlns:x15="http://schemas.microsoft.com/office/spreadsheetml/2010/11/main" uri="{FABC7310-3BB5-11E1-824E-6D434824019B}">
          <x15:dataField isCountDistinct="1"/>
        </ext>
      </extLst>
    </dataField>
  </dataFields>
  <formats count="1">
    <format dxfId="1373">
      <pivotArea outline="0" collapsedLevelsAreSubtotals="1" fieldPosition="0"/>
    </format>
  </formats>
  <pivotHierarchies count="45">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Count of Order ID"/>
    <pivotHierarchy dragToData="1" caption="Number Of Orders"/>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6.xml><?xml version="1.0" encoding="utf-8"?>
<pivotTableDefinition xmlns="http://schemas.openxmlformats.org/spreadsheetml/2006/main" xmlns:mc="http://schemas.openxmlformats.org/markup-compatibility/2006" xmlns:xr="http://schemas.microsoft.com/office/spreadsheetml/2014/revision" mc:Ignorable="xr" xr:uid="{1A3EAC8C-D15B-4FDE-B221-71D5E77D3218}" name="Sum Sub-Category" cacheId="3175"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25">
  <location ref="D1:E19" firstHeaderRow="1" firstDataRow="1" firstDataCol="1"/>
  <pivotFields count="3">
    <pivotField dataField="1" subtotalTop="0" showAll="0" defaultSubtotal="0"/>
    <pivotField axis="axisRow" allDrilled="1" subtotalTop="0" showAll="0" sortType="descending" defaultSubtotal="0" defaultAttributeDrillState="1">
      <items count="17">
        <item x="0"/>
        <item x="1"/>
        <item x="2"/>
        <item x="3"/>
        <item x="4"/>
        <item x="5"/>
        <item x="6"/>
        <item x="7"/>
        <item x="8"/>
        <item x="9"/>
        <item x="10"/>
        <item x="11"/>
        <item x="12"/>
        <item x="13"/>
        <item x="14"/>
        <item x="15"/>
        <item x="16"/>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1"/>
  </rowFields>
  <rowItems count="18">
    <i>
      <x v="5"/>
    </i>
    <i>
      <x v="13"/>
    </i>
    <i>
      <x v="3"/>
    </i>
    <i>
      <x v="14"/>
    </i>
    <i>
      <x v="16"/>
    </i>
    <i>
      <x/>
    </i>
    <i>
      <x v="6"/>
    </i>
    <i>
      <x v="11"/>
    </i>
    <i>
      <x v="12"/>
    </i>
    <i>
      <x v="4"/>
    </i>
    <i>
      <x v="9"/>
    </i>
    <i>
      <x v="1"/>
    </i>
    <i>
      <x v="15"/>
    </i>
    <i>
      <x v="2"/>
    </i>
    <i>
      <x v="7"/>
    </i>
    <i>
      <x v="10"/>
    </i>
    <i>
      <x v="8"/>
    </i>
    <i t="grand">
      <x/>
    </i>
  </rowItems>
  <colItems count="1">
    <i/>
  </colItems>
  <dataFields count="1">
    <dataField name="Sum of Sales" fld="0" baseField="0" baseItem="0"/>
  </dataFields>
  <formats count="3">
    <format dxfId="1376">
      <pivotArea outline="0" collapsedLevelsAreSubtotals="1" fieldPosition="0"/>
    </format>
    <format dxfId="1375">
      <pivotArea collapsedLevelsAreSubtotals="1" fieldPosition="0">
        <references count="1">
          <reference field="1" count="5">
            <x v="2"/>
            <x v="7"/>
            <x v="8"/>
            <x v="10"/>
            <x v="15"/>
          </reference>
        </references>
      </pivotArea>
    </format>
    <format dxfId="1374">
      <pivotArea dataOnly="0" labelOnly="1" fieldPosition="0">
        <references count="1">
          <reference field="1" count="5">
            <x v="2"/>
            <x v="7"/>
            <x v="8"/>
            <x v="10"/>
            <x v="15"/>
          </reference>
        </references>
      </pivotArea>
    </format>
  </formats>
  <chartFormats count="14">
    <chartFormat chart="0"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 chart="7" format="3">
      <pivotArea type="data" outline="0" fieldPosition="0">
        <references count="2">
          <reference field="4294967294" count="1" selected="0">
            <x v="0"/>
          </reference>
          <reference field="1" count="1" selected="0">
            <x v="9"/>
          </reference>
        </references>
      </pivotArea>
    </chartFormat>
    <chartFormat chart="7" format="4">
      <pivotArea type="data" outline="0" fieldPosition="0">
        <references count="2">
          <reference field="4294967294" count="1" selected="0">
            <x v="0"/>
          </reference>
          <reference field="1" count="1" selected="0">
            <x v="4"/>
          </reference>
        </references>
      </pivotArea>
    </chartFormat>
    <chartFormat chart="7" format="5">
      <pivotArea type="data" outline="0" fieldPosition="0">
        <references count="2">
          <reference field="4294967294" count="1" selected="0">
            <x v="0"/>
          </reference>
          <reference field="1" count="1" selected="0">
            <x v="16"/>
          </reference>
        </references>
      </pivotArea>
    </chartFormat>
    <chartFormat chart="7" format="6">
      <pivotArea type="data" outline="0" fieldPosition="0">
        <references count="2">
          <reference field="4294967294" count="1" selected="0">
            <x v="0"/>
          </reference>
          <reference field="1" count="1" selected="0">
            <x v="14"/>
          </reference>
        </references>
      </pivotArea>
    </chartFormat>
    <chartFormat chart="7" format="7">
      <pivotArea type="data" outline="0" fieldPosition="0">
        <references count="2">
          <reference field="4294967294" count="1" selected="0">
            <x v="0"/>
          </reference>
          <reference field="1" count="1" selected="0">
            <x v="5"/>
          </reference>
        </references>
      </pivotArea>
    </chartFormat>
    <chartFormat chart="7" format="8">
      <pivotArea type="data" outline="0" fieldPosition="0">
        <references count="2">
          <reference field="4294967294" count="1" selected="0">
            <x v="0"/>
          </reference>
          <reference field="1" count="1" selected="0">
            <x v="13"/>
          </reference>
        </references>
      </pivotArea>
    </chartFormat>
    <chartFormat chart="7" format="9">
      <pivotArea type="data" outline="0" fieldPosition="0">
        <references count="2">
          <reference field="4294967294" count="1" selected="0">
            <x v="0"/>
          </reference>
          <reference field="1" count="1" selected="0">
            <x v="3"/>
          </reference>
        </references>
      </pivotArea>
    </chartFormat>
    <chartFormat chart="7" format="10">
      <pivotArea type="data" outline="0" fieldPosition="0">
        <references count="2">
          <reference field="4294967294" count="1" selected="0">
            <x v="0"/>
          </reference>
          <reference field="1" count="1" selected="0">
            <x v="6"/>
          </reference>
        </references>
      </pivotArea>
    </chartFormat>
    <chartFormat chart="7" format="11">
      <pivotArea type="data" outline="0" fieldPosition="0">
        <references count="2">
          <reference field="4294967294" count="1" selected="0">
            <x v="0"/>
          </reference>
          <reference field="1" count="1" selected="0">
            <x v="0"/>
          </reference>
        </references>
      </pivotArea>
    </chartFormat>
    <chartFormat chart="7" format="12">
      <pivotArea type="data" outline="0" fieldPosition="0">
        <references count="2">
          <reference field="4294967294" count="1" selected="0">
            <x v="0"/>
          </reference>
          <reference field="1" count="1" selected="0">
            <x v="12"/>
          </reference>
        </references>
      </pivotArea>
    </chartFormat>
    <chartFormat chart="7" format="13">
      <pivotArea type="data" outline="0" fieldPosition="0">
        <references count="2">
          <reference field="4294967294" count="1" selected="0">
            <x v="0"/>
          </reference>
          <reference field="1" count="1" selected="0">
            <x v="11"/>
          </reference>
        </references>
      </pivotArea>
    </chartFormat>
    <chartFormat chart="7" format="14">
      <pivotArea type="data" outline="0" fieldPosition="0">
        <references count="2">
          <reference field="4294967294" count="1" selected="0">
            <x v="0"/>
          </reference>
          <reference field="1" count="1" selected="0">
            <x v="8"/>
          </reference>
        </references>
      </pivotArea>
    </chartFormat>
  </chartFormats>
  <pivotHierarchies count="45">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Count of Order ID"/>
    <pivotHierarchy dragToData="1" caption="Number Of Orders"/>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Sales]"/>
        <x15:activeTabTopLevelEntity name="[DimProducts]"/>
        <x15:activeTabTopLevelEntity name="[Dim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7.xml><?xml version="1.0" encoding="utf-8"?>
<pivotTableDefinition xmlns="http://schemas.openxmlformats.org/spreadsheetml/2006/main" xmlns:mc="http://schemas.openxmlformats.org/markup-compatibility/2006" xmlns:xr="http://schemas.microsoft.com/office/spreadsheetml/2014/revision" mc:Ignorable="xr" xr:uid="{8AA87DEF-FF2E-4955-95FB-7104A7668FC4}" name="Ship Mode Sales" cacheId="3172"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7">
  <location ref="A1:B6" firstHeaderRow="1" firstDataRow="1" firstDataCol="1"/>
  <pivotFields count="3">
    <pivotField dataField="1" subtotalTop="0" showAll="0" defaultSubtotal="0"/>
    <pivotField axis="axisRow" allDrilled="1" subtotalTop="0" showAll="0" dataSourceSort="1" defaultSubtotal="0" defaultAttributeDrillState="1">
      <items count="4">
        <item x="0"/>
        <item x="1"/>
        <item x="2"/>
        <item x="3"/>
      </items>
    </pivotField>
    <pivotField allDrilled="1" subtotalTop="0" showAll="0" dataSourceSort="1" defaultSubtotal="0" defaultAttributeDrillState="1"/>
  </pivotFields>
  <rowFields count="1">
    <field x="1"/>
  </rowFields>
  <rowItems count="5">
    <i>
      <x/>
    </i>
    <i>
      <x v="1"/>
    </i>
    <i>
      <x v="2"/>
    </i>
    <i>
      <x v="3"/>
    </i>
    <i t="grand">
      <x/>
    </i>
  </rowItems>
  <colItems count="1">
    <i/>
  </colItems>
  <dataFields count="1">
    <dataField name="Sum of Late" fld="0" baseField="0" baseItem="0"/>
  </dataFields>
  <formats count="4">
    <format dxfId="1380">
      <pivotArea outline="0" collapsedLevelsAreSubtotals="1" fieldPosition="0"/>
    </format>
    <format dxfId="1379">
      <pivotArea outline="0" collapsedLevelsAreSubtotals="1" fieldPosition="0"/>
    </format>
    <format dxfId="1378">
      <pivotArea dataOnly="0" labelOnly="1" fieldPosition="0">
        <references count="1">
          <reference field="1" count="0"/>
        </references>
      </pivotArea>
    </format>
    <format dxfId="1377">
      <pivotArea dataOnly="0" labelOnly="1" grandRow="1" outline="0" fieldPosition="0"/>
    </format>
  </formats>
  <chartFormats count="10">
    <chartFormat chart="3" format="0" series="1">
      <pivotArea type="data" outline="0" fieldPosition="0">
        <references count="1">
          <reference field="4294967294" count="1" selected="0">
            <x v="0"/>
          </reference>
        </references>
      </pivotArea>
    </chartFormat>
    <chartFormat chart="3" format="1">
      <pivotArea type="data" outline="0" fieldPosition="0">
        <references count="2">
          <reference field="4294967294" count="1" selected="0">
            <x v="0"/>
          </reference>
          <reference field="1" count="1" selected="0">
            <x v="0"/>
          </reference>
        </references>
      </pivotArea>
    </chartFormat>
    <chartFormat chart="3" format="2">
      <pivotArea type="data" outline="0" fieldPosition="0">
        <references count="2">
          <reference field="4294967294" count="1" selected="0">
            <x v="0"/>
          </reference>
          <reference field="1" count="1" selected="0">
            <x v="3"/>
          </reference>
        </references>
      </pivotArea>
    </chartFormat>
    <chartFormat chart="3" format="3">
      <pivotArea type="data" outline="0" fieldPosition="0">
        <references count="2">
          <reference field="4294967294" count="1" selected="0">
            <x v="0"/>
          </reference>
          <reference field="1" count="1" selected="0">
            <x v="2"/>
          </reference>
        </references>
      </pivotArea>
    </chartFormat>
    <chartFormat chart="3" format="4">
      <pivotArea type="data" outline="0" fieldPosition="0">
        <references count="2">
          <reference field="4294967294" count="1" selected="0">
            <x v="0"/>
          </reference>
          <reference field="1" count="1" selected="0">
            <x v="1"/>
          </reference>
        </references>
      </pivotArea>
    </chartFormat>
    <chartFormat chart="6" format="10" series="1">
      <pivotArea type="data" outline="0" fieldPosition="0">
        <references count="1">
          <reference field="4294967294" count="1" selected="0">
            <x v="0"/>
          </reference>
        </references>
      </pivotArea>
    </chartFormat>
    <chartFormat chart="6" format="11">
      <pivotArea type="data" outline="0" fieldPosition="0">
        <references count="2">
          <reference field="4294967294" count="1" selected="0">
            <x v="0"/>
          </reference>
          <reference field="1" count="1" selected="0">
            <x v="0"/>
          </reference>
        </references>
      </pivotArea>
    </chartFormat>
    <chartFormat chart="6" format="12">
      <pivotArea type="data" outline="0" fieldPosition="0">
        <references count="2">
          <reference field="4294967294" count="1" selected="0">
            <x v="0"/>
          </reference>
          <reference field="1" count="1" selected="0">
            <x v="1"/>
          </reference>
        </references>
      </pivotArea>
    </chartFormat>
    <chartFormat chart="6" format="13">
      <pivotArea type="data" outline="0" fieldPosition="0">
        <references count="2">
          <reference field="4294967294" count="1" selected="0">
            <x v="0"/>
          </reference>
          <reference field="1" count="1" selected="0">
            <x v="2"/>
          </reference>
        </references>
      </pivotArea>
    </chartFormat>
    <chartFormat chart="6" format="14">
      <pivotArea type="data" outline="0" fieldPosition="0">
        <references count="2">
          <reference field="4294967294" count="1" selected="0">
            <x v="0"/>
          </reference>
          <reference field="1" count="1" selected="0">
            <x v="3"/>
          </reference>
        </references>
      </pivotArea>
    </chartFormat>
  </chartFormats>
  <pivotHierarchies count="45">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Count of Order ID"/>
    <pivotHierarchy dragToData="1" caption="Number Of Orders"/>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Sales]"/>
        <x15:activeTabTopLevelEntity name="[DimProducts]"/>
        <x15:activeTabTopLevelEntity name="[Dim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8.xml><?xml version="1.0" encoding="utf-8"?>
<pivotTableDefinition xmlns="http://schemas.openxmlformats.org/spreadsheetml/2006/main" xmlns:mc="http://schemas.openxmlformats.org/markup-compatibility/2006" xmlns:xr="http://schemas.microsoft.com/office/spreadsheetml/2014/revision" mc:Ignorable="xr" xr:uid="{870DE7F1-A700-48D2-A303-7208FDC14AAC}" name="Region" cacheId="3154"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7">
  <location ref="G1:H6" firstHeaderRow="1" firstDataRow="1" firstDataCol="1"/>
  <pivotFields count="2">
    <pivotField axis="axisRow" allDrilled="1" subtotalTop="0" showAll="0" sortType="a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5">
    <i>
      <x v="2"/>
    </i>
    <i>
      <x/>
    </i>
    <i>
      <x v="1"/>
    </i>
    <i>
      <x v="3"/>
    </i>
    <i t="grand">
      <x/>
    </i>
  </rowItems>
  <colItems count="1">
    <i/>
  </colItems>
  <dataFields count="1">
    <dataField name="Sum of Sales" fld="1" baseField="0" baseItem="0"/>
  </dataFields>
  <formats count="1">
    <format dxfId="1381">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45">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Count of Order ID"/>
    <pivotHierarchy dragToData="1" caption="Distinct Count of Order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Sales]"/>
        <x15:activeTabTopLevelEntity name="[DimProducts]"/>
        <x15:activeTabTopLevelEntity name="[Dim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9.xml><?xml version="1.0" encoding="utf-8"?>
<pivotTableDefinition xmlns="http://schemas.openxmlformats.org/spreadsheetml/2006/main" xmlns:mc="http://schemas.openxmlformats.org/markup-compatibility/2006" xmlns:xr="http://schemas.microsoft.com/office/spreadsheetml/2014/revision" mc:Ignorable="xr" xr:uid="{C1903396-A782-479C-9AE9-752026D79127}" name="PivotTable33" cacheId="3166"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Q1:Q2"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Sales" fld="0" subtotal="average" baseField="0" baseItem="0" numFmtId="164"/>
  </dataFields>
  <formats count="1">
    <format dxfId="1382">
      <pivotArea outline="0" collapsedLevelsAreSubtotals="1" fieldPosition="0"/>
    </format>
  </formats>
  <pivotHierarchies count="45">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Total Sales"/>
    <pivotHierarchy dragToData="1"/>
    <pivotHierarchy dragToData="1" caption="Count of Order ID"/>
    <pivotHierarchy dragToData="1" caption="Number Of Orders"/>
    <pivotHierarchy dragToData="1"/>
    <pivotHierarchy dragToData="1"/>
    <pivotHierarchy dragToData="1"/>
    <pivotHierarchy dragToData="1"/>
    <pivotHierarchy dragToData="1"/>
    <pivotHierarchy dragToData="1"/>
    <pivotHierarchy dragToData="1" caption="Average of Sales"/>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D4D48BF-A810-4CBD-9255-6BC0C3A9FC4D}" name="PivotTable7"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4:C8" firstHeaderRow="1" firstDataRow="1" firstDataCol="1"/>
  <pivotFields count="2">
    <pivotField dataField="1" subtotalTop="0" showAll="0" defaultSubtotal="0"/>
    <pivotField axis="axisRow" allDrilled="1" subtotalTop="0" showAll="0" sortType="de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s>
  <rowFields count="1">
    <field x="1"/>
  </rowFields>
  <rowItems count="4">
    <i>
      <x v="1"/>
    </i>
    <i>
      <x v="2"/>
    </i>
    <i>
      <x/>
    </i>
    <i t="grand">
      <x/>
    </i>
  </rowItems>
  <colItems count="1">
    <i/>
  </colItems>
  <dataFields count="1">
    <dataField name="Sum of Sales" fld="0" baseField="0" baseItem="0"/>
  </dataFields>
  <formats count="1">
    <format dxfId="1384">
      <pivotArea outline="0" collapsedLevelsAreSubtotals="1" fieldPosition="0"/>
    </format>
  </formats>
  <pivotHierarchies count="4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Count of Order ID"/>
    <pivotHierarchy dragToData="1" caption="Number Of Orders"/>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Sales]"/>
        <x15:activeTabTopLevelEntity name="[Dim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F79E44E-6D48-4322-B92D-F5AA2596E4DF}" name="PivotTable10" cacheId="300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10:F52" firstHeaderRow="1" firstDataRow="1" firstDataCol="1"/>
  <pivotFields count="3">
    <pivotField dataField="1" subtotalTop="0" showAll="0" defaultSubtotal="0"/>
    <pivotField axis="axisRow" allDrilled="1" subtotalTop="0" showAll="0" sortType="descending" defaultSubtotal="0" defaultAttributeDrillState="1">
      <items count="4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1"/>
  </rowFields>
  <rowItems count="42">
    <i>
      <x v="3"/>
    </i>
    <i>
      <x v="27"/>
    </i>
    <i>
      <x v="36"/>
    </i>
    <i>
      <x v="32"/>
    </i>
    <i>
      <x v="39"/>
    </i>
    <i>
      <x v="28"/>
    </i>
    <i>
      <x v="10"/>
    </i>
    <i>
      <x v="1"/>
    </i>
    <i>
      <x v="29"/>
    </i>
    <i>
      <x v="18"/>
    </i>
    <i>
      <x v="4"/>
    </i>
    <i>
      <x v="9"/>
    </i>
    <i>
      <x v="19"/>
    </i>
    <i>
      <x v="8"/>
    </i>
    <i>
      <x v="38"/>
    </i>
    <i>
      <x v="40"/>
    </i>
    <i>
      <x v="35"/>
    </i>
    <i>
      <x/>
    </i>
    <i>
      <x v="17"/>
    </i>
    <i>
      <x v="14"/>
    </i>
    <i>
      <x v="11"/>
    </i>
    <i>
      <x v="6"/>
    </i>
    <i>
      <x v="25"/>
    </i>
    <i>
      <x v="20"/>
    </i>
    <i>
      <x v="5"/>
    </i>
    <i>
      <x v="31"/>
    </i>
    <i>
      <x v="15"/>
    </i>
    <i>
      <x v="37"/>
    </i>
    <i>
      <x v="33"/>
    </i>
    <i>
      <x v="12"/>
    </i>
    <i>
      <x v="21"/>
    </i>
    <i>
      <x v="24"/>
    </i>
    <i>
      <x v="22"/>
    </i>
    <i>
      <x v="26"/>
    </i>
    <i>
      <x v="30"/>
    </i>
    <i>
      <x v="2"/>
    </i>
    <i>
      <x v="34"/>
    </i>
    <i>
      <x v="7"/>
    </i>
    <i>
      <x v="16"/>
    </i>
    <i>
      <x v="23"/>
    </i>
    <i>
      <x v="13"/>
    </i>
    <i t="grand">
      <x/>
    </i>
  </rowItems>
  <colItems count="1">
    <i/>
  </colItems>
  <dataFields count="1">
    <dataField name="Sum of Sales" fld="0" baseField="0" baseItem="0"/>
  </dataFields>
  <formats count="5">
    <format dxfId="1389">
      <pivotArea outline="0" collapsedLevelsAreSubtotals="1" fieldPosition="0"/>
    </format>
    <format dxfId="1388">
      <pivotArea collapsedLevelsAreSubtotals="1" fieldPosition="0">
        <references count="1">
          <reference field="1" count="3">
            <x v="3"/>
            <x v="27"/>
            <x v="36"/>
          </reference>
        </references>
      </pivotArea>
    </format>
    <format dxfId="1387">
      <pivotArea dataOnly="0" labelOnly="1" fieldPosition="0">
        <references count="1">
          <reference field="1" count="3">
            <x v="3"/>
            <x v="27"/>
            <x v="36"/>
          </reference>
        </references>
      </pivotArea>
    </format>
    <format dxfId="1386">
      <pivotArea collapsedLevelsAreSubtotals="1" fieldPosition="0">
        <references count="1">
          <reference field="1" count="9">
            <x v="2"/>
            <x v="7"/>
            <x v="13"/>
            <x v="16"/>
            <x v="22"/>
            <x v="23"/>
            <x v="26"/>
            <x v="30"/>
            <x v="34"/>
          </reference>
        </references>
      </pivotArea>
    </format>
    <format dxfId="1385">
      <pivotArea dataOnly="0" labelOnly="1" fieldPosition="0">
        <references count="1">
          <reference field="1" count="9">
            <x v="2"/>
            <x v="7"/>
            <x v="13"/>
            <x v="16"/>
            <x v="22"/>
            <x v="23"/>
            <x v="26"/>
            <x v="30"/>
            <x v="34"/>
          </reference>
        </references>
      </pivotArea>
    </format>
  </formats>
  <pivotHierarchies count="45">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Count of Order ID"/>
    <pivotHierarchy dragToData="1" caption="Number Of Orders"/>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Sales]"/>
        <x15:activeTabTopLevelEntity name="[DimProducts]"/>
        <x15:activeTabTopLevelEntity name="[Dim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B1262B4-3B1A-4BE7-AAB7-54E3D109D5A6}" name="PivotTable8"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10:C28" firstHeaderRow="1" firstDataRow="1" firstDataCol="1"/>
  <pivotFields count="2">
    <pivotField dataField="1" subtotalTop="0" showAll="0" defaultSubtotal="0"/>
    <pivotField axis="axisRow" allDrilled="1" subtotalTop="0" showAll="0" sortType="descending" defaultSubtotal="0" defaultAttributeDrillState="1">
      <items count="17">
        <item x="0"/>
        <item x="1"/>
        <item x="2"/>
        <item x="3"/>
        <item x="4"/>
        <item x="5"/>
        <item x="6"/>
        <item x="7"/>
        <item x="8"/>
        <item x="9"/>
        <item x="10"/>
        <item x="11"/>
        <item x="12"/>
        <item x="13"/>
        <item x="14"/>
        <item x="15"/>
        <item x="16"/>
      </items>
      <autoSortScope>
        <pivotArea dataOnly="0" outline="0" fieldPosition="0">
          <references count="1">
            <reference field="4294967294" count="1" selected="0">
              <x v="0"/>
            </reference>
          </references>
        </pivotArea>
      </autoSortScope>
    </pivotField>
  </pivotFields>
  <rowFields count="1">
    <field x="1"/>
  </rowFields>
  <rowItems count="18">
    <i>
      <x v="5"/>
    </i>
    <i>
      <x v="13"/>
    </i>
    <i>
      <x v="3"/>
    </i>
    <i>
      <x v="14"/>
    </i>
    <i>
      <x v="16"/>
    </i>
    <i>
      <x/>
    </i>
    <i>
      <x v="6"/>
    </i>
    <i>
      <x v="11"/>
    </i>
    <i>
      <x v="12"/>
    </i>
    <i>
      <x v="4"/>
    </i>
    <i>
      <x v="9"/>
    </i>
    <i>
      <x v="1"/>
    </i>
    <i>
      <x v="15"/>
    </i>
    <i>
      <x v="2"/>
    </i>
    <i>
      <x v="7"/>
    </i>
    <i>
      <x v="10"/>
    </i>
    <i>
      <x v="8"/>
    </i>
    <i t="grand">
      <x/>
    </i>
  </rowItems>
  <colItems count="1">
    <i/>
  </colItems>
  <dataFields count="1">
    <dataField name="Sum of Sales" fld="0" baseField="0" baseItem="0"/>
  </dataFields>
  <formats count="3">
    <format dxfId="1392">
      <pivotArea outline="0" collapsedLevelsAreSubtotals="1" fieldPosition="0"/>
    </format>
    <format dxfId="1391">
      <pivotArea collapsedLevelsAreSubtotals="1" fieldPosition="0">
        <references count="1">
          <reference field="1" count="5">
            <x v="2"/>
            <x v="7"/>
            <x v="8"/>
            <x v="10"/>
            <x v="15"/>
          </reference>
        </references>
      </pivotArea>
    </format>
    <format dxfId="1390">
      <pivotArea dataOnly="0" labelOnly="1" fieldPosition="0">
        <references count="1">
          <reference field="1" count="5">
            <x v="2"/>
            <x v="7"/>
            <x v="8"/>
            <x v="10"/>
            <x v="15"/>
          </reference>
        </references>
      </pivotArea>
    </format>
  </formats>
  <pivotHierarchies count="4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Count of Order ID"/>
    <pivotHierarchy dragToData="1" caption="Number Of Orders"/>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Sales]"/>
        <x15:activeTabTopLevelEntity name="[Dim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906B90B-5295-4DED-B257-54A9848F0108}" name="PivotTable9"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4:F8" firstHeaderRow="1" firstDataRow="1" firstDataCol="1"/>
  <pivotFields count="2">
    <pivotField dataField="1" subtotalTop="0" showAll="0" defaultSubtotal="0"/>
    <pivotField axis="axisRow" allDrilled="1" subtotalTop="0" showAll="0" dataSourceSort="1" defaultSubtotal="0" defaultAttributeDrillState="1">
      <items count="3">
        <item x="0"/>
        <item x="1"/>
        <item x="2"/>
      </items>
    </pivotField>
  </pivotFields>
  <rowFields count="1">
    <field x="1"/>
  </rowFields>
  <rowItems count="4">
    <i>
      <x/>
    </i>
    <i>
      <x v="1"/>
    </i>
    <i>
      <x v="2"/>
    </i>
    <i t="grand">
      <x/>
    </i>
  </rowItems>
  <colItems count="1">
    <i/>
  </colItems>
  <dataFields count="1">
    <dataField name="Sum of Sales" fld="0" baseField="0" baseItem="0"/>
  </dataFields>
  <formats count="3">
    <format dxfId="1395">
      <pivotArea outline="0" collapsedLevelsAreSubtotals="1" fieldPosition="0"/>
    </format>
    <format dxfId="1394">
      <pivotArea collapsedLevelsAreSubtotals="1" fieldPosition="0">
        <references count="1">
          <reference field="1" count="0"/>
        </references>
      </pivotArea>
    </format>
    <format dxfId="1393">
      <pivotArea dataOnly="0" labelOnly="1" fieldPosition="0">
        <references count="1">
          <reference field="1" count="0"/>
        </references>
      </pivotArea>
    </format>
  </formats>
  <pivotHierarchies count="4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Count of Order ID"/>
    <pivotHierarchy dragToData="1" caption="Number Of Orders"/>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Sales]"/>
        <x15:activeTabTopLevelEntity name="[DimProducts]"/>
        <x15:activeTabTopLevelEntity name="[Dim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485598F-E9F5-406A-AD68-2BA8D274C48C}" name="PivotTable19"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N9:P13" firstHeaderRow="0" firstDataRow="1" firstDataCol="1"/>
  <pivotFields count="3">
    <pivotField dataField="1" subtotalTop="0" showAll="0" defaultSubtotal="0"/>
    <pivotField dataField="1" subtotalTop="0" showAll="0" defaultSubtotal="0"/>
    <pivotField axis="axisRow" allDrilled="1" subtotalTop="0" showAll="0" dataSourceSort="1" defaultSubtotal="0" defaultAttributeDrillState="1">
      <items count="3">
        <item x="0"/>
        <item x="1"/>
        <item x="2"/>
      </items>
    </pivotField>
  </pivotFields>
  <rowFields count="1">
    <field x="2"/>
  </rowFields>
  <rowItems count="4">
    <i>
      <x/>
    </i>
    <i>
      <x v="1"/>
    </i>
    <i>
      <x v="2"/>
    </i>
    <i t="grand">
      <x/>
    </i>
  </rowItems>
  <colFields count="1">
    <field x="-2"/>
  </colFields>
  <colItems count="2">
    <i>
      <x/>
    </i>
    <i i="1">
      <x v="1"/>
    </i>
  </colItems>
  <dataFields count="2">
    <dataField name="Sum of Late" fld="0" baseField="0" baseItem="0"/>
    <dataField name="Distinct Count of Order ID" fld="1" subtotal="count" baseField="0" baseItem="0">
      <extLst>
        <ext xmlns:x15="http://schemas.microsoft.com/office/spreadsheetml/2010/11/main" uri="{FABC7310-3BB5-11E1-824E-6D434824019B}">
          <x15:dataField isCountDistinct="1"/>
        </ext>
      </extLst>
    </dataField>
  </dataFields>
  <formats count="1">
    <format dxfId="1396">
      <pivotArea outline="0" collapsedLevelsAreSubtotals="1" fieldPosition="0"/>
    </format>
  </formats>
  <pivotHierarchies count="4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Count of Order ID"/>
    <pivotHierarchy dragToData="1" caption="Distinct Count of Order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Sales]"/>
        <x15:activeTabTopLevelEntity name="[DimProducts]"/>
        <x15:activeTabTopLevelEntity name="[Dim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09F7154-912E-42D0-8AA4-8ED40EB62E1F}" name="PivotTable20"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H30:L35" firstHeaderRow="0" firstDataRow="1" firstDataCol="1"/>
  <pivotFields count="5">
    <pivotField axis="axisRow" allDrilled="1" subtotalTop="0" showAll="0" dataSourceSort="1" defaultSubtotal="0" defaultAttributeDrillState="1">
      <items count="4">
        <item x="0"/>
        <item x="1"/>
        <item x="2"/>
        <item x="3"/>
      </items>
    </pivotField>
    <pivotField dataField="1" subtotalTop="0" showAll="0" defaultSubtotal="0"/>
    <pivotField dataField="1" subtotalTop="0" showAll="0" defaultSubtotal="0"/>
    <pivotField dataField="1" subtotalTop="0" showAll="0" defaultSubtotal="0"/>
    <pivotField dataField="1" subtotalTop="0" showAll="0" defaultSubtotal="0"/>
  </pivotFields>
  <rowFields count="1">
    <field x="0"/>
  </rowFields>
  <rowItems count="5">
    <i>
      <x/>
    </i>
    <i>
      <x v="1"/>
    </i>
    <i>
      <x v="2"/>
    </i>
    <i>
      <x v="3"/>
    </i>
    <i t="grand">
      <x/>
    </i>
  </rowItems>
  <colFields count="1">
    <field x="-2"/>
  </colFields>
  <colItems count="4">
    <i>
      <x/>
    </i>
    <i i="1">
      <x v="1"/>
    </i>
    <i i="2">
      <x v="2"/>
    </i>
    <i i="3">
      <x v="3"/>
    </i>
  </colItems>
  <dataFields count="4">
    <dataField name="Sum of Sales" fld="1" baseField="0" baseItem="0"/>
    <dataField name="Distinct Count of Product ID" fld="2" subtotal="count" baseField="0" baseItem="2">
      <extLst>
        <ext xmlns:x15="http://schemas.microsoft.com/office/spreadsheetml/2010/11/main" uri="{FABC7310-3BB5-11E1-824E-6D434824019B}">
          <x15:dataField isCountDistinct="1"/>
        </ext>
      </extLst>
    </dataField>
    <dataField name="Distinct Count of Customer ID" fld="3" subtotal="count" baseField="0" baseItem="0">
      <extLst>
        <ext xmlns:x15="http://schemas.microsoft.com/office/spreadsheetml/2010/11/main" uri="{FABC7310-3BB5-11E1-824E-6D434824019B}">
          <x15:dataField isCountDistinct="1"/>
        </ext>
      </extLst>
    </dataField>
    <dataField name="Distinct Count of Order ID" fld="4" subtotal="count" baseField="0" baseItem="0">
      <extLst>
        <ext xmlns:x15="http://schemas.microsoft.com/office/spreadsheetml/2010/11/main" uri="{FABC7310-3BB5-11E1-824E-6D434824019B}">
          <x15:dataField isCountDistinct="1"/>
        </ext>
      </extLst>
    </dataField>
  </dataFields>
  <formats count="7">
    <format dxfId="1403">
      <pivotArea outline="0" collapsedLevelsAreSubtotals="1" fieldPosition="0"/>
    </format>
    <format dxfId="1402">
      <pivotArea type="all" dataOnly="0" outline="0" fieldPosition="0"/>
    </format>
    <format dxfId="1401">
      <pivotArea outline="0" collapsedLevelsAreSubtotals="1" fieldPosition="0"/>
    </format>
    <format dxfId="1400">
      <pivotArea field="0" type="button" dataOnly="0" labelOnly="1" outline="0" axis="axisRow" fieldPosition="0"/>
    </format>
    <format dxfId="1399">
      <pivotArea dataOnly="0" labelOnly="1" fieldPosition="0">
        <references count="1">
          <reference field="0" count="0"/>
        </references>
      </pivotArea>
    </format>
    <format dxfId="1398">
      <pivotArea dataOnly="0" labelOnly="1" grandRow="1" outline="0" fieldPosition="0"/>
    </format>
    <format dxfId="1397">
      <pivotArea dataOnly="0" labelOnly="1" outline="0" fieldPosition="0">
        <references count="1">
          <reference field="4294967294" count="2">
            <x v="0"/>
            <x v="1"/>
          </reference>
        </references>
      </pivotArea>
    </format>
  </formats>
  <pivotHierarchies count="4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Count of Order ID"/>
    <pivotHierarchy dragToData="1" caption="Distinct Count of Order ID"/>
    <pivotHierarchy dragToData="1"/>
    <pivotHierarchy dragToData="1"/>
    <pivotHierarchy dragToData="1"/>
    <pivotHierarchy dragToData="1" caption="Distinct Count of Customer ID"/>
    <pivotHierarchy dragToData="1"/>
    <pivotHierarchy dragToData="1" caption="Distinct Count of Product ID"/>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6"/>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Sales]"/>
        <x15:activeTabTopLevelEntity name="[DimProducts]"/>
        <x15:activeTabTopLevelEntity name="[Dim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1C67D904-6E2D-464B-8B93-89448CCAF389}" name="# Products" cacheId="3187"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J1:J2"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Number Of Products" fld="0" subtotal="count" baseField="0" baseItem="0" numFmtId="164">
      <extLst>
        <ext xmlns:x15="http://schemas.microsoft.com/office/spreadsheetml/2010/11/main" uri="{FABC7310-3BB5-11E1-824E-6D434824019B}">
          <x15:dataField isCountDistinct="1"/>
        </ext>
      </extLst>
    </dataField>
  </dataFields>
  <formats count="1">
    <format dxfId="1404">
      <pivotArea outline="0" collapsedLevelsAreSubtotals="1" fieldPosition="0"/>
    </format>
  </formats>
  <pivotHierarchies count="45">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Total Sales"/>
    <pivotHierarchy dragToData="1"/>
    <pivotHierarchy dragToData="1" caption="Count of Order ID"/>
    <pivotHierarchy dragToData="1" caption="Number Of Orders"/>
    <pivotHierarchy dragToData="1"/>
    <pivotHierarchy dragToData="1" caption="Count of Customer ID"/>
    <pivotHierarchy dragToData="1"/>
    <pivotHierarchy dragToData="1" caption="Number Of Customers"/>
    <pivotHierarchy dragToData="1"/>
    <pivotHierarchy dragToData="1" caption="Distinct Count of Product ID"/>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Sales]"/>
        <x15:activeTabTopLevelEntity name="[DimCustomers]"/>
      </x15:pivotTableUISettings>
    </ext>
    <ext xmlns:xpdl="http://schemas.microsoft.com/office/spreadsheetml/2016/pivotdefaultlayout" uri="{747A6164-185A-40DC-8AA5-F01512510D54}">
      <xpdl:pivotTableDefinition16 EnabledSubtotalsDefault="0" SubtotalsOnTopDefault="0"/>
    </ext>
  </extLst>
</pivotTableDefinition>
</file>

<file path=xl/richData/_rels/richValueRel.xml.rels><?xml version="1.0" encoding="UTF-8" standalone="yes"?>
<Relationships xmlns="http://schemas.openxmlformats.org/package/2006/relationships"><Relationship Id="rId1" Type="http://schemas.openxmlformats.org/officeDocument/2006/relationships/image" Target="../media/image1.png"/></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1">
  <rv s="0">
    <v>0</v>
    <v>5</v>
  </rv>
</rvData>
</file>

<file path=xl/richData/rdrichvaluestructure.xml><?xml version="1.0" encoding="utf-8"?>
<rvStructures xmlns="http://schemas.microsoft.com/office/spreadsheetml/2017/richdata" count="1">
  <s t="_localImage">
    <k n="_rvRel:LocalImageIdentifier" t="i"/>
    <k n="CalcOrigin" t="i"/>
  </s>
</rvStructures>
</file>

<file path=xl/richData/richValueRel.xml><?xml version="1.0" encoding="utf-8"?>
<richValueRels xmlns="http://schemas.microsoft.com/office/spreadsheetml/2022/richvaluerel" xmlns:r="http://schemas.openxmlformats.org/officeDocument/2006/relationships">
  <rel r:id="rId1"/>
</richValueRels>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hip_Mode" xr10:uid="{DB64DC35-6E65-4A80-B35D-42B419D003A2}" sourceName="[FactSales].[Ship Mode]">
  <pivotTables>
    <pivotTable tabId="5" name="Sum Sub-Category"/>
    <pivotTable tabId="5" name="Number Of Customers"/>
    <pivotTable tabId="5" name="Number Of Orders"/>
    <pivotTable tabId="5" name="Number Of Products"/>
    <pivotTable tabId="5" name="Region"/>
    <pivotTable tabId="5" name="Sales Over Time"/>
    <pivotTable tabId="5" name="Ship Mode Sales"/>
    <pivotTable tabId="5" name="Total Sales"/>
    <pivotTable tabId="2" name="# Customers"/>
    <pivotTable tabId="2" name="# Orders"/>
    <pivotTable tabId="2" name="# Products"/>
    <pivotTable tabId="2" name="Total Sales"/>
  </pivotTables>
  <data>
    <olap pivotCacheId="1536398803">
      <levels count="2">
        <level uniqueName="[FactSales].[Ship Mode].[(All)]" sourceCaption="(All)" count="0"/>
        <level uniqueName="[FactSales].[Ship Mode].[Ship Mode]" sourceCaption="Ship Mode" count="4">
          <ranges>
            <range startItem="0">
              <i n="[FactSales].[Ship Mode].&amp;[First Class]" c="First Class"/>
              <i n="[FactSales].[Ship Mode].&amp;[Same Day]" c="Same Day"/>
              <i n="[FactSales].[Ship Mode].&amp;[Second Class]" c="Second Class"/>
              <i n="[FactSales].[Ship Mode].&amp;[Standard Class]" c="Standard Class"/>
            </range>
          </ranges>
        </level>
      </levels>
      <selections count="1">
        <selection n="[FactSales].[Ship Mode].[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41027A1-6263-47FE-8403-3C4517FFFABF}" sourceName="[DimCustomers].[Region]">
  <pivotTables>
    <pivotTable tabId="5" name="Region"/>
    <pivotTable tabId="5" name="Number Of Customers"/>
    <pivotTable tabId="5" name="Number Of Orders"/>
    <pivotTable tabId="5" name="Number Of Products"/>
    <pivotTable tabId="5" name="PivotTable33"/>
    <pivotTable tabId="5" name="Sales Over Time"/>
    <pivotTable tabId="5" name="Ship Mode Sales"/>
    <pivotTable tabId="5" name="Sum Sub-Category"/>
    <pivotTable tabId="5" name="Total Sales"/>
    <pivotTable tabId="2" name="# Customers"/>
    <pivotTable tabId="2" name="# Orders"/>
    <pivotTable tabId="2" name="# Products"/>
    <pivotTable tabId="2" name="Total Sales"/>
  </pivotTables>
  <data>
    <olap pivotCacheId="1536398803">
      <levels count="2">
        <level uniqueName="[DimCustomers].[Region].[(All)]" sourceCaption="(All)" count="0"/>
        <level uniqueName="[DimCustomers].[Region].[Region]" sourceCaption="Region" count="4">
          <ranges>
            <range startItem="0">
              <i n="[DimCustomers].[Region].&amp;[Central]" c="Central"/>
              <i n="[DimCustomers].[Region].&amp;[East]" c="East"/>
              <i n="[DimCustomers].[Region].&amp;[South]" c="South"/>
              <i n="[DimCustomers].[Region].&amp;[West]" c="West"/>
            </range>
          </ranges>
        </level>
      </levels>
      <selections count="1">
        <selection n="[DimCustomers].[Region].[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gment" xr10:uid="{268F369E-DD3E-469B-9926-7533E932F652}" sourceName="[DimCustomers].[Segment]">
  <pivotTables>
    <pivotTable tabId="5" name="Region"/>
    <pivotTable tabId="5" name="Number Of Customers"/>
    <pivotTable tabId="5" name="Number Of Orders"/>
    <pivotTable tabId="5" name="Number Of Products"/>
    <pivotTable tabId="5" name="Sales Over Time"/>
    <pivotTable tabId="5" name="Ship Mode Sales"/>
    <pivotTable tabId="5" name="Sum Sub-Category"/>
    <pivotTable tabId="5" name="Total Sales"/>
    <pivotTable tabId="2" name="# Customers"/>
    <pivotTable tabId="2" name="# Orders"/>
    <pivotTable tabId="2" name="# Products"/>
    <pivotTable tabId="2" name="Average Sales"/>
    <pivotTable tabId="2" name="PivotTable10"/>
    <pivotTable tabId="2" name="Total Sales"/>
  </pivotTables>
  <data>
    <olap pivotCacheId="1536398803">
      <levels count="2">
        <level uniqueName="[DimCustomers].[Segment].[(All)]" sourceCaption="(All)" count="0"/>
        <level uniqueName="[DimCustomers].[Segment].[Segment]" sourceCaption="Segment" count="3">
          <ranges>
            <range startItem="0">
              <i n="[DimCustomers].[Segment].&amp;[Consumer]" c="Consumer"/>
              <i n="[DimCustomers].[Segment].&amp;[Corporate]" c="Corporate"/>
              <i n="[DimCustomers].[Segment].&amp;[Home Office]" c="Home Office"/>
            </range>
          </ranges>
        </level>
      </levels>
      <selections count="1">
        <selection n="[DimCustomers].[Segment].[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96002A22-36D4-4942-9FE8-4E4A1037BCA6}" sourceName="[DimProducts].[Category]">
  <pivotTables>
    <pivotTable tabId="5" name="Region"/>
    <pivotTable tabId="5" name="Number Of Customers"/>
    <pivotTable tabId="5" name="Number Of Orders"/>
    <pivotTable tabId="5" name="Number Of Products"/>
    <pivotTable tabId="5" name="Sales Over Time"/>
    <pivotTable tabId="5" name="Ship Mode Sales"/>
    <pivotTable tabId="5" name="Sum Sub-Category"/>
    <pivotTable tabId="5" name="Total Sales"/>
    <pivotTable tabId="2" name="# Customers"/>
    <pivotTable tabId="2" name="# Orders"/>
    <pivotTable tabId="2" name="# Products"/>
    <pivotTable tabId="2" name="Total Sales"/>
  </pivotTables>
  <data>
    <olap pivotCacheId="1536398803">
      <levels count="2">
        <level uniqueName="[DimProducts].[Category].[(All)]" sourceCaption="(All)" count="0"/>
        <level uniqueName="[DimProducts].[Category].[Category]" sourceCaption="Category" count="3">
          <ranges>
            <range startItem="0">
              <i n="[DimProducts].[Category].&amp;[Furniture]" c="Furniture"/>
              <i n="[DimProducts].[Category].&amp;[Office Supplies]" c="Office Supplies"/>
              <i n="[DimProducts].[Category].&amp;[Technology]" c="Technology"/>
            </range>
          </ranges>
        </level>
      </levels>
      <selections count="1">
        <selection n="[DimProducts].[Category].[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hip Mode" xr10:uid="{D39F2194-99B2-433F-8411-8D9B5ECEC7A6}" cache="Slicer_Ship_Mode" caption="Ship Mode" level="1" style="SlicerStyleLight1" rowHeight="234950"/>
  <slicer name="Region" xr10:uid="{A5977F8A-066B-4C8A-831B-8EF1531772DA}" cache="Slicer_Region" caption="Region" level="1" style="SlicerStyleLight1" rowHeight="234950"/>
  <slicer name="Segment" xr10:uid="{6BD68FCF-1466-43E6-A0E5-CCF8849E89F7}" cache="Slicer_Segment" caption="Segment" level="1" style="SlicerStyleLight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hip Mode 2" xr10:uid="{532FFC70-324F-4509-9DFB-3E2CDB0574FD}" cache="Slicer_Ship_Mode" caption="Ship Mode" level="1" style="Slicer Style 1" rowHeight="234950"/>
  <slicer name="Region 2" xr10:uid="{EFF7BC00-3CFD-4FE6-B29F-68980A937350}" cache="Slicer_Region" caption="Region" columnCount="2" level="1" style="Slicer Style 1" rowHeight="234950"/>
  <slicer name="Segment 2" xr10:uid="{94D0EDB5-3CA5-4D38-92A1-9DE45C1CE552}" cache="Slicer_Segment" caption="Segment" level="1" style="Slicer Style 1" rowHeight="234950"/>
  <slicer name="Category 1" xr10:uid="{4CFA905B-B7DE-4D39-B3FB-7C1CA999C1ED}" cache="Slicer_Category" caption="Category" level="1" style="Slicer Style 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9.xml"/><Relationship Id="rId13" Type="http://schemas.openxmlformats.org/officeDocument/2006/relationships/pivotTable" Target="../pivotTables/pivotTable14.xml"/><Relationship Id="rId18" Type="http://schemas.openxmlformats.org/officeDocument/2006/relationships/pivotTable" Target="../pivotTables/pivotTable19.xml"/><Relationship Id="rId3" Type="http://schemas.openxmlformats.org/officeDocument/2006/relationships/pivotTable" Target="../pivotTables/pivotTable4.xml"/><Relationship Id="rId7" Type="http://schemas.openxmlformats.org/officeDocument/2006/relationships/pivotTable" Target="../pivotTables/pivotTable8.xml"/><Relationship Id="rId12" Type="http://schemas.openxmlformats.org/officeDocument/2006/relationships/pivotTable" Target="../pivotTables/pivotTable13.xml"/><Relationship Id="rId17" Type="http://schemas.openxmlformats.org/officeDocument/2006/relationships/pivotTable" Target="../pivotTables/pivotTable18.xml"/><Relationship Id="rId2" Type="http://schemas.openxmlformats.org/officeDocument/2006/relationships/pivotTable" Target="../pivotTables/pivotTable3.xml"/><Relationship Id="rId16" Type="http://schemas.openxmlformats.org/officeDocument/2006/relationships/pivotTable" Target="../pivotTables/pivotTable17.xml"/><Relationship Id="rId1" Type="http://schemas.openxmlformats.org/officeDocument/2006/relationships/pivotTable" Target="../pivotTables/pivotTable2.xml"/><Relationship Id="rId6" Type="http://schemas.openxmlformats.org/officeDocument/2006/relationships/pivotTable" Target="../pivotTables/pivotTable7.xml"/><Relationship Id="rId11" Type="http://schemas.openxmlformats.org/officeDocument/2006/relationships/pivotTable" Target="../pivotTables/pivotTable12.xml"/><Relationship Id="rId5" Type="http://schemas.openxmlformats.org/officeDocument/2006/relationships/pivotTable" Target="../pivotTables/pivotTable6.xml"/><Relationship Id="rId15" Type="http://schemas.openxmlformats.org/officeDocument/2006/relationships/pivotTable" Target="../pivotTables/pivotTable16.xml"/><Relationship Id="rId10" Type="http://schemas.openxmlformats.org/officeDocument/2006/relationships/pivotTable" Target="../pivotTables/pivotTable11.xml"/><Relationship Id="rId19" Type="http://schemas.openxmlformats.org/officeDocument/2006/relationships/pivotTable" Target="../pivotTables/pivotTable20.xml"/><Relationship Id="rId4" Type="http://schemas.openxmlformats.org/officeDocument/2006/relationships/pivotTable" Target="../pivotTables/pivotTable5.xml"/><Relationship Id="rId9" Type="http://schemas.openxmlformats.org/officeDocument/2006/relationships/pivotTable" Target="../pivotTables/pivotTable10.xml"/><Relationship Id="rId14" Type="http://schemas.openxmlformats.org/officeDocument/2006/relationships/pivotTable" Target="../pivotTables/pivotTable15.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28.xml"/><Relationship Id="rId3" Type="http://schemas.openxmlformats.org/officeDocument/2006/relationships/pivotTable" Target="../pivotTables/pivotTable23.xml"/><Relationship Id="rId7" Type="http://schemas.openxmlformats.org/officeDocument/2006/relationships/pivotTable" Target="../pivotTables/pivotTable27.xml"/><Relationship Id="rId2" Type="http://schemas.openxmlformats.org/officeDocument/2006/relationships/pivotTable" Target="../pivotTables/pivotTable22.xml"/><Relationship Id="rId1" Type="http://schemas.openxmlformats.org/officeDocument/2006/relationships/pivotTable" Target="../pivotTables/pivotTable21.xml"/><Relationship Id="rId6" Type="http://schemas.openxmlformats.org/officeDocument/2006/relationships/pivotTable" Target="../pivotTables/pivotTable26.xml"/><Relationship Id="rId11" Type="http://schemas.microsoft.com/office/2007/relationships/slicer" Target="../slicers/slicer1.xml"/><Relationship Id="rId5" Type="http://schemas.openxmlformats.org/officeDocument/2006/relationships/pivotTable" Target="../pivotTables/pivotTable25.xml"/><Relationship Id="rId10" Type="http://schemas.openxmlformats.org/officeDocument/2006/relationships/drawing" Target="../drawings/drawing1.xml"/><Relationship Id="rId4" Type="http://schemas.openxmlformats.org/officeDocument/2006/relationships/pivotTable" Target="../pivotTables/pivotTable24.xml"/><Relationship Id="rId9" Type="http://schemas.openxmlformats.org/officeDocument/2006/relationships/pivotTable" Target="../pivotTables/pivotTable29.xml"/></Relationships>
</file>

<file path=xl/worksheets/_rels/sheet4.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S2:T4"/>
  <sheetViews>
    <sheetView rightToLeft="1" zoomScale="89" zoomScaleNormal="89" workbookViewId="0">
      <selection activeCell="T3" sqref="T3:T4"/>
    </sheetView>
  </sheetViews>
  <sheetFormatPr defaultRowHeight="14.4" x14ac:dyDescent="0.3"/>
  <cols>
    <col min="17" max="17" width="9.109375" customWidth="1"/>
    <col min="18" max="18" width="7.33203125" customWidth="1"/>
    <col min="19" max="19" width="9.109375" hidden="1" customWidth="1"/>
    <col min="20" max="20" width="12" bestFit="1" customWidth="1"/>
  </cols>
  <sheetData>
    <row r="2" spans="20:20" x14ac:dyDescent="0.3">
      <c r="T2" t="s">
        <v>1</v>
      </c>
    </row>
    <row r="3" spans="20:20" x14ac:dyDescent="0.3">
      <c r="T3" t="s">
        <v>0</v>
      </c>
    </row>
    <row r="4" spans="20:20" x14ac:dyDescent="0.3">
      <c r="T4">
        <v>2261255.4106999999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454494-98C2-41F7-9CBA-1603F1B911CD}">
  <dimension ref="B1:T73"/>
  <sheetViews>
    <sheetView zoomScale="74" zoomScaleNormal="74" workbookViewId="0">
      <selection activeCell="Q1" sqref="Q1"/>
    </sheetView>
  </sheetViews>
  <sheetFormatPr defaultRowHeight="14.4" x14ac:dyDescent="0.3"/>
  <cols>
    <col min="1" max="1" width="6" customWidth="1"/>
    <col min="2" max="2" width="17.21875" bestFit="1" customWidth="1"/>
    <col min="3" max="3" width="12.109375" bestFit="1" customWidth="1"/>
    <col min="4" max="4" width="10.77734375" bestFit="1" customWidth="1"/>
    <col min="5" max="5" width="17.6640625" bestFit="1" customWidth="1"/>
    <col min="6" max="6" width="12.109375" bestFit="1" customWidth="1"/>
    <col min="7" max="7" width="19.88671875" bestFit="1" customWidth="1"/>
    <col min="8" max="8" width="20.77734375" bestFit="1" customWidth="1"/>
    <col min="9" max="9" width="12.109375" bestFit="1" customWidth="1"/>
    <col min="10" max="10" width="19.33203125" bestFit="1" customWidth="1"/>
    <col min="11" max="11" width="27.88671875" bestFit="1" customWidth="1"/>
    <col min="12" max="12" width="24.33203125" bestFit="1" customWidth="1"/>
    <col min="13" max="13" width="24" customWidth="1"/>
    <col min="14" max="14" width="67.33203125" bestFit="1" customWidth="1"/>
    <col min="15" max="15" width="11.33203125" bestFit="1" customWidth="1"/>
    <col min="16" max="16" width="24.33203125" bestFit="1" customWidth="1"/>
    <col min="17" max="17" width="12.33203125" bestFit="1" customWidth="1"/>
  </cols>
  <sheetData>
    <row r="1" spans="2:17" x14ac:dyDescent="0.3">
      <c r="B1" t="s">
        <v>5</v>
      </c>
      <c r="D1" t="s">
        <v>6</v>
      </c>
      <c r="F1" t="s">
        <v>11</v>
      </c>
      <c r="H1" t="s">
        <v>8</v>
      </c>
      <c r="J1" t="s">
        <v>10</v>
      </c>
    </row>
    <row r="2" spans="2:17" x14ac:dyDescent="0.3">
      <c r="B2" s="4">
        <v>4922</v>
      </c>
      <c r="C2" s="3"/>
      <c r="D2" s="4">
        <v>2261255.4106999999</v>
      </c>
      <c r="E2" s="3"/>
      <c r="F2" s="4">
        <v>230.76389536687415</v>
      </c>
      <c r="G2" s="3"/>
      <c r="H2" s="4">
        <v>793</v>
      </c>
      <c r="I2" s="3"/>
      <c r="J2" s="4">
        <v>1594</v>
      </c>
      <c r="K2" s="4"/>
      <c r="L2" s="4"/>
      <c r="M2" s="4"/>
      <c r="N2" s="1" t="s">
        <v>2</v>
      </c>
      <c r="O2" t="s">
        <v>86</v>
      </c>
      <c r="P2" t="s">
        <v>4</v>
      </c>
    </row>
    <row r="3" spans="2:17" x14ac:dyDescent="0.3">
      <c r="N3" s="2" t="s">
        <v>35</v>
      </c>
      <c r="O3" s="4">
        <v>128</v>
      </c>
      <c r="P3" s="4">
        <v>1177</v>
      </c>
      <c r="Q3" s="5">
        <f>O3/P3</f>
        <v>0.10875106202209006</v>
      </c>
    </row>
    <row r="4" spans="2:17" x14ac:dyDescent="0.3">
      <c r="B4" s="1" t="s">
        <v>2</v>
      </c>
      <c r="C4" t="s">
        <v>0</v>
      </c>
      <c r="E4" s="1" t="s">
        <v>2</v>
      </c>
      <c r="F4" t="s">
        <v>0</v>
      </c>
      <c r="H4" s="1" t="s">
        <v>2</v>
      </c>
      <c r="I4" t="s">
        <v>0</v>
      </c>
      <c r="J4" t="s">
        <v>4</v>
      </c>
      <c r="N4" s="2" t="s">
        <v>36</v>
      </c>
      <c r="O4" s="4">
        <v>169</v>
      </c>
      <c r="P4" s="4">
        <v>1372</v>
      </c>
      <c r="Q4" s="5">
        <f t="shared" ref="Q4:Q6" si="0">O4/P4</f>
        <v>0.12317784256559766</v>
      </c>
    </row>
    <row r="5" spans="2:17" x14ac:dyDescent="0.3">
      <c r="B5" s="2" t="s">
        <v>13</v>
      </c>
      <c r="C5" s="4">
        <v>822159.4682</v>
      </c>
      <c r="E5" s="8" t="s">
        <v>32</v>
      </c>
      <c r="F5" s="9">
        <v>1148060.531</v>
      </c>
      <c r="H5" s="2" t="s">
        <v>82</v>
      </c>
      <c r="I5" s="4">
        <v>345572.2573</v>
      </c>
      <c r="J5" s="4">
        <v>772</v>
      </c>
      <c r="K5" s="4"/>
      <c r="L5" s="4"/>
      <c r="M5" s="4"/>
      <c r="N5" s="2" t="s">
        <v>37</v>
      </c>
      <c r="O5" s="4">
        <v>111</v>
      </c>
      <c r="P5" s="4">
        <v>811</v>
      </c>
      <c r="Q5" s="5">
        <f t="shared" si="0"/>
        <v>0.13686806411837238</v>
      </c>
    </row>
    <row r="6" spans="2:17" x14ac:dyDescent="0.3">
      <c r="B6" s="2" t="s">
        <v>14</v>
      </c>
      <c r="C6" s="4">
        <v>729583.52899999998</v>
      </c>
      <c r="E6" s="8" t="s">
        <v>33</v>
      </c>
      <c r="F6" s="9">
        <v>688494.07479999994</v>
      </c>
      <c r="H6" s="2" t="s">
        <v>83</v>
      </c>
      <c r="I6" s="4">
        <v>125219.039</v>
      </c>
      <c r="J6" s="4">
        <v>261</v>
      </c>
      <c r="K6" s="4"/>
      <c r="L6" s="4"/>
      <c r="M6" s="4"/>
      <c r="N6" s="2" t="s">
        <v>38</v>
      </c>
      <c r="O6" s="4">
        <v>222</v>
      </c>
      <c r="P6" s="4">
        <v>1562</v>
      </c>
      <c r="Q6" s="5">
        <f t="shared" si="0"/>
        <v>0.14212548015364918</v>
      </c>
    </row>
    <row r="7" spans="2:17" x14ac:dyDescent="0.3">
      <c r="B7" s="2" t="s">
        <v>12</v>
      </c>
      <c r="C7" s="4">
        <v>709512.41350000002</v>
      </c>
      <c r="E7" s="8" t="s">
        <v>34</v>
      </c>
      <c r="F7" s="9">
        <v>424700.80489999999</v>
      </c>
      <c r="H7" s="2" t="s">
        <v>84</v>
      </c>
      <c r="I7" s="4">
        <v>449914.17940000002</v>
      </c>
      <c r="J7" s="4">
        <v>944</v>
      </c>
      <c r="K7" s="4"/>
      <c r="L7" s="4"/>
      <c r="M7" s="4"/>
      <c r="N7" s="2" t="s">
        <v>3</v>
      </c>
      <c r="O7" s="4">
        <v>630</v>
      </c>
      <c r="P7" s="4">
        <v>4922</v>
      </c>
    </row>
    <row r="8" spans="2:17" x14ac:dyDescent="0.3">
      <c r="B8" s="2" t="s">
        <v>3</v>
      </c>
      <c r="C8" s="4">
        <v>2261255.4106999999</v>
      </c>
      <c r="E8" s="2" t="s">
        <v>3</v>
      </c>
      <c r="F8" s="4">
        <v>2261255.4106999999</v>
      </c>
      <c r="H8" s="2" t="s">
        <v>85</v>
      </c>
      <c r="I8" s="4">
        <v>1340549.9350000001</v>
      </c>
      <c r="J8" s="4">
        <v>2945</v>
      </c>
      <c r="K8" s="4"/>
      <c r="L8" s="4"/>
      <c r="M8" s="4"/>
    </row>
    <row r="9" spans="2:17" x14ac:dyDescent="0.3">
      <c r="H9" s="2" t="s">
        <v>3</v>
      </c>
      <c r="I9" s="4">
        <v>2261255.4106999999</v>
      </c>
      <c r="J9" s="4">
        <v>4922</v>
      </c>
      <c r="K9" s="4"/>
      <c r="L9" s="4"/>
      <c r="M9" s="4"/>
      <c r="N9" s="1" t="s">
        <v>2</v>
      </c>
      <c r="O9" t="s">
        <v>86</v>
      </c>
      <c r="P9" t="s">
        <v>4</v>
      </c>
    </row>
    <row r="10" spans="2:17" x14ac:dyDescent="0.3">
      <c r="B10" s="1" t="s">
        <v>2</v>
      </c>
      <c r="C10" t="s">
        <v>0</v>
      </c>
      <c r="E10" s="1" t="s">
        <v>2</v>
      </c>
      <c r="F10" t="s">
        <v>0</v>
      </c>
      <c r="N10" s="2" t="s">
        <v>32</v>
      </c>
      <c r="O10" s="4">
        <v>320</v>
      </c>
      <c r="P10" s="4">
        <v>2537</v>
      </c>
      <c r="Q10" s="5">
        <f>O10/P10</f>
        <v>0.12613322822230982</v>
      </c>
    </row>
    <row r="11" spans="2:17" x14ac:dyDescent="0.3">
      <c r="B11" s="2" t="s">
        <v>20</v>
      </c>
      <c r="C11" s="4">
        <v>291190.19300000003</v>
      </c>
      <c r="E11" s="10" t="s">
        <v>42</v>
      </c>
      <c r="F11" s="11">
        <v>436387.7427</v>
      </c>
      <c r="G11" t="s">
        <v>80</v>
      </c>
      <c r="N11" s="2" t="s">
        <v>33</v>
      </c>
      <c r="O11" s="4">
        <v>200</v>
      </c>
      <c r="P11" s="4">
        <v>1491</v>
      </c>
      <c r="Q11" s="5">
        <f t="shared" ref="Q11:Q12" si="1">O11/P11</f>
        <v>0.1341381623071764</v>
      </c>
    </row>
    <row r="12" spans="2:17" x14ac:dyDescent="0.3">
      <c r="B12" s="2" t="s">
        <v>28</v>
      </c>
      <c r="C12" s="4">
        <v>277686.23300000001</v>
      </c>
      <c r="E12" s="10" t="s">
        <v>66</v>
      </c>
      <c r="F12" s="11">
        <v>277313.84950000001</v>
      </c>
      <c r="G12" s="4">
        <v>41</v>
      </c>
      <c r="N12" s="2" t="s">
        <v>34</v>
      </c>
      <c r="O12" s="4">
        <v>110</v>
      </c>
      <c r="P12" s="4">
        <v>894</v>
      </c>
      <c r="Q12" s="5">
        <f t="shared" si="1"/>
        <v>0.12304250559284116</v>
      </c>
    </row>
    <row r="13" spans="2:17" x14ac:dyDescent="0.3">
      <c r="B13" s="2" t="s">
        <v>18</v>
      </c>
      <c r="C13" s="4">
        <v>253172.416</v>
      </c>
      <c r="E13" s="10" t="s">
        <v>75</v>
      </c>
      <c r="F13" s="11">
        <v>191733.35889999999</v>
      </c>
      <c r="N13" s="2" t="s">
        <v>3</v>
      </c>
      <c r="O13" s="4">
        <v>630</v>
      </c>
      <c r="P13" s="4">
        <v>4922</v>
      </c>
    </row>
    <row r="14" spans="2:17" x14ac:dyDescent="0.3">
      <c r="B14" s="2" t="s">
        <v>29</v>
      </c>
      <c r="C14" s="4">
        <v>213021.049</v>
      </c>
      <c r="E14" s="2" t="s">
        <v>71</v>
      </c>
      <c r="F14" s="4">
        <v>141870.55100000001</v>
      </c>
      <c r="G14" t="s">
        <v>81</v>
      </c>
    </row>
    <row r="15" spans="2:17" x14ac:dyDescent="0.3">
      <c r="B15" s="2" t="s">
        <v>31</v>
      </c>
      <c r="C15" s="4">
        <v>194922.00599999999</v>
      </c>
      <c r="E15" s="2" t="s">
        <v>78</v>
      </c>
      <c r="F15" s="4">
        <v>129186.21980000001</v>
      </c>
      <c r="G15" s="4">
        <v>252</v>
      </c>
    </row>
    <row r="16" spans="2:17" x14ac:dyDescent="0.3">
      <c r="B16" s="2" t="s">
        <v>15</v>
      </c>
      <c r="C16" s="4">
        <v>164838.90100000001</v>
      </c>
      <c r="E16" s="2" t="s">
        <v>67</v>
      </c>
      <c r="F16" s="4">
        <v>115026.5355</v>
      </c>
    </row>
    <row r="17" spans="2:17" x14ac:dyDescent="0.3">
      <c r="B17" s="2" t="s">
        <v>21</v>
      </c>
      <c r="C17" s="4">
        <v>146329.51800000001</v>
      </c>
      <c r="E17" s="2" t="s">
        <v>49</v>
      </c>
      <c r="F17" s="4">
        <v>112026.78</v>
      </c>
      <c r="H17" s="1" t="s">
        <v>2</v>
      </c>
      <c r="I17" t="s">
        <v>86</v>
      </c>
      <c r="J17" t="s">
        <v>4</v>
      </c>
      <c r="N17" s="1" t="s">
        <v>2</v>
      </c>
      <c r="O17" t="s">
        <v>86</v>
      </c>
      <c r="P17" t="s">
        <v>4</v>
      </c>
    </row>
    <row r="18" spans="2:17" x14ac:dyDescent="0.3">
      <c r="B18" s="2" t="s">
        <v>26</v>
      </c>
      <c r="C18" s="4">
        <v>140728.87700000001</v>
      </c>
      <c r="E18" s="2" t="s">
        <v>40</v>
      </c>
      <c r="F18" s="4">
        <v>80649.770999999993</v>
      </c>
      <c r="H18" s="2" t="s">
        <v>12</v>
      </c>
      <c r="I18" s="4">
        <v>127</v>
      </c>
      <c r="J18" s="4">
        <v>1712</v>
      </c>
      <c r="K18" s="5">
        <f>I18/J18</f>
        <v>7.4182242990654207E-2</v>
      </c>
      <c r="L18" s="5"/>
      <c r="M18" s="5"/>
      <c r="N18" s="2" t="s">
        <v>96</v>
      </c>
      <c r="O18" s="4">
        <v>4</v>
      </c>
      <c r="P18" s="4">
        <v>48</v>
      </c>
    </row>
    <row r="19" spans="2:17" x14ac:dyDescent="0.3">
      <c r="B19" s="2" t="s">
        <v>27</v>
      </c>
      <c r="C19" s="4">
        <v>123491.74219999999</v>
      </c>
      <c r="E19" s="2" t="s">
        <v>68</v>
      </c>
      <c r="F19" s="4">
        <v>73133.664000000004</v>
      </c>
      <c r="H19" s="2" t="s">
        <v>13</v>
      </c>
      <c r="I19" s="4">
        <v>398</v>
      </c>
      <c r="J19" s="4">
        <v>3714</v>
      </c>
      <c r="K19" s="5">
        <f t="shared" ref="K19:K20" si="2">I19/J19</f>
        <v>0.10716208939149165</v>
      </c>
      <c r="L19" s="5"/>
      <c r="M19" s="5"/>
      <c r="N19" s="2" t="s">
        <v>94</v>
      </c>
      <c r="O19" s="4">
        <v>4</v>
      </c>
      <c r="P19" s="4">
        <v>23</v>
      </c>
    </row>
    <row r="20" spans="2:17" x14ac:dyDescent="0.3">
      <c r="B20" s="2" t="s">
        <v>19</v>
      </c>
      <c r="C20" s="4">
        <v>113682.02250000001</v>
      </c>
      <c r="E20" s="2" t="s">
        <v>57</v>
      </c>
      <c r="F20" s="4">
        <v>57748.267800000001</v>
      </c>
      <c r="H20" s="2" t="s">
        <v>14</v>
      </c>
      <c r="I20" s="4">
        <v>105</v>
      </c>
      <c r="J20" s="4">
        <v>1461</v>
      </c>
      <c r="K20" s="5">
        <f t="shared" si="2"/>
        <v>7.1868583162217656E-2</v>
      </c>
      <c r="L20" s="5"/>
      <c r="M20" s="5"/>
      <c r="N20" s="2" t="s">
        <v>90</v>
      </c>
      <c r="O20" s="4">
        <v>3</v>
      </c>
      <c r="P20" s="4">
        <v>19</v>
      </c>
    </row>
    <row r="21" spans="2:17" x14ac:dyDescent="0.3">
      <c r="B21" s="2" t="s">
        <v>24</v>
      </c>
      <c r="C21" s="4">
        <v>109718.192</v>
      </c>
      <c r="E21" s="2" t="s">
        <v>43</v>
      </c>
      <c r="F21" s="4">
        <v>57158.446199999998</v>
      </c>
      <c r="H21" s="2" t="s">
        <v>3</v>
      </c>
      <c r="I21" s="4">
        <v>630</v>
      </c>
      <c r="J21" s="4">
        <v>4922</v>
      </c>
      <c r="K21" s="4"/>
      <c r="L21" s="4"/>
      <c r="M21" s="4"/>
      <c r="N21" s="2" t="s">
        <v>95</v>
      </c>
      <c r="O21" s="4">
        <v>4</v>
      </c>
      <c r="P21" s="4">
        <v>17</v>
      </c>
    </row>
    <row r="22" spans="2:17" x14ac:dyDescent="0.3">
      <c r="B22" s="2" t="s">
        <v>16</v>
      </c>
      <c r="C22" s="4">
        <v>94478.434999999998</v>
      </c>
      <c r="E22" s="2" t="s">
        <v>48</v>
      </c>
      <c r="F22" s="4">
        <v>51400.144999999997</v>
      </c>
      <c r="N22" s="2" t="s">
        <v>93</v>
      </c>
      <c r="O22" s="4">
        <v>3</v>
      </c>
      <c r="P22" s="4">
        <v>14</v>
      </c>
    </row>
    <row r="23" spans="2:17" x14ac:dyDescent="0.3">
      <c r="B23" s="6" t="s">
        <v>30</v>
      </c>
      <c r="C23" s="7">
        <v>46653.218000000001</v>
      </c>
      <c r="E23" s="2" t="s">
        <v>58</v>
      </c>
      <c r="F23" s="4">
        <v>50062.380499999999</v>
      </c>
      <c r="H23" s="1" t="s">
        <v>2</v>
      </c>
      <c r="I23" t="s">
        <v>86</v>
      </c>
      <c r="N23" s="2" t="s">
        <v>87</v>
      </c>
      <c r="O23" s="4">
        <v>3</v>
      </c>
      <c r="P23" s="4">
        <v>10</v>
      </c>
    </row>
    <row r="24" spans="2:17" x14ac:dyDescent="0.3">
      <c r="B24" s="6" t="s">
        <v>17</v>
      </c>
      <c r="C24" s="7">
        <v>44480.353999999999</v>
      </c>
      <c r="E24" s="2" t="s">
        <v>47</v>
      </c>
      <c r="F24" s="4">
        <v>49915.8698</v>
      </c>
      <c r="H24" s="6" t="s">
        <v>82</v>
      </c>
      <c r="I24" s="7">
        <v>606</v>
      </c>
      <c r="N24" s="2" t="s">
        <v>91</v>
      </c>
      <c r="O24" s="4">
        <v>3</v>
      </c>
      <c r="P24" s="4">
        <v>10</v>
      </c>
    </row>
    <row r="25" spans="2:17" x14ac:dyDescent="0.3">
      <c r="B25" s="6" t="s">
        <v>22</v>
      </c>
      <c r="C25" s="7">
        <v>21126.732</v>
      </c>
      <c r="E25" s="2" t="s">
        <v>77</v>
      </c>
      <c r="F25" s="4">
        <v>46426.377999999997</v>
      </c>
      <c r="H25" s="6" t="s">
        <v>83</v>
      </c>
      <c r="I25" s="7">
        <v>24</v>
      </c>
      <c r="N25" s="2" t="s">
        <v>89</v>
      </c>
      <c r="O25" s="4">
        <v>3</v>
      </c>
      <c r="P25" s="4">
        <v>9</v>
      </c>
    </row>
    <row r="26" spans="2:17" x14ac:dyDescent="0.3">
      <c r="B26" s="6" t="s">
        <v>25</v>
      </c>
      <c r="C26" s="7">
        <v>18946.522000000001</v>
      </c>
      <c r="E26" s="2" t="s">
        <v>79</v>
      </c>
      <c r="F26" s="4">
        <v>40854.891000000003</v>
      </c>
      <c r="H26" s="6" t="s">
        <v>84</v>
      </c>
      <c r="I26" s="7">
        <v>0</v>
      </c>
      <c r="N26" s="2" t="s">
        <v>92</v>
      </c>
      <c r="O26" s="4">
        <v>3</v>
      </c>
      <c r="P26" s="4">
        <v>7</v>
      </c>
    </row>
    <row r="27" spans="2:17" x14ac:dyDescent="0.3">
      <c r="B27" s="6" t="s">
        <v>23</v>
      </c>
      <c r="C27" s="7">
        <v>6789</v>
      </c>
      <c r="E27" s="2" t="s">
        <v>74</v>
      </c>
      <c r="F27" s="4">
        <v>36500.133199999997</v>
      </c>
      <c r="H27" s="6" t="s">
        <v>85</v>
      </c>
      <c r="I27" s="7">
        <v>0</v>
      </c>
      <c r="N27" s="2" t="s">
        <v>88</v>
      </c>
      <c r="O27" s="4">
        <v>3</v>
      </c>
      <c r="P27" s="4">
        <v>6</v>
      </c>
    </row>
    <row r="28" spans="2:17" x14ac:dyDescent="0.3">
      <c r="B28" s="2" t="s">
        <v>3</v>
      </c>
      <c r="C28" s="4">
        <v>2261255.4106999999</v>
      </c>
      <c r="E28" s="2" t="s">
        <v>39</v>
      </c>
      <c r="F28" s="4">
        <v>31038.9918</v>
      </c>
      <c r="H28" s="6" t="s">
        <v>3</v>
      </c>
      <c r="I28" s="7">
        <v>630</v>
      </c>
      <c r="N28" s="2" t="s">
        <v>3</v>
      </c>
      <c r="O28" s="4">
        <v>33</v>
      </c>
      <c r="P28" s="4">
        <v>159</v>
      </c>
    </row>
    <row r="29" spans="2:17" x14ac:dyDescent="0.3">
      <c r="E29" s="2" t="s">
        <v>56</v>
      </c>
      <c r="F29" s="4">
        <v>27906.062999999998</v>
      </c>
    </row>
    <row r="30" spans="2:17" x14ac:dyDescent="0.3">
      <c r="E30" s="2" t="s">
        <v>53</v>
      </c>
      <c r="F30" s="4">
        <v>27069.221000000001</v>
      </c>
      <c r="H30" s="13" t="s">
        <v>2</v>
      </c>
      <c r="I30" s="13" t="s">
        <v>0</v>
      </c>
      <c r="J30" s="13" t="s">
        <v>9</v>
      </c>
      <c r="K30" s="13" t="s">
        <v>7</v>
      </c>
      <c r="L30" s="13" t="s">
        <v>4</v>
      </c>
      <c r="M30" s="13"/>
    </row>
    <row r="31" spans="2:17" x14ac:dyDescent="0.3">
      <c r="E31" s="2" t="s">
        <v>50</v>
      </c>
      <c r="F31" s="4">
        <v>22246.918000000001</v>
      </c>
      <c r="H31" s="6" t="s">
        <v>35</v>
      </c>
      <c r="I31" s="7">
        <v>513970.10019999999</v>
      </c>
      <c r="J31" s="7">
        <v>1177</v>
      </c>
      <c r="K31" s="7">
        <v>184</v>
      </c>
      <c r="L31" s="7">
        <v>1177</v>
      </c>
      <c r="M31" s="7">
        <f>L31/184</f>
        <v>6.3967391304347823</v>
      </c>
      <c r="N31" s="1" t="s">
        <v>2</v>
      </c>
      <c r="O31" t="s">
        <v>86</v>
      </c>
      <c r="P31" t="s">
        <v>4</v>
      </c>
    </row>
    <row r="32" spans="2:17" x14ac:dyDescent="0.3">
      <c r="E32" s="2" t="s">
        <v>45</v>
      </c>
      <c r="F32" s="4">
        <v>21056.084999999999</v>
      </c>
      <c r="H32" s="6" t="s">
        <v>36</v>
      </c>
      <c r="I32" s="7">
        <v>606351.13749999995</v>
      </c>
      <c r="J32" s="7">
        <v>1250</v>
      </c>
      <c r="K32" s="7">
        <v>220</v>
      </c>
      <c r="L32" s="7">
        <v>1372</v>
      </c>
      <c r="M32" s="7">
        <f t="shared" ref="M32:M34" si="3">L32/184</f>
        <v>7.4565217391304346</v>
      </c>
      <c r="N32" s="2" t="s">
        <v>42</v>
      </c>
      <c r="O32" s="4">
        <v>122</v>
      </c>
      <c r="P32" s="4">
        <v>981</v>
      </c>
      <c r="Q32" s="5">
        <f>O32/P32</f>
        <v>0.12436289500509684</v>
      </c>
    </row>
    <row r="33" spans="5:20" x14ac:dyDescent="0.3">
      <c r="E33" s="2" t="s">
        <v>64</v>
      </c>
      <c r="F33" s="4">
        <v>20267.067999999999</v>
      </c>
      <c r="H33" s="6" t="s">
        <v>37</v>
      </c>
      <c r="I33" s="7">
        <v>396640.6213</v>
      </c>
      <c r="J33" s="7">
        <v>958</v>
      </c>
      <c r="K33" s="7">
        <v>134</v>
      </c>
      <c r="L33" s="7">
        <v>811</v>
      </c>
      <c r="M33" s="7">
        <f t="shared" si="3"/>
        <v>4.4076086956521738</v>
      </c>
      <c r="N33" s="2" t="s">
        <v>66</v>
      </c>
      <c r="O33" s="4">
        <v>69</v>
      </c>
      <c r="P33" s="4">
        <v>542</v>
      </c>
      <c r="Q33" s="5">
        <f t="shared" ref="Q33:Q72" si="4">O33/P33</f>
        <v>0.12730627306273062</v>
      </c>
      <c r="T33">
        <v>20</v>
      </c>
    </row>
    <row r="34" spans="5:20" x14ac:dyDescent="0.3">
      <c r="E34" s="2" t="s">
        <v>59</v>
      </c>
      <c r="F34" s="4">
        <v>19104.893</v>
      </c>
      <c r="H34" s="6" t="s">
        <v>38</v>
      </c>
      <c r="I34" s="7">
        <v>744293.55169999995</v>
      </c>
      <c r="J34" s="7">
        <v>1340</v>
      </c>
      <c r="K34" s="7">
        <v>255</v>
      </c>
      <c r="L34" s="7">
        <v>1562</v>
      </c>
      <c r="M34" s="7">
        <f t="shared" si="3"/>
        <v>8.4891304347826093</v>
      </c>
      <c r="N34" s="2" t="s">
        <v>75</v>
      </c>
      <c r="O34" s="4">
        <v>51</v>
      </c>
      <c r="P34" s="4">
        <v>459</v>
      </c>
      <c r="Q34" s="5">
        <f t="shared" si="4"/>
        <v>0.1111111111111111</v>
      </c>
    </row>
    <row r="35" spans="5:20" x14ac:dyDescent="0.3">
      <c r="E35" s="2" t="s">
        <v>44</v>
      </c>
      <c r="F35" s="4">
        <v>18513.561000000002</v>
      </c>
      <c r="H35" s="6" t="s">
        <v>3</v>
      </c>
      <c r="I35" s="7">
        <v>2261255.4106999999</v>
      </c>
      <c r="J35" s="7">
        <v>1594</v>
      </c>
      <c r="K35" s="7">
        <v>793</v>
      </c>
      <c r="L35" s="7">
        <v>4922</v>
      </c>
      <c r="M35" s="7"/>
      <c r="N35" s="2" t="s">
        <v>71</v>
      </c>
      <c r="O35" s="4">
        <v>42</v>
      </c>
      <c r="P35" s="4">
        <v>306</v>
      </c>
      <c r="Q35" s="5">
        <f t="shared" si="4"/>
        <v>0.13725490196078433</v>
      </c>
    </row>
    <row r="36" spans="5:20" x14ac:dyDescent="0.3">
      <c r="E36" s="2" t="s">
        <v>70</v>
      </c>
      <c r="F36" s="4">
        <v>17327.170999999998</v>
      </c>
      <c r="N36" s="2" t="s">
        <v>49</v>
      </c>
      <c r="O36" s="4">
        <v>33</v>
      </c>
      <c r="P36" s="4">
        <v>297</v>
      </c>
      <c r="Q36" s="5">
        <f t="shared" si="4"/>
        <v>0.1111111111111111</v>
      </c>
    </row>
    <row r="37" spans="5:20" x14ac:dyDescent="0.3">
      <c r="E37" s="2" t="s">
        <v>54</v>
      </c>
      <c r="F37" s="4">
        <v>16625.867999999999</v>
      </c>
      <c r="N37" s="2" t="s">
        <v>68</v>
      </c>
      <c r="O37" s="4">
        <v>27</v>
      </c>
      <c r="P37" s="4">
        <v>252</v>
      </c>
      <c r="Q37" s="5">
        <f t="shared" si="4"/>
        <v>0.10714285714285714</v>
      </c>
    </row>
    <row r="38" spans="5:20" x14ac:dyDescent="0.3">
      <c r="E38" s="2" t="s">
        <v>76</v>
      </c>
      <c r="F38" s="4">
        <v>16323.027</v>
      </c>
      <c r="N38" s="2" t="s">
        <v>78</v>
      </c>
      <c r="O38" s="4">
        <v>40</v>
      </c>
      <c r="P38" s="4">
        <v>223</v>
      </c>
      <c r="Q38" s="5">
        <f t="shared" si="4"/>
        <v>0.17937219730941703</v>
      </c>
    </row>
    <row r="39" spans="5:20" x14ac:dyDescent="0.3">
      <c r="E39" s="2" t="s">
        <v>72</v>
      </c>
      <c r="F39" s="4">
        <v>12782.89</v>
      </c>
      <c r="N39" s="2" t="s">
        <v>67</v>
      </c>
      <c r="O39" s="4">
        <v>15</v>
      </c>
      <c r="P39" s="4">
        <v>175</v>
      </c>
      <c r="Q39" s="5">
        <f t="shared" si="4"/>
        <v>8.5714285714285715E-2</v>
      </c>
    </row>
    <row r="40" spans="5:20" x14ac:dyDescent="0.3">
      <c r="E40" s="2" t="s">
        <v>51</v>
      </c>
      <c r="F40" s="4">
        <v>12426.147000000001</v>
      </c>
      <c r="N40" s="2" t="s">
        <v>47</v>
      </c>
      <c r="O40" s="4">
        <v>18</v>
      </c>
      <c r="P40" s="4">
        <v>139</v>
      </c>
      <c r="Q40" s="5">
        <f t="shared" si="4"/>
        <v>0.12949640287769784</v>
      </c>
    </row>
    <row r="41" spans="5:20" x14ac:dyDescent="0.3">
      <c r="E41" s="2" t="s">
        <v>60</v>
      </c>
      <c r="F41" s="4">
        <v>12155.504999999999</v>
      </c>
      <c r="N41" s="2" t="s">
        <v>40</v>
      </c>
      <c r="O41" s="4">
        <v>26</v>
      </c>
      <c r="P41" s="4">
        <v>135</v>
      </c>
      <c r="Q41" s="5">
        <f t="shared" si="4"/>
        <v>0.19259259259259259</v>
      </c>
    </row>
    <row r="42" spans="5:20" x14ac:dyDescent="0.3">
      <c r="E42" s="2" t="s">
        <v>63</v>
      </c>
      <c r="F42" s="4">
        <v>9720.1460000000006</v>
      </c>
      <c r="N42" s="2" t="s">
        <v>43</v>
      </c>
      <c r="O42" s="4">
        <v>13</v>
      </c>
      <c r="P42" s="4">
        <v>134</v>
      </c>
      <c r="Q42" s="5">
        <f t="shared" si="4"/>
        <v>9.7014925373134331E-2</v>
      </c>
    </row>
    <row r="43" spans="5:20" x14ac:dyDescent="0.3">
      <c r="E43" s="6" t="s">
        <v>61</v>
      </c>
      <c r="F43" s="7">
        <v>6492.41</v>
      </c>
      <c r="N43" s="2" t="s">
        <v>48</v>
      </c>
      <c r="O43" s="4">
        <v>9</v>
      </c>
      <c r="P43" s="4">
        <v>108</v>
      </c>
      <c r="Q43" s="5">
        <f t="shared" si="4"/>
        <v>8.3333333333333329E-2</v>
      </c>
    </row>
    <row r="44" spans="5:20" x14ac:dyDescent="0.3">
      <c r="E44" s="6" t="s">
        <v>65</v>
      </c>
      <c r="F44" s="7">
        <v>6046.1880000000001</v>
      </c>
      <c r="N44" s="2" t="s">
        <v>57</v>
      </c>
      <c r="O44" s="4">
        <v>3</v>
      </c>
      <c r="P44" s="4">
        <v>106</v>
      </c>
      <c r="Q44" s="5">
        <f t="shared" si="4"/>
        <v>2.8301886792452831E-2</v>
      </c>
    </row>
    <row r="45" spans="5:20" x14ac:dyDescent="0.3">
      <c r="E45" s="6" t="s">
        <v>69</v>
      </c>
      <c r="F45" s="7">
        <v>5135.8180000000002</v>
      </c>
      <c r="N45" s="2" t="s">
        <v>58</v>
      </c>
      <c r="O45" s="4">
        <v>8</v>
      </c>
      <c r="P45" s="4">
        <v>91</v>
      </c>
      <c r="Q45" s="5">
        <f t="shared" si="4"/>
        <v>8.7912087912087919E-2</v>
      </c>
    </row>
    <row r="46" spans="5:20" x14ac:dyDescent="0.3">
      <c r="E46" s="6" t="s">
        <v>41</v>
      </c>
      <c r="F46" s="7">
        <v>3532.5859999999998</v>
      </c>
      <c r="N46" s="2" t="s">
        <v>77</v>
      </c>
      <c r="O46" s="4">
        <v>24</v>
      </c>
      <c r="P46" s="4">
        <v>89</v>
      </c>
      <c r="Q46" s="5">
        <f t="shared" si="4"/>
        <v>0.2696629213483146</v>
      </c>
    </row>
    <row r="47" spans="5:20" x14ac:dyDescent="0.3">
      <c r="E47" s="6" t="s">
        <v>73</v>
      </c>
      <c r="F47" s="7">
        <v>2339.598</v>
      </c>
      <c r="N47" s="2" t="s">
        <v>74</v>
      </c>
      <c r="O47" s="4">
        <v>15</v>
      </c>
      <c r="P47" s="4">
        <v>88</v>
      </c>
      <c r="Q47" s="5">
        <f t="shared" si="4"/>
        <v>0.17045454545454544</v>
      </c>
    </row>
    <row r="48" spans="5:20" x14ac:dyDescent="0.3">
      <c r="E48" s="6" t="s">
        <v>46</v>
      </c>
      <c r="F48" s="7">
        <v>2198.4499999999998</v>
      </c>
      <c r="H48" s="12" t="s">
        <v>46</v>
      </c>
      <c r="N48" s="2" t="s">
        <v>50</v>
      </c>
      <c r="O48" s="4">
        <v>12</v>
      </c>
      <c r="P48" s="4">
        <v>78</v>
      </c>
      <c r="Q48" s="5">
        <f t="shared" si="4"/>
        <v>0.15384615384615385</v>
      </c>
    </row>
    <row r="49" spans="5:17" x14ac:dyDescent="0.3">
      <c r="E49" s="6" t="s">
        <v>55</v>
      </c>
      <c r="F49" s="7">
        <v>1588.81</v>
      </c>
      <c r="N49" s="2" t="s">
        <v>53</v>
      </c>
      <c r="O49" s="4">
        <v>13</v>
      </c>
      <c r="P49" s="4">
        <v>73</v>
      </c>
      <c r="Q49" s="5">
        <f t="shared" si="4"/>
        <v>0.17808219178082191</v>
      </c>
    </row>
    <row r="50" spans="5:17" x14ac:dyDescent="0.3">
      <c r="E50" s="6" t="s">
        <v>62</v>
      </c>
      <c r="F50" s="7">
        <v>1214.9860000000001</v>
      </c>
      <c r="N50" s="2" t="s">
        <v>64</v>
      </c>
      <c r="O50" s="4">
        <v>1</v>
      </c>
      <c r="P50" s="4">
        <v>62</v>
      </c>
      <c r="Q50" s="5">
        <f t="shared" si="4"/>
        <v>1.6129032258064516E-2</v>
      </c>
    </row>
    <row r="51" spans="5:17" x14ac:dyDescent="0.3">
      <c r="E51" s="6" t="s">
        <v>52</v>
      </c>
      <c r="F51" s="7">
        <v>748.02599999999995</v>
      </c>
      <c r="N51" s="2" t="s">
        <v>79</v>
      </c>
      <c r="O51" s="4">
        <v>10</v>
      </c>
      <c r="P51" s="4">
        <v>61</v>
      </c>
      <c r="Q51" s="5">
        <f t="shared" si="4"/>
        <v>0.16393442622950818</v>
      </c>
    </row>
    <row r="52" spans="5:17" x14ac:dyDescent="0.3">
      <c r="E52" s="2" t="s">
        <v>3</v>
      </c>
      <c r="F52" s="4">
        <v>2261255.4106999999</v>
      </c>
      <c r="N52" s="2" t="s">
        <v>56</v>
      </c>
      <c r="O52" s="4">
        <v>3</v>
      </c>
      <c r="P52" s="4">
        <v>59</v>
      </c>
      <c r="Q52" s="5">
        <f t="shared" si="4"/>
        <v>5.0847457627118647E-2</v>
      </c>
    </row>
    <row r="53" spans="5:17" x14ac:dyDescent="0.3">
      <c r="N53" s="2" t="s">
        <v>39</v>
      </c>
      <c r="O53" s="4">
        <v>10</v>
      </c>
      <c r="P53" s="4">
        <v>55</v>
      </c>
      <c r="Q53" s="5">
        <f t="shared" si="4"/>
        <v>0.18181818181818182</v>
      </c>
    </row>
    <row r="54" spans="5:17" x14ac:dyDescent="0.3">
      <c r="N54" s="2" t="s">
        <v>54</v>
      </c>
      <c r="O54" s="4">
        <v>0</v>
      </c>
      <c r="P54" s="4">
        <v>43</v>
      </c>
      <c r="Q54" s="5">
        <f t="shared" si="4"/>
        <v>0</v>
      </c>
    </row>
    <row r="55" spans="5:17" x14ac:dyDescent="0.3">
      <c r="N55" s="2" t="s">
        <v>45</v>
      </c>
      <c r="O55" s="4">
        <v>9</v>
      </c>
      <c r="P55" s="4">
        <v>42</v>
      </c>
      <c r="Q55" s="5">
        <f t="shared" si="4"/>
        <v>0.21428571428571427</v>
      </c>
    </row>
    <row r="56" spans="5:17" x14ac:dyDescent="0.3">
      <c r="N56" s="2" t="s">
        <v>44</v>
      </c>
      <c r="O56" s="4">
        <v>3</v>
      </c>
      <c r="P56" s="4">
        <v>38</v>
      </c>
      <c r="Q56" s="5">
        <f t="shared" si="4"/>
        <v>7.8947368421052627E-2</v>
      </c>
    </row>
    <row r="57" spans="5:17" x14ac:dyDescent="0.3">
      <c r="N57" s="2" t="s">
        <v>76</v>
      </c>
      <c r="O57" s="4">
        <v>17</v>
      </c>
      <c r="P57" s="4">
        <v>37</v>
      </c>
      <c r="Q57" s="5">
        <f t="shared" si="4"/>
        <v>0.45945945945945948</v>
      </c>
    </row>
    <row r="58" spans="5:17" x14ac:dyDescent="0.3">
      <c r="N58" s="2" t="s">
        <v>72</v>
      </c>
      <c r="O58" s="4">
        <v>6</v>
      </c>
      <c r="P58" s="4">
        <v>35</v>
      </c>
      <c r="Q58" s="5">
        <f t="shared" si="4"/>
        <v>0.17142857142857143</v>
      </c>
    </row>
    <row r="59" spans="5:17" x14ac:dyDescent="0.3">
      <c r="N59" s="2" t="s">
        <v>59</v>
      </c>
      <c r="O59" s="4">
        <v>7</v>
      </c>
      <c r="P59" s="4">
        <v>31</v>
      </c>
      <c r="Q59" s="5">
        <f t="shared" si="4"/>
        <v>0.22580645161290322</v>
      </c>
    </row>
    <row r="60" spans="5:17" x14ac:dyDescent="0.3">
      <c r="N60" s="2" t="s">
        <v>60</v>
      </c>
      <c r="O60" s="4">
        <v>6</v>
      </c>
      <c r="P60" s="4">
        <v>28</v>
      </c>
      <c r="Q60" s="5">
        <f t="shared" si="4"/>
        <v>0.21428571428571427</v>
      </c>
    </row>
    <row r="61" spans="5:17" x14ac:dyDescent="0.3">
      <c r="N61" s="2" t="s">
        <v>70</v>
      </c>
      <c r="O61" s="4">
        <v>0</v>
      </c>
      <c r="P61" s="4">
        <v>24</v>
      </c>
      <c r="Q61" s="5">
        <f t="shared" si="4"/>
        <v>0</v>
      </c>
    </row>
    <row r="62" spans="5:17" x14ac:dyDescent="0.3">
      <c r="N62" s="2" t="s">
        <v>65</v>
      </c>
      <c r="O62" s="4">
        <v>2</v>
      </c>
      <c r="P62" s="4">
        <v>20</v>
      </c>
      <c r="Q62" s="5">
        <f t="shared" si="4"/>
        <v>0.1</v>
      </c>
    </row>
    <row r="63" spans="5:17" x14ac:dyDescent="0.3">
      <c r="N63" s="2" t="s">
        <v>51</v>
      </c>
      <c r="O63" s="4">
        <v>0</v>
      </c>
      <c r="P63" s="4">
        <v>19</v>
      </c>
      <c r="Q63" s="5">
        <f t="shared" si="4"/>
        <v>0</v>
      </c>
    </row>
    <row r="64" spans="5:17" x14ac:dyDescent="0.3">
      <c r="N64" s="2" t="s">
        <v>55</v>
      </c>
      <c r="O64" s="4">
        <v>3</v>
      </c>
      <c r="P64" s="4">
        <v>16</v>
      </c>
      <c r="Q64" s="5">
        <f t="shared" si="4"/>
        <v>0.1875</v>
      </c>
    </row>
    <row r="65" spans="14:17" x14ac:dyDescent="0.3">
      <c r="N65" s="2" t="s">
        <v>61</v>
      </c>
      <c r="O65" s="4">
        <v>3</v>
      </c>
      <c r="P65" s="4">
        <v>15</v>
      </c>
      <c r="Q65" s="5">
        <f t="shared" si="4"/>
        <v>0.2</v>
      </c>
    </row>
    <row r="66" spans="14:17" x14ac:dyDescent="0.3">
      <c r="N66" s="2" t="s">
        <v>63</v>
      </c>
      <c r="O66" s="4">
        <v>3</v>
      </c>
      <c r="P66" s="4">
        <v>14</v>
      </c>
      <c r="Q66" s="5">
        <f t="shared" si="4"/>
        <v>0.21428571428571427</v>
      </c>
    </row>
    <row r="67" spans="14:17" x14ac:dyDescent="0.3">
      <c r="N67" s="2" t="s">
        <v>41</v>
      </c>
      <c r="O67" s="4">
        <v>0</v>
      </c>
      <c r="P67" s="4">
        <v>10</v>
      </c>
      <c r="Q67" s="5">
        <f t="shared" si="4"/>
        <v>0</v>
      </c>
    </row>
    <row r="68" spans="14:17" x14ac:dyDescent="0.3">
      <c r="N68" s="2" t="s">
        <v>69</v>
      </c>
      <c r="O68" s="4">
        <v>2</v>
      </c>
      <c r="P68" s="4">
        <v>10</v>
      </c>
      <c r="Q68" s="5">
        <f t="shared" si="4"/>
        <v>0.2</v>
      </c>
    </row>
    <row r="69" spans="14:17" x14ac:dyDescent="0.3">
      <c r="N69" s="2" t="s">
        <v>62</v>
      </c>
      <c r="O69" s="4">
        <v>2</v>
      </c>
      <c r="P69" s="4">
        <v>8</v>
      </c>
      <c r="Q69" s="5">
        <f t="shared" si="4"/>
        <v>0.25</v>
      </c>
    </row>
    <row r="70" spans="14:17" x14ac:dyDescent="0.3">
      <c r="N70" s="2" t="s">
        <v>73</v>
      </c>
      <c r="O70" s="4">
        <v>0</v>
      </c>
      <c r="P70" s="4">
        <v>8</v>
      </c>
      <c r="Q70" s="5">
        <f t="shared" si="4"/>
        <v>0</v>
      </c>
    </row>
    <row r="71" spans="14:17" x14ac:dyDescent="0.3">
      <c r="N71" s="2" t="s">
        <v>46</v>
      </c>
      <c r="O71" s="4">
        <v>3</v>
      </c>
      <c r="P71" s="4">
        <v>6</v>
      </c>
      <c r="Q71" s="5">
        <f t="shared" si="4"/>
        <v>0.5</v>
      </c>
    </row>
    <row r="72" spans="14:17" x14ac:dyDescent="0.3">
      <c r="N72" s="2" t="s">
        <v>52</v>
      </c>
      <c r="O72" s="4">
        <v>0</v>
      </c>
      <c r="P72" s="4">
        <v>5</v>
      </c>
      <c r="Q72" s="5">
        <f t="shared" si="4"/>
        <v>0</v>
      </c>
    </row>
    <row r="73" spans="14:17" x14ac:dyDescent="0.3">
      <c r="N73" s="2" t="s">
        <v>3</v>
      </c>
      <c r="O73" s="4">
        <v>630</v>
      </c>
      <c r="P73" s="4">
        <v>4922</v>
      </c>
    </row>
  </sheetData>
  <conditionalFormatting sqref="Q32:Q72">
    <cfRule type="cellIs" dxfId="1368" priority="1" operator="greaterThan">
      <formula>0.2</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223EF5-84B9-4A3D-8D62-3CD8A5FB7021}">
  <dimension ref="A1:U54"/>
  <sheetViews>
    <sheetView topLeftCell="D1" workbookViewId="0">
      <selection activeCell="S21" sqref="S21"/>
    </sheetView>
  </sheetViews>
  <sheetFormatPr defaultRowHeight="14.4" x14ac:dyDescent="0.3"/>
  <cols>
    <col min="1" max="1" width="12.77734375" bestFit="1" customWidth="1"/>
    <col min="2" max="2" width="11" bestFit="1" customWidth="1"/>
    <col min="4" max="4" width="12.5546875" bestFit="1" customWidth="1"/>
    <col min="5" max="5" width="11.6640625" customWidth="1"/>
    <col min="7" max="7" width="12.5546875" bestFit="1" customWidth="1"/>
    <col min="8" max="8" width="11.6640625" bestFit="1" customWidth="1"/>
    <col min="10" max="10" width="12.5546875" bestFit="1" customWidth="1"/>
    <col min="11" max="11" width="11.6640625" bestFit="1" customWidth="1"/>
    <col min="12" max="12" width="8.77734375" bestFit="1" customWidth="1"/>
    <col min="13" max="13" width="16.44140625" bestFit="1" customWidth="1"/>
    <col min="14" max="14" width="8.77734375" bestFit="1" customWidth="1"/>
    <col min="15" max="15" width="10" bestFit="1" customWidth="1"/>
    <col min="16" max="16" width="8.77734375" bestFit="1" customWidth="1"/>
    <col min="17" max="17" width="14.88671875" bestFit="1" customWidth="1"/>
    <col min="18" max="18" width="9.77734375" bestFit="1" customWidth="1"/>
    <col min="19" max="19" width="19.88671875" bestFit="1" customWidth="1"/>
    <col min="20" max="20" width="9.77734375" bestFit="1" customWidth="1"/>
    <col min="21" max="21" width="18.44140625" bestFit="1" customWidth="1"/>
    <col min="22" max="31" width="9.77734375" bestFit="1" customWidth="1"/>
    <col min="32" max="38" width="8.77734375" bestFit="1" customWidth="1"/>
    <col min="39" max="51" width="9.77734375" bestFit="1" customWidth="1"/>
    <col min="52" max="57" width="8.77734375" bestFit="1" customWidth="1"/>
    <col min="58" max="75" width="9.77734375" bestFit="1" customWidth="1"/>
    <col min="76" max="82" width="8.77734375" bestFit="1" customWidth="1"/>
    <col min="83" max="98" width="9.77734375" bestFit="1" customWidth="1"/>
    <col min="99" max="106" width="8.77734375" bestFit="1" customWidth="1"/>
    <col min="107" max="126" width="9.77734375" bestFit="1" customWidth="1"/>
    <col min="127" max="134" width="8.77734375" bestFit="1" customWidth="1"/>
    <col min="135" max="151" width="9.77734375" bestFit="1" customWidth="1"/>
    <col min="152" max="159" width="8.77734375" bestFit="1" customWidth="1"/>
    <col min="160" max="175" width="9.77734375" bestFit="1" customWidth="1"/>
    <col min="176" max="183" width="8.77734375" bestFit="1" customWidth="1"/>
    <col min="184" max="199" width="9.77734375" bestFit="1" customWidth="1"/>
    <col min="200" max="207" width="8.77734375" bestFit="1" customWidth="1"/>
    <col min="208" max="236" width="9.77734375" bestFit="1" customWidth="1"/>
    <col min="237" max="256" width="10.77734375" bestFit="1" customWidth="1"/>
    <col min="257" max="264" width="9.77734375" bestFit="1" customWidth="1"/>
    <col min="265" max="284" width="10.77734375" bestFit="1" customWidth="1"/>
    <col min="285" max="293" width="9.77734375" bestFit="1" customWidth="1"/>
    <col min="294" max="312" width="10.77734375" bestFit="1" customWidth="1"/>
    <col min="313" max="318" width="8.77734375" bestFit="1" customWidth="1"/>
    <col min="319" max="330" width="9.77734375" bestFit="1" customWidth="1"/>
    <col min="331" max="335" width="8.77734375" bestFit="1" customWidth="1"/>
    <col min="336" max="347" width="9.77734375" bestFit="1" customWidth="1"/>
    <col min="348" max="354" width="8.77734375" bestFit="1" customWidth="1"/>
    <col min="355" max="373" width="9.77734375" bestFit="1" customWidth="1"/>
    <col min="374" max="379" width="8.77734375" bestFit="1" customWidth="1"/>
    <col min="380" max="397" width="9.77734375" bestFit="1" customWidth="1"/>
    <col min="398" max="404" width="8.77734375" bestFit="1" customWidth="1"/>
    <col min="405" max="424" width="9.77734375" bestFit="1" customWidth="1"/>
    <col min="425" max="430" width="8.77734375" bestFit="1" customWidth="1"/>
    <col min="431" max="446" width="9.77734375" bestFit="1" customWidth="1"/>
    <col min="447" max="453" width="8.77734375" bestFit="1" customWidth="1"/>
    <col min="454" max="470" width="9.77734375" bestFit="1" customWidth="1"/>
    <col min="471" max="477" width="8.77734375" bestFit="1" customWidth="1"/>
    <col min="478" max="492" width="9.77734375" bestFit="1" customWidth="1"/>
    <col min="493" max="499" width="8.77734375" bestFit="1" customWidth="1"/>
    <col min="500" max="524" width="9.77734375" bestFit="1" customWidth="1"/>
    <col min="525" max="543" width="10.77734375" bestFit="1" customWidth="1"/>
    <col min="544" max="551" width="9.77734375" bestFit="1" customWidth="1"/>
    <col min="552" max="571" width="10.77734375" bestFit="1" customWidth="1"/>
    <col min="572" max="579" width="9.77734375" bestFit="1" customWidth="1"/>
    <col min="580" max="600" width="10.77734375" bestFit="1" customWidth="1"/>
    <col min="601" max="607" width="8.77734375" bestFit="1" customWidth="1"/>
    <col min="608" max="621" width="9.77734375" bestFit="1" customWidth="1"/>
    <col min="622" max="630" width="8.77734375" bestFit="1" customWidth="1"/>
    <col min="631" max="644" width="9.77734375" bestFit="1" customWidth="1"/>
    <col min="645" max="652" width="8.77734375" bestFit="1" customWidth="1"/>
    <col min="653" max="672" width="9.77734375" bestFit="1" customWidth="1"/>
    <col min="673" max="681" width="8.77734375" bestFit="1" customWidth="1"/>
    <col min="682" max="698" width="9.77734375" bestFit="1" customWidth="1"/>
    <col min="699" max="706" width="8.77734375" bestFit="1" customWidth="1"/>
    <col min="707" max="727" width="9.77734375" bestFit="1" customWidth="1"/>
    <col min="728" max="733" width="8.77734375" bestFit="1" customWidth="1"/>
    <col min="734" max="753" width="9.77734375" bestFit="1" customWidth="1"/>
    <col min="754" max="760" width="8.77734375" bestFit="1" customWidth="1"/>
    <col min="761" max="778" width="9.77734375" bestFit="1" customWidth="1"/>
    <col min="779" max="787" width="8.77734375" bestFit="1" customWidth="1"/>
    <col min="788" max="806" width="9.77734375" bestFit="1" customWidth="1"/>
    <col min="807" max="814" width="8.77734375" bestFit="1" customWidth="1"/>
    <col min="815" max="842" width="9.77734375" bestFit="1" customWidth="1"/>
    <col min="843" max="861" width="10.77734375" bestFit="1" customWidth="1"/>
    <col min="862" max="869" width="9.77734375" bestFit="1" customWidth="1"/>
    <col min="870" max="890" width="10.77734375" bestFit="1" customWidth="1"/>
    <col min="891" max="898" width="9.77734375" bestFit="1" customWidth="1"/>
    <col min="899" max="918" width="10.77734375" bestFit="1" customWidth="1"/>
    <col min="919" max="925" width="8.77734375" bestFit="1" customWidth="1"/>
    <col min="926" max="941" width="9.77734375" bestFit="1" customWidth="1"/>
    <col min="942" max="947" width="8.77734375" bestFit="1" customWidth="1"/>
    <col min="948" max="961" width="9.77734375" bestFit="1" customWidth="1"/>
    <col min="962" max="969" width="8.77734375" bestFit="1" customWidth="1"/>
    <col min="970" max="989" width="9.77734375" bestFit="1" customWidth="1"/>
    <col min="990" max="997" width="8.77734375" bestFit="1" customWidth="1"/>
    <col min="998" max="1016" width="9.77734375" bestFit="1" customWidth="1"/>
    <col min="1017" max="1025" width="8.77734375" bestFit="1" customWidth="1"/>
    <col min="1026" max="1043" width="9.77734375" bestFit="1" customWidth="1"/>
    <col min="1044" max="1051" width="8.77734375" bestFit="1" customWidth="1"/>
    <col min="1052" max="1069" width="9.77734375" bestFit="1" customWidth="1"/>
    <col min="1070" max="1077" width="8.77734375" bestFit="1" customWidth="1"/>
    <col min="1078" max="1098" width="9.77734375" bestFit="1" customWidth="1"/>
    <col min="1099" max="1104" width="8.77734375" bestFit="1" customWidth="1"/>
    <col min="1105" max="1125" width="9.77734375" bestFit="1" customWidth="1"/>
    <col min="1126" max="1133" width="8.77734375" bestFit="1" customWidth="1"/>
    <col min="1134" max="1162" width="9.77734375" bestFit="1" customWidth="1"/>
    <col min="1163" max="1181" width="10.77734375" bestFit="1" customWidth="1"/>
    <col min="1182" max="1190" width="9.77734375" bestFit="1" customWidth="1"/>
    <col min="1191" max="1211" width="10.77734375" bestFit="1" customWidth="1"/>
    <col min="1212" max="1220" width="9.77734375" bestFit="1" customWidth="1"/>
    <col min="1221" max="1241" width="10.77734375" bestFit="1" customWidth="1"/>
  </cols>
  <sheetData>
    <row r="1" spans="1:21" x14ac:dyDescent="0.3">
      <c r="A1" s="1" t="s">
        <v>2</v>
      </c>
      <c r="B1" t="s">
        <v>86</v>
      </c>
      <c r="D1" s="1" t="s">
        <v>2</v>
      </c>
      <c r="E1" t="s">
        <v>0</v>
      </c>
      <c r="G1" s="1" t="s">
        <v>2</v>
      </c>
      <c r="H1" t="s">
        <v>0</v>
      </c>
      <c r="J1" s="1" t="s">
        <v>2</v>
      </c>
      <c r="K1" t="s">
        <v>0</v>
      </c>
      <c r="M1" t="s">
        <v>5</v>
      </c>
      <c r="O1" t="s">
        <v>6</v>
      </c>
      <c r="Q1" t="s">
        <v>11</v>
      </c>
      <c r="S1" t="s">
        <v>8</v>
      </c>
      <c r="U1" t="s">
        <v>10</v>
      </c>
    </row>
    <row r="2" spans="1:21" x14ac:dyDescent="0.3">
      <c r="A2" s="6" t="s">
        <v>82</v>
      </c>
      <c r="B2" s="7">
        <v>606</v>
      </c>
      <c r="D2" s="2" t="s">
        <v>20</v>
      </c>
      <c r="E2" s="4">
        <v>291190.19300000003</v>
      </c>
      <c r="G2" s="2" t="s">
        <v>37</v>
      </c>
      <c r="H2" s="4">
        <v>396640.6213</v>
      </c>
      <c r="J2" s="2" t="s">
        <v>97</v>
      </c>
      <c r="K2" s="4"/>
      <c r="M2" s="4">
        <v>4922</v>
      </c>
      <c r="N2" s="3"/>
      <c r="O2" s="4">
        <v>2261255.4106999999</v>
      </c>
      <c r="P2" s="3"/>
      <c r="Q2" s="4">
        <v>230.76389536687415</v>
      </c>
      <c r="R2" s="3"/>
      <c r="S2" s="4">
        <v>793</v>
      </c>
      <c r="T2" s="3"/>
      <c r="U2" s="4">
        <v>1594</v>
      </c>
    </row>
    <row r="3" spans="1:21" x14ac:dyDescent="0.3">
      <c r="A3" s="6" t="s">
        <v>83</v>
      </c>
      <c r="B3" s="7">
        <v>24</v>
      </c>
      <c r="D3" s="2" t="s">
        <v>28</v>
      </c>
      <c r="E3" s="4">
        <v>277686.23300000001</v>
      </c>
      <c r="G3" s="2" t="s">
        <v>35</v>
      </c>
      <c r="H3" s="4">
        <v>513970.10019999999</v>
      </c>
      <c r="J3" s="14" t="s">
        <v>101</v>
      </c>
      <c r="K3" s="4">
        <v>14205.707</v>
      </c>
    </row>
    <row r="4" spans="1:21" x14ac:dyDescent="0.3">
      <c r="A4" s="6" t="s">
        <v>84</v>
      </c>
      <c r="B4" s="7">
        <v>0</v>
      </c>
      <c r="D4" s="2" t="s">
        <v>18</v>
      </c>
      <c r="E4" s="4">
        <v>253172.416</v>
      </c>
      <c r="G4" s="2" t="s">
        <v>36</v>
      </c>
      <c r="H4" s="4">
        <v>606351.13749999995</v>
      </c>
      <c r="J4" s="14" t="s">
        <v>102</v>
      </c>
      <c r="K4" s="4">
        <v>4519.8919999999998</v>
      </c>
    </row>
    <row r="5" spans="1:21" x14ac:dyDescent="0.3">
      <c r="A5" s="6" t="s">
        <v>85</v>
      </c>
      <c r="B5" s="7">
        <v>0</v>
      </c>
      <c r="D5" s="2" t="s">
        <v>29</v>
      </c>
      <c r="E5" s="4">
        <v>213021.049</v>
      </c>
      <c r="G5" s="2" t="s">
        <v>38</v>
      </c>
      <c r="H5" s="4">
        <v>744293.55169999995</v>
      </c>
      <c r="J5" s="14" t="s">
        <v>103</v>
      </c>
      <c r="K5" s="4">
        <v>55205.796999999999</v>
      </c>
    </row>
    <row r="6" spans="1:21" x14ac:dyDescent="0.3">
      <c r="A6" s="6" t="s">
        <v>3</v>
      </c>
      <c r="B6" s="7">
        <v>630</v>
      </c>
      <c r="D6" s="2" t="s">
        <v>31</v>
      </c>
      <c r="E6" s="4">
        <v>194922.00599999999</v>
      </c>
      <c r="G6" s="2" t="s">
        <v>3</v>
      </c>
      <c r="H6" s="4">
        <v>2261255.4106999999</v>
      </c>
      <c r="J6" s="14" t="s">
        <v>104</v>
      </c>
      <c r="K6" s="4">
        <v>27625.483</v>
      </c>
    </row>
    <row r="7" spans="1:21" x14ac:dyDescent="0.3">
      <c r="D7" s="2" t="s">
        <v>15</v>
      </c>
      <c r="E7" s="4">
        <v>164838.90100000001</v>
      </c>
      <c r="J7" s="14" t="s">
        <v>105</v>
      </c>
      <c r="K7" s="4">
        <v>23644.303</v>
      </c>
    </row>
    <row r="8" spans="1:21" x14ac:dyDescent="0.3">
      <c r="D8" s="2" t="s">
        <v>21</v>
      </c>
      <c r="E8" s="4">
        <v>146329.51800000001</v>
      </c>
      <c r="J8" s="14" t="s">
        <v>106</v>
      </c>
      <c r="K8" s="4">
        <v>34322.935599999997</v>
      </c>
    </row>
    <row r="9" spans="1:21" x14ac:dyDescent="0.3">
      <c r="D9" s="2" t="s">
        <v>26</v>
      </c>
      <c r="E9" s="4">
        <v>140728.87700000001</v>
      </c>
      <c r="J9" s="14" t="s">
        <v>107</v>
      </c>
      <c r="K9" s="4">
        <v>33781.542999999998</v>
      </c>
    </row>
    <row r="10" spans="1:21" x14ac:dyDescent="0.3">
      <c r="D10" s="2" t="s">
        <v>27</v>
      </c>
      <c r="E10" s="4">
        <v>123491.74219999999</v>
      </c>
      <c r="J10" s="14" t="s">
        <v>108</v>
      </c>
      <c r="K10" s="4">
        <v>27117.536499999998</v>
      </c>
    </row>
    <row r="11" spans="1:21" x14ac:dyDescent="0.3">
      <c r="D11" s="2" t="s">
        <v>19</v>
      </c>
      <c r="E11" s="4">
        <v>113682.02250000001</v>
      </c>
      <c r="J11" s="14" t="s">
        <v>109</v>
      </c>
      <c r="K11" s="4">
        <v>81623.526800000007</v>
      </c>
    </row>
    <row r="12" spans="1:21" x14ac:dyDescent="0.3">
      <c r="D12" s="2" t="s">
        <v>24</v>
      </c>
      <c r="E12" s="4">
        <v>109718.192</v>
      </c>
      <c r="J12" s="14" t="s">
        <v>110</v>
      </c>
      <c r="K12" s="4">
        <v>31453.393</v>
      </c>
    </row>
    <row r="13" spans="1:21" x14ac:dyDescent="0.3">
      <c r="D13" s="2" t="s">
        <v>16</v>
      </c>
      <c r="E13" s="4">
        <v>94478.434999999998</v>
      </c>
      <c r="J13" s="14" t="s">
        <v>111</v>
      </c>
      <c r="K13" s="4">
        <v>77907.660699999993</v>
      </c>
    </row>
    <row r="14" spans="1:21" x14ac:dyDescent="0.3">
      <c r="D14" s="6" t="s">
        <v>30</v>
      </c>
      <c r="E14" s="7">
        <v>46653.218000000001</v>
      </c>
      <c r="J14" s="14" t="s">
        <v>112</v>
      </c>
      <c r="K14" s="4">
        <v>68167.058499999999</v>
      </c>
    </row>
    <row r="15" spans="1:21" x14ac:dyDescent="0.3">
      <c r="D15" s="6" t="s">
        <v>17</v>
      </c>
      <c r="E15" s="7">
        <v>44480.353999999999</v>
      </c>
      <c r="J15" s="2" t="s">
        <v>98</v>
      </c>
      <c r="K15" s="4"/>
    </row>
    <row r="16" spans="1:21" x14ac:dyDescent="0.3">
      <c r="D16" s="6" t="s">
        <v>22</v>
      </c>
      <c r="E16" s="7">
        <v>21126.732</v>
      </c>
      <c r="J16" s="14" t="s">
        <v>101</v>
      </c>
      <c r="K16" s="4">
        <v>18066.957600000002</v>
      </c>
    </row>
    <row r="17" spans="4:11" x14ac:dyDescent="0.3">
      <c r="D17" s="6" t="s">
        <v>25</v>
      </c>
      <c r="E17" s="7">
        <v>18946.522000000001</v>
      </c>
      <c r="J17" s="14" t="s">
        <v>102</v>
      </c>
      <c r="K17" s="4">
        <v>11951.411</v>
      </c>
    </row>
    <row r="18" spans="4:11" x14ac:dyDescent="0.3">
      <c r="D18" s="6" t="s">
        <v>23</v>
      </c>
      <c r="E18" s="7">
        <v>6789</v>
      </c>
      <c r="J18" s="14" t="s">
        <v>103</v>
      </c>
      <c r="K18" s="4">
        <v>32339.3184</v>
      </c>
    </row>
    <row r="19" spans="4:11" x14ac:dyDescent="0.3">
      <c r="D19" s="2" t="s">
        <v>3</v>
      </c>
      <c r="E19" s="4">
        <v>2261255.4106999999</v>
      </c>
      <c r="J19" s="14" t="s">
        <v>104</v>
      </c>
      <c r="K19" s="4">
        <v>34154.468500000003</v>
      </c>
    </row>
    <row r="20" spans="4:11" x14ac:dyDescent="0.3">
      <c r="J20" s="14" t="s">
        <v>105</v>
      </c>
      <c r="K20" s="4">
        <v>29959.530500000001</v>
      </c>
    </row>
    <row r="21" spans="4:11" x14ac:dyDescent="0.3">
      <c r="J21" s="14" t="s">
        <v>106</v>
      </c>
      <c r="K21" s="4">
        <v>23599.374</v>
      </c>
    </row>
    <row r="22" spans="4:11" x14ac:dyDescent="0.3">
      <c r="J22" s="14" t="s">
        <v>107</v>
      </c>
      <c r="K22" s="4">
        <v>28608.258999999998</v>
      </c>
    </row>
    <row r="23" spans="4:11" x14ac:dyDescent="0.3">
      <c r="J23" s="14" t="s">
        <v>108</v>
      </c>
      <c r="K23" s="4">
        <v>36818.342199999999</v>
      </c>
    </row>
    <row r="24" spans="4:11" x14ac:dyDescent="0.3">
      <c r="J24" s="14" t="s">
        <v>109</v>
      </c>
      <c r="K24" s="4">
        <v>63133.606</v>
      </c>
    </row>
    <row r="25" spans="4:11" x14ac:dyDescent="0.3">
      <c r="J25" s="14" t="s">
        <v>110</v>
      </c>
      <c r="K25" s="4">
        <v>31011.737499999999</v>
      </c>
    </row>
    <row r="26" spans="4:11" x14ac:dyDescent="0.3">
      <c r="J26" s="14" t="s">
        <v>111</v>
      </c>
      <c r="K26" s="4">
        <v>75249.3995</v>
      </c>
    </row>
    <row r="27" spans="4:11" x14ac:dyDescent="0.3">
      <c r="J27" s="14" t="s">
        <v>112</v>
      </c>
      <c r="K27" s="4">
        <v>74543.601200000005</v>
      </c>
    </row>
    <row r="28" spans="4:11" x14ac:dyDescent="0.3">
      <c r="J28" s="2" t="s">
        <v>99</v>
      </c>
      <c r="K28" s="4"/>
    </row>
    <row r="29" spans="4:11" x14ac:dyDescent="0.3">
      <c r="J29" s="14" t="s">
        <v>101</v>
      </c>
      <c r="K29" s="4">
        <v>18542.491000000002</v>
      </c>
    </row>
    <row r="30" spans="4:11" x14ac:dyDescent="0.3">
      <c r="J30" s="14" t="s">
        <v>102</v>
      </c>
      <c r="K30" s="4">
        <v>22978.814999999999</v>
      </c>
    </row>
    <row r="31" spans="4:11" x14ac:dyDescent="0.3">
      <c r="J31" s="14" t="s">
        <v>103</v>
      </c>
      <c r="K31" s="4">
        <v>51165.059000000001</v>
      </c>
    </row>
    <row r="32" spans="4:11" x14ac:dyDescent="0.3">
      <c r="J32" s="14" t="s">
        <v>104</v>
      </c>
      <c r="K32" s="4">
        <v>38679.767</v>
      </c>
    </row>
    <row r="33" spans="10:11" x14ac:dyDescent="0.3">
      <c r="J33" s="14" t="s">
        <v>105</v>
      </c>
      <c r="K33" s="4">
        <v>56656.908000000003</v>
      </c>
    </row>
    <row r="34" spans="10:11" x14ac:dyDescent="0.3">
      <c r="J34" s="14" t="s">
        <v>106</v>
      </c>
      <c r="K34" s="4">
        <v>39724.485999999997</v>
      </c>
    </row>
    <row r="35" spans="10:11" x14ac:dyDescent="0.3">
      <c r="J35" s="14" t="s">
        <v>107</v>
      </c>
      <c r="K35" s="4">
        <v>38320.783000000003</v>
      </c>
    </row>
    <row r="36" spans="10:11" x14ac:dyDescent="0.3">
      <c r="J36" s="14" t="s">
        <v>108</v>
      </c>
      <c r="K36" s="4">
        <v>30542.2003</v>
      </c>
    </row>
    <row r="37" spans="10:11" x14ac:dyDescent="0.3">
      <c r="J37" s="14" t="s">
        <v>109</v>
      </c>
      <c r="K37" s="4">
        <v>69193.390899999999</v>
      </c>
    </row>
    <row r="38" spans="10:11" x14ac:dyDescent="0.3">
      <c r="J38" s="14" t="s">
        <v>110</v>
      </c>
      <c r="K38" s="4">
        <v>59583.033000000003</v>
      </c>
    </row>
    <row r="39" spans="10:11" x14ac:dyDescent="0.3">
      <c r="J39" s="14" t="s">
        <v>111</v>
      </c>
      <c r="K39" s="4">
        <v>79066.495800000004</v>
      </c>
    </row>
    <row r="40" spans="10:11" x14ac:dyDescent="0.3">
      <c r="J40" s="14" t="s">
        <v>112</v>
      </c>
      <c r="K40" s="4">
        <v>95739.120999999999</v>
      </c>
    </row>
    <row r="41" spans="10:11" x14ac:dyDescent="0.3">
      <c r="J41" s="2" t="s">
        <v>100</v>
      </c>
      <c r="K41" s="4"/>
    </row>
    <row r="42" spans="10:11" x14ac:dyDescent="0.3">
      <c r="J42" s="14" t="s">
        <v>101</v>
      </c>
      <c r="K42" s="4">
        <v>43476.474000000002</v>
      </c>
    </row>
    <row r="43" spans="10:11" x14ac:dyDescent="0.3">
      <c r="J43" s="14" t="s">
        <v>102</v>
      </c>
      <c r="K43" s="4">
        <v>19920.9974</v>
      </c>
    </row>
    <row r="44" spans="10:11" x14ac:dyDescent="0.3">
      <c r="J44" s="14" t="s">
        <v>103</v>
      </c>
      <c r="K44" s="4">
        <v>58863.412799999998</v>
      </c>
    </row>
    <row r="45" spans="10:11" x14ac:dyDescent="0.3">
      <c r="J45" s="14" t="s">
        <v>104</v>
      </c>
      <c r="K45" s="4">
        <v>35541.910100000001</v>
      </c>
    </row>
    <row r="46" spans="10:11" x14ac:dyDescent="0.3">
      <c r="J46" s="14" t="s">
        <v>105</v>
      </c>
      <c r="K46" s="4">
        <v>43825.982199999999</v>
      </c>
    </row>
    <row r="47" spans="10:11" x14ac:dyDescent="0.3">
      <c r="J47" s="14" t="s">
        <v>106</v>
      </c>
      <c r="K47" s="4">
        <v>48190.727700000003</v>
      </c>
    </row>
    <row r="48" spans="10:11" x14ac:dyDescent="0.3">
      <c r="J48" s="14" t="s">
        <v>107</v>
      </c>
      <c r="K48" s="4">
        <v>44825.103999999999</v>
      </c>
    </row>
    <row r="49" spans="10:11" x14ac:dyDescent="0.3">
      <c r="J49" s="14" t="s">
        <v>108</v>
      </c>
      <c r="K49" s="4">
        <v>62837.847999999998</v>
      </c>
    </row>
    <row r="50" spans="10:11" x14ac:dyDescent="0.3">
      <c r="J50" s="14" t="s">
        <v>109</v>
      </c>
      <c r="K50" s="4">
        <v>86152.888000000006</v>
      </c>
    </row>
    <row r="51" spans="10:11" x14ac:dyDescent="0.3">
      <c r="J51" s="14" t="s">
        <v>110</v>
      </c>
      <c r="K51" s="4">
        <v>77448.131200000003</v>
      </c>
    </row>
    <row r="52" spans="10:11" x14ac:dyDescent="0.3">
      <c r="J52" s="14" t="s">
        <v>111</v>
      </c>
      <c r="K52" s="4">
        <v>117938.155</v>
      </c>
    </row>
    <row r="53" spans="10:11" x14ac:dyDescent="0.3">
      <c r="J53" s="14" t="s">
        <v>112</v>
      </c>
      <c r="K53" s="4">
        <v>83030.388800000001</v>
      </c>
    </row>
    <row r="54" spans="10:11" x14ac:dyDescent="0.3">
      <c r="J54" s="2" t="s">
        <v>3</v>
      </c>
      <c r="K54" s="4">
        <v>2261255.4106999999</v>
      </c>
    </row>
  </sheetData>
  <pageMargins left="0.7" right="0.7" top="0.75" bottom="0.75" header="0.3" footer="0.3"/>
  <drawing r:id="rId10"/>
  <extLst>
    <ext xmlns:x14="http://schemas.microsoft.com/office/spreadsheetml/2009/9/main" uri="{A8765BA9-456A-4dab-B4F3-ACF838C121DE}">
      <x14:slicerList>
        <x14:slicer r:id="rId11"/>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78553F-B32B-42E7-94C5-A7FB69C31168}">
  <dimension ref="B1:Z28"/>
  <sheetViews>
    <sheetView showGridLines="0" tabSelected="1" zoomScale="86" zoomScaleNormal="86" workbookViewId="0">
      <selection activeCell="N17" sqref="N17"/>
    </sheetView>
  </sheetViews>
  <sheetFormatPr defaultRowHeight="14.4" x14ac:dyDescent="0.3"/>
  <cols>
    <col min="1" max="1" width="8.88671875" style="16"/>
    <col min="2" max="2" width="10.77734375" style="16" customWidth="1"/>
    <col min="3" max="5" width="8.88671875" style="16"/>
    <col min="6" max="6" width="8.6640625" style="16" customWidth="1"/>
    <col min="7" max="7" width="8.88671875" style="16" customWidth="1"/>
    <col min="8" max="16384" width="8.88671875" style="16"/>
  </cols>
  <sheetData>
    <row r="1" spans="2:26" x14ac:dyDescent="0.3">
      <c r="B1" s="15"/>
      <c r="C1" s="15"/>
      <c r="D1" s="15"/>
      <c r="E1" s="15"/>
      <c r="F1" s="15"/>
      <c r="G1" s="15"/>
      <c r="H1" s="15"/>
      <c r="I1" s="15"/>
      <c r="J1" s="15"/>
      <c r="K1" s="15"/>
      <c r="L1" s="15"/>
      <c r="M1" s="15"/>
      <c r="N1" s="15"/>
    </row>
    <row r="8" spans="2:26" x14ac:dyDescent="0.3">
      <c r="Z8" s="16" t="e" vm="1">
        <v>#VALUE!</v>
      </c>
    </row>
    <row r="14" spans="2:26" x14ac:dyDescent="0.3">
      <c r="K14" s="17"/>
    </row>
    <row r="28" ht="12.6"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D i m P r o d u c t s _ b e 1 d 9 8 1 4 - 9 e e b - 4 2 e c - 9 4 4 5 - 9 9 5 f d e 9 e 9 2 9 4 " > < C u s t o m C o n t e n t > < ! [ C D A T A [ < T a b l e W i d g e t G r i d S e r i a l i z a t i o n   x m l n s : x s d = " h t t p : / / w w w . w 3 . o r g / 2 0 0 1 / X M L S c h e m a "   x m l n s : x s i = " h t t p : / / w w w . w 3 . o r g / 2 0 0 1 / X M L S c h e m a - i n s t a n c e " > < C o l u m n S u g g e s t e d T y p e   / > < C o l u m n F o r m a t   / > < C o l u m n A c c u r a c y   / > < C o l u m n C u r r e n c y S y m b o l   / > < C o l u m n P o s i t i v e P a t t e r n   / > < C o l u m n N e g a t i v e P a t t e r n   / > < C o l u m n W i d t h s > < i t e m > < k e y > < s t r i n g > P r o d u c t   I D < / s t r i n g > < / k e y > < v a l u e > < i n t > 1 0 5 < / i n t > < / v a l u e > < / i t e m > < i t e m > < k e y > < s t r i n g > C a t e g o r y < / s t r i n g > < / k e y > < v a l u e > < i n t > 9 5 < / i n t > < / v a l u e > < / i t e m > < i t e m > < k e y > < s t r i n g > S u b - C a t e g o r y < / s t r i n g > < / k e y > < v a l u e > < i n t > 1 2 6 < / i n t > < / v a l u e > < / i t e m > < i t e m > < k e y > < s t r i n g > P r o d u c t   N a m e < / s t r i n g > < / k e y > < v a l u e > < i n t > 1 3 1 < / i n t > < / v a l u e > < / i t e m > < / C o l u m n W i d t h s > < C o l u m n D i s p l a y I n d e x > < i t e m > < k e y > < s t r i n g > P r o d u c t   I D < / s t r i n g > < / k e y > < v a l u e > < i n t > 0 < / i n t > < / v a l u e > < / i t e m > < i t e m > < k e y > < s t r i n g > C a t e g o r y < / s t r i n g > < / k e y > < v a l u e > < i n t > 1 < / i n t > < / v a l u e > < / i t e m > < i t e m > < k e y > < s t r i n g > S u b - C a t e g o r y < / s t r i n g > < / k e y > < v a l u e > < i n t > 2 < / i n t > < / v a l u e > < / i t e m > < i t e m > < k e y > < s t r i n g > P r o d u c t   N a m e < / s t r i n g > < / k e y > < v a l u e > < i n t > 3 < / 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I s S a n d b o x E m b e d d e d " > < C u s t o m C o n t e n t > < ! [ C D A T A [ y e s ] ] > < / C u s t o m C o n t e n t > < / G e m i n i > 
</file>

<file path=customXml/item11.xml>��< ? x m l   v e r s i o n = " 1 . 0 "   e n c o d i n g = " U T F - 1 6 " ? > < G e m i n i   x m l n s = " h t t p : / / g e m i n i / p i v o t c u s t o m i z a t i o n / S h o w I m p l i c i t M e a s u r e s " > < C u s t o m C o n t e n t > < ! [ C D A T A [ F a l s e ] ] > < / C u s t o m C o n t e n t > < / G e m i n i > 
</file>

<file path=customXml/item12.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 F a c t S a l e s _ 8 a e 9 a 7 8 a - c 7 7 a - 4 4 d e - b d 1 5 - f a 1 e 9 e 2 e 0 9 4 2 < / K e y > < V a l u e   x m l n s : a = " h t t p : / / s c h e m a s . d a t a c o n t r a c t . o r g / 2 0 0 4 / 0 7 / M i c r o s o f t . A n a l y s i s S e r v i c e s . C o m m o n " > < a : H a s F o c u s > t r u e < / a : H a s F o c u s > < a : S i z e A t D p i 9 6 > 1 1 3 < / a : S i z e A t D p i 9 6 > < a : V i s i b l e > t r u e < / a : V i s i b l e > < / V a l u e > < / K e y V a l u e O f s t r i n g S a n d b o x E d i t o r . M e a s u r e G r i d S t a t e S c d E 3 5 R y > < K e y V a l u e O f s t r i n g S a n d b o x E d i t o r . M e a s u r e G r i d S t a t e S c d E 3 5 R y > < K e y > D i m P r o d u c t s _ b e 1 d 9 8 1 4 - 9 e e b - 4 2 e c - 9 4 4 5 - 9 9 5 f d e 9 e 9 2 9 4 < / K e y > < V a l u e   x m l n s : a = " h t t p : / / s c h e m a s . d a t a c o n t r a c t . o r g / 2 0 0 4 / 0 7 / M i c r o s o f t . A n a l y s i s S e r v i c e s . C o m m o n " > < a : H a s F o c u s > f a l s e < / a : H a s F o c u s > < a : S i z e A t D p i 9 6 > 1 1 3 < / a : S i z e A t D p i 9 6 > < a : V i s i b l e > t r u e < / a : V i s i b l e > < / V a l u e > < / K e y V a l u e O f s t r i n g S a n d b o x E d i t o r . M e a s u r e G r i d S t a t e S c d E 3 5 R y > < / A r r a y O f K e y V a l u e O f s t r i n g S a n d b o x E d i t o r . M e a s u r e G r i d S t a t e S c d E 3 5 R y > ] ] > < / C u s t o m C o n t e n t > < / G e m i n i > 
</file>

<file path=customXml/item13.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 F a c t S a l e s 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 F a c t S a l e s 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 I D < / K e y > < / D i a g r a m O b j e c t K e y > < D i a g r a m O b j e c t K e y > < K e y > C o l u m n s \ O r d e r   D a t e < / K e y > < / D i a g r a m O b j e c t K e y > < D i a g r a m O b j e c t K e y > < K e y > C o l u m n s \ S h i p   D a t e < / K e y > < / D i a g r a m O b j e c t K e y > < D i a g r a m O b j e c t K e y > < K e y > C o l u m n s \ S h i p   M o d e < / K e y > < / D i a g r a m O b j e c t K e y > < D i a g r a m O b j e c t K e y > < K e y > C o l u m n s \ C u s t o m e r   I D < / K e y > < / D i a g r a m O b j e c t K e y > < D i a g r a m O b j e c t K e y > < K e y > C o l u m n s \ P r o d u c t   I D < / K e y > < / D i a g r a m O b j e c t K e y > < D i a g r a m O b j e c t K e y > < K e y > C o l u m n s \ S a l e s 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 I D < / K e y > < / a : K e y > < a : V a l u e   i : t y p e = " M e a s u r e G r i d N o d e V i e w S t a t e " > < L a y e d O u t > t r u e < / L a y e d O u t > < / a : V a l u e > < / a : K e y V a l u e O f D i a g r a m O b j e c t K e y a n y T y p e z b w N T n L X > < a : K e y V a l u e O f D i a g r a m O b j e c t K e y a n y T y p e z b w N T n L X > < a : K e y > < K e y > C o l u m n s \ O r d e r   D a t e < / K e y > < / a : K e y > < a : V a l u e   i : t y p e = " M e a s u r e G r i d N o d e V i e w S t a t e " > < C o l u m n > 1 < / C o l u m n > < L a y e d O u t > t r u e < / L a y e d O u t > < / a : V a l u e > < / a : K e y V a l u e O f D i a g r a m O b j e c t K e y a n y T y p e z b w N T n L X > < a : K e y V a l u e O f D i a g r a m O b j e c t K e y a n y T y p e z b w N T n L X > < a : K e y > < K e y > C o l u m n s \ S h i p   D a t e < / K e y > < / a : K e y > < a : V a l u e   i : t y p e = " M e a s u r e G r i d N o d e V i e w S t a t e " > < C o l u m n > 2 < / C o l u m n > < L a y e d O u t > t r u e < / L a y e d O u t > < / a : V a l u e > < / a : K e y V a l u e O f D i a g r a m O b j e c t K e y a n y T y p e z b w N T n L X > < a : K e y V a l u e O f D i a g r a m O b j e c t K e y a n y T y p e z b w N T n L X > < a : K e y > < K e y > C o l u m n s \ S h i p   M o d e < / K e y > < / a : K e y > < a : V a l u e   i : t y p e = " M e a s u r e G r i d N o d e V i e w S t a t e " > < C o l u m n > 3 < / C o l u m n > < L a y e d O u t > t r u e < / L a y e d O u t > < / a : V a l u e > < / a : K e y V a l u e O f D i a g r a m O b j e c t K e y a n y T y p e z b w N T n L X > < a : K e y V a l u e O f D i a g r a m O b j e c t K e y a n y T y p e z b w N T n L X > < a : K e y > < K e y > C o l u m n s \ C u s t o m e r   I D < / K e y > < / a : K e y > < a : V a l u e   i : t y p e = " M e a s u r e G r i d N o d e V i e w S t a t e " > < C o l u m n > 4 < / C o l u m n > < L a y e d O u t > t r u e < / L a y e d O u t > < / a : V a l u e > < / a : K e y V a l u e O f D i a g r a m O b j e c t K e y a n y T y p e z b w N T n L X > < a : K e y V a l u e O f D i a g r a m O b j e c t K e y a n y T y p e z b w N T n L X > < a : K e y > < K e y > C o l u m n s \ P r o d u c t   I D < / K e y > < / a : K e y > < a : V a l u e   i : t y p e = " M e a s u r e G r i d N o d e V i e w S t a t e " > < C o l u m n > 5 < / C o l u m n > < L a y e d O u t > t r u e < / L a y e d O u t > < / a : V a l u e > < / a : K e y V a l u e O f D i a g r a m O b j e c t K e y a n y T y p e z b w N T n L X > < a : K e y V a l u e O f D i a g r a m O b j e c t K e y a n y T y p e z b w N T n L X > < a : K e y > < K e y > C o l u m n s \ S a l e s < / K e y > < / a : K e y > < a : V a l u e   i : t y p e = " M e a s u r e G r i d N o d e V i e w S t a t e " > < C o l u m n > 6 < / 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 T a g s \ T a b l e s \ & l t ; T a b l e s \ F a c t S a l e s & g t ; < / K e y > < / D i a g r a m O b j e c t K e y > < D i a g r a m O b j e c t K e y > < K e y > D y n a m i c   T a g s \ T a b l e s \ & l t ; T a b l e s \ D i m P r o d u c t s & g t ; < / K e y > < / D i a g r a m O b j e c t K e y > < D i a g r a m O b j e c t K e y > < K e y > D y n a m i c   T a g s \ T a b l e s \ & l t ; T a b l e s \ D i m C u s t o m e r s & g t ; < / K e y > < / D i a g r a m O b j e c t K e y > < D i a g r a m O b j e c t K e y > < K e y > T a b l e s \ F a c t S a l e s < / K e y > < / D i a g r a m O b j e c t K e y > < D i a g r a m O b j e c t K e y > < K e y > T a b l e s \ F a c t S a l e s \ C o l u m n s \ O r d e r   I D < / K e y > < / D i a g r a m O b j e c t K e y > < D i a g r a m O b j e c t K e y > < K e y > T a b l e s \ F a c t S a l e s \ C o l u m n s \ O r d e r   D a t e < / K e y > < / D i a g r a m O b j e c t K e y > < D i a g r a m O b j e c t K e y > < K e y > T a b l e s \ F a c t S a l e s \ C o l u m n s \ S h i p   D a t e < / K e y > < / D i a g r a m O b j e c t K e y > < D i a g r a m O b j e c t K e y > < K e y > T a b l e s \ F a c t S a l e s \ C o l u m n s \ S h i p   M o d e < / K e y > < / D i a g r a m O b j e c t K e y > < D i a g r a m O b j e c t K e y > < K e y > T a b l e s \ F a c t S a l e s \ C o l u m n s \ C u s t o m e r   I D < / K e y > < / D i a g r a m O b j e c t K e y > < D i a g r a m O b j e c t K e y > < K e y > T a b l e s \ F a c t S a l e s \ C o l u m n s \ P r o d u c t   I D < / K e y > < / D i a g r a m O b j e c t K e y > < D i a g r a m O b j e c t K e y > < K e y > T a b l e s \ F a c t S a l e s \ C o l u m n s \ S a l e s < / K e y > < / D i a g r a m O b j e c t K e y > < D i a g r a m O b j e c t K e y > < K e y > T a b l e s \ D i m P r o d u c t s < / K e y > < / D i a g r a m O b j e c t K e y > < D i a g r a m O b j e c t K e y > < K e y > T a b l e s \ D i m P r o d u c t s \ C o l u m n s \ P r o d u c t   I D < / K e y > < / D i a g r a m O b j e c t K e y > < D i a g r a m O b j e c t K e y > < K e y > T a b l e s \ D i m P r o d u c t s \ C o l u m n s \ C a t e g o r y < / K e y > < / D i a g r a m O b j e c t K e y > < D i a g r a m O b j e c t K e y > < K e y > T a b l e s \ D i m P r o d u c t s \ C o l u m n s \ S u b - C a t e g o r y < / K e y > < / D i a g r a m O b j e c t K e y > < D i a g r a m O b j e c t K e y > < K e y > T a b l e s \ D i m P r o d u c t s \ C o l u m n s \ P r o d u c t   N a m e < / K e y > < / D i a g r a m O b j e c t K e y > < D i a g r a m O b j e c t K e y > < K e y > T a b l e s \ D i m C u s t o m e r s < / K e y > < / D i a g r a m O b j e c t K e y > < D i a g r a m O b j e c t K e y > < K e y > T a b l e s \ D i m C u s t o m e r s \ C o l u m n s \ C u s t o m e r   I D < / K e y > < / D i a g r a m O b j e c t K e y > < D i a g r a m O b j e c t K e y > < K e y > T a b l e s \ D i m C u s t o m e r s \ C o l u m n s \ C u s t o m e r   N a m e < / K e y > < / D i a g r a m O b j e c t K e y > < D i a g r a m O b j e c t K e y > < K e y > T a b l e s \ D i m C u s t o m e r s \ C o l u m n s \ S e g m e n t < / K e y > < / D i a g r a m O b j e c t K e y > < D i a g r a m O b j e c t K e y > < K e y > T a b l e s \ D i m C u s t o m e r s \ C o l u m n s \ C o u n t r y < / K e y > < / D i a g r a m O b j e c t K e y > < D i a g r a m O b j e c t K e y > < K e y > T a b l e s \ D i m C u s t o m e r s \ C o l u m n s \ C i t y < / K e y > < / D i a g r a m O b j e c t K e y > < D i a g r a m O b j e c t K e y > < K e y > T a b l e s \ D i m C u s t o m e r s \ C o l u m n s \ S t a t e < / K e y > < / D i a g r a m O b j e c t K e y > < D i a g r a m O b j e c t K e y > < K e y > T a b l e s \ D i m C u s t o m e r s \ C o l u m n s \ R e g i o n < / K e y > < / D i a g r a m O b j e c t K e y > < D i a g r a m O b j e c t K e y > < K e y > R e l a t i o n s h i p s \ & l t ; T a b l e s \ F a c t S a l e s \ C o l u m n s \ C u s t o m e r   I D & g t ; - & l t ; T a b l e s \ D i m C u s t o m e r s \ C o l u m n s \ C u s t o m e r   I D & g t ; < / K e y > < / D i a g r a m O b j e c t K e y > < D i a g r a m O b j e c t K e y > < K e y > R e l a t i o n s h i p s \ & l t ; T a b l e s \ F a c t S a l e s \ C o l u m n s \ C u s t o m e r   I D & g t ; - & l t ; T a b l e s \ D i m C u s t o m e r s \ C o l u m n s \ C u s t o m e r   I D & g t ; \ F K < / K e y > < / D i a g r a m O b j e c t K e y > < D i a g r a m O b j e c t K e y > < K e y > R e l a t i o n s h i p s \ & l t ; T a b l e s \ F a c t S a l e s \ C o l u m n s \ C u s t o m e r   I D & g t ; - & l t ; T a b l e s \ D i m C u s t o m e r s \ C o l u m n s \ C u s t o m e r   I D & g t ; \ P K < / K e y > < / D i a g r a m O b j e c t K e y > < D i a g r a m O b j e c t K e y > < K e y > R e l a t i o n s h i p s \ & l t ; T a b l e s \ F a c t S a l e s \ C o l u m n s \ C u s t o m e r   I D & g t ; - & l t ; T a b l e s \ D i m C u s t o m e r s \ C o l u m n s \ C u s t o m e r   I D & g t ; \ C r o s s F i l t e r < / K e y > < / D i a g r a m O b j e c t K e y > < D i a g r a m O b j e c t K e y > < K e y > R e l a t i o n s h i p s \ & l t ; T a b l e s \ F a c t S a l e s \ C o l u m n s \ P r o d u c t   I D & g t ; - & l t ; T a b l e s \ D i m P r o d u c t s \ C o l u m n s \ P r o d u c t   I D & g t ; < / K e y > < / D i a g r a m O b j e c t K e y > < D i a g r a m O b j e c t K e y > < K e y > R e l a t i o n s h i p s \ & l t ; T a b l e s \ F a c t S a l e s \ C o l u m n s \ P r o d u c t   I D & g t ; - & l t ; T a b l e s \ D i m P r o d u c t s \ C o l u m n s \ P r o d u c t   I D & g t ; \ F K < / K e y > < / D i a g r a m O b j e c t K e y > < D i a g r a m O b j e c t K e y > < K e y > R e l a t i o n s h i p s \ & l t ; T a b l e s \ F a c t S a l e s \ C o l u m n s \ P r o d u c t   I D & g t ; - & l t ; T a b l e s \ D i m P r o d u c t s \ C o l u m n s \ P r o d u c t   I D & g t ; \ P K < / K e y > < / D i a g r a m O b j e c t K e y > < D i a g r a m O b j e c t K e y > < K e y > R e l a t i o n s h i p s \ & l t ; T a b l e s \ F a c t S a l e s \ C o l u m n s \ P r o d u c t   I D & g t ; - & l t ; T a b l e s \ D i m P r o d u c t s \ C o l u m n s \ P r o d u c t   I D & g t ; \ C r o s s F i l t e r < / K e y > < / D i a g r a m O b j e c t K e y > < / A l l K e y s > < S e l e c t e d K e y s > < D i a g r a m O b j e c t K e y > < K e y > T a b l e s \ D i m P r o d u c t s < / 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 T a g s \ T a b l e s \ & l t ; T a b l e s \ F a c t S a l e s & g t ; < / K e y > < / a : K e y > < a : V a l u e   i : t y p e = " D i a g r a m D i s p l a y T a g V i e w S t a t e " > < I s N o t F i l t e r e d O u t > t r u e < / I s N o t F i l t e r e d O u t > < / a : V a l u e > < / a : K e y V a l u e O f D i a g r a m O b j e c t K e y a n y T y p e z b w N T n L X > < a : K e y V a l u e O f D i a g r a m O b j e c t K e y a n y T y p e z b w N T n L X > < a : K e y > < K e y > D y n a m i c   T a g s \ T a b l e s \ & l t ; T a b l e s \ D i m P r o d u c t s & g t ; < / K e y > < / a : K e y > < a : V a l u e   i : t y p e = " D i a g r a m D i s p l a y T a g V i e w S t a t e " > < I s N o t F i l t e r e d O u t > t r u e < / I s N o t F i l t e r e d O u t > < / a : V a l u e > < / a : K e y V a l u e O f D i a g r a m O b j e c t K e y a n y T y p e z b w N T n L X > < a : K e y V a l u e O f D i a g r a m O b j e c t K e y a n y T y p e z b w N T n L X > < a : K e y > < K e y > D y n a m i c   T a g s \ T a b l e s \ & l t ; T a b l e s \ D i m C u s t o m e r s & g t ; < / K e y > < / a : K e y > < a : V a l u e   i : t y p e = " D i a g r a m D i s p l a y T a g V i e w S t a t e " > < I s N o t F i l t e r e d O u t > t r u e < / I s N o t F i l t e r e d O u t > < / a : V a l u e > < / a : K e y V a l u e O f D i a g r a m O b j e c t K e y a n y T y p e z b w N T n L X > < a : K e y V a l u e O f D i a g r a m O b j e c t K e y a n y T y p e z b w N T n L X > < a : K e y > < K e y > T a b l e s \ F a c t S a l e s < / K e y > < / a : K e y > < a : V a l u e   i : t y p e = " D i a g r a m D i s p l a y N o d e V i e w S t a t e " > < H e i g h t > 2 2 6 < / H e i g h t > < I s E x p a n d e d > t r u e < / I s E x p a n d e d > < L a y e d O u t > t r u e < / L a y e d O u t > < L e f t > 4 7 4 < / L e f t > < T a b I n d e x > 2 < / T a b I n d e x > < T o p > 3 3 3 < / T o p > < W i d t h > 2 0 0 < / W i d t h > < / a : V a l u e > < / a : K e y V a l u e O f D i a g r a m O b j e c t K e y a n y T y p e z b w N T n L X > < a : K e y V a l u e O f D i a g r a m O b j e c t K e y a n y T y p e z b w N T n L X > < a : K e y > < K e y > T a b l e s \ F a c t S a l e s \ C o l u m n s \ O r d e r   I D < / K e y > < / a : K e y > < a : V a l u e   i : t y p e = " D i a g r a m D i s p l a y N o d e V i e w S t a t e " > < H e i g h t > 1 5 0 < / H e i g h t > < I s E x p a n d e d > t r u e < / I s E x p a n d e d > < W i d t h > 2 0 0 < / W i d t h > < / a : V a l u e > < / a : K e y V a l u e O f D i a g r a m O b j e c t K e y a n y T y p e z b w N T n L X > < a : K e y V a l u e O f D i a g r a m O b j e c t K e y a n y T y p e z b w N T n L X > < a : K e y > < K e y > T a b l e s \ F a c t S a l e s \ C o l u m n s \ O r d e r   D a t e < / K e y > < / a : K e y > < a : V a l u e   i : t y p e = " D i a g r a m D i s p l a y N o d e V i e w S t a t e " > < H e i g h t > 1 5 0 < / H e i g h t > < I s E x p a n d e d > t r u e < / I s E x p a n d e d > < W i d t h > 2 0 0 < / W i d t h > < / a : V a l u e > < / a : K e y V a l u e O f D i a g r a m O b j e c t K e y a n y T y p e z b w N T n L X > < a : K e y V a l u e O f D i a g r a m O b j e c t K e y a n y T y p e z b w N T n L X > < a : K e y > < K e y > T a b l e s \ F a c t S a l e s \ C o l u m n s \ S h i p   D a t e < / K e y > < / a : K e y > < a : V a l u e   i : t y p e = " D i a g r a m D i s p l a y N o d e V i e w S t a t e " > < H e i g h t > 1 5 0 < / H e i g h t > < I s E x p a n d e d > t r u e < / I s E x p a n d e d > < W i d t h > 2 0 0 < / W i d t h > < / a : V a l u e > < / a : K e y V a l u e O f D i a g r a m O b j e c t K e y a n y T y p e z b w N T n L X > < a : K e y V a l u e O f D i a g r a m O b j e c t K e y a n y T y p e z b w N T n L X > < a : K e y > < K e y > T a b l e s \ F a c t S a l e s \ C o l u m n s \ S h i p   M o d e < / K e y > < / a : K e y > < a : V a l u e   i : t y p e = " D i a g r a m D i s p l a y N o d e V i e w S t a t e " > < H e i g h t > 1 5 0 < / H e i g h t > < I s E x p a n d e d > t r u e < / I s E x p a n d e d > < W i d t h > 2 0 0 < / W i d t h > < / a : V a l u e > < / a : K e y V a l u e O f D i a g r a m O b j e c t K e y a n y T y p e z b w N T n L X > < a : K e y V a l u e O f D i a g r a m O b j e c t K e y a n y T y p e z b w N T n L X > < a : K e y > < K e y > T a b l e s \ F a c t S a l e s \ C o l u m n s \ C u s t o m e r   I D < / K e y > < / a : K e y > < a : V a l u e   i : t y p e = " D i a g r a m D i s p l a y N o d e V i e w S t a t e " > < H e i g h t > 1 5 0 < / H e i g h t > < I s E x p a n d e d > t r u e < / I s E x p a n d e d > < W i d t h > 2 0 0 < / W i d t h > < / a : V a l u e > < / a : K e y V a l u e O f D i a g r a m O b j e c t K e y a n y T y p e z b w N T n L X > < a : K e y V a l u e O f D i a g r a m O b j e c t K e y a n y T y p e z b w N T n L X > < a : K e y > < K e y > T a b l e s \ F a c t S a l e s \ C o l u m n s \ P r o d u c t   I D < / K e y > < / a : K e y > < a : V a l u e   i : t y p e = " D i a g r a m D i s p l a y N o d e V i e w S t a t e " > < H e i g h t > 1 5 0 < / H e i g h t > < I s E x p a n d e d > t r u e < / I s E x p a n d e d > < W i d t h > 2 0 0 < / W i d t h > < / a : V a l u e > < / a : K e y V a l u e O f D i a g r a m O b j e c t K e y a n y T y p e z b w N T n L X > < a : K e y V a l u e O f D i a g r a m O b j e c t K e y a n y T y p e z b w N T n L X > < a : K e y > < K e y > T a b l e s \ F a c t S a l e s \ C o l u m n s \ S a l e s < / K e y > < / a : K e y > < a : V a l u e   i : t y p e = " D i a g r a m D i s p l a y N o d e V i e w S t a t e " > < H e i g h t > 1 5 0 < / H e i g h t > < I s E x p a n d e d > t r u e < / I s E x p a n d e d > < W i d t h > 2 0 0 < / W i d t h > < / a : V a l u e > < / a : K e y V a l u e O f D i a g r a m O b j e c t K e y a n y T y p e z b w N T n L X > < a : K e y V a l u e O f D i a g r a m O b j e c t K e y a n y T y p e z b w N T n L X > < a : K e y > < K e y > T a b l e s \ D i m P r o d u c t s < / K e y > < / a : K e y > < a : V a l u e   i : t y p e = " D i a g r a m D i s p l a y N o d e V i e w S t a t e " > < H e i g h t > 1 5 0 < / H e i g h t > < I s E x p a n d e d > t r u e < / I s E x p a n d e d > < L a y e d O u t > t r u e < / L a y e d O u t > < L e f t > 1 6 1 . 9 0 3 8 1 0 5 6 7 6 6 5 8 < / L e f t > < T o p > 1 8 2 < / T o p > < W i d t h > 2 0 0 < / W i d t h > < / a : V a l u e > < / a : K e y V a l u e O f D i a g r a m O b j e c t K e y a n y T y p e z b w N T n L X > < a : K e y V a l u e O f D i a g r a m O b j e c t K e y a n y T y p e z b w N T n L X > < a : K e y > < K e y > T a b l e s \ D i m P r o d u c t s \ C o l u m n s \ P r o d u c t   I D < / K e y > < / a : K e y > < a : V a l u e   i : t y p e = " D i a g r a m D i s p l a y N o d e V i e w S t a t e " > < H e i g h t > 1 5 0 < / H e i g h t > < I s E x p a n d e d > t r u e < / I s E x p a n d e d > < W i d t h > 2 0 0 < / W i d t h > < / a : V a l u e > < / a : K e y V a l u e O f D i a g r a m O b j e c t K e y a n y T y p e z b w N T n L X > < a : K e y V a l u e O f D i a g r a m O b j e c t K e y a n y T y p e z b w N T n L X > < a : K e y > < K e y > T a b l e s \ D i m P r o d u c t s \ C o l u m n s \ C a t e g o r y < / K e y > < / a : K e y > < a : V a l u e   i : t y p e = " D i a g r a m D i s p l a y N o d e V i e w S t a t e " > < H e i g h t > 1 5 0 < / H e i g h t > < I s E x p a n d e d > t r u e < / I s E x p a n d e d > < W i d t h > 2 0 0 < / W i d t h > < / a : V a l u e > < / a : K e y V a l u e O f D i a g r a m O b j e c t K e y a n y T y p e z b w N T n L X > < a : K e y V a l u e O f D i a g r a m O b j e c t K e y a n y T y p e z b w N T n L X > < a : K e y > < K e y > T a b l e s \ D i m P r o d u c t s \ C o l u m n s \ S u b - C a t e g o r y < / K e y > < / a : K e y > < a : V a l u e   i : t y p e = " D i a g r a m D i s p l a y N o d e V i e w S t a t e " > < H e i g h t > 1 5 0 < / H e i g h t > < I s E x p a n d e d > t r u e < / I s E x p a n d e d > < W i d t h > 2 0 0 < / W i d t h > < / a : V a l u e > < / a : K e y V a l u e O f D i a g r a m O b j e c t K e y a n y T y p e z b w N T n L X > < a : K e y V a l u e O f D i a g r a m O b j e c t K e y a n y T y p e z b w N T n L X > < a : K e y > < K e y > T a b l e s \ D i m P r o d u c t s \ C o l u m n s \ P r o d u c t   N a m e < / K e y > < / a : K e y > < a : V a l u e   i : t y p e = " D i a g r a m D i s p l a y N o d e V i e w S t a t e " > < H e i g h t > 1 5 0 < / H e i g h t > < I s E x p a n d e d > t r u e < / I s E x p a n d e d > < W i d t h > 2 0 0 < / W i d t h > < / a : V a l u e > < / a : K e y V a l u e O f D i a g r a m O b j e c t K e y a n y T y p e z b w N T n L X > < a : K e y V a l u e O f D i a g r a m O b j e c t K e y a n y T y p e z b w N T n L X > < a : K e y > < K e y > T a b l e s \ D i m C u s t o m e r s < / K e y > < / a : K e y > < a : V a l u e   i : t y p e = " D i a g r a m D i s p l a y N o d e V i e w S t a t e " > < H e i g h t > 1 5 0 < / H e i g h t > < I s E x p a n d e d > t r u e < / I s E x p a n d e d > < L a y e d O u t > t r u e < / L a y e d O u t > < L e f t > 7 3 8 . 8 0 7 6 2 1 1 3 5 3 3 1 6 < / L e f t > < T a b I n d e x > 1 < / T a b I n d e x > < T o p > 1 7 9 < / T o p > < W i d t h > 2 0 0 < / W i d t h > < / a : V a l u e > < / a : K e y V a l u e O f D i a g r a m O b j e c t K e y a n y T y p e z b w N T n L X > < a : K e y V a l u e O f D i a g r a m O b j e c t K e y a n y T y p e z b w N T n L X > < a : K e y > < K e y > T a b l e s \ D i m C u s t o m e r s \ C o l u m n s \ C u s t o m e r   I D < / K e y > < / a : K e y > < a : V a l u e   i : t y p e = " D i a g r a m D i s p l a y N o d e V i e w S t a t e " > < H e i g h t > 1 5 0 < / H e i g h t > < I s E x p a n d e d > t r u e < / I s E x p a n d e d > < W i d t h > 2 0 0 < / W i d t h > < / a : V a l u e > < / a : K e y V a l u e O f D i a g r a m O b j e c t K e y a n y T y p e z b w N T n L X > < a : K e y V a l u e O f D i a g r a m O b j e c t K e y a n y T y p e z b w N T n L X > < a : K e y > < K e y > T a b l e s \ D i m C u s t o m e r s \ C o l u m n s \ C u s t o m e r   N a m e < / K e y > < / a : K e y > < a : V a l u e   i : t y p e = " D i a g r a m D i s p l a y N o d e V i e w S t a t e " > < H e i g h t > 1 5 0 < / H e i g h t > < I s E x p a n d e d > t r u e < / I s E x p a n d e d > < W i d t h > 2 0 0 < / W i d t h > < / a : V a l u e > < / a : K e y V a l u e O f D i a g r a m O b j e c t K e y a n y T y p e z b w N T n L X > < a : K e y V a l u e O f D i a g r a m O b j e c t K e y a n y T y p e z b w N T n L X > < a : K e y > < K e y > T a b l e s \ D i m C u s t o m e r s \ C o l u m n s \ S e g m e n t < / K e y > < / a : K e y > < a : V a l u e   i : t y p e = " D i a g r a m D i s p l a y N o d e V i e w S t a t e " > < H e i g h t > 1 5 0 < / H e i g h t > < I s E x p a n d e d > t r u e < / I s E x p a n d e d > < W i d t h > 2 0 0 < / W i d t h > < / a : V a l u e > < / a : K e y V a l u e O f D i a g r a m O b j e c t K e y a n y T y p e z b w N T n L X > < a : K e y V a l u e O f D i a g r a m O b j e c t K e y a n y T y p e z b w N T n L X > < a : K e y > < K e y > T a b l e s \ D i m C u s t o m e r s \ C o l u m n s \ C o u n t r y < / K e y > < / a : K e y > < a : V a l u e   i : t y p e = " D i a g r a m D i s p l a y N o d e V i e w S t a t e " > < H e i g h t > 1 5 0 < / H e i g h t > < I s E x p a n d e d > t r u e < / I s E x p a n d e d > < W i d t h > 2 0 0 < / W i d t h > < / a : V a l u e > < / a : K e y V a l u e O f D i a g r a m O b j e c t K e y a n y T y p e z b w N T n L X > < a : K e y V a l u e O f D i a g r a m O b j e c t K e y a n y T y p e z b w N T n L X > < a : K e y > < K e y > T a b l e s \ D i m C u s t o m e r s \ C o l u m n s \ C i t y < / K e y > < / a : K e y > < a : V a l u e   i : t y p e = " D i a g r a m D i s p l a y N o d e V i e w S t a t e " > < H e i g h t > 1 5 0 < / H e i g h t > < I s E x p a n d e d > t r u e < / I s E x p a n d e d > < W i d t h > 2 0 0 < / W i d t h > < / a : V a l u e > < / a : K e y V a l u e O f D i a g r a m O b j e c t K e y a n y T y p e z b w N T n L X > < a : K e y V a l u e O f D i a g r a m O b j e c t K e y a n y T y p e z b w N T n L X > < a : K e y > < K e y > T a b l e s \ D i m C u s t o m e r s \ C o l u m n s \ S t a t e < / K e y > < / a : K e y > < a : V a l u e   i : t y p e = " D i a g r a m D i s p l a y N o d e V i e w S t a t e " > < H e i g h t > 1 5 0 < / H e i g h t > < I s E x p a n d e d > t r u e < / I s E x p a n d e d > < W i d t h > 2 0 0 < / W i d t h > < / a : V a l u e > < / a : K e y V a l u e O f D i a g r a m O b j e c t K e y a n y T y p e z b w N T n L X > < a : K e y V a l u e O f D i a g r a m O b j e c t K e y a n y T y p e z b w N T n L X > < a : K e y > < K e y > T a b l e s \ D i m C u s t o m e r s \ C o l u m n s \ R e g i o n < / K e y > < / a : K e y > < a : V a l u e   i : t y p e = " D i a g r a m D i s p l a y N o d e V i e w S t a t e " > < H e i g h t > 1 5 0 < / H e i g h t > < I s E x p a n d e d > t r u e < / I s E x p a n d e d > < W i d t h > 2 0 0 < / W i d t h > < / a : V a l u e > < / a : K e y V a l u e O f D i a g r a m O b j e c t K e y a n y T y p e z b w N T n L X > < a : K e y V a l u e O f D i a g r a m O b j e c t K e y a n y T y p e z b w N T n L X > < a : K e y > < K e y > R e l a t i o n s h i p s \ & l t ; T a b l e s \ F a c t S a l e s \ C o l u m n s \ C u s t o m e r   I D & g t ; - & l t ; T a b l e s \ D i m C u s t o m e r s \ C o l u m n s \ C u s t o m e r   I D & g t ; < / K e y > < / a : K e y > < a : V a l u e   i : t y p e = " D i a g r a m D i s p l a y L i n k V i e w S t a t e " > < A u t o m a t i o n P r o p e r t y H e l p e r T e x t > E n d   p o i n t   1 :   ( 5 8 4 , 3 1 7 ) .   E n d   p o i n t   2 :   ( 7 2 2 . 8 0 7 6 2 1 1 3 5 3 3 2 , 2 5 4 )   < / A u t o m a t i o n P r o p e r t y H e l p e r T e x t > < L a y e d O u t > t r u e < / L a y e d O u t > < P o i n t s   x m l n s : b = " h t t p : / / s c h e m a s . d a t a c o n t r a c t . o r g / 2 0 0 4 / 0 7 / S y s t e m . W i n d o w s " > < b : P o i n t > < b : _ x > 5 8 4 < / b : _ x > < b : _ y > 3 1 7 < / b : _ y > < / b : P o i n t > < b : P o i n t > < b : _ x > 5 8 4 < / b : _ x > < b : _ y > 2 5 6 < / b : _ y > < / b : P o i n t > < b : P o i n t > < b : _ x > 5 8 6 < / b : _ x > < b : _ y > 2 5 4 < / b : _ y > < / b : P o i n t > < b : P o i n t > < b : _ x > 7 2 2 . 8 0 7 6 2 1 1 3 5 3 3 1 6 < / b : _ x > < b : _ y > 2 5 4 < / b : _ y > < / b : P o i n t > < / P o i n t s > < / a : V a l u e > < / a : K e y V a l u e O f D i a g r a m O b j e c t K e y a n y T y p e z b w N T n L X > < a : K e y V a l u e O f D i a g r a m O b j e c t K e y a n y T y p e z b w N T n L X > < a : K e y > < K e y > R e l a t i o n s h i p s \ & l t ; T a b l e s \ F a c t S a l e s \ C o l u m n s \ C u s t o m e r   I D & g t ; - & l t ; T a b l e s \ D i m C u s t o m e r s \ C o l u m n s \ C u s t o m e r   I D & g t ; \ F K < / K e y > < / a : K e y > < a : V a l u e   i : t y p e = " D i a g r a m D i s p l a y L i n k E n d p o i n t V i e w S t a t e " > < H e i g h t > 1 6 < / H e i g h t > < L a b e l L o c a t i o n   x m l n s : b = " h t t p : / / s c h e m a s . d a t a c o n t r a c t . o r g / 2 0 0 4 / 0 7 / S y s t e m . W i n d o w s " > < b : _ x > 5 7 6 < / b : _ x > < b : _ y > 3 1 7 < / b : _ y > < / L a b e l L o c a t i o n > < L o c a t i o n   x m l n s : b = " h t t p : / / s c h e m a s . d a t a c o n t r a c t . o r g / 2 0 0 4 / 0 7 / S y s t e m . W i n d o w s " > < b : _ x > 5 8 4 < / b : _ x > < b : _ y > 3 3 3 < / b : _ y > < / L o c a t i o n > < S h a p e R o t a t e A n g l e > 2 7 0 < / S h a p e R o t a t e A n g l e > < W i d t h > 1 6 < / W i d t h > < / a : V a l u e > < / a : K e y V a l u e O f D i a g r a m O b j e c t K e y a n y T y p e z b w N T n L X > < a : K e y V a l u e O f D i a g r a m O b j e c t K e y a n y T y p e z b w N T n L X > < a : K e y > < K e y > R e l a t i o n s h i p s \ & l t ; T a b l e s \ F a c t S a l e s \ C o l u m n s \ C u s t o m e r   I D & g t ; - & l t ; T a b l e s \ D i m C u s t o m e r s \ C o l u m n s \ C u s t o m e r   I D & g t ; \ P K < / K e y > < / a : K e y > < a : V a l u e   i : t y p e = " D i a g r a m D i s p l a y L i n k E n d p o i n t V i e w S t a t e " > < H e i g h t > 1 6 < / H e i g h t > < L a b e l L o c a t i o n   x m l n s : b = " h t t p : / / s c h e m a s . d a t a c o n t r a c t . o r g / 2 0 0 4 / 0 7 / S y s t e m . W i n d o w s " > < b : _ x > 7 2 2 . 8 0 7 6 2 1 1 3 5 3 3 1 6 < / b : _ x > < b : _ y > 2 4 6 < / b : _ y > < / L a b e l L o c a t i o n > < L o c a t i o n   x m l n s : b = " h t t p : / / s c h e m a s . d a t a c o n t r a c t . o r g / 2 0 0 4 / 0 7 / S y s t e m . W i n d o w s " > < b : _ x > 7 3 8 . 8 0 7 6 2 1 1 3 5 3 3 1 6 < / b : _ x > < b : _ y > 2 5 4 < / b : _ y > < / L o c a t i o n > < S h a p e R o t a t e A n g l e > 1 8 0 < / S h a p e R o t a t e A n g l e > < W i d t h > 1 6 < / W i d t h > < / a : V a l u e > < / a : K e y V a l u e O f D i a g r a m O b j e c t K e y a n y T y p e z b w N T n L X > < a : K e y V a l u e O f D i a g r a m O b j e c t K e y a n y T y p e z b w N T n L X > < a : K e y > < K e y > R e l a t i o n s h i p s \ & l t ; T a b l e s \ F a c t S a l e s \ C o l u m n s \ C u s t o m e r   I D & g t ; - & l t ; T a b l e s \ D i m C u s t o m e r s \ C o l u m n s \ C u s t o m e r   I D & g t ; \ C r o s s F i l t e r < / K e y > < / a : K e y > < a : V a l u e   i : t y p e = " D i a g r a m D i s p l a y L i n k C r o s s F i l t e r V i e w S t a t e " > < P o i n t s   x m l n s : b = " h t t p : / / s c h e m a s . d a t a c o n t r a c t . o r g / 2 0 0 4 / 0 7 / S y s t e m . W i n d o w s " > < b : P o i n t > < b : _ x > 5 8 4 < / b : _ x > < b : _ y > 3 1 7 < / b : _ y > < / b : P o i n t > < b : P o i n t > < b : _ x > 5 8 4 < / b : _ x > < b : _ y > 2 5 6 < / b : _ y > < / b : P o i n t > < b : P o i n t > < b : _ x > 5 8 6 < / b : _ x > < b : _ y > 2 5 4 < / b : _ y > < / b : P o i n t > < b : P o i n t > < b : _ x > 7 2 2 . 8 0 7 6 2 1 1 3 5 3 3 1 6 < / b : _ x > < b : _ y > 2 5 4 < / b : _ y > < / b : P o i n t > < / P o i n t s > < / a : V a l u e > < / a : K e y V a l u e O f D i a g r a m O b j e c t K e y a n y T y p e z b w N T n L X > < a : K e y V a l u e O f D i a g r a m O b j e c t K e y a n y T y p e z b w N T n L X > < a : K e y > < K e y > R e l a t i o n s h i p s \ & l t ; T a b l e s \ F a c t S a l e s \ C o l u m n s \ P r o d u c t   I D & g t ; - & l t ; T a b l e s \ D i m P r o d u c t s \ C o l u m n s \ P r o d u c t   I D & g t ; < / K e y > < / a : K e y > < a : V a l u e   i : t y p e = " D i a g r a m D i s p l a y L i n k V i e w S t a t e " > < A u t o m a t i o n P r o p e r t y H e l p e r T e x t > E n d   p o i n t   1 :   ( 5 6 4 , 3 1 7 ) .   E n d   p o i n t   2 :   ( 3 7 7 . 9 0 3 8 1 0 5 6 7 6 6 6 , 2 5 7 )   < / A u t o m a t i o n P r o p e r t y H e l p e r T e x t > < L a y e d O u t > t r u e < / L a y e d O u t > < P o i n t s   x m l n s : b = " h t t p : / / s c h e m a s . d a t a c o n t r a c t . o r g / 2 0 0 4 / 0 7 / S y s t e m . W i n d o w s " > < b : P o i n t > < b : _ x > 5 6 4 < / b : _ x > < b : _ y > 3 1 7 < / b : _ y > < / b : P o i n t > < b : P o i n t > < b : _ x > 5 6 4 < / b : _ x > < b : _ y > 2 5 9 < / b : _ y > < / b : P o i n t > < b : P o i n t > < b : _ x > 5 6 2 < / b : _ x > < b : _ y > 2 5 7 < / b : _ y > < / b : P o i n t > < b : P o i n t > < b : _ x > 3 7 7 . 9 0 3 8 1 0 5 6 7 6 6 5 8 6 < / b : _ x > < b : _ y > 2 5 7 < / b : _ y > < / b : P o i n t > < / P o i n t s > < / a : V a l u e > < / a : K e y V a l u e O f D i a g r a m O b j e c t K e y a n y T y p e z b w N T n L X > < a : K e y V a l u e O f D i a g r a m O b j e c t K e y a n y T y p e z b w N T n L X > < a : K e y > < K e y > R e l a t i o n s h i p s \ & l t ; T a b l e s \ F a c t S a l e s \ C o l u m n s \ P r o d u c t   I D & g t ; - & l t ; T a b l e s \ D i m P r o d u c t s \ C o l u m n s \ P r o d u c t   I D & g t ; \ F K < / K e y > < / a : K e y > < a : V a l u e   i : t y p e = " D i a g r a m D i s p l a y L i n k E n d p o i n t V i e w S t a t e " > < H e i g h t > 1 6 < / H e i g h t > < L a b e l L o c a t i o n   x m l n s : b = " h t t p : / / s c h e m a s . d a t a c o n t r a c t . o r g / 2 0 0 4 / 0 7 / S y s t e m . W i n d o w s " > < b : _ x > 5 5 6 < / b : _ x > < b : _ y > 3 1 7 < / b : _ y > < / L a b e l L o c a t i o n > < L o c a t i o n   x m l n s : b = " h t t p : / / s c h e m a s . d a t a c o n t r a c t . o r g / 2 0 0 4 / 0 7 / S y s t e m . W i n d o w s " > < b : _ x > 5 6 4 < / b : _ x > < b : _ y > 3 3 3 < / b : _ y > < / L o c a t i o n > < S h a p e R o t a t e A n g l e > 2 7 0 < / S h a p e R o t a t e A n g l e > < W i d t h > 1 6 < / W i d t h > < / a : V a l u e > < / a : K e y V a l u e O f D i a g r a m O b j e c t K e y a n y T y p e z b w N T n L X > < a : K e y V a l u e O f D i a g r a m O b j e c t K e y a n y T y p e z b w N T n L X > < a : K e y > < K e y > R e l a t i o n s h i p s \ & l t ; T a b l e s \ F a c t S a l e s \ C o l u m n s \ P r o d u c t   I D & g t ; - & l t ; T a b l e s \ D i m P r o d u c t s \ C o l u m n s \ P r o d u c t   I D & g t ; \ P K < / K e y > < / a : K e y > < a : V a l u e   i : t y p e = " D i a g r a m D i s p l a y L i n k E n d p o i n t V i e w S t a t e " > < H e i g h t > 1 6 < / H e i g h t > < L a b e l L o c a t i o n   x m l n s : b = " h t t p : / / s c h e m a s . d a t a c o n t r a c t . o r g / 2 0 0 4 / 0 7 / S y s t e m . W i n d o w s " > < b : _ x > 3 6 1 . 9 0 3 8 1 0 5 6 7 6 6 5 8 6 < / b : _ x > < b : _ y > 2 4 9 < / b : _ y > < / L a b e l L o c a t i o n > < L o c a t i o n   x m l n s : b = " h t t p : / / s c h e m a s . d a t a c o n t r a c t . o r g / 2 0 0 4 / 0 7 / S y s t e m . W i n d o w s " > < b : _ x > 3 6 1 . 9 0 3 8 1 0 5 6 7 6 6 5 8 < / b : _ x > < b : _ y > 2 5 7 < / b : _ y > < / L o c a t i o n > < S h a p e R o t a t e A n g l e > 3 6 0 < / S h a p e R o t a t e A n g l e > < W i d t h > 1 6 < / W i d t h > < / a : V a l u e > < / a : K e y V a l u e O f D i a g r a m O b j e c t K e y a n y T y p e z b w N T n L X > < a : K e y V a l u e O f D i a g r a m O b j e c t K e y a n y T y p e z b w N T n L X > < a : K e y > < K e y > R e l a t i o n s h i p s \ & l t ; T a b l e s \ F a c t S a l e s \ C o l u m n s \ P r o d u c t   I D & g t ; - & l t ; T a b l e s \ D i m P r o d u c t s \ C o l u m n s \ P r o d u c t   I D & g t ; \ C r o s s F i l t e r < / K e y > < / a : K e y > < a : V a l u e   i : t y p e = " D i a g r a m D i s p l a y L i n k C r o s s F i l t e r V i e w S t a t e " > < P o i n t s   x m l n s : b = " h t t p : / / s c h e m a s . d a t a c o n t r a c t . o r g / 2 0 0 4 / 0 7 / S y s t e m . W i n d o w s " > < b : P o i n t > < b : _ x > 5 6 4 < / b : _ x > < b : _ y > 3 1 7 < / b : _ y > < / b : P o i n t > < b : P o i n t > < b : _ x > 5 6 4 < / b : _ x > < b : _ y > 2 5 9 < / b : _ y > < / b : P o i n t > < b : P o i n t > < b : _ x > 5 6 2 < / b : _ x > < b : _ y > 2 5 7 < / b : _ y > < / b : P o i n t > < b : P o i n t > < b : _ x > 3 7 7 . 9 0 3 8 1 0 5 6 7 6 6 5 8 6 < / b : _ x > < b : _ y > 2 5 7 < / b : _ y > < / b : P o i n t > < / P o i n t s > < / a : V a l u e > < / a : K e y V a l u e O f D i a g r a m O b j e c t K e y a n y T y p e z b w N T n L X > < / V i e w S t a t e s > < / D i a g r a m M a n a g e r . S e r i a l i z a b l e D i a g r a m > < / A r r a y O f D i a g r a m M a n a g e r . S e r i a l i z a b l e D i a g r a m > ] ] > < / C u s t o m C o n t e n t > < / G e m i n i > 
</file>

<file path=customXml/item14.xml>��< ? x m l   v e r s i o n = " 1 . 0 "   e n c o d i n g = " u t f - 1 6 " ? > < D a t a M a s h u p   s q m i d = " c a 3 d d 6 2 0 - 7 7 7 4 - 4 9 5 4 - a c a e - 4 f c e 9 8 c 1 1 0 8 9 "   x m l n s = " h t t p : / / s c h e m a s . m i c r o s o f t . c o m / D a t a M a s h u p " > A A A A A M U G A A B Q S w M E F A A C A A g A 9 Z r 0 W k U E 8 i C j A A A A 9 g A A A B I A H A B D b 2 5 m a W c v U G F j a 2 F n Z S 5 4 b W w g o h g A K K A U A A A A A A A A A A A A A A A A A A A A A A A A A A A A h Y + x D o I w F E V / h X S n h b I Q 8 q i D q y Q m R O P a l A q N 8 D C 0 W P 7 N w U / y F 8 Q o 6 u Z 4 z z 3 D v f f r D V Z T 1 w Y X P V j T Y 0 5 i G p F A o + o r g 3 V O R n c M U 7 I S s J X q J G s d z D L a b L J V T h r n z h l j 3 n v q E 9 o P N e N R F L N D s S l V o z t J P r L 5 L 4 c G r Z O o N B G w f 4 0 R n M Y J p w l P a Q R s g V A Y / A p 8 3 v t s f y C s x 9 a N g x Y a w 1 0 J b I n A 3 h / E A 1 B L A w Q U A A I A C A D 1 m v R 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9 Z r 0 W h 6 M Y L X A A w A A O B 0 A A B M A H A B G b 3 J t d W x h c y 9 T Z W N 0 a W 9 u M S 5 t I K I Y A C i g F A A A A A A A A A A A A A A A A A A A A A A A A A A A A O 1 Y W 0 / b M B R + R + I / W N l L k d K K s M G m b Z 3 E G t i Q G D D C n k o 1 m c S 0 0 R K 7 s h 2 g Q v 3 v O 8 6 t d i 6 0 6 v a C F F 5 o f U 6 O v 3 P 7 8 q m C + D J k F H n Z f + f T 7 s 7 u j p h h T g J 0 i n 3 p 4 Y g I N E Q R k b s 7 C P 4 8 l n C f w M l I P A x c 5 i c x o b J 3 G k Z k M G J U w h f R s 0 Y f b 3 8 J w s X t O b 7 r J / D p 1 i X i j 2 T z W y + Z w 7 l k n K A s t I s l F k Q O f P F g 7 d l j l 0 R h H E r C h 5 Z t 2 W j E o i S m Y u h 8 s N E J 9 V k Q 0 u n w 6 H B / 3 7 H R z 4 R J 4 s l F R I a r j 4 M L R s l k z 8 7 A v r G u O I v B F q D v B A d w s w X I b / A d O O a W / L y X 5 W W j c X 5 + H E W e j y P M x V D y R A 8 5 m m E 6 h Y g 3 i z l Z h b v h m I p 7 x u M M s j K K X s P 9 9 v O z d c 0 e 0 Z k L 6 Z 1 R e f R u o H y X N n q 2 L j m 4 Z B Y J Z 0 i S J 6 k Z o F S k Z v J m 4 f w F y w 8 W 1 C 2 j B D o Q N 1 9 V 2 i 5 w 3 B C T T F W / 6 0 + x h E q + q J + H s n 7 o y S a 4 V 0 x I H E H H U 8 C V y l y T K U x n / R n O g s S X j X n A H V P W A M l L 7 v q t x i J g c / J q Y I t T m s R 3 h C + X q 7 m 4 J j F 7 g E 7 n M 7 s a j c y Q H / c q A 2 S X 4 6 C F O n m S H J Z P + c D l 6 P h e q v Y X q 9 E 6 d C p 4 F Q U A N w a L Y H + W R h 2 k U c u g v d 8 2 s v r g 4 O z p e W 8 M y n k R 1 Z q E U p D m V K 7 B u R 3 I g 3 8 A 6 W Q o j Z H b v p j 6 D K D H U M 7 Q O Q O 6 W U 8 o 6 x L U + q 2 z Q g C f l z D F F q H 9 b 1 + t 9 U D a + 1 k g a U 0 h h V D j p Y 0 Q b H + r k z K r O U P t 9 K p Z 2 j f Y 2 W y F 1 c 0 G e z V E d J N 5 F P p Q A Y 0 W 3 F D I k P q y v r S O V Y 9 w K W c A v s Y t H o n g z V 1 f f + 1 C 2 8 j c n A 2 j T c Y b o 1 J K c + 5 z K t Q S P a P w l l d T q W I h 4 N h 0 S h V n l 1 C P g y D D 2 W v L S g X W n s z 3 y 0 0 4 V t 8 H L l 6 I 3 r h E P E F 9 N F 5 l A 2 9 o r a 1 6 A S m Q e S M t K 8 O q d O 0 p q M k y g V k F K E u f H 8 g w v Y g G o b K l 8 6 C i t 9 X A B A Z R T 5 7 m J N 3 t M n x e g / A e j c v u T C A c d C A m g H R h I S g h R f u I R I I 0 + J 2 G I L f Q K M J C 5 K 4 H b a 6 g A Q G 6 4 X v Y 6 i s x D T A 3 v d 9 n 3 j S J o u b 1 b u f f Y r 1 b S 6 h 6 0 F S e 5 k 1 u C + M 0 t 8 L E C I 0 4 z z a i r H 1 x 4 Q R 9 Q e M a j E m W v r M q 1 s r y e d j + w P 6 6 e r 3 d u l 4 Z H e Z p G D X a 3 Q l p 8 1 2 6 9 n f D O N / 4 T v 1 3 6 r 9 T / 5 3 6 7 9 R / p / 4 7 9 f 8 a 1 b 8 p 3 T X 2 q 7 K h S Y A v J u K 8 m E l V 1 h s Y T A n S F L o i R I q 2 d k q k U y K d E u m U S K d E O i X S K Z H X q E Q q v y l W O V 6 j d Y 3 J C / I u + b p g 4 f 8 q U H R o G y i U v 1 B L A Q I t A B Q A A g A I A P W a 9 F p F B P I g o w A A A P Y A A A A S A A A A A A A A A A A A A A A A A A A A A A B D b 2 5 m a W c v U G F j a 2 F n Z S 5 4 b W x Q S w E C L Q A U A A I A C A D 1 m v R a D 8 r p q 6 Q A A A D p A A A A E w A A A A A A A A A A A A A A A A D v A A A A W 0 N v b n R l b n R f V H l w Z X N d L n h t b F B L A Q I t A B Q A A g A I A P W a 9 F o e j G C 1 w A M A A D g d A A A T A A A A A A A A A A A A A A A A A O A B A A B G b 3 J t d W x h c y 9 T Z W N 0 a W 9 u M S 5 t U E s F B g A A A A A D A A M A w g A A A O 0 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o s 6 A A A A A A A A a T o 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R p b V B y b 2 R 1 Y 3 R z P C 9 J d G V t U G F 0 a D 4 8 L 0 l 0 Z W 1 M b 2 N h d G l v b j 4 8 U 3 R h Y m x l R W 5 0 c m l l c z 4 8 R W 5 0 c n k g V H l w Z T 0 i S X N Q c m l 2 Y X R l I i B W Y W x 1 Z T 0 i b D A i I C 8 + P E V u d H J 5 I F R 5 c G U 9 I l F 1 Z X J 5 S U Q i I F Z h b H V l P S J z O D A 4 M j c x N 2 U t Z D c x Z S 0 0 N m Q 2 L T g z M T Q t M T J m M W F j Z G R h Z D l l I i A v P j x F b n R y e S B U e X B l P S J M b 2 F k Z W R U b 0 F u Y W x 5 c 2 l z U 2 V y d m l j Z X M i I F Z h b H V l P S J s M C I g L z 4 8 R W 5 0 c n k g V H l w Z T 0 i R m l s b F N 0 Y X R 1 c y I g V m F s d W U 9 I n N D b 2 1 w b G V 0 Z S I g L z 4 8 R W 5 0 c n k g V H l w Z T 0 i R m l s b E N v b H V t b k 5 h b W V z I i B W Y W x 1 Z T 0 i c 1 s m c X V v d D t Q c m 9 k d W N 0 I E l E J n F 1 b 3 Q 7 L C Z x d W 9 0 O 0 N h d G V n b 3 J 5 J n F 1 b 3 Q 7 L C Z x d W 9 0 O 1 N 1 Y i 1 D Y X R l Z 2 9 y e S Z x d W 9 0 O y w m c X V v d D t Q c m 9 k d W N 0 I E 5 h b W U m c X V v d D t d I i A v P j x F b n R y e S B U e X B l P S J G a W x s Q 2 9 s d W 1 u V H l w Z X M i I F Z h b H V l P S J z Q m d Z R 0 J n P T 0 i I C 8 + P E V u d H J 5 I F R 5 c G U 9 I k Z p b G x M Y X N 0 V X B k Y X R l Z C I g V m F s d W U 9 I m Q y M D I 1 L T A 3 L T I w V D E 1 O j A z O j M x L j U w O D c 2 M z l a I i A v P j x F b n R y e S B U e X B l P S J G a W x s R X J y b 3 J D b 3 V u d C I g V m F s d W U 9 I m w w I i A v P j x F b n R y e S B U e X B l P S J G a W x s R X J y b 3 J D b 2 R l I i B W Y W x 1 Z T 0 i c 1 V u a 2 5 v d 2 4 i I C 8 + P E V u d H J 5 I F R 5 c G U 9 I k Z p b G x D b 3 V u d C I g V m F s d W U 9 I m w x N T k 0 I i A v P j x F b n R y e S B U e X B l P S J B Z G R l Z F R v R G F 0 Y U 1 v Z G V s I i B W Y W x 1 Z T 0 i b D E i I C 8 + P E V u d H J 5 I F R 5 c G U 9 I k Z p b G x F b m F i b G V k I i B W Y W x 1 Z T 0 i b D A i I C 8 + P E V u d H J 5 I F R 5 c G U 9 I k Z p b G x P Y m p l Y 3 R U e X B l I i B W Y W x 1 Z T 0 i c 1 B p d m 9 0 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U m V s Y X R p b 2 5 z a G l w S W 5 m b 0 N v b n R h a W 5 l c i I g V m F s d W U 9 I n N 7 J n F 1 b 3 Q 7 Y 2 9 s d W 1 u Q 2 9 1 b n Q m c X V v d D s 6 N C w m c X V v d D t r Z X l D b 2 x 1 b W 5 O Y W 1 l c y Z x d W 9 0 O z p b J n F 1 b 3 Q 7 U H J v Z H V j d C B J R C Z x d W 9 0 O 1 0 s J n F 1 b 3 Q 7 c X V l c n l S Z W x h d G l v b n N o a X B z J n F 1 b 3 Q 7 O l t d L C Z x d W 9 0 O 2 N v b H V t b k l k Z W 5 0 a X R p Z X M m c X V v d D s 6 W y Z x d W 9 0 O 1 N l Y 3 R p b 2 4 x L 0 R p b V B y b 2 R 1 Y 3 R z L 0 V 4 d H J h Y 3 R l Z C B U Z X h 0 I E F m d G V y I E R l b G l t a X R l c j I u e 1 B y b 2 R 1 Y 3 Q g S U Q s M T J 9 J n F 1 b 3 Q 7 L C Z x d W 9 0 O 1 N l Y 3 R p b 2 4 x L 0 R p b V B y b 2 R 1 Y 3 R z L 0 N o Y W 5 n Z W Q g V H l w Z S 5 7 Q 2 F 0 Z W d v c n k s M T R 9 J n F 1 b 3 Q 7 L C Z x d W 9 0 O 1 N l Y 3 R p b 2 4 x L 0 R p b V B y b 2 R 1 Y 3 R z L 0 N o Y W 5 n Z W Q g V H l w Z S 5 7 U 3 V i L U N h d G V n b 3 J 5 L D E 1 f S Z x d W 9 0 O y w m c X V v d D t T Z W N 0 a W 9 u M S 9 E a W 1 Q c m 9 k d W N 0 c y 9 D a G F u Z 2 V k I F R 5 c G U u e 1 B y b 2 R 1 Y 3 Q g T m F t Z S w x N n 0 m c X V v d D t d L C Z x d W 9 0 O 0 N v b H V t b k N v d W 5 0 J n F 1 b 3 Q 7 O j Q s J n F 1 b 3 Q 7 S 2 V 5 Q 2 9 s d W 1 u T m F t Z X M m c X V v d D s 6 W y Z x d W 9 0 O 1 B y b 2 R 1 Y 3 Q g S U Q m c X V v d D t d L C Z x d W 9 0 O 0 N v b H V t b k l k Z W 5 0 a X R p Z X M m c X V v d D s 6 W y Z x d W 9 0 O 1 N l Y 3 R p b 2 4 x L 0 R p b V B y b 2 R 1 Y 3 R z L 0 V 4 d H J h Y 3 R l Z C B U Z X h 0 I E F m d G V y I E R l b G l t a X R l c j I u e 1 B y b 2 R 1 Y 3 Q g S U Q s M T J 9 J n F 1 b 3 Q 7 L C Z x d W 9 0 O 1 N l Y 3 R p b 2 4 x L 0 R p b V B y b 2 R 1 Y 3 R z L 0 N o Y W 5 n Z W Q g V H l w Z S 5 7 Q 2 F 0 Z W d v c n k s M T R 9 J n F 1 b 3 Q 7 L C Z x d W 9 0 O 1 N l Y 3 R p b 2 4 x L 0 R p b V B y b 2 R 1 Y 3 R z L 0 N o Y W 5 n Z W Q g V H l w Z S 5 7 U 3 V i L U N h d G V n b 3 J 5 L D E 1 f S Z x d W 9 0 O y w m c X V v d D t T Z W N 0 a W 9 u M S 9 E a W 1 Q c m 9 k d W N 0 c y 9 D a G F u Z 2 V k I F R 5 c G U u e 1 B y b 2 R 1 Y 3 Q g T m F t Z S w x N n 0 m c X V v d D t d L C Z x d W 9 0 O 1 J l b G F 0 a W 9 u c 2 h p c E l u Z m 8 m c X V v d D s 6 W 1 1 9 I i A v P j x F b n R y e S B U e X B l P S J Q a X Z v d E 9 i a m V j d E 5 h b W U i I F Z h b H V l P S J z U 2 h l Z X Q x I V B p d m 9 0 V G F i b G U 4 I i A v P j w v U 3 R h Y m x l R W 5 0 c m l l c z 4 8 L 0 l 0 Z W 0 + P E l 0 Z W 0 + P E l 0 Z W 1 M b 2 N h d G l v b j 4 8 S X R l b V R 5 c G U + R m 9 y b X V s Y T w v S X R l b V R 5 c G U + P E l 0 Z W 1 Q Y X R o P l N l Y 3 R p b 2 4 x L 0 R p b V B y b 2 R 1 Y 3 R z L 1 N v d X J j Z T w v S X R l b V B h d G g + P C 9 J d G V t T G 9 j Y X R p b 2 4 + P F N 0 Y W J s Z U V u d H J p Z X M g L z 4 8 L 0 l 0 Z W 0 + P E l 0 Z W 0 + P E l 0 Z W 1 M b 2 N h d G l v b j 4 8 S X R l b V R 5 c G U + R m 9 y b X V s Y T w v S X R l b V R 5 c G U + P E l 0 Z W 1 Q Y X R o P l N l Y 3 R p b 2 4 x L 0 R p b V B y b 2 R 1 Y 3 R z L 1 B y b 2 1 v d G V k J T I w S G V h Z G V y c z w v S X R l b V B h d G g + P C 9 J d G V t T G 9 j Y X R p b 2 4 + P F N 0 Y W J s Z U V u d H J p Z X M g L z 4 8 L 0 l 0 Z W 0 + P E l 0 Z W 0 + P E l 0 Z W 1 M b 2 N h d G l v b j 4 8 S X R l b V R 5 c G U + R m 9 y b X V s Y T w v S X R l b V R 5 c G U + P E l 0 Z W 1 Q Y X R o P l N l Y 3 R p b 2 4 x L 0 R p b V B y b 2 R 1 Y 3 R z L 0 N o Y W 5 n Z W Q l M j B U e X B l P C 9 J d G V t U G F 0 a D 4 8 L 0 l 0 Z W 1 M b 2 N h d G l v b j 4 8 U 3 R h Y m x l R W 5 0 c m l l c y A v P j w v S X R l b T 4 8 S X R l b T 4 8 S X R l b U x v Y 2 F 0 a W 9 u P j x J d G V t V H l w Z T 5 G b 3 J t d W x h P C 9 J d G V t V H l w Z T 4 8 S X R l b V B h d G g + U 2 V j d G l v b j E v R G l t U H J v Z H V j d H M v U m V t b 3 Z l Z C U y M E N v b H V t b n M 8 L 0 l 0 Z W 1 Q Y X R o P j w v S X R l b U x v Y 2 F 0 a W 9 u P j x T d G F i b G V F b n R y a W V z I C 8 + P C 9 J d G V t P j x J d G V t P j x J d G V t T G 9 j Y X R p b 2 4 + P E l 0 Z W 1 U e X B l P k Z v c m 1 1 b G E 8 L 0 l 0 Z W 1 U e X B l P j x J d G V t U G F 0 a D 5 T Z W N 0 a W 9 u M S 9 E a W 1 Q c m 9 k d W N 0 c y 9 F e H R y Y W N 0 Z W Q l M j B U Z X h 0 J T I w Q W Z 0 Z X I l M j B E Z W x p b W l 0 Z X I 8 L 0 l 0 Z W 1 Q Y X R o P j w v S X R l b U x v Y 2 F 0 a W 9 u P j x T d G F i b G V F b n R y a W V z I C 8 + P C 9 J d G V t P j x J d G V t P j x J d G V t T G 9 j Y X R p b 2 4 + P E l 0 Z W 1 U e X B l P k Z v c m 1 1 b G E 8 L 0 l 0 Z W 1 U e X B l P j x J d G V t U G F 0 a D 5 T Z W N 0 a W 9 u M S 9 E a W 1 Q c m 9 k d W N 0 c y 9 F e H R y Y W N 0 Z W Q l M j B U Z X h 0 J T I w Q W Z 0 Z X I l M j B E Z W x p b W l 0 Z X I x P C 9 J d G V t U G F 0 a D 4 8 L 0 l 0 Z W 1 M b 2 N h d G l v b j 4 8 U 3 R h Y m x l R W 5 0 c m l l c y A v P j w v S X R l b T 4 8 S X R l b T 4 8 S X R l b U x v Y 2 F 0 a W 9 u P j x J d G V t V H l w Z T 5 G b 3 J t d W x h P C 9 J d G V t V H l w Z T 4 8 S X R l b V B h d G g + U 2 V j d G l v b j E v R G l t U H J v Z H V j d H M v R X h 0 c m F j d G V k J T I w V G V 4 d C U y M E F m d G V y J T I w R G V s a W 1 p d G V y M j w v S X R l b V B h d G g + P C 9 J d G V t T G 9 j Y X R p b 2 4 + P F N 0 Y W J s Z U V u d H J p Z X M g L z 4 8 L 0 l 0 Z W 0 + P E l 0 Z W 0 + P E l 0 Z W 1 M b 2 N h d G l v b j 4 8 S X R l b V R 5 c G U + R m 9 y b X V s Y T w v S X R l b V R 5 c G U + P E l 0 Z W 1 Q Y X R o P l N l Y 3 R p b 2 4 x L 0 R p b V B y b 2 R 1 Y 3 R z L 0 N o Y W 5 n Z W Q l M j B U e X B l J T I w d 2 l 0 a C U y M E x v Y 2 F s Z T w v S X R l b V B h d G g + P C 9 J d G V t T G 9 j Y X R p b 2 4 + P F N 0 Y W J s Z U V u d H J p Z X M g L z 4 8 L 0 l 0 Z W 0 + P E l 0 Z W 0 + P E l 0 Z W 1 M b 2 N h d G l v b j 4 8 S X R l b V R 5 c G U + R m 9 y b X V s Y T w v S X R l b V R 5 c G U + P E l 0 Z W 1 Q Y X R o P l N l Y 3 R p b 2 4 x L 0 R p b V B y b 2 R 1 Y 3 R z L 0 N o Y W 5 n Z W Q l M j B U e X B l J T I w d 2 l 0 a C U y M E x v Y 2 F s Z T E 8 L 0 l 0 Z W 1 Q Y X R o P j w v S X R l b U x v Y 2 F 0 a W 9 u P j x T d G F i b G V F b n R y a W V z I C 8 + P C 9 J d G V t P j x J d G V t P j x J d G V t T G 9 j Y X R p b 2 4 + P E l 0 Z W 1 U e X B l P k Z v c m 1 1 b G E 8 L 0 l 0 Z W 1 U e X B l P j x J d G V t U G F 0 a D 5 T Z W N 0 a W 9 u M S 9 E a W 1 Q c m 9 k d W N 0 c y 9 D a G F u Z 2 V k J T I w V H l w Z T E 8 L 0 l 0 Z W 1 Q Y X R o P j w v S X R l b U x v Y 2 F 0 a W 9 u P j x T d G F i b G V F b n R y a W V z I C 8 + P C 9 J d G V t P j x J d G V t P j x J d G V t T G 9 j Y X R p b 2 4 + P E l 0 Z W 1 U e X B l P k Z v c m 1 1 b G E 8 L 0 l 0 Z W 1 U e X B l P j x J d G V t U G F 0 a D 5 T Z W N 0 a W 9 u M S 9 E a W 1 Q c m 9 k d W N 0 c y 9 S Z W 1 v d m V k J T I w Q 2 9 s d W 1 u c z E 8 L 0 l 0 Z W 1 Q Y X R o P j w v S X R l b U x v Y 2 F 0 a W 9 u P j x T d G F i b G V F b n R y a W V z I C 8 + P C 9 J d G V t P j x J d G V t P j x J d G V t T G 9 j Y X R p b 2 4 + P E l 0 Z W 1 U e X B l P k Z v c m 1 1 b G E 8 L 0 l 0 Z W 1 U e X B l P j x J d G V t U G F 0 a D 5 T Z W N 0 a W 9 u M S 9 E a W 1 Q c m 9 k d W N 0 c y 9 S Z W 1 v d m V k J T I w R H V w b G l j Y X R l c z w v S X R l b V B h d G g + P C 9 J d G V t T G 9 j Y X R p b 2 4 + P F N 0 Y W J s Z U V u d H J p Z X M g L z 4 8 L 0 l 0 Z W 0 + P E l 0 Z W 0 + P E l 0 Z W 1 M b 2 N h d G l v b j 4 8 S X R l b V R 5 c G U + R m 9 y b X V s Y T w v S X R l b V R 5 c G U + P E l 0 Z W 1 Q Y X R o P l N l Y 3 R p b 2 4 x L 0 R p b V B y b 2 R 1 Y 3 R z L 1 J l b W 9 2 Z W Q l M j B P d G h l c i U y M E N v b H V t b n M 8 L 0 l 0 Z W 1 Q Y X R o P j w v S X R l b U x v Y 2 F 0 a W 9 u P j x T d G F i b G V F b n R y a W V z I C 8 + P C 9 J d G V t P j x J d G V t P j x J d G V t T G 9 j Y X R p b 2 4 + P E l 0 Z W 1 U e X B l P k Z v c m 1 1 b G E 8 L 0 l 0 Z W 1 U e X B l P j x J d G V t U G F 0 a D 5 T Z W N 0 a W 9 u M S 9 E a W 1 Q c m 9 k d W N 0 c y 9 S Z W 1 v d m V k J T I w R H V w b G l j Y X R l c z E 8 L 0 l 0 Z W 1 Q Y X R o P j w v S X R l b U x v Y 2 F 0 a W 9 u P j x T d G F i b G V F b n R y a W V z I C 8 + P C 9 J d G V t P j x J d G V t P j x J d G V t T G 9 j Y X R p b 2 4 + P E l 0 Z W 1 U e X B l P k Z v c m 1 1 b G E 8 L 0 l 0 Z W 1 U e X B l P j x J d G V t U G F 0 a D 5 T Z W N 0 a W 9 u M S 9 E a W 1 D d X N 0 b 2 1 l c n M 8 L 0 l 0 Z W 1 Q Y X R o P j w v S X R l b U x v Y 2 F 0 a W 9 u P j x T d G F i b G V F b n R y a W V z P j x F b n R y e S B U e X B l P S J J c 1 B y a X Z h d G U i I F Z h b H V l P S J s M C I g L z 4 8 R W 5 0 c n k g V H l w Z T 0 i U X V l c n l J R C I g V m F s d W U 9 I n N i M T g 0 Z m I 4 Y i 1 h Z j E 4 L T Q 5 Z T U t Y W F j N S 1 j N z B l Y T Y y Y z g y Y 2 U i I C 8 + P E V u d H J 5 I F R 5 c G U 9 I k x v Y W R l Z F R v Q W 5 h b H l z a X N T Z X J 2 a W N l c y I g V m F s d W U 9 I m w w I i A v P j x F b n R y e S B U e X B l P S J G a W x s U 3 R h d H V z I i B W Y W x 1 Z T 0 i c 0 N v b X B s Z X R l I i A v P j x F b n R y e S B U e X B l P S J G a W x s Q 2 9 s d W 1 u T m F t Z X M i I F Z h b H V l P S J z W y Z x d W 9 0 O 0 N 1 c 3 R v b W V y I E l E J n F 1 b 3 Q 7 L C Z x d W 9 0 O 0 N 1 c 3 R v b W V y I E 5 h b W U m c X V v d D s s J n F 1 b 3 Q 7 U 2 V n b W V u d C Z x d W 9 0 O y w m c X V v d D t D b 3 V u d H J 5 J n F 1 b 3 Q 7 L C Z x d W 9 0 O 0 N p d H k m c X V v d D s s J n F 1 b 3 Q 7 U 3 R h d G U m c X V v d D s s J n F 1 b 3 Q 7 U m V n a W 9 u J n F 1 b 3 Q 7 X S I g L z 4 8 R W 5 0 c n k g V H l w Z T 0 i R m l s b E N v b H V t b l R 5 c G V z I i B W Y W x 1 Z T 0 i c 0 F 3 W U d C Z 1 l H Q m c 9 P S I g L z 4 8 R W 5 0 c n k g V H l w Z T 0 i R m l s b E x h c 3 R V c G R h d G V k I i B W Y W x 1 Z T 0 i Z D I w M j U t M D c t M j B U M T U 6 M D M 6 M z E u N T E 0 N z Y 1 N F o i I C 8 + P E V u d H J 5 I F R 5 c G U 9 I k Z p b G x F c n J v c k N v d W 5 0 I i B W Y W x 1 Z T 0 i b D A i I C 8 + P E V u d H J 5 I F R 5 c G U 9 I k Z p b G x F c n J v c k N v Z G U i I F Z h b H V l P S J z V W 5 r b m 9 3 b i I g L z 4 8 R W 5 0 c n k g V H l w Z T 0 i R m l s b E N v d W 5 0 I i B W Y W x 1 Z T 0 i b D c 5 M y I g L z 4 8 R W 5 0 c n k g V H l w Z T 0 i Q W R k Z W R U b 0 R h d G F N b 2 R l b C I g V m F s d W U 9 I m w x I i A v P j x F b n R y e S B U e X B l P S J G a W x s R W 5 h Y m x l Z C I g V m F s d W U 9 I m w w I i A v P j x F b n R y e S B U e X B l P S J G a W x s T 2 J q Z W N 0 V H l w Z S I g V m F s d W U 9 I n N Q a X Z v d F 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l J l b G F 0 a W 9 u c 2 h p c E l u Z m 9 D b 2 5 0 Y W l u Z X I i I F Z h b H V l P S J z e y Z x d W 9 0 O 2 N v b H V t b k N v d W 5 0 J n F 1 b 3 Q 7 O j c s J n F 1 b 3 Q 7 a 2 V 5 Q 2 9 s d W 1 u T m F t Z X M m c X V v d D s 6 W y Z x d W 9 0 O 0 N 1 c 3 R v b W V y I E l E J n F 1 b 3 Q 7 X S w m c X V v d D t x d W V y e V J l b G F 0 a W 9 u c 2 h p c H M m c X V v d D s 6 W 1 0 s J n F 1 b 3 Q 7 Y 2 9 s d W 1 u S W R l b n R p d G l l c y Z x d W 9 0 O z p b J n F 1 b 3 Q 7 U 2 V j d G l v b j E v R G l t Q 3 V z d G 9 t Z X J z L 0 N o Y W 5 n Z W Q g V H l w Z T E u e 0 N 1 c 3 R v b W V y I E l E L D R 9 J n F 1 b 3 Q 7 L C Z x d W 9 0 O 1 N l Y 3 R p b 2 4 x L 0 R p b U N 1 c 3 R v b W V y c y 9 D a G F u Z 2 V k I F R 5 c G U u e 0 N 1 c 3 R v b W V y I E 5 h b W U s N n 0 m c X V v d D s s J n F 1 b 3 Q 7 U 2 V j d G l v b j E v R G l t Q 3 V z d G 9 t Z X J z L 0 N o Y W 5 n Z W Q g V H l w Z S 5 7 U 2 V n b W V u d C w 3 f S Z x d W 9 0 O y w m c X V v d D t T Z W N 0 a W 9 u M S 9 E a W 1 D d X N 0 b 2 1 l c n M v Q 2 h h b m d l Z C B U e X B l L n t D b 3 V u d H J 5 L D h 9 J n F 1 b 3 Q 7 L C Z x d W 9 0 O 1 N l Y 3 R p b 2 4 x L 0 R p b U N 1 c 3 R v b W V y c y 9 D a G F u Z 2 V k I F R 5 c G U u e 0 N p d H k s O X 0 m c X V v d D s s J n F 1 b 3 Q 7 U 2 V j d G l v b j E v R G l t Q 3 V z d G 9 t Z X J z L 0 N o Y W 5 n Z W Q g V H l w Z S 5 7 U 3 R h d G U s M T B 9 J n F 1 b 3 Q 7 L C Z x d W 9 0 O 1 N l Y 3 R p b 2 4 x L 0 R p b U N 1 c 3 R v b W V y c y 9 D a G F u Z 2 V k I F R 5 c G U u e 1 J l Z 2 l v b i w x M n 0 m c X V v d D t d L C Z x d W 9 0 O 0 N v b H V t b k N v d W 5 0 J n F 1 b 3 Q 7 O j c s J n F 1 b 3 Q 7 S 2 V 5 Q 2 9 s d W 1 u T m F t Z X M m c X V v d D s 6 W y Z x d W 9 0 O 0 N 1 c 3 R v b W V y I E l E J n F 1 b 3 Q 7 X S w m c X V v d D t D b 2 x 1 b W 5 J Z G V u d G l 0 a W V z J n F 1 b 3 Q 7 O l s m c X V v d D t T Z W N 0 a W 9 u M S 9 E a W 1 D d X N 0 b 2 1 l c n M v Q 2 h h b m d l Z C B U e X B l M S 5 7 Q 3 V z d G 9 t Z X I g S U Q s N H 0 m c X V v d D s s J n F 1 b 3 Q 7 U 2 V j d G l v b j E v R G l t Q 3 V z d G 9 t Z X J z L 0 N o Y W 5 n Z W Q g V H l w Z S 5 7 Q 3 V z d G 9 t Z X I g T m F t Z S w 2 f S Z x d W 9 0 O y w m c X V v d D t T Z W N 0 a W 9 u M S 9 E a W 1 D d X N 0 b 2 1 l c n M v Q 2 h h b m d l Z C B U e X B l L n t T Z W d t Z W 5 0 L D d 9 J n F 1 b 3 Q 7 L C Z x d W 9 0 O 1 N l Y 3 R p b 2 4 x L 0 R p b U N 1 c 3 R v b W V y c y 9 D a G F u Z 2 V k I F R 5 c G U u e 0 N v d W 5 0 c n k s O H 0 m c X V v d D s s J n F 1 b 3 Q 7 U 2 V j d G l v b j E v R G l t Q 3 V z d G 9 t Z X J z L 0 N o Y W 5 n Z W Q g V H l w Z S 5 7 Q 2 l 0 e S w 5 f S Z x d W 9 0 O y w m c X V v d D t T Z W N 0 a W 9 u M S 9 E a W 1 D d X N 0 b 2 1 l c n M v Q 2 h h b m d l Z C B U e X B l L n t T d G F 0 Z S w x M H 0 m c X V v d D s s J n F 1 b 3 Q 7 U 2 V j d G l v b j E v R G l t Q 3 V z d G 9 t Z X J z L 0 N o Y W 5 n Z W Q g V H l w Z S 5 7 U m V n a W 9 u L D E y f S Z x d W 9 0 O 1 0 s J n F 1 b 3 Q 7 U m V s Y X R p b 2 5 z a G l w S W 5 m b y Z x d W 9 0 O z p b X X 0 i I C 8 + P E V u d H J 5 I F R 5 c G U 9 I l B p d m 9 0 T 2 J q Z W N 0 T m F t Z S I g V m F s d W U 9 I n N T a G V l d D E h U G l 2 b 3 R U Y W J s Z T E w I i A v P j w v U 3 R h Y m x l R W 5 0 c m l l c z 4 8 L 0 l 0 Z W 0 + P E l 0 Z W 0 + P E l 0 Z W 1 M b 2 N h d G l v b j 4 8 S X R l b V R 5 c G U + R m 9 y b X V s Y T w v S X R l b V R 5 c G U + P E l 0 Z W 1 Q Y X R o P l N l Y 3 R p b 2 4 x L 0 R p b U N 1 c 3 R v b W V y c y 9 T b 3 V y Y 2 U 8 L 0 l 0 Z W 1 Q Y X R o P j w v S X R l b U x v Y 2 F 0 a W 9 u P j x T d G F i b G V F b n R y a W V z I C 8 + P C 9 J d G V t P j x J d G V t P j x J d G V t T G 9 j Y X R p b 2 4 + P E l 0 Z W 1 U e X B l P k Z v c m 1 1 b G E 8 L 0 l 0 Z W 1 U e X B l P j x J d G V t U G F 0 a D 5 T Z W N 0 a W 9 u M S 9 E a W 1 D d X N 0 b 2 1 l c n M v U H J v b W 9 0 Z W Q l M j B I Z W F k Z X J z P C 9 J d G V t U G F 0 a D 4 8 L 0 l 0 Z W 1 M b 2 N h d G l v b j 4 8 U 3 R h Y m x l R W 5 0 c m l l c y A v P j w v S X R l b T 4 8 S X R l b T 4 8 S X R l b U x v Y 2 F 0 a W 9 u P j x J d G V t V H l w Z T 5 G b 3 J t d W x h P C 9 J d G V t V H l w Z T 4 8 S X R l b V B h d G g + U 2 V j d G l v b j E v R G l t Q 3 V z d G 9 t Z X J z L 0 N o Y W 5 n Z W Q l M j B U e X B l P C 9 J d G V t U G F 0 a D 4 8 L 0 l 0 Z W 1 M b 2 N h d G l v b j 4 8 U 3 R h Y m x l R W 5 0 c m l l c y A v P j w v S X R l b T 4 8 S X R l b T 4 8 S X R l b U x v Y 2 F 0 a W 9 u P j x J d G V t V H l w Z T 5 G b 3 J t d W x h P C 9 J d G V t V H l w Z T 4 8 S X R l b V B h d G g + U 2 V j d G l v b j E v R G l t Q 3 V z d G 9 t Z X J z L 1 J l b W 9 2 Z W Q l M j B D b 2 x 1 b W 5 z P C 9 J d G V t U G F 0 a D 4 8 L 0 l 0 Z W 1 M b 2 N h d G l v b j 4 8 U 3 R h Y m x l R W 5 0 c m l l c y A v P j w v S X R l b T 4 8 S X R l b T 4 8 S X R l b U x v Y 2 F 0 a W 9 u P j x J d G V t V H l w Z T 5 G b 3 J t d W x h P C 9 J d G V t V H l w Z T 4 8 S X R l b V B h d G g + U 2 V j d G l v b j E v R G l t Q 3 V z d G 9 t Z X J z L 0 V 4 d H J h Y 3 R l Z C U y M F R l e H Q l M j B B Z n R l c i U y M E R l b G l t a X R l c j w v S X R l b V B h d G g + P C 9 J d G V t T G 9 j Y X R p b 2 4 + P F N 0 Y W J s Z U V u d H J p Z X M g L z 4 8 L 0 l 0 Z W 0 + P E l 0 Z W 0 + P E l 0 Z W 1 M b 2 N h d G l v b j 4 8 S X R l b V R 5 c G U + R m 9 y b X V s Y T w v S X R l b V R 5 c G U + P E l 0 Z W 1 Q Y X R o P l N l Y 3 R p b 2 4 x L 0 R p b U N 1 c 3 R v b W V y c y 9 F e H R y Y W N 0 Z W Q l M j B U Z X h 0 J T I w Q W Z 0 Z X I l M j B E Z W x p b W l 0 Z X I x P C 9 J d G V t U G F 0 a D 4 8 L 0 l 0 Z W 1 M b 2 N h d G l v b j 4 8 U 3 R h Y m x l R W 5 0 c m l l c y A v P j w v S X R l b T 4 8 S X R l b T 4 8 S X R l b U x v Y 2 F 0 a W 9 u P j x J d G V t V H l w Z T 5 G b 3 J t d W x h P C 9 J d G V t V H l w Z T 4 8 S X R l b V B h d G g + U 2 V j d G l v b j E v R G l t Q 3 V z d G 9 t Z X J z L 0 V 4 d H J h Y 3 R l Z C U y M F R l e H Q l M j B B Z n R l c i U y M E R l b G l t a X R l c j I 8 L 0 l 0 Z W 1 Q Y X R o P j w v S X R l b U x v Y 2 F 0 a W 9 u P j x T d G F i b G V F b n R y a W V z I C 8 + P C 9 J d G V t P j x J d G V t P j x J d G V t T G 9 j Y X R p b 2 4 + P E l 0 Z W 1 U e X B l P k Z v c m 1 1 b G E 8 L 0 l 0 Z W 1 U e X B l P j x J d G V t U G F 0 a D 5 T Z W N 0 a W 9 u M S 9 E a W 1 D d X N 0 b 2 1 l c n M v Q 2 h h b m d l Z C U y M F R 5 c G U l M j B 3 a X R o J T I w T G 9 j Y W x l P C 9 J d G V t U G F 0 a D 4 8 L 0 l 0 Z W 1 M b 2 N h d G l v b j 4 8 U 3 R h Y m x l R W 5 0 c m l l c y A v P j w v S X R l b T 4 8 S X R l b T 4 8 S X R l b U x v Y 2 F 0 a W 9 u P j x J d G V t V H l w Z T 5 G b 3 J t d W x h P C 9 J d G V t V H l w Z T 4 8 S X R l b V B h d G g + U 2 V j d G l v b j E v R G l t Q 3 V z d G 9 t Z X J z L 0 N o Y W 5 n Z W Q l M j B U e X B l J T I w d 2 l 0 a C U y M E x v Y 2 F s Z T E 8 L 0 l 0 Z W 1 Q Y X R o P j w v S X R l b U x v Y 2 F 0 a W 9 u P j x T d G F i b G V F b n R y a W V z I C 8 + P C 9 J d G V t P j x J d G V t P j x J d G V t T G 9 j Y X R p b 2 4 + P E l 0 Z W 1 U e X B l P k Z v c m 1 1 b G E 8 L 0 l 0 Z W 1 U e X B l P j x J d G V t U G F 0 a D 5 T Z W N 0 a W 9 u M S 9 E a W 1 D d X N 0 b 2 1 l c n M v Q 2 h h b m d l Z C U y M F R 5 c G U x P C 9 J d G V t U G F 0 a D 4 8 L 0 l 0 Z W 1 M b 2 N h d G l v b j 4 8 U 3 R h Y m x l R W 5 0 c m l l c y A v P j w v S X R l b T 4 8 S X R l b T 4 8 S X R l b U x v Y 2 F 0 a W 9 u P j x J d G V t V H l w Z T 5 G b 3 J t d W x h P C 9 J d G V t V H l w Z T 4 8 S X R l b V B h d G g + U 2 V j d G l v b j E v R G l t Q 3 V z d G 9 t Z X J z L 1 J l b W 9 2 Z W Q l M j B D b 2 x 1 b W 5 z M T w v S X R l b V B h d G g + P C 9 J d G V t T G 9 j Y X R p b 2 4 + P F N 0 Y W J s Z U V u d H J p Z X M g L z 4 8 L 0 l 0 Z W 0 + P E l 0 Z W 0 + P E l 0 Z W 1 M b 2 N h d G l v b j 4 8 S X R l b V R 5 c G U + R m 9 y b X V s Y T w v S X R l b V R 5 c G U + P E l 0 Z W 1 Q Y X R o P l N l Y 3 R p b 2 4 x L 0 R p b U N 1 c 3 R v b W V y c y 9 S Z W 1 v d m V k J T I w R H V w b G l j Y X R l c z w v S X R l b V B h d G g + P C 9 J d G V t T G 9 j Y X R p b 2 4 + P F N 0 Y W J s Z U V u d H J p Z X M g L z 4 8 L 0 l 0 Z W 0 + P E l 0 Z W 0 + P E l 0 Z W 1 M b 2 N h d G l v b j 4 8 S X R l b V R 5 c G U + R m 9 y b X V s Y T w v S X R l b V R 5 c G U + P E l 0 Z W 1 Q Y X R o P l N l Y 3 R p b 2 4 x L 0 R p b U N 1 c 3 R v b W V y c y 9 S Z W 1 v d m V k J T I w T 3 R o Z X I l M j B D b 2 x 1 b W 5 z P C 9 J d G V t U G F 0 a D 4 8 L 0 l 0 Z W 1 M b 2 N h d G l v b j 4 8 U 3 R h Y m x l R W 5 0 c m l l c y A v P j w v S X R l b T 4 8 S X R l b T 4 8 S X R l b U x v Y 2 F 0 a W 9 u P j x J d G V t V H l w Z T 5 G b 3 J t d W x h P C 9 J d G V t V H l w Z T 4 8 S X R l b V B h d G g + U 2 V j d G l v b j E v R G l t Q 3 V z d G 9 t Z X J z L 1 J l b W 9 2 Z W Q l M j B E d X B s a W N h d G V z M T w v S X R l b V B h d G g + P C 9 J d G V t T G 9 j Y X R p b 2 4 + P F N 0 Y W J s Z U V u d H J p Z X M g L z 4 8 L 0 l 0 Z W 0 + P E l 0 Z W 0 + P E l 0 Z W 1 M b 2 N h d G l v b j 4 8 S X R l b V R 5 c G U + R m 9 y b X V s Y T w v S X R l b V R 5 c G U + P E l 0 Z W 1 Q Y X R o P l N l Y 3 R p b 2 4 x L 0 Z h Y 3 R T Y W x l c z w v S X R l b V B h d G g + P C 9 J d G V t T G 9 j Y X R p b 2 4 + P F N 0 Y W J s Z U V u d H J p Z X M + P E V u d H J 5 I F R 5 c G U 9 I k l z U H J p d m F 0 Z S I g V m F s d W U 9 I m w w I i A v P j x F b n R y e S B U e X B l P S J R d W V y e U l E I i B W Y W x 1 Z T 0 i c z l h N D c y N W J k L W J k Z j U t N D Z i Y y 1 h M z Y 4 L W R h M m M 1 N W R l Y W Y 1 Y i I g L z 4 8 R W 5 0 c n k g V H l w Z T 0 i R m l s b E V u Y W J s Z W Q i I F Z h b H V l P S J s M C I g L z 4 8 R W 5 0 c n k g V H l w Z T 0 i R m l s b E 9 i a m V j d F R 5 c G U i I F Z h b H V l P S J z U G l 2 b 3 R 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G a W x s U 3 R h d H V z I i B W Y W x 1 Z T 0 i c 0 N v b X B s Z X R l I i A v P j x F b n R y e S B U e X B l P S J G a W x s Q 2 9 s d W 1 u T m F t Z X M i I F Z h b H V l P S J z W y Z x d W 9 0 O 0 9 y Z G V y I E l E J n F 1 b 3 Q 7 L C Z x d W 9 0 O 0 9 y Z G V y I E R h d G U m c X V v d D s s J n F 1 b 3 Q 7 U 2 h p c C B E Y X R l J n F 1 b 3 Q 7 L C Z x d W 9 0 O 1 N o a X A g T W 9 k Z S Z x d W 9 0 O y w m c X V v d D t D d X N 0 b 2 1 l c i B J R C Z x d W 9 0 O y w m c X V v d D t Q c m 9 k d W N 0 I E l E J n F 1 b 3 Q 7 L C Z x d W 9 0 O 1 N h b G V z J n F 1 b 3 Q 7 L C Z x d W 9 0 O 0 R 1 c m F 0 a W 9 u J n F 1 b 3 Q 7 L C Z x d W 9 0 O 0 V 4 c G V j d G V k I E R 1 c m F 0 a W 9 u J n F 1 b 3 Q 7 L C Z x d W 9 0 O 0 x h d G U m c X V v d D t d I i A v P j x F b n R y e S B U e X B l P S J G a W x s Q 2 9 s d W 1 u V H l w Z X M i I F Z h b H V l P S J z Q X d r S k J n T U d C U U 1 E Q X c 9 P S I g L z 4 8 R W 5 0 c n k g V H l w Z T 0 i R m l s b E x h c 3 R V c G R h d G V k I i B W Y W x 1 Z T 0 i Z D I w M j U t M D c t M j B U M T Y 6 M j M 6 N D A u N z U 2 O T E w N 1 o i I C 8 + P E V u d H J 5 I F R 5 c G U 9 I k Z p b G x F c n J v c k N v d W 5 0 I i B W Y W x 1 Z T 0 i b D A i I C 8 + P E V u d H J 5 I F R 5 c G U 9 I k Z p b G x F c n J v c k N v Z G U i I F Z h b H V l P S J z V W 5 r b m 9 3 b i I g L z 4 8 R W 5 0 c n k g V H l w Z T 0 i R m l s b E N v d W 5 0 I i B W Y W x 1 Z T 0 i b D k 3 O T k i I C 8 + P E V u d H J 5 I F R 5 c G U 9 I k F k Z G V k V G 9 E Y X R h T W 9 k Z W w i I F Z h b H V l P S J s M S I g L z 4 8 R W 5 0 c n k g V H l w Z T 0 i U G l 2 b 3 R P Y m p l Y 3 R O Y W 1 l I i B W Y W x 1 Z T 0 i c 1 N o Z W V 0 M S F U b 3 R h b C B T Y W x l c y I g L z 4 8 R W 5 0 c n k g V H l w Z T 0 i U m V s Y X R p b 2 5 z a G l w S W 5 m b 0 N v b n R h a W 5 l c i I g V m F s d W U 9 I n N 7 J n F 1 b 3 Q 7 Y 2 9 s d W 1 u Q 2 9 1 b n Q m c X V v d D s 6 M T A s J n F 1 b 3 Q 7 a 2 V 5 Q 2 9 s d W 1 u T m F t Z X M m c X V v d D s 6 W 1 0 s J n F 1 b 3 Q 7 c X V l c n l S Z W x h d G l v b n N o a X B z J n F 1 b 3 Q 7 O l t d L C Z x d W 9 0 O 2 N v b H V t b k l k Z W 5 0 a X R p Z X M m c X V v d D s 6 W y Z x d W 9 0 O 1 N l Y 3 R p b 2 4 x L 0 Z h Y 3 R T Y W x l c y 9 D a G F u Z 2 V k I F R 5 c G U x L n t P c m R l c i B J R C w w f S Z x d W 9 0 O y w m c X V v d D t T Z W N 0 a W 9 u M S 9 G Y W N 0 U 2 F s Z X M v Q 2 h h b m d l Z C B U e X B l I H d p d G g g T G 9 j Y W x l L n t P c m R l c i B E Y X R l L D F 9 J n F 1 b 3 Q 7 L C Z x d W 9 0 O 1 N l Y 3 R p b 2 4 x L 0 Z h Y 3 R T Y W x l c y 9 D a G F u Z 2 V k I F R 5 c G U g d 2 l 0 a C B M b 2 N h b G U x L n t T a G l w I E R h d G U s M n 0 m c X V v d D s s J n F 1 b 3 Q 7 U 2 V j d G l v b j E v R m F j d F N h b G V z L 0 N o Y W 5 n Z W Q g V H l w Z S 5 7 U 2 h p c C B N b 2 R l L D R 9 J n F 1 b 3 Q 7 L C Z x d W 9 0 O 1 N l Y 3 R p b 2 4 x L 0 Z h Y 3 R T Y W x l c y 9 D a G F u Z 2 V k I F R 5 c G U x L n t D d X N 0 b 2 1 l c i B J R C w 0 f S Z x d W 9 0 O y w m c X V v d D t T Z W N 0 a W 9 u M S 9 G Y W N 0 U 2 F s Z X M v R X h 0 c m F j d G V k I F R l e H Q g Q W Z 0 Z X I g R G V s a W 1 p d G V y M i 5 7 U H J v Z H V j d C B J R C w x M n 0 m c X V v d D s s J n F 1 b 3 Q 7 U 2 V j d G l v b j E v R m F j d F N h b G V z L 0 N o Y W 5 n Z W Q g V H l w Z S 5 7 U 2 F s Z X M s M T d 9 J n F 1 b 3 Q 7 L C Z x d W 9 0 O 1 N l Y 3 R p b 2 4 x L 0 Z h Y 3 R T Y W x l c y 9 J b n N l c n R l Z C B E Y X R l I F N 1 Y n R y Y W N 0 a W 9 u L n t T d W J 0 c m F j d G l v b i w 3 f S Z x d W 9 0 O y w m c X V v d D t T Z W N 0 a W 9 u M S 9 G Y W N 0 U 2 F s Z X M v Q 2 h h b m d l Z C B U e X B l M i 5 7 R X h w Z W N 0 Z W Q g R H V y Y X R p b 2 4 s O H 0 m c X V v d D s s J n F 1 b 3 Q 7 U 2 V j d G l v b j E v R m F j d F N h b G V z L 0 N o Y W 5 n Z W Q g V H l w Z T M u e 0 x h d G U s O X 0 m c X V v d D t d L C Z x d W 9 0 O 0 N v b H V t b k N v d W 5 0 J n F 1 b 3 Q 7 O j E w L C Z x d W 9 0 O 0 t l e U N v b H V t b k 5 h b W V z J n F 1 b 3 Q 7 O l t d L C Z x d W 9 0 O 0 N v b H V t b k l k Z W 5 0 a X R p Z X M m c X V v d D s 6 W y Z x d W 9 0 O 1 N l Y 3 R p b 2 4 x L 0 Z h Y 3 R T Y W x l c y 9 D a G F u Z 2 V k I F R 5 c G U x L n t P c m R l c i B J R C w w f S Z x d W 9 0 O y w m c X V v d D t T Z W N 0 a W 9 u M S 9 G Y W N 0 U 2 F s Z X M v Q 2 h h b m d l Z C B U e X B l I H d p d G g g T G 9 j Y W x l L n t P c m R l c i B E Y X R l L D F 9 J n F 1 b 3 Q 7 L C Z x d W 9 0 O 1 N l Y 3 R p b 2 4 x L 0 Z h Y 3 R T Y W x l c y 9 D a G F u Z 2 V k I F R 5 c G U g d 2 l 0 a C B M b 2 N h b G U x L n t T a G l w I E R h d G U s M n 0 m c X V v d D s s J n F 1 b 3 Q 7 U 2 V j d G l v b j E v R m F j d F N h b G V z L 0 N o Y W 5 n Z W Q g V H l w Z S 5 7 U 2 h p c C B N b 2 R l L D R 9 J n F 1 b 3 Q 7 L C Z x d W 9 0 O 1 N l Y 3 R p b 2 4 x L 0 Z h Y 3 R T Y W x l c y 9 D a G F u Z 2 V k I F R 5 c G U x L n t D d X N 0 b 2 1 l c i B J R C w 0 f S Z x d W 9 0 O y w m c X V v d D t T Z W N 0 a W 9 u M S 9 G Y W N 0 U 2 F s Z X M v R X h 0 c m F j d G V k I F R l e H Q g Q W Z 0 Z X I g R G V s a W 1 p d G V y M i 5 7 U H J v Z H V j d C B J R C w x M n 0 m c X V v d D s s J n F 1 b 3 Q 7 U 2 V j d G l v b j E v R m F j d F N h b G V z L 0 N o Y W 5 n Z W Q g V H l w Z S 5 7 U 2 F s Z X M s M T d 9 J n F 1 b 3 Q 7 L C Z x d W 9 0 O 1 N l Y 3 R p b 2 4 x L 0 Z h Y 3 R T Y W x l c y 9 J b n N l c n R l Z C B E Y X R l I F N 1 Y n R y Y W N 0 a W 9 u L n t T d W J 0 c m F j d G l v b i w 3 f S Z x d W 9 0 O y w m c X V v d D t T Z W N 0 a W 9 u M S 9 G Y W N 0 U 2 F s Z X M v Q 2 h h b m d l Z C B U e X B l M i 5 7 R X h w Z W N 0 Z W Q g R H V y Y X R p b 2 4 s O H 0 m c X V v d D s s J n F 1 b 3 Q 7 U 2 V j d G l v b j E v R m F j d F N h b G V z L 0 N o Y W 5 n Z W Q g V H l w Z T M u e 0 x h d G U s O X 0 m c X V v d D t d L C Z x d W 9 0 O 1 J l b G F 0 a W 9 u c 2 h p c E l u Z m 8 m c X V v d D s 6 W 1 1 9 I i A v P j w v U 3 R h Y m x l R W 5 0 c m l l c z 4 8 L 0 l 0 Z W 0 + P E l 0 Z W 0 + P E l 0 Z W 1 M b 2 N h d G l v b j 4 8 S X R l b V R 5 c G U + R m 9 y b X V s Y T w v S X R l b V R 5 c G U + P E l 0 Z W 1 Q Y X R o P l N l Y 3 R p b 2 4 x L 0 Z h Y 3 R T Y W x l c y 9 T b 3 V y Y 2 U 8 L 0 l 0 Z W 1 Q Y X R o P j w v S X R l b U x v Y 2 F 0 a W 9 u P j x T d G F i b G V F b n R y a W V z I C 8 + P C 9 J d G V t P j x J d G V t P j x J d G V t T G 9 j Y X R p b 2 4 + P E l 0 Z W 1 U e X B l P k Z v c m 1 1 b G E 8 L 0 l 0 Z W 1 U e X B l P j x J d G V t U G F 0 a D 5 T Z W N 0 a W 9 u M S 9 G Y W N 0 U 2 F s Z X M v U H J v b W 9 0 Z W Q l M j B I Z W F k Z X J z P C 9 J d G V t U G F 0 a D 4 8 L 0 l 0 Z W 1 M b 2 N h d G l v b j 4 8 U 3 R h Y m x l R W 5 0 c m l l c y A v P j w v S X R l b T 4 8 S X R l b T 4 8 S X R l b U x v Y 2 F 0 a W 9 u P j x J d G V t V H l w Z T 5 G b 3 J t d W x h P C 9 J d G V t V H l w Z T 4 8 S X R l b V B h d G g + U 2 V j d G l v b j E v R m F j d F N h b G V z L 0 N o Y W 5 n Z W Q l M j B U e X B l P C 9 J d G V t U G F 0 a D 4 8 L 0 l 0 Z W 1 M b 2 N h d G l v b j 4 8 U 3 R h Y m x l R W 5 0 c m l l c y A v P j w v S X R l b T 4 8 S X R l b T 4 8 S X R l b U x v Y 2 F 0 a W 9 u P j x J d G V t V H l w Z T 5 G b 3 J t d W x h P C 9 J d G V t V H l w Z T 4 8 S X R l b V B h d G g + U 2 V j d G l v b j E v R m F j d F N h b G V z L 1 J l b W 9 2 Z W Q l M j B D b 2 x 1 b W 5 z P C 9 J d G V t U G F 0 a D 4 8 L 0 l 0 Z W 1 M b 2 N h d G l v b j 4 8 U 3 R h Y m x l R W 5 0 c m l l c y A v P j w v S X R l b T 4 8 S X R l b T 4 8 S X R l b U x v Y 2 F 0 a W 9 u P j x J d G V t V H l w Z T 5 G b 3 J t d W x h P C 9 J d G V t V H l w Z T 4 8 S X R l b V B h d G g + U 2 V j d G l v b j E v R m F j d F N h b G V z L 0 V 4 d H J h Y 3 R l Z C U y M F R l e H Q l M j B B Z n R l c i U y M E R l b G l t a X R l c j w v S X R l b V B h d G g + P C 9 J d G V t T G 9 j Y X R p b 2 4 + P F N 0 Y W J s Z U V u d H J p Z X M g L z 4 8 L 0 l 0 Z W 0 + P E l 0 Z W 0 + P E l 0 Z W 1 M b 2 N h d G l v b j 4 8 S X R l b V R 5 c G U + R m 9 y b X V s Y T w v S X R l b V R 5 c G U + P E l 0 Z W 1 Q Y X R o P l N l Y 3 R p b 2 4 x L 0 Z h Y 3 R T Y W x l c y 9 F e H R y Y W N 0 Z W Q l M j B U Z X h 0 J T I w Q W Z 0 Z X I l M j B E Z W x p b W l 0 Z X I x P C 9 J d G V t U G F 0 a D 4 8 L 0 l 0 Z W 1 M b 2 N h d G l v b j 4 8 U 3 R h Y m x l R W 5 0 c m l l c y A v P j w v S X R l b T 4 8 S X R l b T 4 8 S X R l b U x v Y 2 F 0 a W 9 u P j x J d G V t V H l w Z T 5 G b 3 J t d W x h P C 9 J d G V t V H l w Z T 4 8 S X R l b V B h d G g + U 2 V j d G l v b j E v R m F j d F N h b G V z L 0 V 4 d H J h Y 3 R l Z C U y M F R l e H Q l M j B B Z n R l c i U y M E R l b G l t a X R l c j I 8 L 0 l 0 Z W 1 Q Y X R o P j w v S X R l b U x v Y 2 F 0 a W 9 u P j x T d G F i b G V F b n R y a W V z I C 8 + P C 9 J d G V t P j x J d G V t P j x J d G V t T G 9 j Y X R p b 2 4 + P E l 0 Z W 1 U e X B l P k Z v c m 1 1 b G E 8 L 0 l 0 Z W 1 U e X B l P j x J d G V t U G F 0 a D 5 T Z W N 0 a W 9 u M S 9 G Y W N 0 U 2 F s Z X M v Q 2 h h b m d l Z C U y M F R 5 c G U l M j B 3 a X R o J T I w T G 9 j Y W x l P C 9 J d G V t U G F 0 a D 4 8 L 0 l 0 Z W 1 M b 2 N h d G l v b j 4 8 U 3 R h Y m x l R W 5 0 c m l l c y A v P j w v S X R l b T 4 8 S X R l b T 4 8 S X R l b U x v Y 2 F 0 a W 9 u P j x J d G V t V H l w Z T 5 G b 3 J t d W x h P C 9 J d G V t V H l w Z T 4 8 S X R l b V B h d G g + U 2 V j d G l v b j E v R m F j d F N h b G V z L 0 N o Y W 5 n Z W Q l M j B U e X B l J T I w d 2 l 0 a C U y M E x v Y 2 F s Z T E 8 L 0 l 0 Z W 1 Q Y X R o P j w v S X R l b U x v Y 2 F 0 a W 9 u P j x T d G F i b G V F b n R y a W V z I C 8 + P C 9 J d G V t P j x J d G V t P j x J d G V t T G 9 j Y X R p b 2 4 + P E l 0 Z W 1 U e X B l P k Z v c m 1 1 b G E 8 L 0 l 0 Z W 1 U e X B l P j x J d G V t U G F 0 a D 5 T Z W N 0 a W 9 u M S 9 G Y W N 0 U 2 F s Z X M v Q 2 h h b m d l Z C U y M F R 5 c G U x P C 9 J d G V t U G F 0 a D 4 8 L 0 l 0 Z W 1 M b 2 N h d G l v b j 4 8 U 3 R h Y m x l R W 5 0 c m l l c y A v P j w v S X R l b T 4 8 S X R l b T 4 8 S X R l b U x v Y 2 F 0 a W 9 u P j x J d G V t V H l w Z T 5 G b 3 J t d W x h P C 9 J d G V t V H l w Z T 4 8 S X R l b V B h d G g + U 2 V j d G l v b j E v R m F j d F N h b G V z L 1 J l b W 9 2 Z W Q l M j B D b 2 x 1 b W 5 z M T w v S X R l b V B h d G g + P C 9 J d G V t T G 9 j Y X R p b 2 4 + P F N 0 Y W J s Z U V u d H J p Z X M g L z 4 8 L 0 l 0 Z W 0 + P E l 0 Z W 0 + P E l 0 Z W 1 M b 2 N h d G l v b j 4 8 S X R l b V R 5 c G U + R m 9 y b X V s Y T w v S X R l b V R 5 c G U + P E l 0 Z W 1 Q Y X R o P l N l Y 3 R p b 2 4 x L 0 Z h Y 3 R T Y W x l c y 9 S Z W 1 v d m V k J T I w R H V w b G l j Y X R l c z w v S X R l b V B h d G g + P C 9 J d G V t T G 9 j Y X R p b 2 4 + P F N 0 Y W J s Z U V u d H J p Z X M g L z 4 8 L 0 l 0 Z W 0 + P E l 0 Z W 0 + P E l 0 Z W 1 M b 2 N h d G l v b j 4 8 S X R l b V R 5 c G U + R m 9 y b X V s Y T w v S X R l b V R 5 c G U + P E l 0 Z W 1 Q Y X R o P l N l Y 3 R p b 2 4 x L 0 Z h Y 3 R T Y W x l c y 9 S Z W 1 v d m V k J T I w T 3 R o Z X I l M j B D b 2 x 1 b W 5 z P C 9 J d G V t U G F 0 a D 4 8 L 0 l 0 Z W 1 M b 2 N h d G l v b j 4 8 U 3 R h Y m x l R W 5 0 c m l l c y A v P j w v S X R l b T 4 8 S X R l b T 4 8 S X R l b U x v Y 2 F 0 a W 9 u P j x J d G V t V H l w Z T 5 G b 3 J t d W x h P C 9 J d G V t V H l w Z T 4 8 S X R l b V B h d G g + U 2 V j d G l v b j E v R m F j d F N h b G V z L 0 l u c 2 V y d G V k J T I w R G F 0 Z S U y M F N 1 Y n R y Y W N 0 a W 9 u P C 9 J d G V t U G F 0 a D 4 8 L 0 l 0 Z W 1 M b 2 N h d G l v b j 4 8 U 3 R h Y m x l R W 5 0 c m l l c y A v P j w v S X R l b T 4 8 S X R l b T 4 8 S X R l b U x v Y 2 F 0 a W 9 u P j x J d G V t V H l w Z T 5 G b 3 J t d W x h P C 9 J d G V t V H l w Z T 4 8 S X R l b V B h d G g + U 2 V j d G l v b j E v R m F j d F N h b G V z L 1 J l b m F t Z W Q l M j B D b 2 x 1 b W 5 z P C 9 J d G V t U G F 0 a D 4 8 L 0 l 0 Z W 1 M b 2 N h d G l v b j 4 8 U 3 R h Y m x l R W 5 0 c m l l c y A v P j w v S X R l b T 4 8 S X R l b T 4 8 S X R l b U x v Y 2 F 0 a W 9 u P j x J d G V t V H l w Z T 5 G b 3 J t d W x h P C 9 J d G V t V H l w Z T 4 8 S X R l b V B h d G g + U 2 V j d G l v b j E v R m F j d F N h b G V z L 0 F k Z G V k J T I w Q 2 9 u Z G l 0 a W 9 u Y W w l M j B D b 2 x 1 b W 4 8 L 0 l 0 Z W 1 Q Y X R o P j w v S X R l b U x v Y 2 F 0 a W 9 u P j x T d G F i b G V F b n R y a W V z I C 8 + P C 9 J d G V t P j x J d G V t P j x J d G V t T G 9 j Y X R p b 2 4 + P E l 0 Z W 1 U e X B l P k Z v c m 1 1 b G E 8 L 0 l 0 Z W 1 U e X B l P j x J d G V t U G F 0 a D 5 T Z W N 0 a W 9 u M S 9 G Y W N 0 U 2 F s Z X M v Q 2 h h b m d l Z C U y M F R 5 c G U y P C 9 J d G V t U G F 0 a D 4 8 L 0 l 0 Z W 1 M b 2 N h d G l v b j 4 8 U 3 R h Y m x l R W 5 0 c m l l c y A v P j w v S X R l b T 4 8 S X R l b T 4 8 S X R l b U x v Y 2 F 0 a W 9 u P j x J d G V t V H l w Z T 5 G b 3 J t d W x h P C 9 J d G V t V H l w Z T 4 8 S X R l b V B h d G g + U 2 V j d G l v b j E v R m F j d F N h b G V z L 0 F k Z G V k J T I w Q 2 9 u Z G l 0 a W 9 u Y W w l M j B D b 2 x 1 b W 4 x P C 9 J d G V t U G F 0 a D 4 8 L 0 l 0 Z W 1 M b 2 N h d G l v b j 4 8 U 3 R h Y m x l R W 5 0 c m l l c y A v P j w v S X R l b T 4 8 S X R l b T 4 8 S X R l b U x v Y 2 F 0 a W 9 u P j x J d G V t V H l w Z T 5 G b 3 J t d W x h P C 9 J d G V t V H l w Z T 4 8 S X R l b V B h d G g + U 2 V j d G l v b j E v R m F j d F N h b G V z L 0 N o Y W 5 n Z W Q l M j B U e X B l M z w v S X R l b V B h d G g + P C 9 J d G V t T G 9 j Y X R p b 2 4 + P F N 0 Y W J s Z U V u d H J p Z X M g L z 4 8 L 0 l 0 Z W 0 + P C 9 J d G V t c z 4 8 L 0 x v Y 2 F s U G F j a 2 F n Z U 1 l d G F k Y X R h R m l s Z T 4 W A A A A U E s F B g A A A A A A A A A A A A A A A A A A A A A A A C Y B A A A B A A A A 0 I y d 3 w E V 0 R G M e g D A T 8 K X 6 w E A A A D P Y W w 3 j G 3 M S 7 2 o R J Y n l m T O A A A A A A I A A A A A A B B m A A A A A Q A A I A A A A N w l 1 y p y 3 T T j Y 5 q f t 4 s q A G B / u S 6 4 Q t v m H M Z B 3 o R e A J x I A A A A A A 6 A A A A A A g A A I A A A A K v C 9 c y j g n 4 e Y 9 B K F A 4 T o + o B b f U M p l 5 H U l b B y z f r e 0 K v U A A A A C P m Y e w n 1 Q r I E v I 0 E R u D T e q d q b 3 x z B P y 8 B u L d 9 E U a 1 G 3 p V B U y D l m y w / y V 9 G f T P f a X D l 8 c 8 p K a / k F H R 9 h l p B j 3 U h 4 n x W 6 7 e g u e j x d N 0 A Y m m I j Q A A A A C g g I Q 3 2 R n h 7 G 7 S / Y u 6 d k t 3 J K G r s / V h I q k T s L p L K f G g 5 0 o 0 j A f i l m H 6 J E A P i Y T R g 9 m u r p w B / p 3 v l E c L 1 i p O 7 U v A = < / D a t a M a s h u p > 
</file>

<file path=customXml/item15.xml>��< ? x m l   v e r s i o n = " 1 . 0 "   e n c o d i n g = " U T F - 1 6 " ? > < G e m i n i   x m l n s = " h t t p : / / g e m i n i / p i v o t c u s t o m i z a t i o n / T a b l e X M L _ F a c t S a l e s _ 8 a e 9 a 7 8 a - c 7 7 a - 4 4 d e - b d 1 5 - f a 1 e 9 e 2 e 0 9 4 2 " > < 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 9 1 < / i n t > < / v a l u e > < / i t e m > < i t e m > < k e y > < s t r i n g > O r d e r   D a t e < / s t r i n g > < / k e y > < v a l u e > < i n t > 1 0 8 < / i n t > < / v a l u e > < / i t e m > < i t e m > < k e y > < s t r i n g > S h i p   D a t e < / s t r i n g > < / k e y > < v a l u e > < i n t > 9 9 < / i n t > < / v a l u e > < / i t e m > < i t e m > < k e y > < s t r i n g > S h i p   M o d e < / s t r i n g > < / k e y > < v a l u e > < i n t > 1 0 6 < / i n t > < / v a l u e > < / i t e m > < i t e m > < k e y > < s t r i n g > C u s t o m e r   I D < / s t r i n g > < / k e y > < v a l u e > < i n t > 1 1 9 < / i n t > < / v a l u e > < / i t e m > < i t e m > < k e y > < s t r i n g > P r o d u c t   I D < / s t r i n g > < / k e y > < v a l u e > < i n t > 1 0 5 < / i n t > < / v a l u e > < / i t e m > < i t e m > < k e y > < s t r i n g > S a l e s < / s t r i n g > < / k e y > < v a l u e > < i n t > 7 2 < / i n t > < / v a l u e > < / i t e m > < / C o l u m n W i d t h s > < C o l u m n D i s p l a y I n d e x > < i t e m > < k e y > < s t r i n g > O r d e r   I D < / s t r i n g > < / k e y > < v a l u e > < i n t > 0 < / i n t > < / v a l u e > < / i t e m > < i t e m > < k e y > < s t r i n g > O r d e r   D a t e < / s t r i n g > < / k e y > < v a l u e > < i n t > 1 < / i n t > < / v a l u e > < / i t e m > < i t e m > < k e y > < s t r i n g > S h i p   D a t e < / s t r i n g > < / k e y > < v a l u e > < i n t > 2 < / i n t > < / v a l u e > < / i t e m > < i t e m > < k e y > < s t r i n g > S h i p   M o d e < / s t r i n g > < / k e y > < v a l u e > < i n t > 3 < / i n t > < / v a l u e > < / i t e m > < i t e m > < k e y > < s t r i n g > C u s t o m e r   I D < / s t r i n g > < / k e y > < v a l u e > < i n t > 4 < / i n t > < / v a l u e > < / i t e m > < i t e m > < k e y > < s t r i n g > P r o d u c t   I D < / s t r i n g > < / k e y > < v a l u e > < i n t > 5 < / i n t > < / v a l u e > < / i t e m > < i t e m > < k e y > < s t r i n g > S a l e s < / s t r i n g > < / k e y > < v a l u e > < i n t > 6 < / 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S h o w H i d d e n " > < C u s t o m C o n t e n t > < ! [ C D A T A [ T r u e ] ] > < / C u s t o m C o n t e n t > < / G e m i n i > 
</file>

<file path=customXml/item17.xml>��< ? x m l   v e r s i o n = " 1 . 0 "   e n c o d i n g = " U T F - 1 6 " ? > < G e m i n i   x m l n s = " h t t p : / / g e m i n i / p i v o t c u s t o m i z a t i o n / M a n u a l C a l c M o d e " > < C u s t o m C o n t e n t > < ! [ C D A T A [ F a l s e ] ] > < / C u s t o m C o n t e n t > < / G e m i n i > 
</file>

<file path=customXml/item18.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 D i m P r o d u c t s 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 C o l u m n s \ S u b - C a t e g o r y < / 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 F a c t S a l e s 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 F a c t S a l e s 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 C o l u m n s \ S h i p   D a t e < / K e y > < / a : K e y > < a : V a l u e   i : t y p e = " T a b l e W i d g e t B a s e V i e w S t a t e " / > < / a : K e y V a l u e O f D i a g r a m O b j e c t K e y a n y T y p e z b w N T n L X > < a : K e y V a l u e O f D i a g r a m O b j e c t K e y a n y T y p e z b w N T n L X > < a : K e y > < K e y > C o l u m n s \ S h i p   M o d e < / 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 C o l u m n s \ S a l e s 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2.xml>��< ? x m l   v e r s i o n = " 1 . 0 "   e n c o d i n g = " U T F - 1 6 " ? > < G e m i n i   x m l n s = " h t t p : / / g e m i n i / p i v o t c u s t o m i z a t i o n / S a n d b o x N o n E m p t y " > < C u s t o m C o n t e n t > < ! [ C D A T A [ 1 ] ] > < / C u s t o m C o n t e n t > < / G e m i n i > 
</file>

<file path=customXml/item3.xml>��< ? x m l   v e r s i o n = " 1 . 0 "   e n c o d i n g = " U T F - 1 6 " ? > < G e m i n i   x m l n s = " h t t p : / / g e m i n i / p i v o t c u s t o m i z a t i o n / L i n k e d T a b l e U p d a t e M o d e " > < C u s t o m C o n t e n t > < ! [ C D A T A [ T r u e ] ] > < / C u s t o m C o n t e n t > < / G e m i n i > 
</file>

<file path=customXml/item4.xml>��< ? x m l   v e r s i o n = " 1 . 0 "   e n c o d i n g = " U T F - 1 6 " ? > < G e m i n i   x m l n s = " h t t p : / / g e m i n i / p i v o t c u s t o m i z a t i o n / P o w e r P i v o t V e r s i o n " > < C u s t o m C o n t e n t > < ! [ C D A T A [ 2 0 1 5 . 1 3 0 . 1 6 0 5 . 1 5 6 7 ] ] > < / C u s t o m C o n t e n t > < / G e m i n i > 
</file>

<file path=customXml/item5.xml>��< ? x m l   v e r s i o n = " 1 . 0 "   e n c o d i n g = " U T F - 1 6 " ? > < G e m i n i   x m l n s = " h t t p : / / g e m i n i / p i v o t c u s t o m i z a t i o n / C l i e n t W i n d o w X M L " > < C u s t o m C o n t e n t > < ! [ C D A T A [ F a c t S a l e s _ 8 a e 9 a 7 8 a - c 7 7 a - 4 4 d e - b d 1 5 - f a 1 e 9 e 2 e 0 9 4 2 ] ] > < / C u s t o m C o n t e n t > < / G e m i n i > 
</file>

<file path=customXml/item6.xml>��< ? x m l   v e r s i o n = " 1 . 0 "   e n c o d i n g = " U T F - 1 6 " ? > < G e m i n i   x m l n s = " h t t p : / / g e m i n i / p i v o t c u s t o m i z a t i o n / F o r m u l a B a r S t a t e " > < C u s t o m C o n t e n t > < ! [ C D A T A [ < S a n d b o x E d i t o r . F o r m u l a B a r S t a t e   x m l n s = " h t t p : / / s c h e m a s . d a t a c o n t r a c t . o r g / 2 0 0 4 / 0 7 / M i c r o s o f t . A n a l y s i s S e r v i c e s . C o m m o n "   x m l n s : i = " h t t p : / / w w w . w 3 . o r g / 2 0 0 1 / X M L S c h e m a - i n s t a n c e " > < H e i g h t > 2 1 < / H e i g h t > < / S a n d b o x E d i t o r . F o r m u l a B a r S t a t e > ] ] > < / C u s t o m C o n t e n t > < / G e m i n i > 
</file>

<file path=customXml/item7.xml>��< ? x m l   v e r s i o n = " 1 . 0 "   e n c o d i n g = " U T F - 1 6 " ? > < G e m i n i   x m l n s = " h t t p : / / g e m i n i / p i v o t c u s t o m i z a t i o n / T a b l e O r d e r " > < C u s t o m C o n t e n t > < ! [ C D A T A [ F a c t S a l e s _ 8 a e 9 a 7 8 a - c 7 7 a - 4 4 d e - b d 1 5 - f a 1 e 9 e 2 e 0 9 4 2 , D i m P r o d u c t s _ b e 1 d 9 8 1 4 - 9 e e b - 4 2 e c - 9 4 4 5 - 9 9 5 f d e 9 e 9 2 9 4 , D i m C u s t o m e r s _ c e c 0 4 7 c b - 0 5 f 7 - 4 2 e c - 8 3 6 0 - b 1 6 5 a f 9 d 2 4 0 e ] ] > < / C u s t o m C o n t e n t > < / G e m i n i > 
</file>

<file path=customXml/item8.xml>��< ? x m l   v e r s i o n = " 1 . 0 "   e n c o d i n g = " U T F - 1 6 " ? > < G e m i n i   x m l n s = " h t t p : / / g e m i n i / p i v o t c u s t o m i z a t i o n / R e l a t i o n s h i p A u t o D e t e c t i o n E n a b l e d " > < C u s t o m C o n t e n t > < ! [ C D A T A [ T r u e ] ] > < / C u s t o m C o n t e n t > < / G e m i n i > 
</file>

<file path=customXml/item9.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 2 0 2 5 - 0 7 - 2 0 T 1 8 : 0 6 : 1 2 . 9 3 2 6 1 4 + 0 3 : 0 0 < / L a s t P r o c e s s e d T i m e > < / D a t a M o d e l i n g S a n d b o x . S e r i a l i z e d S a n d b o x E r r o r C a c h e > ] ] > < / C u s t o m C o n t e n t > < / G e m i n i > 
</file>

<file path=customXml/itemProps1.xml><?xml version="1.0" encoding="utf-8"?>
<ds:datastoreItem xmlns:ds="http://schemas.openxmlformats.org/officeDocument/2006/customXml" ds:itemID="{3B0E38C8-5E78-440E-A74D-E3C2534B60C0}">
  <ds:schemaRefs/>
</ds:datastoreItem>
</file>

<file path=customXml/itemProps10.xml><?xml version="1.0" encoding="utf-8"?>
<ds:datastoreItem xmlns:ds="http://schemas.openxmlformats.org/officeDocument/2006/customXml" ds:itemID="{B6CE5863-53D3-4B7F-9089-370963715D9A}">
  <ds:schemaRefs/>
</ds:datastoreItem>
</file>

<file path=customXml/itemProps11.xml><?xml version="1.0" encoding="utf-8"?>
<ds:datastoreItem xmlns:ds="http://schemas.openxmlformats.org/officeDocument/2006/customXml" ds:itemID="{30CEB99B-2B9E-442E-A1E9-9DA5F55C7C3C}">
  <ds:schemaRefs/>
</ds:datastoreItem>
</file>

<file path=customXml/itemProps12.xml><?xml version="1.0" encoding="utf-8"?>
<ds:datastoreItem xmlns:ds="http://schemas.openxmlformats.org/officeDocument/2006/customXml" ds:itemID="{990E54A8-1AFB-4AE8-B582-6D2EA30E9156}">
  <ds:schemaRefs/>
</ds:datastoreItem>
</file>

<file path=customXml/itemProps13.xml><?xml version="1.0" encoding="utf-8"?>
<ds:datastoreItem xmlns:ds="http://schemas.openxmlformats.org/officeDocument/2006/customXml" ds:itemID="{63E2255D-9467-477C-B7EA-BB41481C2B6D}">
  <ds:schemaRefs/>
</ds:datastoreItem>
</file>

<file path=customXml/itemProps14.xml><?xml version="1.0" encoding="utf-8"?>
<ds:datastoreItem xmlns:ds="http://schemas.openxmlformats.org/officeDocument/2006/customXml" ds:itemID="{BD72E4F0-8085-4EF0-A3A6-AC28726C8195}">
  <ds:schemaRefs>
    <ds:schemaRef ds:uri="http://schemas.microsoft.com/DataMashup"/>
  </ds:schemaRefs>
</ds:datastoreItem>
</file>

<file path=customXml/itemProps15.xml><?xml version="1.0" encoding="utf-8"?>
<ds:datastoreItem xmlns:ds="http://schemas.openxmlformats.org/officeDocument/2006/customXml" ds:itemID="{02C0DCA8-C4F1-4F0A-818F-614908007FDD}">
  <ds:schemaRefs/>
</ds:datastoreItem>
</file>

<file path=customXml/itemProps16.xml><?xml version="1.0" encoding="utf-8"?>
<ds:datastoreItem xmlns:ds="http://schemas.openxmlformats.org/officeDocument/2006/customXml" ds:itemID="{C4327261-9474-4C7A-BDFD-C547D0DF5DB9}">
  <ds:schemaRefs/>
</ds:datastoreItem>
</file>

<file path=customXml/itemProps17.xml><?xml version="1.0" encoding="utf-8"?>
<ds:datastoreItem xmlns:ds="http://schemas.openxmlformats.org/officeDocument/2006/customXml" ds:itemID="{DE511B8E-0AE6-4E05-9650-D9AFD39FC537}">
  <ds:schemaRefs/>
</ds:datastoreItem>
</file>

<file path=customXml/itemProps18.xml><?xml version="1.0" encoding="utf-8"?>
<ds:datastoreItem xmlns:ds="http://schemas.openxmlformats.org/officeDocument/2006/customXml" ds:itemID="{4261470C-6D28-43DC-A211-DCB18F88B917}">
  <ds:schemaRefs/>
</ds:datastoreItem>
</file>

<file path=customXml/itemProps2.xml><?xml version="1.0" encoding="utf-8"?>
<ds:datastoreItem xmlns:ds="http://schemas.openxmlformats.org/officeDocument/2006/customXml" ds:itemID="{21F5759D-9B28-4675-8548-C62C6865F1BC}">
  <ds:schemaRefs/>
</ds:datastoreItem>
</file>

<file path=customXml/itemProps3.xml><?xml version="1.0" encoding="utf-8"?>
<ds:datastoreItem xmlns:ds="http://schemas.openxmlformats.org/officeDocument/2006/customXml" ds:itemID="{9395EB27-2382-4A79-AC0C-48A0C4F66DDC}">
  <ds:schemaRefs/>
</ds:datastoreItem>
</file>

<file path=customXml/itemProps4.xml><?xml version="1.0" encoding="utf-8"?>
<ds:datastoreItem xmlns:ds="http://schemas.openxmlformats.org/officeDocument/2006/customXml" ds:itemID="{E604A9CA-1E65-4799-ADF6-F3BA1D175E11}">
  <ds:schemaRefs/>
</ds:datastoreItem>
</file>

<file path=customXml/itemProps5.xml><?xml version="1.0" encoding="utf-8"?>
<ds:datastoreItem xmlns:ds="http://schemas.openxmlformats.org/officeDocument/2006/customXml" ds:itemID="{E4CDA510-27FC-4BFC-8E59-81FEB4A84712}">
  <ds:schemaRefs/>
</ds:datastoreItem>
</file>

<file path=customXml/itemProps6.xml><?xml version="1.0" encoding="utf-8"?>
<ds:datastoreItem xmlns:ds="http://schemas.openxmlformats.org/officeDocument/2006/customXml" ds:itemID="{DAA5113A-AB01-4398-8994-E7A29E4479B7}">
  <ds:schemaRefs/>
</ds:datastoreItem>
</file>

<file path=customXml/itemProps7.xml><?xml version="1.0" encoding="utf-8"?>
<ds:datastoreItem xmlns:ds="http://schemas.openxmlformats.org/officeDocument/2006/customXml" ds:itemID="{55B20D38-ECFE-4E88-9194-9E4D4E04E1E7}">
  <ds:schemaRefs/>
</ds:datastoreItem>
</file>

<file path=customXml/itemProps8.xml><?xml version="1.0" encoding="utf-8"?>
<ds:datastoreItem xmlns:ds="http://schemas.openxmlformats.org/officeDocument/2006/customXml" ds:itemID="{AB0920B6-B885-4140-9E11-829D4B0B507A}">
  <ds:schemaRefs/>
</ds:datastoreItem>
</file>

<file path=customXml/itemProps9.xml><?xml version="1.0" encoding="utf-8"?>
<ds:datastoreItem xmlns:ds="http://schemas.openxmlformats.org/officeDocument/2006/customXml" ds:itemID="{1C5B5F27-77C8-405D-A48C-B0CDE6AB485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ورقة1</vt:lpstr>
      <vt:lpstr>Sheet1</vt:lpstr>
      <vt:lpstr>Prob</vt:lpstr>
      <vt:lpstr>Dashboard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Lab1-Instructor</dc:creator>
  <cp:lastModifiedBy>abdulfattah_1897b</cp:lastModifiedBy>
  <dcterms:created xsi:type="dcterms:W3CDTF">2015-06-05T18:17:20Z</dcterms:created>
  <dcterms:modified xsi:type="dcterms:W3CDTF">2025-08-04T16:36:33Z</dcterms:modified>
</cp:coreProperties>
</file>