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bi pl300\Balance sheet\"/>
    </mc:Choice>
  </mc:AlternateContent>
  <xr:revisionPtr revIDLastSave="0" documentId="13_ncr:1_{C4B503AF-5B0A-418D-BC6F-D7D44736DE84}" xr6:coauthVersionLast="47" xr6:coauthVersionMax="47" xr10:uidLastSave="{00000000-0000-0000-0000-000000000000}"/>
  <bookViews>
    <workbookView xWindow="-108" yWindow="-108" windowWidth="23256" windowHeight="12456" xr2:uid="{A6F3CA14-6329-459D-B81E-1A3945E0F598}"/>
  </bookViews>
  <sheets>
    <sheet name="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17" i="1"/>
  <c r="C17" i="1"/>
  <c r="G23" i="1"/>
  <c r="G24" i="1" s="1"/>
  <c r="F23" i="1"/>
  <c r="E23" i="1"/>
  <c r="D23" i="1"/>
  <c r="C23" i="1"/>
  <c r="D24" i="1" l="1"/>
  <c r="E24" i="1"/>
  <c r="F24" i="1"/>
  <c r="C24" i="1"/>
  <c r="F42" i="1"/>
  <c r="C42" i="1"/>
  <c r="D42" i="1"/>
  <c r="G42" i="1"/>
  <c r="G43" i="1"/>
  <c r="G35" i="1"/>
  <c r="C35" i="1"/>
  <c r="C43" i="1"/>
  <c r="D35" i="1"/>
  <c r="D43" i="1"/>
  <c r="E35" i="1"/>
  <c r="E43" i="1"/>
  <c r="F35" i="1"/>
  <c r="F43" i="1"/>
  <c r="E42" i="1"/>
</calcChain>
</file>

<file path=xl/sharedStrings.xml><?xml version="1.0" encoding="utf-8"?>
<sst xmlns="http://schemas.openxmlformats.org/spreadsheetml/2006/main" count="49" uniqueCount="49">
  <si>
    <t>Row Index</t>
  </si>
  <si>
    <t>Balance Sheet</t>
  </si>
  <si>
    <t>Assets</t>
  </si>
  <si>
    <t>Current Assets</t>
  </si>
  <si>
    <t xml:space="preserve">Banks </t>
  </si>
  <si>
    <t>Letters of guarantee</t>
  </si>
  <si>
    <t>Staff Loans</t>
  </si>
  <si>
    <t>Cheques Under Collection</t>
  </si>
  <si>
    <t>Account Receivables</t>
  </si>
  <si>
    <t>Accrued Commissions</t>
  </si>
  <si>
    <t>Debtors</t>
  </si>
  <si>
    <t>Prepaid Expenses</t>
  </si>
  <si>
    <t>Prepaid Taxes</t>
  </si>
  <si>
    <t xml:space="preserve">Security Cheque </t>
  </si>
  <si>
    <t>Advanced To Vendors</t>
  </si>
  <si>
    <t>Total Current Assets</t>
  </si>
  <si>
    <t>Non Current Assets</t>
  </si>
  <si>
    <t xml:space="preserve">Fixed Assets (PPE)
</t>
  </si>
  <si>
    <t xml:space="preserve">Property and equipments </t>
  </si>
  <si>
    <t xml:space="preserve">Less: accum depriciation </t>
  </si>
  <si>
    <t xml:space="preserve">Project under Construction </t>
  </si>
  <si>
    <t>Total Fixed Assets</t>
  </si>
  <si>
    <t>Total Assets</t>
  </si>
  <si>
    <t xml:space="preserve"> Liabilities</t>
  </si>
  <si>
    <t>Current Liabilities</t>
  </si>
  <si>
    <t>Notes Payables</t>
  </si>
  <si>
    <t>Account Payables</t>
  </si>
  <si>
    <t>Bank Overdraft</t>
  </si>
  <si>
    <t>Vat Tax Accruals</t>
  </si>
  <si>
    <t>W/T Accruals Payables</t>
  </si>
  <si>
    <t xml:space="preserve">Payroll Tax Accruals </t>
  </si>
  <si>
    <t>Social Insurance Current Liabilities</t>
  </si>
  <si>
    <t>Public Health Contribution</t>
  </si>
  <si>
    <t>Total Current Liabilities</t>
  </si>
  <si>
    <t>Non Current Liabilities</t>
  </si>
  <si>
    <t xml:space="preserve">Due to Shareholders </t>
  </si>
  <si>
    <t>Equity</t>
  </si>
  <si>
    <t>Paid in Capital</t>
  </si>
  <si>
    <t xml:space="preserve">Retained Earning </t>
  </si>
  <si>
    <t>Net Profit - Current Year</t>
  </si>
  <si>
    <t>Total Equity</t>
  </si>
  <si>
    <t>Total Liabilities</t>
  </si>
  <si>
    <t>Tax Accrual to company</t>
  </si>
  <si>
    <t>28/2/2023</t>
  </si>
  <si>
    <t>31/3/2023</t>
  </si>
  <si>
    <t>31/01/2023</t>
  </si>
  <si>
    <t>31/5/2023</t>
  </si>
  <si>
    <t>30/4/2023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</si>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</sst>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_-* #,##0.00\-;_-* &quot;-&quot;??_-;_-@_-"/>
    <numFmt numFmtId="165" formatCode="_(* #,##0_);_(* \(#,##0\);_(* &quot;-&quot;??_);_(@_)"/>
    <numFmt numFmtId="166" formatCode="_-* #,##0_-;_-* #,##0\-;_-* &quot;-&quot;??_-;_-@_-"/>
  </numFmts>
  <fonts count="14" x14ac:knownFonts="1">
    <font>
      <sz val="11"/>
      <color theme="1"/>
      <name val="Calibri"/>
      <family val="2"/>
      <charset val="178"/>
      <scheme val="minor"/>
    </font>
    <font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b/>
      <u/>
      <sz val="12"/>
      <name val="Arial"/>
      <family val="2"/>
      <charset val="178"/>
    </font>
    <font>
      <sz val="10"/>
      <name val="Arial"/>
      <family val="2"/>
    </font>
    <font>
      <b/>
      <u/>
      <sz val="14"/>
      <name val="Arial"/>
      <family val="2"/>
      <charset val="178"/>
    </font>
    <font>
      <sz val="12"/>
      <name val="Arial"/>
      <family val="2"/>
      <charset val="178"/>
    </font>
    <font>
      <b/>
      <sz val="12"/>
      <name val="Arial"/>
      <family val="2"/>
    </font>
    <font>
      <b/>
      <u/>
      <sz val="10"/>
      <name val="Arial"/>
      <family val="2"/>
      <charset val="178"/>
    </font>
    <font>
      <sz val="12"/>
      <name val="Arial"/>
      <family val="2"/>
    </font>
    <font>
      <b/>
      <u/>
      <sz val="12"/>
      <name val="Tahoma"/>
      <family val="2"/>
      <charset val="178"/>
    </font>
    <font>
      <b/>
      <u/>
      <sz val="16"/>
      <name val="Arial"/>
      <family val="2"/>
    </font>
    <font>
      <sz val="11"/>
      <name val="Calibri"/>
      <family val="2"/>
      <charset val="178"/>
      <scheme val="minor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Alignment="0"/>
    <xf numFmtId="0" fontId="2" fillId="0" borderId="0"/>
    <xf numFmtId="0" fontId="4" fillId="0" borderId="0"/>
    <xf numFmtId="164" fontId="4" fillId="0" borderId="0" applyFont="0" applyFill="0" applyBorder="0" applyAlignment="0" applyProtection="0"/>
  </cellStyleXfs>
  <cellXfs count="39">
    <xf numFmtId="0" fontId="0" fillId="0" borderId="0" xfId="0"/>
    <xf numFmtId="49" fontId="5" fillId="2" borderId="0" xfId="2" applyNumberFormat="1" applyFont="1" applyFill="1" applyAlignment="1">
      <alignment horizontal="center"/>
    </xf>
    <xf numFmtId="0" fontId="3" fillId="2" borderId="0" xfId="3" applyFont="1" applyFill="1" applyAlignment="1">
      <alignment horizontal="center"/>
    </xf>
    <xf numFmtId="165" fontId="6" fillId="2" borderId="0" xfId="4" applyNumberFormat="1" applyFont="1" applyFill="1" applyAlignment="1">
      <alignment horizontal="center"/>
    </xf>
    <xf numFmtId="0" fontId="6" fillId="2" borderId="0" xfId="3" applyFont="1" applyFill="1" applyAlignment="1">
      <alignment horizontal="center"/>
    </xf>
    <xf numFmtId="0" fontId="6" fillId="2" borderId="0" xfId="3" applyFont="1" applyFill="1" applyAlignment="1">
      <alignment horizontal="left"/>
    </xf>
    <xf numFmtId="166" fontId="6" fillId="2" borderId="0" xfId="4" applyNumberFormat="1" applyFont="1" applyFill="1" applyAlignment="1">
      <alignment horizontal="center"/>
    </xf>
    <xf numFmtId="166" fontId="6" fillId="3" borderId="0" xfId="4" applyNumberFormat="1" applyFont="1" applyFill="1" applyAlignment="1">
      <alignment horizontal="center"/>
    </xf>
    <xf numFmtId="0" fontId="6" fillId="2" borderId="0" xfId="3" applyFont="1" applyFill="1"/>
    <xf numFmtId="3" fontId="7" fillId="2" borderId="1" xfId="4" applyNumberFormat="1" applyFont="1" applyFill="1" applyBorder="1" applyAlignment="1">
      <alignment horizontal="center"/>
    </xf>
    <xf numFmtId="0" fontId="4" fillId="2" borderId="0" xfId="3" applyFill="1"/>
    <xf numFmtId="0" fontId="8" fillId="2" borderId="0" xfId="3" applyFont="1" applyFill="1" applyAlignment="1">
      <alignment horizontal="center" vertical="center" wrapText="1"/>
    </xf>
    <xf numFmtId="0" fontId="8" fillId="2" borderId="0" xfId="3" applyFont="1" applyFill="1" applyAlignment="1">
      <alignment vertical="center" wrapText="1"/>
    </xf>
    <xf numFmtId="0" fontId="0" fillId="0" borderId="0" xfId="0" applyAlignment="1">
      <alignment vertical="center"/>
    </xf>
    <xf numFmtId="165" fontId="9" fillId="3" borderId="0" xfId="4" applyNumberFormat="1" applyFont="1" applyFill="1" applyAlignment="1">
      <alignment horizontal="center"/>
    </xf>
    <xf numFmtId="4" fontId="4" fillId="2" borderId="0" xfId="3" applyNumberFormat="1" applyFill="1"/>
    <xf numFmtId="0" fontId="3" fillId="2" borderId="0" xfId="3" applyFont="1" applyFill="1" applyAlignment="1">
      <alignment horizontal="center" wrapText="1"/>
    </xf>
    <xf numFmtId="4" fontId="6" fillId="2" borderId="0" xfId="4" applyNumberFormat="1" applyFont="1" applyFill="1" applyAlignment="1">
      <alignment horizontal="center"/>
    </xf>
    <xf numFmtId="0" fontId="4" fillId="2" borderId="0" xfId="3" applyFill="1" applyAlignment="1">
      <alignment horizontal="center"/>
    </xf>
    <xf numFmtId="4" fontId="4" fillId="3" borderId="0" xfId="3" applyNumberFormat="1" applyFill="1"/>
    <xf numFmtId="0" fontId="4" fillId="0" borderId="0" xfId="3"/>
    <xf numFmtId="0" fontId="4" fillId="0" borderId="0" xfId="3" applyAlignment="1">
      <alignment horizontal="center"/>
    </xf>
    <xf numFmtId="0" fontId="0" fillId="0" borderId="0" xfId="0" applyAlignment="1">
      <alignment horizontal="center"/>
    </xf>
    <xf numFmtId="0" fontId="10" fillId="0" borderId="0" xfId="1" applyFont="1" applyAlignment="1">
      <alignment horizontal="center" vertical="center"/>
    </xf>
    <xf numFmtId="0" fontId="11" fillId="2" borderId="0" xfId="3" applyFont="1" applyFill="1" applyAlignment="1">
      <alignment horizontal="center" vertical="center"/>
    </xf>
    <xf numFmtId="0" fontId="7" fillId="2" borderId="0" xfId="3" applyFont="1" applyFill="1" applyAlignment="1">
      <alignment horizontal="center"/>
    </xf>
    <xf numFmtId="0" fontId="7" fillId="2" borderId="0" xfId="3" applyFont="1" applyFill="1" applyAlignment="1">
      <alignment horizontal="left"/>
    </xf>
    <xf numFmtId="165" fontId="4" fillId="0" borderId="0" xfId="3" applyNumberFormat="1"/>
    <xf numFmtId="0" fontId="12" fillId="0" borderId="0" xfId="0" applyFont="1" applyAlignment="1">
      <alignment vertical="center"/>
    </xf>
    <xf numFmtId="0" fontId="13" fillId="2" borderId="0" xfId="3" applyFont="1" applyFill="1" applyAlignment="1">
      <alignment horizontal="center"/>
    </xf>
    <xf numFmtId="0" fontId="13" fillId="2" borderId="0" xfId="3" applyFont="1" applyFill="1" applyAlignment="1">
      <alignment horizontal="left"/>
    </xf>
    <xf numFmtId="3" fontId="7" fillId="2" borderId="1" xfId="4" applyNumberFormat="1" applyFont="1" applyFill="1" applyBorder="1" applyAlignment="1">
      <alignment horizontal="right"/>
    </xf>
    <xf numFmtId="165" fontId="6" fillId="3" borderId="2" xfId="4" applyNumberFormat="1" applyFont="1" applyFill="1" applyBorder="1" applyAlignment="1">
      <alignment horizontal="center"/>
    </xf>
    <xf numFmtId="40" fontId="7" fillId="2" borderId="0" xfId="4" applyNumberFormat="1" applyFont="1" applyFill="1" applyAlignment="1">
      <alignment horizontal="center"/>
    </xf>
    <xf numFmtId="14" fontId="3" fillId="2" borderId="0" xfId="2" applyNumberFormat="1" applyFont="1" applyFill="1" applyAlignment="1">
      <alignment horizontal="center" vertical="center"/>
    </xf>
    <xf numFmtId="0" fontId="11" fillId="4" borderId="0" xfId="3" applyFont="1" applyFill="1" applyAlignment="1">
      <alignment horizontal="left" vertical="center"/>
    </xf>
    <xf numFmtId="0" fontId="3" fillId="4" borderId="0" xfId="3" applyFont="1" applyFill="1"/>
    <xf numFmtId="0" fontId="3" fillId="5" borderId="0" xfId="3" applyFont="1" applyFill="1"/>
    <xf numFmtId="0" fontId="3" fillId="5" borderId="0" xfId="3" applyFont="1" applyFill="1" applyAlignment="1">
      <alignment wrapText="1"/>
    </xf>
  </cellXfs>
  <cellStyles count="5">
    <cellStyle name="Comma 3" xfId="4" xr:uid="{E34F3404-32C7-4A6F-89B7-FCAAAEF0AFBB}"/>
    <cellStyle name="Normal" xfId="0" builtinId="0"/>
    <cellStyle name="Normal 152" xfId="1" xr:uid="{E7F54819-E884-465B-B6CD-EFE07E2DFACF}"/>
    <cellStyle name="Normal 2 3 2 2" xfId="3" xr:uid="{216EC855-BA9B-4CD8-96A0-2EA769411FE6}"/>
    <cellStyle name="Normal 39 2" xfId="2" xr:uid="{E383BA88-2E7D-4CCC-8FCC-46C5186C20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7EFA-8166-4790-AB69-7FBB76DA9165}">
  <dimension ref="A1:G158"/>
  <sheetViews>
    <sheetView showGridLines="0" tabSelected="1" zoomScaleNormal="70" workbookViewId="0">
      <selection activeCell="B5" sqref="B5"/>
    </sheetView>
  </sheetViews>
  <sheetFormatPr defaultRowHeight="14.4" x14ac:dyDescent="0.3"/>
  <cols>
    <col min="1" max="1" width="12.33203125" style="22" bestFit="1" customWidth="1"/>
    <col min="2" max="2" width="43.109375" bestFit="1" customWidth="1"/>
    <col min="3" max="7" width="15.5546875" bestFit="1" customWidth="1"/>
  </cols>
  <sheetData>
    <row r="1" spans="1:7" ht="15.6" x14ac:dyDescent="0.3">
      <c r="A1" s="23" t="s">
        <v>0</v>
      </c>
      <c r="B1" s="23" t="s">
        <v>1</v>
      </c>
      <c r="C1" s="34" t="s">
        <v>46</v>
      </c>
      <c r="D1" s="34" t="s">
        <v>47</v>
      </c>
      <c r="E1" s="34" t="s">
        <v>44</v>
      </c>
      <c r="F1" s="34" t="s">
        <v>43</v>
      </c>
      <c r="G1" s="34" t="s">
        <v>45</v>
      </c>
    </row>
    <row r="2" spans="1:7" ht="21" x14ac:dyDescent="0.3">
      <c r="A2" s="24">
        <v>1</v>
      </c>
      <c r="B2" s="35" t="s">
        <v>2</v>
      </c>
      <c r="C2" s="1"/>
      <c r="D2" s="1"/>
      <c r="E2" s="1"/>
      <c r="F2" s="1"/>
      <c r="G2" s="1"/>
    </row>
    <row r="3" spans="1:7" ht="15.6" x14ac:dyDescent="0.3">
      <c r="A3" s="2">
        <v>2</v>
      </c>
      <c r="B3" s="37" t="s">
        <v>3</v>
      </c>
      <c r="C3" s="3"/>
      <c r="D3" s="3"/>
      <c r="E3" s="3"/>
      <c r="F3" s="3"/>
      <c r="G3" s="3"/>
    </row>
    <row r="4" spans="1:7" ht="15.6" x14ac:dyDescent="0.3">
      <c r="A4" s="4">
        <v>3</v>
      </c>
      <c r="B4" s="5" t="s">
        <v>48</v>
      </c>
      <c r="C4" s="6">
        <v>1900968.8560000048</v>
      </c>
      <c r="D4" s="7">
        <v>2902539.2310000001</v>
      </c>
      <c r="E4" s="7">
        <v>1859671.9969999972</v>
      </c>
      <c r="F4" s="7">
        <v>1719808.98</v>
      </c>
      <c r="G4" s="6">
        <v>1900968.8560000048</v>
      </c>
    </row>
    <row r="5" spans="1:7" ht="15.6" x14ac:dyDescent="0.3">
      <c r="A5" s="4">
        <v>4</v>
      </c>
      <c r="B5" s="5" t="s">
        <v>4</v>
      </c>
      <c r="C5" s="6">
        <v>16297270.55903</v>
      </c>
      <c r="D5" s="7">
        <v>5911800.92902999</v>
      </c>
      <c r="E5" s="7">
        <v>2981915.8700299999</v>
      </c>
      <c r="F5" s="7">
        <v>9906988.7909960095</v>
      </c>
      <c r="G5" s="6">
        <v>16297270.55903</v>
      </c>
    </row>
    <row r="6" spans="1:7" ht="15.6" x14ac:dyDescent="0.3">
      <c r="A6" s="4">
        <v>5</v>
      </c>
      <c r="B6" s="8" t="s">
        <v>5</v>
      </c>
      <c r="C6" s="7">
        <v>1865209.66</v>
      </c>
      <c r="D6" s="7">
        <v>2259385.9900000002</v>
      </c>
      <c r="E6" s="7">
        <v>1965996.15</v>
      </c>
      <c r="F6" s="7">
        <v>1536360.81</v>
      </c>
      <c r="G6" s="7">
        <v>1865209.66</v>
      </c>
    </row>
    <row r="7" spans="1:7" ht="15.6" x14ac:dyDescent="0.3">
      <c r="A7" s="4">
        <v>6</v>
      </c>
      <c r="B7" s="8" t="s">
        <v>6</v>
      </c>
      <c r="C7" s="6">
        <v>109891</v>
      </c>
      <c r="D7" s="7">
        <v>183998</v>
      </c>
      <c r="E7" s="7">
        <v>153399</v>
      </c>
      <c r="F7" s="7">
        <v>259988</v>
      </c>
      <c r="G7" s="6">
        <v>109891</v>
      </c>
    </row>
    <row r="8" spans="1:7" ht="15.6" x14ac:dyDescent="0.3">
      <c r="A8" s="4">
        <v>7</v>
      </c>
      <c r="B8" s="8" t="s">
        <v>7</v>
      </c>
      <c r="C8" s="6">
        <v>21985225.359000001</v>
      </c>
      <c r="D8" s="7">
        <v>28789736.373</v>
      </c>
      <c r="E8" s="7">
        <v>23699129.375999998</v>
      </c>
      <c r="F8" s="7">
        <v>0</v>
      </c>
      <c r="G8" s="6">
        <v>21985225.359000001</v>
      </c>
    </row>
    <row r="9" spans="1:7" ht="15.6" x14ac:dyDescent="0.3">
      <c r="A9" s="4">
        <v>8</v>
      </c>
      <c r="B9" s="5" t="s">
        <v>8</v>
      </c>
      <c r="C9" s="6">
        <v>197899909.59599999</v>
      </c>
      <c r="D9" s="7">
        <v>167699106.9299531</v>
      </c>
      <c r="E9" s="7">
        <v>122526563.68600002</v>
      </c>
      <c r="F9" s="7">
        <v>119979696.56999999</v>
      </c>
      <c r="G9" s="6">
        <v>197899909.59599999</v>
      </c>
    </row>
    <row r="10" spans="1:7" ht="15.6" x14ac:dyDescent="0.3">
      <c r="A10" s="4">
        <v>9</v>
      </c>
      <c r="B10" s="8" t="s">
        <v>9</v>
      </c>
      <c r="C10" s="7">
        <v>27580729.373799998</v>
      </c>
      <c r="D10" s="7">
        <v>26197936.7238</v>
      </c>
      <c r="E10" s="7">
        <v>22783665.515800022</v>
      </c>
      <c r="F10" s="7">
        <v>19065939.793937501</v>
      </c>
      <c r="G10" s="7">
        <v>27580729.373799998</v>
      </c>
    </row>
    <row r="11" spans="1:7" ht="15.6" x14ac:dyDescent="0.3">
      <c r="A11" s="4">
        <v>10</v>
      </c>
      <c r="B11" s="5" t="s">
        <v>10</v>
      </c>
      <c r="C11" s="6">
        <v>2536965.3029999998</v>
      </c>
      <c r="D11" s="7">
        <v>9100525</v>
      </c>
      <c r="E11" s="7">
        <v>2772571.6829999993</v>
      </c>
      <c r="F11" s="7">
        <v>5978906</v>
      </c>
      <c r="G11" s="6">
        <v>2536965.3029999998</v>
      </c>
    </row>
    <row r="12" spans="1:7" ht="15.6" x14ac:dyDescent="0.3">
      <c r="A12" s="4">
        <v>12</v>
      </c>
      <c r="B12" s="8" t="s">
        <v>42</v>
      </c>
      <c r="C12" s="7">
        <v>2850000.0010000002</v>
      </c>
      <c r="D12" s="7">
        <v>9350000.0010000002</v>
      </c>
      <c r="E12" s="7">
        <v>8352369.7910000021</v>
      </c>
      <c r="F12" s="7">
        <v>0</v>
      </c>
      <c r="G12" s="7">
        <v>2850000.0010000002</v>
      </c>
    </row>
    <row r="13" spans="1:7" ht="15.6" x14ac:dyDescent="0.3">
      <c r="A13" s="4">
        <v>13</v>
      </c>
      <c r="B13" s="8" t="s">
        <v>11</v>
      </c>
      <c r="C13" s="7">
        <v>89990.000000000029</v>
      </c>
      <c r="D13" s="7">
        <v>129033.333</v>
      </c>
      <c r="E13" s="7">
        <v>56999.990000000005</v>
      </c>
      <c r="F13" s="7">
        <v>0</v>
      </c>
      <c r="G13" s="7">
        <v>89990.000000000029</v>
      </c>
    </row>
    <row r="14" spans="1:7" ht="15.6" x14ac:dyDescent="0.3">
      <c r="A14" s="4">
        <v>14</v>
      </c>
      <c r="B14" s="8" t="s">
        <v>12</v>
      </c>
      <c r="C14" s="6">
        <v>9155000</v>
      </c>
      <c r="D14" s="6">
        <v>9155000</v>
      </c>
      <c r="E14" s="6">
        <v>9219975.0800000001</v>
      </c>
      <c r="F14" s="6">
        <v>6990790.5099999998</v>
      </c>
      <c r="G14" s="6">
        <v>9155000</v>
      </c>
    </row>
    <row r="15" spans="1:7" ht="15.6" x14ac:dyDescent="0.3">
      <c r="A15" s="4">
        <v>15</v>
      </c>
      <c r="B15" s="8" t="s">
        <v>13</v>
      </c>
      <c r="C15" s="7">
        <v>6389969</v>
      </c>
      <c r="D15" s="7">
        <v>6578501</v>
      </c>
      <c r="E15" s="7">
        <v>0</v>
      </c>
      <c r="F15" s="7">
        <v>0</v>
      </c>
      <c r="G15" s="7">
        <v>6389969</v>
      </c>
    </row>
    <row r="16" spans="1:7" ht="15.6" x14ac:dyDescent="0.3">
      <c r="A16" s="4">
        <v>16</v>
      </c>
      <c r="B16" s="8" t="s">
        <v>14</v>
      </c>
      <c r="C16" s="7">
        <v>98626599.937999994</v>
      </c>
      <c r="D16" s="7">
        <v>18907060</v>
      </c>
      <c r="E16" s="7">
        <v>19329961.655000001</v>
      </c>
      <c r="F16" s="7">
        <v>0</v>
      </c>
      <c r="G16" s="7">
        <v>98626599.937999994</v>
      </c>
    </row>
    <row r="17" spans="1:7" ht="16.2" thickBot="1" x14ac:dyDescent="0.35">
      <c r="A17" s="25">
        <v>17</v>
      </c>
      <c r="B17" s="26" t="s">
        <v>15</v>
      </c>
      <c r="C17" s="9">
        <f>SUM(C9:C16)</f>
        <v>345129163.21179998</v>
      </c>
      <c r="D17" s="9">
        <f>SUM(D9:D16)</f>
        <v>247117162.98775309</v>
      </c>
      <c r="E17" s="9">
        <f>SUM(E9:E16)</f>
        <v>185042107.40080008</v>
      </c>
      <c r="F17" s="9">
        <f>SUM(F9:F16)</f>
        <v>152015332.87393749</v>
      </c>
      <c r="G17" s="9">
        <f>SUM(G9:G16)</f>
        <v>345129163.21179998</v>
      </c>
    </row>
    <row r="18" spans="1:7" ht="16.2" thickTop="1" x14ac:dyDescent="0.3">
      <c r="A18" s="2">
        <v>18</v>
      </c>
      <c r="B18" s="37" t="s">
        <v>16</v>
      </c>
      <c r="C18" s="27"/>
      <c r="D18" s="10"/>
      <c r="E18" s="10"/>
      <c r="F18" s="10"/>
      <c r="G18" s="27"/>
    </row>
    <row r="19" spans="1:7" s="13" customFormat="1" ht="26.4" x14ac:dyDescent="0.3">
      <c r="A19" s="11">
        <v>19</v>
      </c>
      <c r="B19" s="12" t="s">
        <v>17</v>
      </c>
      <c r="C19" s="28"/>
      <c r="D19" s="28"/>
      <c r="E19" s="28"/>
      <c r="F19" s="28"/>
      <c r="G19" s="28"/>
    </row>
    <row r="20" spans="1:7" ht="15.6" x14ac:dyDescent="0.3">
      <c r="A20" s="4">
        <v>20</v>
      </c>
      <c r="B20" s="8" t="s">
        <v>18</v>
      </c>
      <c r="C20" s="14">
        <v>31202130.099089999</v>
      </c>
      <c r="D20" s="14">
        <v>27092051.099089999</v>
      </c>
      <c r="E20" s="14">
        <v>19271251.96909</v>
      </c>
      <c r="F20" s="14">
        <v>9861837.1799999997</v>
      </c>
      <c r="G20" s="14">
        <v>31202130.099089999</v>
      </c>
    </row>
    <row r="21" spans="1:7" ht="15.6" x14ac:dyDescent="0.3">
      <c r="A21" s="4">
        <v>21</v>
      </c>
      <c r="B21" s="8" t="s">
        <v>19</v>
      </c>
      <c r="C21" s="14">
        <v>-3696169.1620000098</v>
      </c>
      <c r="D21" s="14">
        <v>-1815762.0990000032</v>
      </c>
      <c r="E21" s="14">
        <v>0</v>
      </c>
      <c r="F21" s="14">
        <v>0</v>
      </c>
      <c r="G21" s="14">
        <v>-3696169.1620000098</v>
      </c>
    </row>
    <row r="22" spans="1:7" ht="15.6" x14ac:dyDescent="0.3">
      <c r="A22" s="4">
        <v>22</v>
      </c>
      <c r="B22" s="8" t="s">
        <v>20</v>
      </c>
      <c r="C22" s="14">
        <v>33739598.652000003</v>
      </c>
      <c r="D22" s="14">
        <v>25982999.315000001</v>
      </c>
      <c r="E22" s="14">
        <v>20999288.215</v>
      </c>
      <c r="F22" s="14">
        <v>11999129.810000001</v>
      </c>
      <c r="G22" s="14">
        <v>33739598.652000003</v>
      </c>
    </row>
    <row r="23" spans="1:7" ht="16.2" thickBot="1" x14ac:dyDescent="0.35">
      <c r="A23" s="25">
        <v>23</v>
      </c>
      <c r="B23" s="26" t="s">
        <v>21</v>
      </c>
      <c r="C23" s="9">
        <f>SUM(C20:C22)</f>
        <v>61245559.58908999</v>
      </c>
      <c r="D23" s="9">
        <f>SUM(D20:D22)</f>
        <v>51259288.315090001</v>
      </c>
      <c r="E23" s="9">
        <f>SUM(E20:E22)</f>
        <v>40270540.184090003</v>
      </c>
      <c r="F23" s="9">
        <f>SUM(F20:F22)</f>
        <v>21860966.990000002</v>
      </c>
      <c r="G23" s="9">
        <f>SUM(G20:G22)</f>
        <v>61245559.58908999</v>
      </c>
    </row>
    <row r="24" spans="1:7" ht="22.2" thickTop="1" thickBot="1" x14ac:dyDescent="0.45">
      <c r="A24" s="29">
        <v>24</v>
      </c>
      <c r="B24" s="30" t="s">
        <v>22</v>
      </c>
      <c r="C24" s="31">
        <f>C23+C17</f>
        <v>406374722.80088997</v>
      </c>
      <c r="D24" s="31">
        <f>D23+D17</f>
        <v>298376451.30284309</v>
      </c>
      <c r="E24" s="31">
        <f>E23+E17</f>
        <v>225312647.58489007</v>
      </c>
      <c r="F24" s="31">
        <f>F23+F17</f>
        <v>173876299.8639375</v>
      </c>
      <c r="G24" s="31">
        <f>G23+G17</f>
        <v>406374722.80088997</v>
      </c>
    </row>
    <row r="25" spans="1:7" ht="21.6" thickTop="1" x14ac:dyDescent="0.3">
      <c r="A25" s="24">
        <v>25</v>
      </c>
      <c r="B25" s="35" t="s">
        <v>23</v>
      </c>
      <c r="C25" s="15"/>
      <c r="D25" s="15"/>
      <c r="E25" s="15"/>
      <c r="F25" s="15"/>
      <c r="G25" s="15"/>
    </row>
    <row r="26" spans="1:7" ht="15.6" x14ac:dyDescent="0.3">
      <c r="A26" s="16">
        <v>26</v>
      </c>
      <c r="B26" s="38" t="s">
        <v>24</v>
      </c>
      <c r="C26" s="15"/>
      <c r="D26" s="15"/>
      <c r="E26" s="15"/>
      <c r="F26" s="15"/>
      <c r="G26" s="15"/>
    </row>
    <row r="27" spans="1:7" ht="15.6" x14ac:dyDescent="0.3">
      <c r="A27" s="4">
        <v>27</v>
      </c>
      <c r="B27" s="8" t="s">
        <v>25</v>
      </c>
      <c r="C27" s="7">
        <v>95201015.321999997</v>
      </c>
      <c r="D27" s="7">
        <v>26508269.232575655</v>
      </c>
      <c r="E27" s="7">
        <v>71607700</v>
      </c>
      <c r="F27" s="7">
        <v>3030815</v>
      </c>
      <c r="G27" s="7">
        <v>95201015.321999997</v>
      </c>
    </row>
    <row r="28" spans="1:7" ht="15.6" x14ac:dyDescent="0.3">
      <c r="A28" s="4">
        <v>28</v>
      </c>
      <c r="B28" s="8" t="s">
        <v>26</v>
      </c>
      <c r="C28" s="7">
        <v>125990650.31900001</v>
      </c>
      <c r="D28" s="7">
        <v>102909731</v>
      </c>
      <c r="E28" s="7">
        <v>90333795.615998298</v>
      </c>
      <c r="F28" s="7">
        <v>80509321.679000005</v>
      </c>
      <c r="G28" s="7">
        <v>125990650.31900001</v>
      </c>
    </row>
    <row r="29" spans="1:7" ht="15.6" x14ac:dyDescent="0.3">
      <c r="A29" s="4">
        <v>29</v>
      </c>
      <c r="B29" s="8" t="s">
        <v>27</v>
      </c>
      <c r="C29" s="7">
        <v>37392219.506999999</v>
      </c>
      <c r="D29" s="7">
        <v>108229795.611</v>
      </c>
      <c r="E29" s="7">
        <v>90299377.996999994</v>
      </c>
      <c r="F29" s="7">
        <v>30992875.952939499</v>
      </c>
      <c r="G29" s="7">
        <v>37392219.506999999</v>
      </c>
    </row>
    <row r="30" spans="1:7" ht="15.6" x14ac:dyDescent="0.3">
      <c r="A30" s="4">
        <v>30</v>
      </c>
      <c r="B30" s="8" t="s">
        <v>28</v>
      </c>
      <c r="C30" s="7">
        <v>1620768.9580000001</v>
      </c>
      <c r="D30" s="7">
        <v>609327.27129755658</v>
      </c>
      <c r="E30" s="7">
        <v>1997502.767</v>
      </c>
      <c r="F30" s="7">
        <v>0</v>
      </c>
      <c r="G30" s="7">
        <v>1620768.9580000001</v>
      </c>
    </row>
    <row r="31" spans="1:7" ht="15.6" x14ac:dyDescent="0.3">
      <c r="A31" s="4">
        <v>31</v>
      </c>
      <c r="B31" s="8" t="s">
        <v>29</v>
      </c>
      <c r="C31" s="7">
        <v>1692835.986</v>
      </c>
      <c r="D31" s="7">
        <v>1881696.916</v>
      </c>
      <c r="E31" s="7">
        <v>1599358.62191997</v>
      </c>
      <c r="F31" s="7">
        <v>1216915</v>
      </c>
      <c r="G31" s="7">
        <v>1692835.986</v>
      </c>
    </row>
    <row r="32" spans="1:7" ht="15.6" x14ac:dyDescent="0.3">
      <c r="A32" s="4">
        <v>32</v>
      </c>
      <c r="B32" s="8" t="s">
        <v>30</v>
      </c>
      <c r="C32" s="7">
        <v>362089.22</v>
      </c>
      <c r="D32" s="7">
        <v>1299222.72</v>
      </c>
      <c r="E32" s="7">
        <v>1970150.22</v>
      </c>
      <c r="F32" s="7">
        <v>0</v>
      </c>
      <c r="G32" s="7">
        <v>362089.22</v>
      </c>
    </row>
    <row r="33" spans="1:7" ht="15.6" x14ac:dyDescent="0.3">
      <c r="A33" s="4">
        <v>33</v>
      </c>
      <c r="B33" s="8" t="s">
        <v>31</v>
      </c>
      <c r="C33" s="7">
        <v>219033.01699999999</v>
      </c>
      <c r="D33" s="7">
        <v>391199.68099999998</v>
      </c>
      <c r="E33" s="7">
        <v>782169.39899999998</v>
      </c>
      <c r="F33" s="7">
        <v>0</v>
      </c>
      <c r="G33" s="7">
        <v>219033.01699999999</v>
      </c>
    </row>
    <row r="34" spans="1:7" ht="15.6" x14ac:dyDescent="0.3">
      <c r="A34" s="4">
        <v>34</v>
      </c>
      <c r="B34" s="8" t="s">
        <v>32</v>
      </c>
      <c r="C34" s="6">
        <v>61035</v>
      </c>
      <c r="D34" s="6">
        <v>2636596.77758</v>
      </c>
      <c r="E34" s="7">
        <v>0</v>
      </c>
      <c r="F34" s="7">
        <v>0</v>
      </c>
      <c r="G34" s="6">
        <v>61035</v>
      </c>
    </row>
    <row r="35" spans="1:7" ht="16.2" thickBot="1" x14ac:dyDescent="0.35">
      <c r="A35" s="25">
        <v>40</v>
      </c>
      <c r="B35" s="26" t="s">
        <v>33</v>
      </c>
      <c r="C35" s="9">
        <f ca="1">SUM(C27:C39)</f>
        <v>0</v>
      </c>
      <c r="D35" s="9">
        <f ca="1">SUM(D27:D39)</f>
        <v>0</v>
      </c>
      <c r="E35" s="9">
        <f ca="1">SUM(E27:E39)</f>
        <v>0</v>
      </c>
      <c r="F35" s="9">
        <f ca="1">SUM(F27:F39)</f>
        <v>0</v>
      </c>
      <c r="G35" s="9">
        <f ca="1">SUM(G27:G39)</f>
        <v>0</v>
      </c>
    </row>
    <row r="36" spans="1:7" ht="16.2" thickTop="1" x14ac:dyDescent="0.3">
      <c r="A36" s="2">
        <v>41</v>
      </c>
      <c r="B36" s="37" t="s">
        <v>34</v>
      </c>
      <c r="C36" s="17"/>
      <c r="D36" s="17"/>
      <c r="E36" s="17"/>
      <c r="F36" s="17"/>
      <c r="G36" s="17"/>
    </row>
    <row r="37" spans="1:7" ht="15.6" x14ac:dyDescent="0.3">
      <c r="A37" s="4">
        <v>42</v>
      </c>
      <c r="B37" s="5" t="s">
        <v>35</v>
      </c>
      <c r="C37" s="32">
        <v>-160060</v>
      </c>
      <c r="D37" s="32">
        <v>0</v>
      </c>
      <c r="E37" s="32">
        <v>-289279.01</v>
      </c>
      <c r="F37" s="32">
        <v>2398815.3925113901</v>
      </c>
      <c r="G37" s="32">
        <v>-160060</v>
      </c>
    </row>
    <row r="38" spans="1:7" ht="15.6" x14ac:dyDescent="0.3">
      <c r="A38" s="2">
        <v>43</v>
      </c>
      <c r="B38" s="36" t="s">
        <v>36</v>
      </c>
      <c r="C38" s="33"/>
      <c r="D38" s="33"/>
      <c r="E38" s="33"/>
      <c r="F38" s="33"/>
      <c r="G38" s="33"/>
    </row>
    <row r="39" spans="1:7" ht="15.6" x14ac:dyDescent="0.3">
      <c r="A39" s="4">
        <v>44</v>
      </c>
      <c r="B39" s="8" t="s">
        <v>37</v>
      </c>
      <c r="C39" s="7">
        <v>20000000</v>
      </c>
      <c r="D39" s="7">
        <v>20000000</v>
      </c>
      <c r="E39" s="7">
        <v>20000000</v>
      </c>
      <c r="F39" s="7">
        <v>20000000</v>
      </c>
      <c r="G39" s="7">
        <v>20000000</v>
      </c>
    </row>
    <row r="40" spans="1:7" ht="15.6" x14ac:dyDescent="0.3">
      <c r="A40" s="4">
        <v>45</v>
      </c>
      <c r="B40" s="8" t="s">
        <v>38</v>
      </c>
      <c r="C40" s="7">
        <v>136192697.08892</v>
      </c>
      <c r="D40" s="7">
        <v>98638322.262999997</v>
      </c>
      <c r="E40" s="7">
        <v>82389919.930999994</v>
      </c>
      <c r="F40" s="7">
        <v>67767998.299999997</v>
      </c>
      <c r="G40" s="7">
        <v>136192697.08892</v>
      </c>
    </row>
    <row r="41" spans="1:7" ht="15.6" x14ac:dyDescent="0.3">
      <c r="A41" s="4">
        <v>46</v>
      </c>
      <c r="B41" s="8" t="s">
        <v>39</v>
      </c>
      <c r="C41" s="7">
        <v>25651702.930000201</v>
      </c>
      <c r="D41" s="7">
        <v>96259329.9790999</v>
      </c>
      <c r="E41" s="7">
        <v>96555708.017000496</v>
      </c>
      <c r="F41" s="7">
        <v>50120805.729937598</v>
      </c>
      <c r="G41" s="7">
        <v>25651702.930000201</v>
      </c>
    </row>
    <row r="42" spans="1:7" ht="16.2" thickBot="1" x14ac:dyDescent="0.35">
      <c r="A42" s="25">
        <v>47</v>
      </c>
      <c r="B42" s="26" t="s">
        <v>40</v>
      </c>
      <c r="C42" s="9">
        <f ca="1">SUM(C39:C91)</f>
        <v>0</v>
      </c>
      <c r="D42" s="9">
        <f ca="1">SUM(D38:D91)</f>
        <v>0</v>
      </c>
      <c r="E42" s="9">
        <f ca="1">SUM(E38:E91)</f>
        <v>0</v>
      </c>
      <c r="F42" s="9">
        <f ca="1">SUM(F38:F91)</f>
        <v>0</v>
      </c>
      <c r="G42" s="9">
        <f ca="1">SUM(G39:G91)</f>
        <v>0</v>
      </c>
    </row>
    <row r="43" spans="1:7" ht="22.2" thickTop="1" thickBot="1" x14ac:dyDescent="0.45">
      <c r="A43" s="29">
        <v>48</v>
      </c>
      <c r="B43" s="30" t="s">
        <v>41</v>
      </c>
      <c r="C43" s="31">
        <f ca="1">C35+C92+C37</f>
        <v>0</v>
      </c>
      <c r="D43" s="31">
        <f ca="1">D35+D92+D37</f>
        <v>0</v>
      </c>
      <c r="E43" s="31">
        <f ca="1">E35+E92+E37</f>
        <v>0</v>
      </c>
      <c r="F43" s="31">
        <f ca="1">F35+F92+F37</f>
        <v>0</v>
      </c>
      <c r="G43" s="31">
        <f ca="1">G35+G92+G37</f>
        <v>0</v>
      </c>
    </row>
    <row r="44" spans="1:7" ht="15" thickTop="1" x14ac:dyDescent="0.3">
      <c r="A44" s="18"/>
      <c r="B44" s="10"/>
      <c r="C44" s="19"/>
      <c r="D44" s="15"/>
      <c r="E44" s="15"/>
      <c r="F44" s="15"/>
      <c r="G44" s="19"/>
    </row>
    <row r="45" spans="1:7" x14ac:dyDescent="0.3">
      <c r="A45" s="18"/>
      <c r="B45" s="10"/>
      <c r="C45" s="19"/>
      <c r="D45" s="15"/>
      <c r="E45" s="15"/>
      <c r="F45" s="15"/>
      <c r="G45" s="19"/>
    </row>
    <row r="46" spans="1:7" x14ac:dyDescent="0.3">
      <c r="A46" s="18"/>
      <c r="B46" s="10"/>
      <c r="C46" s="19"/>
      <c r="D46" s="15"/>
      <c r="E46" s="15"/>
      <c r="F46" s="15"/>
      <c r="G46" s="19"/>
    </row>
    <row r="47" spans="1:7" x14ac:dyDescent="0.3">
      <c r="A47" s="18"/>
      <c r="B47" s="10"/>
      <c r="C47" s="19"/>
      <c r="D47" s="15"/>
      <c r="E47" s="15"/>
      <c r="F47" s="15"/>
      <c r="G47" s="19"/>
    </row>
    <row r="48" spans="1:7" x14ac:dyDescent="0.3">
      <c r="A48" s="18"/>
      <c r="B48" s="10"/>
      <c r="C48" s="10"/>
      <c r="D48" s="10"/>
      <c r="E48" s="10"/>
      <c r="F48" s="10"/>
      <c r="G48" s="10"/>
    </row>
    <row r="49" spans="1:7" x14ac:dyDescent="0.3">
      <c r="A49" s="18"/>
      <c r="B49" s="10"/>
      <c r="C49" s="10"/>
      <c r="D49" s="10"/>
      <c r="E49" s="10"/>
      <c r="F49" s="10"/>
      <c r="G49" s="10"/>
    </row>
    <row r="50" spans="1:7" x14ac:dyDescent="0.3">
      <c r="A50" s="18"/>
      <c r="B50" s="10"/>
      <c r="C50" s="10"/>
      <c r="D50" s="10"/>
      <c r="E50" s="10"/>
      <c r="F50" s="10"/>
      <c r="G50" s="10"/>
    </row>
    <row r="51" spans="1:7" x14ac:dyDescent="0.3">
      <c r="A51" s="18"/>
      <c r="B51" s="10"/>
      <c r="C51" s="10"/>
      <c r="D51" s="10"/>
      <c r="E51" s="10"/>
      <c r="F51" s="10"/>
      <c r="G51" s="10"/>
    </row>
    <row r="52" spans="1:7" x14ac:dyDescent="0.3">
      <c r="A52" s="18"/>
      <c r="B52" s="10"/>
      <c r="C52" s="10"/>
      <c r="D52" s="10"/>
      <c r="E52" s="10"/>
      <c r="F52" s="10"/>
      <c r="G52" s="10"/>
    </row>
    <row r="53" spans="1:7" x14ac:dyDescent="0.3">
      <c r="A53" s="18"/>
      <c r="B53" s="10"/>
      <c r="C53" s="10"/>
      <c r="D53" s="10"/>
      <c r="E53" s="10"/>
      <c r="F53" s="10"/>
      <c r="G53" s="10"/>
    </row>
    <row r="54" spans="1:7" x14ac:dyDescent="0.3">
      <c r="A54" s="18"/>
      <c r="B54" s="10"/>
      <c r="C54" s="10"/>
      <c r="D54" s="10"/>
      <c r="E54" s="10"/>
      <c r="F54" s="10"/>
      <c r="G54" s="10"/>
    </row>
    <row r="55" spans="1:7" x14ac:dyDescent="0.3">
      <c r="A55" s="18"/>
      <c r="B55" s="10"/>
      <c r="C55" s="10"/>
      <c r="D55" s="10"/>
      <c r="E55" s="10"/>
      <c r="F55" s="10"/>
      <c r="G55" s="10"/>
    </row>
    <row r="56" spans="1:7" x14ac:dyDescent="0.3">
      <c r="A56" s="18"/>
      <c r="B56" s="10"/>
      <c r="C56" s="10"/>
      <c r="D56" s="10"/>
      <c r="E56" s="10"/>
      <c r="F56" s="10"/>
      <c r="G56" s="10"/>
    </row>
    <row r="57" spans="1:7" x14ac:dyDescent="0.3">
      <c r="A57" s="18"/>
      <c r="B57" s="10"/>
      <c r="C57" s="10"/>
      <c r="D57" s="10"/>
      <c r="E57" s="10"/>
      <c r="F57" s="10"/>
      <c r="G57" s="10"/>
    </row>
    <row r="58" spans="1:7" x14ac:dyDescent="0.3">
      <c r="A58" s="18"/>
      <c r="B58" s="10"/>
      <c r="C58" s="10"/>
      <c r="D58" s="10"/>
      <c r="E58" s="10"/>
      <c r="F58" s="10"/>
      <c r="G58" s="10"/>
    </row>
    <row r="59" spans="1:7" x14ac:dyDescent="0.3">
      <c r="A59" s="18"/>
      <c r="B59" s="10"/>
      <c r="C59" s="10"/>
      <c r="D59" s="10"/>
      <c r="E59" s="10"/>
      <c r="F59" s="10"/>
      <c r="G59" s="10"/>
    </row>
    <row r="60" spans="1:7" x14ac:dyDescent="0.3">
      <c r="A60" s="18"/>
      <c r="B60" s="10"/>
      <c r="C60" s="10"/>
      <c r="D60" s="10"/>
      <c r="E60" s="10"/>
      <c r="F60" s="10"/>
      <c r="G60" s="10"/>
    </row>
    <row r="61" spans="1:7" x14ac:dyDescent="0.3">
      <c r="A61" s="18"/>
      <c r="B61" s="10"/>
      <c r="C61" s="10"/>
      <c r="D61" s="10"/>
      <c r="E61" s="10"/>
      <c r="F61" s="10"/>
      <c r="G61" s="10"/>
    </row>
    <row r="62" spans="1:7" x14ac:dyDescent="0.3">
      <c r="A62" s="18"/>
      <c r="B62" s="10"/>
      <c r="C62" s="10"/>
      <c r="D62" s="10"/>
      <c r="E62" s="10"/>
      <c r="F62" s="10"/>
      <c r="G62" s="10"/>
    </row>
    <row r="63" spans="1:7" x14ac:dyDescent="0.3">
      <c r="A63" s="18"/>
      <c r="B63" s="10"/>
      <c r="C63" s="10"/>
      <c r="D63" s="10"/>
      <c r="E63" s="10"/>
      <c r="F63" s="10"/>
      <c r="G63" s="10"/>
    </row>
    <row r="64" spans="1:7" x14ac:dyDescent="0.3">
      <c r="A64" s="18"/>
      <c r="B64" s="10"/>
      <c r="C64" s="10"/>
      <c r="D64" s="10"/>
      <c r="E64" s="10"/>
      <c r="F64" s="10"/>
      <c r="G64" s="10"/>
    </row>
    <row r="65" spans="1:7" x14ac:dyDescent="0.3">
      <c r="A65" s="18"/>
      <c r="B65" s="10"/>
      <c r="C65" s="10"/>
      <c r="D65" s="10"/>
      <c r="E65" s="10"/>
      <c r="F65" s="10"/>
      <c r="G65" s="10"/>
    </row>
    <row r="66" spans="1:7" x14ac:dyDescent="0.3">
      <c r="A66" s="18"/>
      <c r="B66" s="10"/>
      <c r="C66" s="10"/>
      <c r="D66" s="10"/>
      <c r="E66" s="10"/>
      <c r="F66" s="10"/>
      <c r="G66" s="10"/>
    </row>
    <row r="67" spans="1:7" x14ac:dyDescent="0.3">
      <c r="A67" s="18"/>
      <c r="B67" s="10"/>
      <c r="C67" s="10"/>
      <c r="D67" s="10"/>
      <c r="E67" s="10"/>
      <c r="F67" s="10"/>
      <c r="G67" s="10"/>
    </row>
    <row r="68" spans="1:7" x14ac:dyDescent="0.3">
      <c r="A68" s="18"/>
      <c r="B68" s="10"/>
      <c r="C68" s="10"/>
      <c r="D68" s="10"/>
      <c r="E68" s="10"/>
      <c r="F68" s="10"/>
      <c r="G68" s="10"/>
    </row>
    <row r="69" spans="1:7" x14ac:dyDescent="0.3">
      <c r="A69" s="18"/>
      <c r="B69" s="10"/>
      <c r="C69" s="10"/>
      <c r="D69" s="10"/>
      <c r="E69" s="10"/>
      <c r="F69" s="10"/>
      <c r="G69" s="10"/>
    </row>
    <row r="70" spans="1:7" x14ac:dyDescent="0.3">
      <c r="A70" s="18"/>
      <c r="B70" s="10"/>
      <c r="C70" s="10"/>
      <c r="D70" s="10"/>
      <c r="E70" s="10"/>
      <c r="F70" s="10"/>
      <c r="G70" s="10"/>
    </row>
    <row r="71" spans="1:7" x14ac:dyDescent="0.3">
      <c r="A71" s="18"/>
      <c r="B71" s="10"/>
      <c r="C71" s="10"/>
      <c r="D71" s="10"/>
      <c r="E71" s="10"/>
      <c r="F71" s="10"/>
      <c r="G71" s="10"/>
    </row>
    <row r="72" spans="1:7" x14ac:dyDescent="0.3">
      <c r="A72" s="18"/>
      <c r="B72" s="10"/>
      <c r="C72" s="10"/>
      <c r="D72" s="10"/>
      <c r="E72" s="10"/>
      <c r="F72" s="10"/>
      <c r="G72" s="10"/>
    </row>
    <row r="73" spans="1:7" x14ac:dyDescent="0.3">
      <c r="A73" s="18"/>
      <c r="B73" s="10"/>
      <c r="C73" s="10"/>
      <c r="D73" s="10"/>
      <c r="E73" s="10"/>
      <c r="F73" s="10"/>
      <c r="G73" s="10"/>
    </row>
    <row r="74" spans="1:7" x14ac:dyDescent="0.3">
      <c r="A74" s="18"/>
      <c r="B74" s="10"/>
      <c r="C74" s="10"/>
      <c r="D74" s="10"/>
      <c r="E74" s="10"/>
      <c r="F74" s="10"/>
      <c r="G74" s="10"/>
    </row>
    <row r="75" spans="1:7" x14ac:dyDescent="0.3">
      <c r="A75" s="18"/>
      <c r="B75" s="10"/>
      <c r="C75" s="20"/>
      <c r="D75" s="10"/>
      <c r="E75" s="10"/>
      <c r="F75" s="10"/>
      <c r="G75" s="20"/>
    </row>
    <row r="76" spans="1:7" x14ac:dyDescent="0.3">
      <c r="A76" s="18"/>
      <c r="B76" s="10"/>
      <c r="C76" s="20"/>
      <c r="D76" s="10"/>
      <c r="E76" s="10"/>
      <c r="F76" s="10"/>
      <c r="G76" s="20"/>
    </row>
    <row r="77" spans="1:7" x14ac:dyDescent="0.3">
      <c r="A77" s="21"/>
      <c r="B77" s="20"/>
      <c r="C77" s="20"/>
      <c r="D77" s="20"/>
      <c r="E77" s="20"/>
      <c r="F77" s="20"/>
      <c r="G77" s="20"/>
    </row>
    <row r="78" spans="1:7" x14ac:dyDescent="0.3">
      <c r="A78" s="21"/>
      <c r="B78" s="20"/>
      <c r="C78" s="20"/>
      <c r="D78" s="20"/>
      <c r="E78" s="20"/>
      <c r="F78" s="20"/>
      <c r="G78" s="20"/>
    </row>
    <row r="79" spans="1:7" x14ac:dyDescent="0.3">
      <c r="A79" s="21"/>
      <c r="B79" s="20"/>
      <c r="C79" s="20"/>
      <c r="D79" s="20"/>
      <c r="E79" s="20"/>
      <c r="F79" s="20"/>
      <c r="G79" s="20"/>
    </row>
    <row r="80" spans="1:7" x14ac:dyDescent="0.3">
      <c r="A80" s="21"/>
      <c r="B80" s="20"/>
      <c r="C80" s="20"/>
      <c r="D80" s="20"/>
      <c r="E80" s="20"/>
      <c r="F80" s="20"/>
      <c r="G80" s="20"/>
    </row>
    <row r="81" spans="1:7" x14ac:dyDescent="0.3">
      <c r="A81" s="21"/>
      <c r="B81" s="20"/>
      <c r="C81" s="20"/>
      <c r="D81" s="20"/>
      <c r="E81" s="20"/>
      <c r="F81" s="20"/>
      <c r="G81" s="20"/>
    </row>
    <row r="82" spans="1:7" x14ac:dyDescent="0.3">
      <c r="A82" s="21"/>
      <c r="B82" s="20"/>
      <c r="C82" s="20"/>
      <c r="D82" s="20"/>
      <c r="E82" s="20"/>
      <c r="F82" s="20"/>
      <c r="G82" s="20"/>
    </row>
    <row r="83" spans="1:7" x14ac:dyDescent="0.3">
      <c r="A83" s="21"/>
      <c r="B83" s="20"/>
      <c r="C83" s="20"/>
      <c r="D83" s="20"/>
      <c r="E83" s="20"/>
      <c r="F83" s="20"/>
      <c r="G83" s="20"/>
    </row>
    <row r="84" spans="1:7" x14ac:dyDescent="0.3">
      <c r="A84" s="21"/>
      <c r="B84" s="20"/>
      <c r="C84" s="20"/>
      <c r="D84" s="20"/>
      <c r="E84" s="20"/>
      <c r="F84" s="20"/>
      <c r="G84" s="20"/>
    </row>
    <row r="85" spans="1:7" x14ac:dyDescent="0.3">
      <c r="A85" s="21"/>
      <c r="B85" s="20"/>
      <c r="C85" s="20"/>
      <c r="D85" s="20"/>
      <c r="E85" s="20"/>
      <c r="F85" s="20"/>
      <c r="G85" s="20"/>
    </row>
    <row r="86" spans="1:7" x14ac:dyDescent="0.3">
      <c r="A86" s="21"/>
      <c r="B86" s="20"/>
      <c r="C86" s="20"/>
      <c r="D86" s="20"/>
      <c r="E86" s="20"/>
      <c r="F86" s="20"/>
      <c r="G86" s="20"/>
    </row>
    <row r="87" spans="1:7" x14ac:dyDescent="0.3">
      <c r="A87" s="21"/>
      <c r="B87" s="20"/>
      <c r="C87" s="20"/>
      <c r="D87" s="20"/>
      <c r="E87" s="20"/>
      <c r="F87" s="20"/>
      <c r="G87" s="20"/>
    </row>
    <row r="88" spans="1:7" x14ac:dyDescent="0.3">
      <c r="A88" s="21"/>
      <c r="B88" s="20"/>
      <c r="C88" s="20"/>
      <c r="D88" s="20"/>
      <c r="E88" s="20"/>
      <c r="F88" s="20"/>
      <c r="G88" s="20"/>
    </row>
    <row r="89" spans="1:7" x14ac:dyDescent="0.3">
      <c r="A89" s="21"/>
      <c r="B89" s="20"/>
      <c r="C89" s="20"/>
      <c r="D89" s="20"/>
      <c r="E89" s="20"/>
      <c r="F89" s="20"/>
      <c r="G89" s="20"/>
    </row>
    <row r="90" spans="1:7" x14ac:dyDescent="0.3">
      <c r="A90" s="21"/>
      <c r="B90" s="20"/>
      <c r="C90" s="20"/>
      <c r="D90" s="20"/>
      <c r="E90" s="20"/>
      <c r="F90" s="20"/>
      <c r="G90" s="20"/>
    </row>
    <row r="91" spans="1:7" x14ac:dyDescent="0.3">
      <c r="A91" s="21"/>
      <c r="B91" s="20"/>
      <c r="C91" s="20"/>
      <c r="D91" s="20"/>
      <c r="E91" s="20"/>
      <c r="F91" s="20"/>
      <c r="G91" s="20"/>
    </row>
    <row r="92" spans="1:7" x14ac:dyDescent="0.3">
      <c r="A92" s="21"/>
      <c r="B92" s="20"/>
      <c r="C92" s="20"/>
      <c r="D92" s="20"/>
      <c r="E92" s="20"/>
      <c r="F92" s="20"/>
      <c r="G92" s="20"/>
    </row>
    <row r="93" spans="1:7" x14ac:dyDescent="0.3">
      <c r="A93" s="21"/>
      <c r="B93" s="20"/>
      <c r="C93" s="20"/>
      <c r="D93" s="20"/>
      <c r="E93" s="20"/>
      <c r="F93" s="20"/>
      <c r="G93" s="20"/>
    </row>
    <row r="94" spans="1:7" x14ac:dyDescent="0.3">
      <c r="A94" s="21"/>
      <c r="B94" s="20"/>
      <c r="C94" s="20"/>
      <c r="D94" s="20"/>
      <c r="E94" s="20"/>
      <c r="F94" s="20"/>
      <c r="G94" s="20"/>
    </row>
    <row r="95" spans="1:7" x14ac:dyDescent="0.3">
      <c r="A95" s="21"/>
      <c r="B95" s="20"/>
      <c r="C95" s="20"/>
      <c r="D95" s="20"/>
      <c r="E95" s="20"/>
      <c r="F95" s="20"/>
      <c r="G95" s="20"/>
    </row>
    <row r="96" spans="1:7" x14ac:dyDescent="0.3">
      <c r="A96" s="21"/>
      <c r="B96" s="20"/>
      <c r="C96" s="20"/>
      <c r="D96" s="20"/>
      <c r="E96" s="20"/>
      <c r="F96" s="20"/>
      <c r="G96" s="20"/>
    </row>
    <row r="97" spans="1:7" x14ac:dyDescent="0.3">
      <c r="A97" s="21"/>
      <c r="B97" s="20"/>
      <c r="C97" s="20"/>
      <c r="D97" s="20"/>
      <c r="E97" s="20"/>
      <c r="F97" s="20"/>
      <c r="G97" s="20"/>
    </row>
    <row r="98" spans="1:7" x14ac:dyDescent="0.3">
      <c r="A98" s="21"/>
      <c r="B98" s="20"/>
      <c r="C98" s="20"/>
      <c r="D98" s="20"/>
      <c r="E98" s="20"/>
      <c r="F98" s="20"/>
      <c r="G98" s="20"/>
    </row>
    <row r="99" spans="1:7" x14ac:dyDescent="0.3">
      <c r="A99" s="21"/>
      <c r="B99" s="20"/>
      <c r="C99" s="20"/>
      <c r="D99" s="20"/>
      <c r="E99" s="20"/>
      <c r="F99" s="20"/>
      <c r="G99" s="20"/>
    </row>
    <row r="100" spans="1:7" x14ac:dyDescent="0.3">
      <c r="A100" s="21"/>
      <c r="B100" s="20"/>
      <c r="C100" s="20"/>
      <c r="D100" s="20"/>
      <c r="E100" s="20"/>
      <c r="F100" s="20"/>
      <c r="G100" s="20"/>
    </row>
    <row r="101" spans="1:7" x14ac:dyDescent="0.3">
      <c r="A101" s="21"/>
      <c r="B101" s="20"/>
      <c r="C101" s="20"/>
      <c r="D101" s="20"/>
      <c r="E101" s="20"/>
      <c r="F101" s="20"/>
      <c r="G101" s="20"/>
    </row>
    <row r="102" spans="1:7" x14ac:dyDescent="0.3">
      <c r="A102" s="21"/>
      <c r="B102" s="20"/>
      <c r="C102" s="20"/>
      <c r="D102" s="20"/>
      <c r="E102" s="20"/>
      <c r="F102" s="20"/>
      <c r="G102" s="20"/>
    </row>
    <row r="103" spans="1:7" x14ac:dyDescent="0.3">
      <c r="A103" s="21"/>
      <c r="B103" s="20"/>
      <c r="C103" s="20"/>
      <c r="D103" s="20"/>
      <c r="E103" s="20"/>
      <c r="F103" s="20"/>
      <c r="G103" s="20"/>
    </row>
    <row r="104" spans="1:7" x14ac:dyDescent="0.3">
      <c r="A104" s="21"/>
      <c r="B104" s="20"/>
      <c r="C104" s="20"/>
      <c r="D104" s="20"/>
      <c r="E104" s="20"/>
      <c r="F104" s="20"/>
      <c r="G104" s="20"/>
    </row>
    <row r="105" spans="1:7" x14ac:dyDescent="0.3">
      <c r="A105" s="21"/>
      <c r="B105" s="20"/>
      <c r="C105" s="20"/>
      <c r="D105" s="20"/>
      <c r="E105" s="20"/>
      <c r="F105" s="20"/>
      <c r="G105" s="20"/>
    </row>
    <row r="106" spans="1:7" x14ac:dyDescent="0.3">
      <c r="A106" s="21"/>
      <c r="B106" s="20"/>
      <c r="C106" s="20"/>
      <c r="D106" s="20"/>
      <c r="E106" s="20"/>
      <c r="F106" s="20"/>
      <c r="G106" s="20"/>
    </row>
    <row r="107" spans="1:7" x14ac:dyDescent="0.3">
      <c r="A107" s="21"/>
      <c r="B107" s="20"/>
      <c r="C107" s="20"/>
      <c r="D107" s="20"/>
      <c r="E107" s="20"/>
      <c r="F107" s="20"/>
      <c r="G107" s="20"/>
    </row>
    <row r="108" spans="1:7" x14ac:dyDescent="0.3">
      <c r="A108" s="21"/>
      <c r="B108" s="20"/>
      <c r="C108" s="20"/>
      <c r="D108" s="20"/>
      <c r="E108" s="20"/>
      <c r="F108" s="20"/>
      <c r="G108" s="20"/>
    </row>
    <row r="109" spans="1:7" x14ac:dyDescent="0.3">
      <c r="A109" s="21"/>
      <c r="B109" s="20"/>
      <c r="C109" s="20"/>
      <c r="D109" s="20"/>
      <c r="E109" s="20"/>
      <c r="F109" s="20"/>
      <c r="G109" s="20"/>
    </row>
    <row r="110" spans="1:7" x14ac:dyDescent="0.3">
      <c r="A110" s="21"/>
      <c r="B110" s="20"/>
      <c r="C110" s="20"/>
      <c r="D110" s="20"/>
      <c r="E110" s="20"/>
      <c r="F110" s="20"/>
      <c r="G110" s="20"/>
    </row>
    <row r="111" spans="1:7" x14ac:dyDescent="0.3">
      <c r="A111" s="21"/>
      <c r="B111" s="20"/>
      <c r="C111" s="20"/>
      <c r="D111" s="20"/>
      <c r="E111" s="20"/>
      <c r="F111" s="20"/>
      <c r="G111" s="20"/>
    </row>
    <row r="112" spans="1:7" x14ac:dyDescent="0.3">
      <c r="A112" s="21"/>
      <c r="B112" s="20"/>
      <c r="C112" s="20"/>
      <c r="D112" s="20"/>
      <c r="E112" s="20"/>
      <c r="F112" s="20"/>
      <c r="G112" s="20"/>
    </row>
    <row r="113" spans="1:7" x14ac:dyDescent="0.3">
      <c r="A113" s="21"/>
      <c r="B113" s="20"/>
      <c r="C113" s="20"/>
      <c r="D113" s="20"/>
      <c r="E113" s="20"/>
      <c r="F113" s="20"/>
      <c r="G113" s="20"/>
    </row>
    <row r="114" spans="1:7" x14ac:dyDescent="0.3">
      <c r="A114" s="21"/>
      <c r="B114" s="20"/>
      <c r="C114" s="20"/>
      <c r="D114" s="20"/>
      <c r="E114" s="20"/>
      <c r="F114" s="20"/>
      <c r="G114" s="20"/>
    </row>
    <row r="115" spans="1:7" x14ac:dyDescent="0.3">
      <c r="A115" s="21"/>
      <c r="B115" s="20"/>
      <c r="C115" s="20"/>
      <c r="D115" s="20"/>
      <c r="E115" s="20"/>
      <c r="F115" s="20"/>
      <c r="G115" s="20"/>
    </row>
    <row r="116" spans="1:7" x14ac:dyDescent="0.3">
      <c r="A116" s="21"/>
      <c r="B116" s="20"/>
      <c r="C116" s="20"/>
      <c r="D116" s="20"/>
      <c r="E116" s="20"/>
      <c r="F116" s="20"/>
      <c r="G116" s="20"/>
    </row>
    <row r="117" spans="1:7" x14ac:dyDescent="0.3">
      <c r="A117" s="21"/>
      <c r="B117" s="20"/>
      <c r="C117" s="20"/>
      <c r="D117" s="20"/>
      <c r="E117" s="20"/>
      <c r="F117" s="20"/>
      <c r="G117" s="20"/>
    </row>
    <row r="118" spans="1:7" x14ac:dyDescent="0.3">
      <c r="A118" s="21"/>
      <c r="B118" s="20"/>
      <c r="C118" s="20"/>
      <c r="D118" s="20"/>
      <c r="E118" s="20"/>
      <c r="F118" s="20"/>
      <c r="G118" s="20"/>
    </row>
    <row r="119" spans="1:7" x14ac:dyDescent="0.3">
      <c r="A119" s="21"/>
      <c r="B119" s="20"/>
      <c r="C119" s="20"/>
      <c r="D119" s="20"/>
      <c r="E119" s="20"/>
      <c r="F119" s="20"/>
      <c r="G119" s="20"/>
    </row>
    <row r="120" spans="1:7" x14ac:dyDescent="0.3">
      <c r="A120" s="21"/>
      <c r="B120" s="20"/>
      <c r="C120" s="20"/>
      <c r="D120" s="20"/>
      <c r="E120" s="20"/>
      <c r="F120" s="20"/>
      <c r="G120" s="20"/>
    </row>
    <row r="121" spans="1:7" x14ac:dyDescent="0.3">
      <c r="A121" s="21"/>
      <c r="B121" s="20"/>
      <c r="C121" s="20"/>
      <c r="D121" s="20"/>
      <c r="E121" s="20"/>
      <c r="F121" s="20"/>
      <c r="G121" s="20"/>
    </row>
    <row r="122" spans="1:7" x14ac:dyDescent="0.3">
      <c r="A122" s="21"/>
      <c r="B122" s="20"/>
      <c r="C122" s="20"/>
      <c r="D122" s="20"/>
      <c r="E122" s="20"/>
      <c r="F122" s="20"/>
      <c r="G122" s="20"/>
    </row>
    <row r="123" spans="1:7" x14ac:dyDescent="0.3">
      <c r="A123" s="21"/>
      <c r="B123" s="20"/>
      <c r="C123" s="20"/>
      <c r="D123" s="20"/>
      <c r="E123" s="20"/>
      <c r="F123" s="20"/>
      <c r="G123" s="20"/>
    </row>
    <row r="124" spans="1:7" x14ac:dyDescent="0.3">
      <c r="A124" s="21"/>
      <c r="B124" s="20"/>
      <c r="C124" s="20"/>
      <c r="D124" s="20"/>
      <c r="E124" s="20"/>
      <c r="F124" s="20"/>
      <c r="G124" s="20"/>
    </row>
    <row r="125" spans="1:7" x14ac:dyDescent="0.3">
      <c r="A125" s="21"/>
      <c r="B125" s="20"/>
      <c r="C125" s="20"/>
      <c r="D125" s="20"/>
      <c r="E125" s="20"/>
      <c r="F125" s="20"/>
      <c r="G125" s="20"/>
    </row>
    <row r="126" spans="1:7" x14ac:dyDescent="0.3">
      <c r="A126" s="21"/>
      <c r="B126" s="20"/>
      <c r="C126" s="20"/>
      <c r="D126" s="20"/>
      <c r="E126" s="20"/>
      <c r="F126" s="20"/>
      <c r="G126" s="20"/>
    </row>
    <row r="127" spans="1:7" x14ac:dyDescent="0.3">
      <c r="A127" s="21"/>
      <c r="B127" s="20"/>
      <c r="C127" s="20"/>
      <c r="D127" s="20"/>
      <c r="E127" s="20"/>
      <c r="F127" s="20"/>
      <c r="G127" s="20"/>
    </row>
    <row r="128" spans="1:7" x14ac:dyDescent="0.3">
      <c r="A128" s="21"/>
      <c r="B128" s="20"/>
      <c r="C128" s="20"/>
      <c r="D128" s="20"/>
      <c r="E128" s="20"/>
      <c r="F128" s="20"/>
      <c r="G128" s="20"/>
    </row>
    <row r="129" spans="1:7" x14ac:dyDescent="0.3">
      <c r="A129" s="21"/>
      <c r="B129" s="20"/>
      <c r="C129" s="20"/>
      <c r="D129" s="20"/>
      <c r="E129" s="20"/>
      <c r="F129" s="20"/>
      <c r="G129" s="20"/>
    </row>
    <row r="130" spans="1:7" x14ac:dyDescent="0.3">
      <c r="A130" s="21"/>
      <c r="B130" s="20"/>
      <c r="C130" s="20"/>
      <c r="D130" s="20"/>
      <c r="E130" s="20"/>
      <c r="F130" s="20"/>
      <c r="G130" s="20"/>
    </row>
    <row r="131" spans="1:7" x14ac:dyDescent="0.3">
      <c r="A131" s="21"/>
      <c r="B131" s="20"/>
      <c r="C131" s="20"/>
      <c r="D131" s="20"/>
      <c r="E131" s="20"/>
      <c r="F131" s="20"/>
      <c r="G131" s="20"/>
    </row>
    <row r="132" spans="1:7" x14ac:dyDescent="0.3">
      <c r="A132" s="21"/>
      <c r="B132" s="20"/>
      <c r="C132" s="20"/>
      <c r="D132" s="20"/>
      <c r="E132" s="20"/>
      <c r="F132" s="20"/>
      <c r="G132" s="20"/>
    </row>
    <row r="133" spans="1:7" x14ac:dyDescent="0.3">
      <c r="A133" s="21"/>
      <c r="B133" s="20"/>
      <c r="C133" s="20"/>
      <c r="D133" s="20"/>
      <c r="E133" s="20"/>
      <c r="F133" s="20"/>
      <c r="G133" s="20"/>
    </row>
    <row r="134" spans="1:7" x14ac:dyDescent="0.3">
      <c r="A134" s="21"/>
      <c r="B134" s="20"/>
      <c r="C134" s="20"/>
      <c r="D134" s="20"/>
      <c r="E134" s="20"/>
      <c r="F134" s="20"/>
      <c r="G134" s="20"/>
    </row>
    <row r="135" spans="1:7" x14ac:dyDescent="0.3">
      <c r="A135" s="21"/>
      <c r="B135" s="20"/>
      <c r="C135" s="20"/>
      <c r="D135" s="20"/>
      <c r="E135" s="20"/>
      <c r="F135" s="20"/>
      <c r="G135" s="20"/>
    </row>
    <row r="136" spans="1:7" x14ac:dyDescent="0.3">
      <c r="A136" s="21"/>
      <c r="B136" s="20"/>
      <c r="C136" s="20"/>
      <c r="D136" s="20"/>
      <c r="E136" s="20"/>
      <c r="F136" s="20"/>
      <c r="G136" s="20"/>
    </row>
    <row r="137" spans="1:7" x14ac:dyDescent="0.3">
      <c r="A137" s="21"/>
      <c r="B137" s="20"/>
      <c r="C137" s="20"/>
      <c r="D137" s="20"/>
      <c r="E137" s="20"/>
      <c r="F137" s="20"/>
      <c r="G137" s="20"/>
    </row>
    <row r="138" spans="1:7" x14ac:dyDescent="0.3">
      <c r="A138" s="21"/>
      <c r="B138" s="20"/>
      <c r="C138" s="20"/>
      <c r="D138" s="20"/>
      <c r="E138" s="20"/>
      <c r="F138" s="20"/>
      <c r="G138" s="20"/>
    </row>
    <row r="139" spans="1:7" x14ac:dyDescent="0.3">
      <c r="A139" s="21"/>
      <c r="B139" s="20"/>
      <c r="C139" s="20"/>
      <c r="D139" s="20"/>
      <c r="E139" s="20"/>
      <c r="F139" s="20"/>
      <c r="G139" s="20"/>
    </row>
    <row r="140" spans="1:7" x14ac:dyDescent="0.3">
      <c r="A140" s="21"/>
      <c r="B140" s="20"/>
      <c r="C140" s="20"/>
      <c r="D140" s="20"/>
      <c r="E140" s="20"/>
      <c r="F140" s="20"/>
      <c r="G140" s="20"/>
    </row>
    <row r="141" spans="1:7" x14ac:dyDescent="0.3">
      <c r="A141" s="21"/>
      <c r="B141" s="20"/>
      <c r="C141" s="20"/>
      <c r="D141" s="20"/>
      <c r="E141" s="20"/>
      <c r="F141" s="20"/>
      <c r="G141" s="20"/>
    </row>
    <row r="142" spans="1:7" x14ac:dyDescent="0.3">
      <c r="A142" s="21"/>
      <c r="B142" s="20"/>
      <c r="C142" s="20"/>
      <c r="D142" s="20"/>
      <c r="E142" s="20"/>
      <c r="F142" s="20"/>
      <c r="G142" s="20"/>
    </row>
    <row r="143" spans="1:7" x14ac:dyDescent="0.3">
      <c r="A143" s="21"/>
      <c r="B143" s="20"/>
      <c r="C143" s="20"/>
      <c r="D143" s="20"/>
      <c r="E143" s="20"/>
      <c r="F143" s="20"/>
      <c r="G143" s="20"/>
    </row>
    <row r="144" spans="1:7" x14ac:dyDescent="0.3">
      <c r="A144" s="21"/>
      <c r="B144" s="20"/>
      <c r="C144" s="20"/>
      <c r="D144" s="20"/>
      <c r="E144" s="20"/>
      <c r="F144" s="20"/>
      <c r="G144" s="20"/>
    </row>
    <row r="145" spans="1:7" x14ac:dyDescent="0.3">
      <c r="A145" s="21"/>
      <c r="B145" s="20"/>
      <c r="C145" s="20"/>
      <c r="D145" s="20"/>
      <c r="E145" s="20"/>
      <c r="F145" s="20"/>
      <c r="G145" s="20"/>
    </row>
    <row r="146" spans="1:7" x14ac:dyDescent="0.3">
      <c r="A146" s="21"/>
      <c r="B146" s="20"/>
      <c r="C146" s="20"/>
      <c r="D146" s="20"/>
      <c r="E146" s="20"/>
      <c r="F146" s="20"/>
      <c r="G146" s="20"/>
    </row>
    <row r="147" spans="1:7" x14ac:dyDescent="0.3">
      <c r="A147" s="18"/>
      <c r="B147" s="10"/>
      <c r="C147" s="10"/>
      <c r="D147" s="10"/>
      <c r="E147" s="10"/>
      <c r="F147" s="10"/>
      <c r="G147" s="10"/>
    </row>
    <row r="148" spans="1:7" x14ac:dyDescent="0.3">
      <c r="A148" s="18"/>
      <c r="B148" s="10"/>
      <c r="C148" s="10"/>
      <c r="D148" s="10"/>
      <c r="E148" s="10"/>
      <c r="F148" s="10"/>
      <c r="G148" s="10"/>
    </row>
    <row r="149" spans="1:7" x14ac:dyDescent="0.3">
      <c r="A149" s="18"/>
      <c r="B149" s="10"/>
      <c r="C149" s="10"/>
      <c r="D149" s="10"/>
      <c r="E149" s="10"/>
      <c r="F149" s="10"/>
      <c r="G149" s="10"/>
    </row>
    <row r="150" spans="1:7" x14ac:dyDescent="0.3">
      <c r="A150" s="18"/>
      <c r="B150" s="10"/>
      <c r="C150" s="10"/>
      <c r="D150" s="10"/>
      <c r="E150" s="10"/>
      <c r="F150" s="10"/>
      <c r="G150" s="10"/>
    </row>
    <row r="151" spans="1:7" x14ac:dyDescent="0.3">
      <c r="A151" s="18"/>
      <c r="B151" s="10"/>
      <c r="C151" s="10"/>
      <c r="D151" s="10"/>
      <c r="E151" s="10"/>
      <c r="F151" s="10"/>
      <c r="G151" s="10"/>
    </row>
    <row r="152" spans="1:7" x14ac:dyDescent="0.3">
      <c r="A152" s="18"/>
      <c r="B152" s="10"/>
      <c r="C152" s="10"/>
      <c r="D152" s="10"/>
      <c r="E152" s="10"/>
      <c r="F152" s="10"/>
      <c r="G152" s="10"/>
    </row>
    <row r="153" spans="1:7" x14ac:dyDescent="0.3">
      <c r="A153" s="18"/>
      <c r="B153" s="10"/>
      <c r="C153" s="10"/>
      <c r="D153" s="10"/>
      <c r="E153" s="10"/>
      <c r="F153" s="10"/>
      <c r="G153" s="10"/>
    </row>
    <row r="154" spans="1:7" x14ac:dyDescent="0.3">
      <c r="A154" s="18"/>
      <c r="B154" s="10"/>
      <c r="C154" s="10"/>
      <c r="D154" s="10"/>
      <c r="E154" s="10"/>
      <c r="F154" s="10"/>
      <c r="G154" s="10"/>
    </row>
    <row r="155" spans="1:7" x14ac:dyDescent="0.3">
      <c r="A155" s="18"/>
      <c r="B155" s="10"/>
      <c r="C155" s="10"/>
      <c r="D155" s="10"/>
      <c r="E155" s="10"/>
      <c r="F155" s="10"/>
      <c r="G155" s="10"/>
    </row>
    <row r="156" spans="1:7" x14ac:dyDescent="0.3">
      <c r="A156" s="18"/>
      <c r="B156" s="10"/>
      <c r="C156" s="10"/>
      <c r="D156" s="10"/>
      <c r="E156" s="10"/>
      <c r="F156" s="10"/>
      <c r="G156" s="10"/>
    </row>
    <row r="157" spans="1:7" x14ac:dyDescent="0.3">
      <c r="A157" s="18"/>
      <c r="B157" s="10"/>
      <c r="C157" s="10"/>
      <c r="D157" s="10"/>
      <c r="E157" s="10"/>
      <c r="F157" s="10"/>
      <c r="G157" s="10"/>
    </row>
    <row r="158" spans="1:7" x14ac:dyDescent="0.3">
      <c r="A158" s="18"/>
      <c r="B158" s="10"/>
      <c r="C158" s="10"/>
      <c r="D158" s="10"/>
      <c r="E158" s="10"/>
      <c r="F158" s="10"/>
      <c r="G158" s="10"/>
    </row>
  </sheetData>
  <dataValidations count="1">
    <dataValidation errorStyle="warning" allowBlank="1" showInputMessage="1" showErrorMessage="1" error="Don't input any Value in this Cell" prompt="Formulas" sqref="C24:G24 C43:G43" xr:uid="{660F250D-895F-47EF-852B-3C6A66AB8A72}"/>
  </dataValidations>
  <pageMargins left="0.7" right="0.7" top="0.75" bottom="0.75" header="0.3" footer="0.3"/>
  <pageSetup scale="83" orientation="portrait" horizontalDpi="4294967292" verticalDpi="0" r:id="rId1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Hussien</dc:creator>
  <cp:lastModifiedBy>Kareem Mahmud</cp:lastModifiedBy>
  <dcterms:created xsi:type="dcterms:W3CDTF">2022-06-25T13:36:07Z</dcterms:created>
  <dcterms:modified xsi:type="dcterms:W3CDTF">2025-07-04T08:42:50Z</dcterms:modified>
</cp:coreProperties>
</file>