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Google Drive\Personal\Arduino Sketches\CNC\LASER4_2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G10" i="1" l="1"/>
  <c r="G6" i="1"/>
  <c r="G7" i="1"/>
  <c r="G3" i="1"/>
  <c r="G43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G9" i="1" s="1"/>
  <c r="D10" i="1"/>
  <c r="F10" i="1" s="1"/>
  <c r="D11" i="1"/>
  <c r="F11" i="1" s="1"/>
  <c r="D12" i="1"/>
  <c r="F12" i="1" s="1"/>
  <c r="D13" i="1"/>
  <c r="F13" i="1" s="1"/>
  <c r="G13" i="1" s="1"/>
  <c r="D14" i="1"/>
  <c r="F14" i="1" s="1"/>
  <c r="G14" i="1" s="1"/>
  <c r="D15" i="1"/>
  <c r="F15" i="1" s="1"/>
  <c r="D16" i="1"/>
  <c r="F16" i="1" s="1"/>
  <c r="G16" i="1" s="1"/>
  <c r="D17" i="1"/>
  <c r="F17" i="1" s="1"/>
  <c r="D18" i="1"/>
  <c r="F18" i="1" s="1"/>
  <c r="G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G24" i="1" s="1"/>
  <c r="D25" i="1"/>
  <c r="F25" i="1" s="1"/>
  <c r="D26" i="1"/>
  <c r="F26" i="1" s="1"/>
  <c r="D27" i="1"/>
  <c r="F27" i="1" s="1"/>
  <c r="D28" i="1"/>
  <c r="F28" i="1" s="1"/>
  <c r="D29" i="1"/>
  <c r="F29" i="1" s="1"/>
  <c r="G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G36" i="1" s="1"/>
  <c r="D37" i="1"/>
  <c r="F37" i="1" s="1"/>
  <c r="D38" i="1"/>
  <c r="F38" i="1" s="1"/>
  <c r="D39" i="1"/>
  <c r="F39" i="1" s="1"/>
  <c r="D40" i="1"/>
  <c r="F40" i="1" s="1"/>
  <c r="D41" i="1"/>
  <c r="F41" i="1" s="1"/>
  <c r="G41" i="1" s="1"/>
  <c r="D42" i="1"/>
  <c r="F42" i="1" s="1"/>
  <c r="D43" i="1"/>
  <c r="F43" i="1" s="1"/>
  <c r="D44" i="1"/>
  <c r="F44" i="1" s="1"/>
  <c r="D2" i="1"/>
  <c r="F2" i="1" s="1"/>
  <c r="G2" i="1" s="1"/>
  <c r="H37" i="1" l="1"/>
  <c r="H25" i="1"/>
  <c r="H44" i="1"/>
  <c r="H32" i="1"/>
  <c r="H20" i="1"/>
  <c r="H4" i="1"/>
  <c r="H43" i="1"/>
  <c r="H39" i="1"/>
  <c r="H35" i="1"/>
  <c r="H31" i="1"/>
  <c r="H27" i="1"/>
  <c r="H23" i="1"/>
  <c r="H19" i="1"/>
  <c r="H15" i="1"/>
  <c r="H11" i="1"/>
  <c r="H7" i="1"/>
  <c r="H3" i="1"/>
  <c r="G31" i="1"/>
  <c r="G32" i="1"/>
  <c r="G15" i="1"/>
  <c r="G25" i="1"/>
  <c r="G11" i="1"/>
  <c r="H41" i="1"/>
  <c r="H21" i="1"/>
  <c r="H40" i="1"/>
  <c r="H28" i="1"/>
  <c r="H16" i="1"/>
  <c r="H8" i="1"/>
  <c r="H42" i="1"/>
  <c r="H38" i="1"/>
  <c r="H34" i="1"/>
  <c r="H30" i="1"/>
  <c r="H26" i="1"/>
  <c r="H22" i="1"/>
  <c r="H18" i="1"/>
  <c r="H14" i="1"/>
  <c r="H10" i="1"/>
  <c r="H6" i="1"/>
  <c r="G30" i="1"/>
  <c r="G4" i="1"/>
  <c r="G20" i="1"/>
  <c r="G22" i="1"/>
  <c r="G23" i="1"/>
  <c r="G26" i="1"/>
  <c r="G19" i="1"/>
  <c r="H33" i="1"/>
  <c r="H17" i="1"/>
  <c r="H13" i="1"/>
  <c r="H9" i="1"/>
  <c r="H5" i="1"/>
  <c r="G8" i="1"/>
  <c r="G40" i="1"/>
  <c r="G38" i="1"/>
  <c r="G35" i="1"/>
  <c r="G17" i="1"/>
  <c r="G33" i="1"/>
  <c r="G34" i="1"/>
  <c r="G27" i="1"/>
  <c r="H2" i="1"/>
  <c r="H29" i="1"/>
  <c r="H36" i="1"/>
  <c r="H24" i="1"/>
  <c r="H12" i="1"/>
  <c r="G12" i="1"/>
  <c r="G28" i="1"/>
  <c r="G44" i="1"/>
  <c r="G5" i="1"/>
  <c r="G21" i="1"/>
  <c r="G37" i="1"/>
  <c r="G42" i="1"/>
  <c r="G39" i="1"/>
</calcChain>
</file>

<file path=xl/sharedStrings.xml><?xml version="1.0" encoding="utf-8"?>
<sst xmlns="http://schemas.openxmlformats.org/spreadsheetml/2006/main" count="7" uniqueCount="7">
  <si>
    <t>amps</t>
  </si>
  <si>
    <t>volts</t>
  </si>
  <si>
    <t>optical power</t>
  </si>
  <si>
    <t>total power</t>
  </si>
  <si>
    <t>efficiency</t>
  </si>
  <si>
    <t>optical power (mw)</t>
  </si>
  <si>
    <t>total power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</si>
</sst>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3872050353895338"/>
                  <c:y val="-3.114939930587458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Sheet1!$F$2:$F$44</c:f>
              <c:numCache>
                <c:formatCode>General</c:formatCode>
                <c:ptCount val="43"/>
                <c:pt idx="0">
                  <c:v>1360</c:v>
                </c:pt>
                <c:pt idx="1">
                  <c:v>1750</c:v>
                </c:pt>
                <c:pt idx="2">
                  <c:v>2160</c:v>
                </c:pt>
                <c:pt idx="3">
                  <c:v>2520</c:v>
                </c:pt>
                <c:pt idx="4">
                  <c:v>2960.0000000000005</c:v>
                </c:pt>
                <c:pt idx="5">
                  <c:v>3330</c:v>
                </c:pt>
                <c:pt idx="6">
                  <c:v>3700</c:v>
                </c:pt>
                <c:pt idx="7">
                  <c:v>4180</c:v>
                </c:pt>
                <c:pt idx="8">
                  <c:v>4560</c:v>
                </c:pt>
                <c:pt idx="9">
                  <c:v>5070</c:v>
                </c:pt>
                <c:pt idx="10">
                  <c:v>5460</c:v>
                </c:pt>
                <c:pt idx="11">
                  <c:v>5850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  <c:pt idx="15">
                  <c:v>7789.9999999999991</c:v>
                </c:pt>
                <c:pt idx="16">
                  <c:v>8200</c:v>
                </c:pt>
                <c:pt idx="17">
                  <c:v>8610</c:v>
                </c:pt>
                <c:pt idx="18">
                  <c:v>9240.0000000000018</c:v>
                </c:pt>
                <c:pt idx="19">
                  <c:v>9660</c:v>
                </c:pt>
                <c:pt idx="20">
                  <c:v>10080</c:v>
                </c:pt>
                <c:pt idx="21">
                  <c:v>10500</c:v>
                </c:pt>
                <c:pt idx="22">
                  <c:v>11180</c:v>
                </c:pt>
                <c:pt idx="23">
                  <c:v>11610</c:v>
                </c:pt>
                <c:pt idx="24">
                  <c:v>12040</c:v>
                </c:pt>
                <c:pt idx="25">
                  <c:v>12469.999999999998</c:v>
                </c:pt>
                <c:pt idx="26">
                  <c:v>14080.000000000002</c:v>
                </c:pt>
                <c:pt idx="27">
                  <c:v>14520</c:v>
                </c:pt>
                <c:pt idx="28">
                  <c:v>15299.999999999998</c:v>
                </c:pt>
                <c:pt idx="29">
                  <c:v>15750</c:v>
                </c:pt>
                <c:pt idx="30">
                  <c:v>16200</c:v>
                </c:pt>
                <c:pt idx="31">
                  <c:v>16650.000000000004</c:v>
                </c:pt>
                <c:pt idx="32">
                  <c:v>17099.999999999996</c:v>
                </c:pt>
                <c:pt idx="33">
                  <c:v>17939.999999999996</c:v>
                </c:pt>
                <c:pt idx="34">
                  <c:v>18400</c:v>
                </c:pt>
                <c:pt idx="35">
                  <c:v>18859.999999999996</c:v>
                </c:pt>
                <c:pt idx="36">
                  <c:v>19779.999999999996</c:v>
                </c:pt>
                <c:pt idx="37">
                  <c:v>20680.000000000004</c:v>
                </c:pt>
                <c:pt idx="38">
                  <c:v>21150.000000000004</c:v>
                </c:pt>
                <c:pt idx="39">
                  <c:v>21619.999999999996</c:v>
                </c:pt>
                <c:pt idx="40">
                  <c:v>23040</c:v>
                </c:pt>
                <c:pt idx="41">
                  <c:v>24479.999999999996</c:v>
                </c:pt>
                <c:pt idx="42">
                  <c:v>26950.000000000004</c:v>
                </c:pt>
              </c:numCache>
            </c:numRef>
          </c:xVal>
          <c:yVal>
            <c:numRef>
              <c:f>Sheet1!$E$2:$E$44</c:f>
              <c:numCache>
                <c:formatCode>General</c:formatCode>
                <c:ptCount val="43"/>
                <c:pt idx="0">
                  <c:v>85</c:v>
                </c:pt>
                <c:pt idx="1">
                  <c:v>263</c:v>
                </c:pt>
                <c:pt idx="2">
                  <c:v>486</c:v>
                </c:pt>
                <c:pt idx="3">
                  <c:v>655</c:v>
                </c:pt>
                <c:pt idx="4">
                  <c:v>855</c:v>
                </c:pt>
                <c:pt idx="5">
                  <c:v>1056</c:v>
                </c:pt>
                <c:pt idx="6">
                  <c:v>1223</c:v>
                </c:pt>
                <c:pt idx="7">
                  <c:v>1430</c:v>
                </c:pt>
                <c:pt idx="8">
                  <c:v>1573</c:v>
                </c:pt>
                <c:pt idx="9">
                  <c:v>1802</c:v>
                </c:pt>
                <c:pt idx="10">
                  <c:v>2111</c:v>
                </c:pt>
                <c:pt idx="11">
                  <c:v>2180</c:v>
                </c:pt>
                <c:pt idx="12">
                  <c:v>2454</c:v>
                </c:pt>
                <c:pt idx="13">
                  <c:v>2585</c:v>
                </c:pt>
                <c:pt idx="14">
                  <c:v>2751</c:v>
                </c:pt>
                <c:pt idx="15">
                  <c:v>2963</c:v>
                </c:pt>
                <c:pt idx="16">
                  <c:v>3134</c:v>
                </c:pt>
                <c:pt idx="17">
                  <c:v>3305</c:v>
                </c:pt>
                <c:pt idx="18">
                  <c:v>3587</c:v>
                </c:pt>
                <c:pt idx="19">
                  <c:v>3663</c:v>
                </c:pt>
                <c:pt idx="20">
                  <c:v>3789</c:v>
                </c:pt>
                <c:pt idx="21">
                  <c:v>4088</c:v>
                </c:pt>
                <c:pt idx="22">
                  <c:v>4214</c:v>
                </c:pt>
                <c:pt idx="23">
                  <c:v>4351</c:v>
                </c:pt>
                <c:pt idx="24">
                  <c:v>4502</c:v>
                </c:pt>
                <c:pt idx="25">
                  <c:v>4723</c:v>
                </c:pt>
                <c:pt idx="26">
                  <c:v>5146</c:v>
                </c:pt>
                <c:pt idx="27">
                  <c:v>5323</c:v>
                </c:pt>
                <c:pt idx="28">
                  <c:v>5448</c:v>
                </c:pt>
                <c:pt idx="29">
                  <c:v>5590</c:v>
                </c:pt>
                <c:pt idx="30">
                  <c:v>5686</c:v>
                </c:pt>
                <c:pt idx="31">
                  <c:v>5852</c:v>
                </c:pt>
                <c:pt idx="32">
                  <c:v>5954</c:v>
                </c:pt>
                <c:pt idx="33">
                  <c:v>6114</c:v>
                </c:pt>
                <c:pt idx="34">
                  <c:v>6242</c:v>
                </c:pt>
                <c:pt idx="35">
                  <c:v>6433</c:v>
                </c:pt>
                <c:pt idx="36">
                  <c:v>6539</c:v>
                </c:pt>
                <c:pt idx="37">
                  <c:v>6749</c:v>
                </c:pt>
                <c:pt idx="38">
                  <c:v>6830</c:v>
                </c:pt>
                <c:pt idx="39">
                  <c:v>6844</c:v>
                </c:pt>
                <c:pt idx="40">
                  <c:v>6847</c:v>
                </c:pt>
                <c:pt idx="41">
                  <c:v>6852</c:v>
                </c:pt>
                <c:pt idx="42">
                  <c:v>6862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81680"/>
        <c:axId val="446723728"/>
      </c:scatterChart>
      <c:valAx>
        <c:axId val="44788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23728"/>
        <c:crosses val="autoZero"/>
        <c:crossBetween val="midCat"/>
      </c:valAx>
      <c:valAx>
        <c:axId val="4467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8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295274</xdr:colOff>
      <xdr:row>2</xdr:row>
      <xdr:rowOff>142875</xdr:rowOff>
    </xdr:from>
    <xdr:to>
      <xdr:col>19</xdr:col>
      <xdr:colOff>228599</xdr:colOff>
      <xdr:row>21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D1" workbookViewId="0">
      <selection activeCell="I2" sqref="I2:I44"/>
    </sheetView>
  </sheetViews>
  <sheetFormatPr defaultRowHeight="15" x14ac:dyDescent="0.25"/>
  <cols>
    <col min="1" max="8" width="13.7109375" style="1" customWidth="1"/>
    <col min="9" max="9" width="11.5703125" style="2" bestFit="1" customWidth="1"/>
    <col min="10" max="16384" width="9.140625" style="2"/>
  </cols>
  <sheetData>
    <row r="1" spans="1:9" ht="3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9" x14ac:dyDescent="0.25">
      <c r="A2" s="1">
        <v>0.4</v>
      </c>
      <c r="B2" s="1">
        <v>3.4</v>
      </c>
      <c r="C2" s="1">
        <v>8.5000000000000006E-2</v>
      </c>
      <c r="D2" s="1">
        <f>A2*B2</f>
        <v>1.36</v>
      </c>
      <c r="E2" s="1">
        <f t="shared" ref="E2:E44" si="0">C2*1000</f>
        <v>85</v>
      </c>
      <c r="F2" s="1">
        <f t="shared" ref="F2:F44" si="1">D2*1000</f>
        <v>1360</v>
      </c>
      <c r="G2" s="1">
        <f t="shared" ref="G2:G44" si="2">E2/F2*100</f>
        <v>6.25</v>
      </c>
      <c r="H2" s="1">
        <f t="shared" ref="H2" si="3">((5E-22)*POWER(F2,6)) - (0.00000000000000004)*POWER(F2,5) + (0.000000000001)*POWER(F2,4) - (0.00000002)*POWER(F2,3) + (0.0001)*POWER(F2,2) - ((0.0065)*POWER(F2,1))</f>
        <v>129.04896042273998</v>
      </c>
      <c r="I2" s="2">
        <f>-0.0000000002*POWER(F2,3)-0.000003*POWER(F2,2)+0.4814*F2</f>
        <v>648.65210879999995</v>
      </c>
    </row>
    <row r="3" spans="1:9" x14ac:dyDescent="0.25">
      <c r="A3" s="1">
        <v>0.5</v>
      </c>
      <c r="B3" s="1">
        <v>3.5</v>
      </c>
      <c r="C3" s="1">
        <v>0.26300000000000001</v>
      </c>
      <c r="D3" s="1">
        <f>A3*B3</f>
        <v>1.75</v>
      </c>
      <c r="E3" s="1">
        <f t="shared" si="0"/>
        <v>263</v>
      </c>
      <c r="F3" s="1">
        <f t="shared" si="1"/>
        <v>1750</v>
      </c>
      <c r="G3" s="1">
        <f t="shared" si="2"/>
        <v>15.028571428571427</v>
      </c>
      <c r="H3" s="1">
        <f>((5E-22)*POWER(F3,6)) - (0.00000000000000004)*POWER(F3,5) + (0.000000000001)*POWER(F3,4) - (0.00000002)*POWER(F3,3) + (0.0001)*POWER(F3,2) - ((0.0065)*POWER(F3,1))</f>
        <v>196.42424426269531</v>
      </c>
      <c r="I3" s="2">
        <f t="shared" ref="I3:I44" si="4">-0.0000000002*POWER(F3,3)-0.000003*POWER(F3,2)+0.4814*F3</f>
        <v>832.19062500000007</v>
      </c>
    </row>
    <row r="4" spans="1:9" x14ac:dyDescent="0.25">
      <c r="A4" s="1">
        <v>0.6</v>
      </c>
      <c r="B4" s="1">
        <v>3.6</v>
      </c>
      <c r="C4" s="1">
        <v>0.48599999999999999</v>
      </c>
      <c r="D4" s="1">
        <f>A4*B4</f>
        <v>2.16</v>
      </c>
      <c r="E4" s="1">
        <f t="shared" si="0"/>
        <v>486</v>
      </c>
      <c r="F4" s="1">
        <f t="shared" si="1"/>
        <v>2160</v>
      </c>
      <c r="G4" s="1">
        <f t="shared" si="2"/>
        <v>22.5</v>
      </c>
      <c r="H4" s="1">
        <f t="shared" ref="H4:H44" si="5">((5E-22)*POWER(F4,6)) - (0.00000000000000004)*POWER(F4,5) + (0.000000000001)*POWER(F4,4) - (0.00000002)*POWER(F4,3) + (0.0001)*POWER(F4,2) - ((0.0065)*POWER(F4,1))</f>
        <v>270.90394340003019</v>
      </c>
      <c r="I4" s="2">
        <f t="shared" si="4"/>
        <v>1023.8116608</v>
      </c>
    </row>
    <row r="5" spans="1:9" x14ac:dyDescent="0.25">
      <c r="A5" s="1">
        <v>0.7</v>
      </c>
      <c r="B5" s="1">
        <v>3.6</v>
      </c>
      <c r="C5" s="1">
        <v>0.65500000000000003</v>
      </c>
      <c r="D5" s="1">
        <f>A5*B5</f>
        <v>2.52</v>
      </c>
      <c r="E5" s="1">
        <f t="shared" si="0"/>
        <v>655</v>
      </c>
      <c r="F5" s="1">
        <f t="shared" si="1"/>
        <v>2520</v>
      </c>
      <c r="G5" s="1">
        <f t="shared" si="2"/>
        <v>25.992063492063494</v>
      </c>
      <c r="H5" s="1">
        <f t="shared" si="5"/>
        <v>334.99044821239613</v>
      </c>
      <c r="I5" s="2">
        <f t="shared" si="4"/>
        <v>1190.8761984</v>
      </c>
    </row>
    <row r="6" spans="1:9" x14ac:dyDescent="0.25">
      <c r="A6" s="1">
        <v>0.8</v>
      </c>
      <c r="B6" s="1">
        <v>3.7</v>
      </c>
      <c r="C6" s="1">
        <v>0.85499999999999998</v>
      </c>
      <c r="D6" s="1">
        <f>A6*B6</f>
        <v>2.9600000000000004</v>
      </c>
      <c r="E6" s="1">
        <f t="shared" si="0"/>
        <v>855</v>
      </c>
      <c r="F6" s="1">
        <f t="shared" si="1"/>
        <v>2960.0000000000005</v>
      </c>
      <c r="G6" s="1">
        <f t="shared" si="2"/>
        <v>28.88513513513513</v>
      </c>
      <c r="H6" s="1">
        <f t="shared" si="5"/>
        <v>406.24615831997653</v>
      </c>
      <c r="I6" s="2">
        <f t="shared" si="4"/>
        <v>1393.4723328000002</v>
      </c>
    </row>
    <row r="7" spans="1:9" x14ac:dyDescent="0.25">
      <c r="A7" s="1">
        <v>0.9</v>
      </c>
      <c r="B7" s="1">
        <v>3.7</v>
      </c>
      <c r="C7" s="1">
        <v>1.056</v>
      </c>
      <c r="D7" s="1">
        <f>A7*B7</f>
        <v>3.33</v>
      </c>
      <c r="E7" s="1">
        <f t="shared" si="0"/>
        <v>1056</v>
      </c>
      <c r="F7" s="1">
        <f t="shared" si="1"/>
        <v>3330</v>
      </c>
      <c r="G7" s="1">
        <f t="shared" si="2"/>
        <v>31.711711711711711</v>
      </c>
      <c r="H7" s="1">
        <f t="shared" si="5"/>
        <v>455.99096404669081</v>
      </c>
      <c r="I7" s="2">
        <f t="shared" si="4"/>
        <v>1562.4100925999999</v>
      </c>
    </row>
    <row r="8" spans="1:9" x14ac:dyDescent="0.25">
      <c r="A8" s="1">
        <v>1</v>
      </c>
      <c r="B8" s="1">
        <v>3.7</v>
      </c>
      <c r="C8" s="1">
        <v>1.2230000000000001</v>
      </c>
      <c r="D8" s="1">
        <f>A8*B8</f>
        <v>3.7</v>
      </c>
      <c r="E8" s="1">
        <f t="shared" si="0"/>
        <v>1223</v>
      </c>
      <c r="F8" s="1">
        <f t="shared" si="1"/>
        <v>3700</v>
      </c>
      <c r="G8" s="1">
        <f t="shared" si="2"/>
        <v>33.054054054054056</v>
      </c>
      <c r="H8" s="1">
        <f t="shared" si="5"/>
        <v>492.85138040449993</v>
      </c>
      <c r="I8" s="2">
        <f t="shared" si="4"/>
        <v>1729.9794000000002</v>
      </c>
    </row>
    <row r="9" spans="1:9" x14ac:dyDescent="0.25">
      <c r="A9" s="1">
        <v>1.1000000000000001</v>
      </c>
      <c r="B9" s="1">
        <v>3.8</v>
      </c>
      <c r="C9" s="1">
        <v>1.43</v>
      </c>
      <c r="D9" s="1">
        <f>A9*B9</f>
        <v>4.18</v>
      </c>
      <c r="E9" s="1">
        <f t="shared" si="0"/>
        <v>1430</v>
      </c>
      <c r="F9" s="1">
        <f t="shared" si="1"/>
        <v>4180</v>
      </c>
      <c r="G9" s="1">
        <f t="shared" si="2"/>
        <v>34.210526315789473</v>
      </c>
      <c r="H9" s="1">
        <f t="shared" si="5"/>
        <v>516.28553832941577</v>
      </c>
      <c r="I9" s="2">
        <f t="shared" si="4"/>
        <v>1945.2278735999998</v>
      </c>
    </row>
    <row r="10" spans="1:9" x14ac:dyDescent="0.25">
      <c r="A10" s="1">
        <v>1.2</v>
      </c>
      <c r="B10" s="1">
        <v>3.8</v>
      </c>
      <c r="C10" s="1">
        <v>1.573</v>
      </c>
      <c r="D10" s="1">
        <f>A10*B10</f>
        <v>4.5599999999999996</v>
      </c>
      <c r="E10" s="1">
        <f t="shared" si="0"/>
        <v>1573</v>
      </c>
      <c r="F10" s="1">
        <f t="shared" si="1"/>
        <v>4560</v>
      </c>
      <c r="G10" s="1">
        <f t="shared" si="2"/>
        <v>34.495614035087719</v>
      </c>
      <c r="H10" s="1">
        <f t="shared" si="5"/>
        <v>511.34780359871695</v>
      </c>
      <c r="I10" s="2">
        <f t="shared" si="4"/>
        <v>2113.8394368000004</v>
      </c>
    </row>
    <row r="11" spans="1:9" x14ac:dyDescent="0.25">
      <c r="A11" s="1">
        <v>1.3</v>
      </c>
      <c r="B11" s="1">
        <v>3.9</v>
      </c>
      <c r="C11" s="1">
        <v>1.802</v>
      </c>
      <c r="D11" s="1">
        <f>A11*B11</f>
        <v>5.07</v>
      </c>
      <c r="E11" s="1">
        <f t="shared" si="0"/>
        <v>1802</v>
      </c>
      <c r="F11" s="1">
        <f t="shared" si="1"/>
        <v>5070</v>
      </c>
      <c r="G11" s="1">
        <f t="shared" si="2"/>
        <v>35.54240631163708</v>
      </c>
      <c r="H11" s="1">
        <f t="shared" si="5"/>
        <v>466.29372195991658</v>
      </c>
      <c r="I11" s="2">
        <f t="shared" si="4"/>
        <v>2337.5185314</v>
      </c>
    </row>
    <row r="12" spans="1:9" x14ac:dyDescent="0.25">
      <c r="A12" s="1">
        <v>1.4</v>
      </c>
      <c r="B12" s="1">
        <v>3.9</v>
      </c>
      <c r="C12" s="1">
        <v>2.1110000000000002</v>
      </c>
      <c r="D12" s="1">
        <f>A12*B12</f>
        <v>5.46</v>
      </c>
      <c r="E12" s="1">
        <f t="shared" si="0"/>
        <v>2111</v>
      </c>
      <c r="F12" s="1">
        <f t="shared" si="1"/>
        <v>5460</v>
      </c>
      <c r="G12" s="1">
        <f t="shared" si="2"/>
        <v>38.663003663003664</v>
      </c>
      <c r="H12" s="1">
        <f t="shared" si="5"/>
        <v>398.12307005970865</v>
      </c>
      <c r="I12" s="2">
        <f t="shared" si="4"/>
        <v>2506.4549327999998</v>
      </c>
    </row>
    <row r="13" spans="1:9" x14ac:dyDescent="0.25">
      <c r="A13" s="1">
        <v>1.5</v>
      </c>
      <c r="B13" s="1">
        <v>3.9</v>
      </c>
      <c r="C13" s="1">
        <v>2.1800000000000002</v>
      </c>
      <c r="D13" s="1">
        <f>A13*B13</f>
        <v>5.85</v>
      </c>
      <c r="E13" s="1">
        <f t="shared" si="0"/>
        <v>2180</v>
      </c>
      <c r="F13" s="1">
        <f t="shared" si="1"/>
        <v>5850</v>
      </c>
      <c r="G13" s="1">
        <f t="shared" si="2"/>
        <v>37.264957264957268</v>
      </c>
      <c r="H13" s="1">
        <f t="shared" si="5"/>
        <v>297.35634711382011</v>
      </c>
      <c r="I13" s="2">
        <f t="shared" si="4"/>
        <v>2673.4821750000001</v>
      </c>
    </row>
    <row r="14" spans="1:9" x14ac:dyDescent="0.25">
      <c r="A14" s="1">
        <v>1.6</v>
      </c>
      <c r="B14" s="1">
        <v>4</v>
      </c>
      <c r="C14" s="1">
        <v>2.4540000000000002</v>
      </c>
      <c r="D14" s="1">
        <f>A14*B14</f>
        <v>6.4</v>
      </c>
      <c r="E14" s="1">
        <f t="shared" si="0"/>
        <v>2454</v>
      </c>
      <c r="F14" s="1">
        <f t="shared" si="1"/>
        <v>6400</v>
      </c>
      <c r="G14" s="1">
        <f t="shared" si="2"/>
        <v>38.34375</v>
      </c>
      <c r="H14" s="1">
        <f t="shared" si="5"/>
        <v>94.104608767999622</v>
      </c>
      <c r="I14" s="2">
        <f t="shared" si="4"/>
        <v>2905.6512000000002</v>
      </c>
    </row>
    <row r="15" spans="1:9" x14ac:dyDescent="0.25">
      <c r="A15" s="1">
        <v>1.7</v>
      </c>
      <c r="B15" s="1">
        <v>4</v>
      </c>
      <c r="C15" s="1">
        <v>2.585</v>
      </c>
      <c r="D15" s="1">
        <f>A15*B15</f>
        <v>6.8</v>
      </c>
      <c r="E15" s="1">
        <f t="shared" si="0"/>
        <v>2585</v>
      </c>
      <c r="F15" s="1">
        <f t="shared" si="1"/>
        <v>6800</v>
      </c>
      <c r="G15" s="1">
        <f t="shared" si="2"/>
        <v>38.014705882352942</v>
      </c>
      <c r="H15" s="1">
        <f t="shared" si="5"/>
        <v>-102.8420858880001</v>
      </c>
      <c r="I15" s="2">
        <f t="shared" si="4"/>
        <v>3071.9135999999999</v>
      </c>
    </row>
    <row r="16" spans="1:9" x14ac:dyDescent="0.25">
      <c r="A16" s="1">
        <v>1.8</v>
      </c>
      <c r="B16" s="1">
        <v>4</v>
      </c>
      <c r="C16" s="1">
        <v>2.7509999999999999</v>
      </c>
      <c r="D16" s="1">
        <f>A16*B16</f>
        <v>7.2</v>
      </c>
      <c r="E16" s="1">
        <f t="shared" si="0"/>
        <v>2751</v>
      </c>
      <c r="F16" s="1">
        <f t="shared" si="1"/>
        <v>7200</v>
      </c>
      <c r="G16" s="1">
        <f t="shared" si="2"/>
        <v>38.208333333333336</v>
      </c>
      <c r="H16" s="1">
        <f t="shared" si="5"/>
        <v>-344.68441804800005</v>
      </c>
      <c r="I16" s="2">
        <f t="shared" si="4"/>
        <v>3235.9103999999998</v>
      </c>
    </row>
    <row r="17" spans="1:9" x14ac:dyDescent="0.25">
      <c r="A17" s="1">
        <v>1.9</v>
      </c>
      <c r="B17" s="1">
        <v>4.0999999999999996</v>
      </c>
      <c r="C17" s="1">
        <v>2.9630000000000001</v>
      </c>
      <c r="D17" s="1">
        <f>A17*B17</f>
        <v>7.7899999999999991</v>
      </c>
      <c r="E17" s="1">
        <f t="shared" si="0"/>
        <v>2963</v>
      </c>
      <c r="F17" s="1">
        <f t="shared" si="1"/>
        <v>7789.9999999999991</v>
      </c>
      <c r="G17" s="1">
        <f t="shared" si="2"/>
        <v>38.035943517329912</v>
      </c>
      <c r="H17" s="1">
        <f t="shared" si="5"/>
        <v>-789.99706151975511</v>
      </c>
      <c r="I17" s="2">
        <f t="shared" si="4"/>
        <v>3473.5078721999994</v>
      </c>
    </row>
    <row r="18" spans="1:9" x14ac:dyDescent="0.25">
      <c r="A18" s="1">
        <v>2</v>
      </c>
      <c r="B18" s="1">
        <v>4.0999999999999996</v>
      </c>
      <c r="C18" s="1">
        <v>3.1339999999999999</v>
      </c>
      <c r="D18" s="1">
        <f>A18*B18</f>
        <v>8.1999999999999993</v>
      </c>
      <c r="E18" s="1">
        <f t="shared" si="0"/>
        <v>3134</v>
      </c>
      <c r="F18" s="1">
        <f t="shared" si="1"/>
        <v>8200</v>
      </c>
      <c r="G18" s="1">
        <f t="shared" si="2"/>
        <v>38.219512195121951</v>
      </c>
      <c r="H18" s="1">
        <f t="shared" si="5"/>
        <v>-1166.3984370880005</v>
      </c>
      <c r="I18" s="2">
        <f t="shared" si="4"/>
        <v>3635.4863999999998</v>
      </c>
    </row>
    <row r="19" spans="1:9" x14ac:dyDescent="0.25">
      <c r="A19" s="1">
        <v>2.1</v>
      </c>
      <c r="B19" s="1">
        <v>4.0999999999999996</v>
      </c>
      <c r="C19" s="1">
        <v>3.3050000000000002</v>
      </c>
      <c r="D19" s="1">
        <f>A19*B19</f>
        <v>8.61</v>
      </c>
      <c r="E19" s="1">
        <f t="shared" si="0"/>
        <v>3305</v>
      </c>
      <c r="F19" s="1">
        <f t="shared" si="1"/>
        <v>8610</v>
      </c>
      <c r="G19" s="1">
        <f t="shared" si="2"/>
        <v>38.385598141695702</v>
      </c>
      <c r="H19" s="1">
        <f t="shared" si="5"/>
        <v>-1601.7090674830931</v>
      </c>
      <c r="I19" s="2">
        <f t="shared" si="4"/>
        <v>3794.8022238000003</v>
      </c>
    </row>
    <row r="20" spans="1:9" x14ac:dyDescent="0.25">
      <c r="A20" s="1">
        <v>2.2000000000000002</v>
      </c>
      <c r="B20" s="1">
        <v>4.2</v>
      </c>
      <c r="C20" s="1">
        <v>3.5870000000000002</v>
      </c>
      <c r="D20" s="1">
        <f>A20*B20</f>
        <v>9.240000000000002</v>
      </c>
      <c r="E20" s="1">
        <f t="shared" si="0"/>
        <v>3587</v>
      </c>
      <c r="F20" s="1">
        <f t="shared" si="1"/>
        <v>9240.0000000000018</v>
      </c>
      <c r="G20" s="1">
        <f t="shared" si="2"/>
        <v>38.82034632034631</v>
      </c>
      <c r="H20" s="1">
        <f t="shared" si="5"/>
        <v>-2393.711013564664</v>
      </c>
      <c r="I20" s="2">
        <f t="shared" si="4"/>
        <v>4034.2253952000001</v>
      </c>
    </row>
    <row r="21" spans="1:9" x14ac:dyDescent="0.25">
      <c r="A21" s="1">
        <v>2.2999999999999998</v>
      </c>
      <c r="B21" s="1">
        <v>4.2</v>
      </c>
      <c r="C21" s="1">
        <v>3.6629999999999998</v>
      </c>
      <c r="D21" s="1">
        <f>A21*B21</f>
        <v>9.66</v>
      </c>
      <c r="E21" s="1">
        <f t="shared" si="0"/>
        <v>3663</v>
      </c>
      <c r="F21" s="1">
        <f t="shared" si="1"/>
        <v>9660</v>
      </c>
      <c r="G21" s="1">
        <f t="shared" si="2"/>
        <v>37.919254658385093</v>
      </c>
      <c r="H21" s="1">
        <f t="shared" si="5"/>
        <v>-3010.410254632171</v>
      </c>
      <c r="I21" s="2">
        <f t="shared" si="4"/>
        <v>4190.0914607999994</v>
      </c>
    </row>
    <row r="22" spans="1:9" x14ac:dyDescent="0.25">
      <c r="A22" s="1">
        <v>2.4</v>
      </c>
      <c r="B22" s="1">
        <v>4.2</v>
      </c>
      <c r="C22" s="1">
        <v>3.7890000000000001</v>
      </c>
      <c r="D22" s="1">
        <f>A22*B22</f>
        <v>10.08</v>
      </c>
      <c r="E22" s="1">
        <f t="shared" si="0"/>
        <v>3789</v>
      </c>
      <c r="F22" s="1">
        <f t="shared" si="1"/>
        <v>10080</v>
      </c>
      <c r="G22" s="1">
        <f t="shared" si="2"/>
        <v>37.589285714285715</v>
      </c>
      <c r="H22" s="1">
        <f t="shared" si="5"/>
        <v>-3702.9651302726356</v>
      </c>
      <c r="I22" s="2">
        <f t="shared" si="4"/>
        <v>4342.8542975999999</v>
      </c>
    </row>
    <row r="23" spans="1:9" x14ac:dyDescent="0.25">
      <c r="A23" s="1">
        <v>2.5</v>
      </c>
      <c r="B23" s="1">
        <v>4.2</v>
      </c>
      <c r="C23" s="1">
        <v>4.0880000000000001</v>
      </c>
      <c r="D23" s="1">
        <f>A23*B23</f>
        <v>10.5</v>
      </c>
      <c r="E23" s="1">
        <f t="shared" si="0"/>
        <v>4088</v>
      </c>
      <c r="F23" s="1">
        <f t="shared" si="1"/>
        <v>10500</v>
      </c>
      <c r="G23" s="1">
        <f t="shared" si="2"/>
        <v>38.93333333333333</v>
      </c>
      <c r="H23" s="1">
        <f t="shared" si="5"/>
        <v>-4475.7659296875008</v>
      </c>
      <c r="I23" s="2">
        <f t="shared" si="4"/>
        <v>4492.4250000000002</v>
      </c>
    </row>
    <row r="24" spans="1:9" x14ac:dyDescent="0.25">
      <c r="A24" s="1">
        <v>2.6</v>
      </c>
      <c r="B24" s="1">
        <v>4.3</v>
      </c>
      <c r="C24" s="1">
        <v>4.2140000000000004</v>
      </c>
      <c r="D24" s="1">
        <f>A24*B24</f>
        <v>11.18</v>
      </c>
      <c r="E24" s="1">
        <f t="shared" si="0"/>
        <v>4214</v>
      </c>
      <c r="F24" s="1">
        <f t="shared" si="1"/>
        <v>11180</v>
      </c>
      <c r="G24" s="1">
        <f t="shared" si="2"/>
        <v>37.692307692307693</v>
      </c>
      <c r="H24" s="1">
        <f t="shared" si="5"/>
        <v>-5908.8965422404945</v>
      </c>
      <c r="I24" s="2">
        <f t="shared" si="4"/>
        <v>4727.5917935999996</v>
      </c>
    </row>
    <row r="25" spans="1:9" x14ac:dyDescent="0.25">
      <c r="A25" s="1">
        <v>2.7</v>
      </c>
      <c r="B25" s="1">
        <v>4.3</v>
      </c>
      <c r="C25" s="1">
        <v>4.351</v>
      </c>
      <c r="D25" s="1">
        <f>A25*B25</f>
        <v>11.61</v>
      </c>
      <c r="E25" s="1">
        <f t="shared" si="0"/>
        <v>4351</v>
      </c>
      <c r="F25" s="1">
        <f t="shared" si="1"/>
        <v>11610</v>
      </c>
      <c r="G25" s="1">
        <f t="shared" si="2"/>
        <v>37.476313522825151</v>
      </c>
      <c r="H25" s="1">
        <f t="shared" si="5"/>
        <v>-6939.1995230821503</v>
      </c>
      <c r="I25" s="2">
        <f t="shared" si="4"/>
        <v>4871.6904438000001</v>
      </c>
    </row>
    <row r="26" spans="1:9" x14ac:dyDescent="0.25">
      <c r="A26" s="1">
        <v>2.8</v>
      </c>
      <c r="B26" s="1">
        <v>4.3</v>
      </c>
      <c r="C26" s="1">
        <v>4.5019999999999998</v>
      </c>
      <c r="D26" s="1">
        <f>A26*B26</f>
        <v>12.04</v>
      </c>
      <c r="E26" s="1">
        <f t="shared" si="0"/>
        <v>4502</v>
      </c>
      <c r="F26" s="1">
        <f t="shared" si="1"/>
        <v>12040</v>
      </c>
      <c r="G26" s="1">
        <f t="shared" si="2"/>
        <v>37.392026578073093</v>
      </c>
      <c r="H26" s="1">
        <f t="shared" si="5"/>
        <v>-8072.1636372996054</v>
      </c>
      <c r="I26" s="2">
        <f t="shared" si="4"/>
        <v>5012.1036671999991</v>
      </c>
    </row>
    <row r="27" spans="1:9" x14ac:dyDescent="0.25">
      <c r="A27" s="1">
        <v>2.9</v>
      </c>
      <c r="B27" s="1">
        <v>4.3</v>
      </c>
      <c r="C27" s="1">
        <v>4.7229999999999999</v>
      </c>
      <c r="D27" s="1">
        <f>A27*B27</f>
        <v>12.469999999999999</v>
      </c>
      <c r="E27" s="1">
        <f t="shared" si="0"/>
        <v>4723</v>
      </c>
      <c r="F27" s="1">
        <f t="shared" si="1"/>
        <v>12469.999999999998</v>
      </c>
      <c r="G27" s="1">
        <f t="shared" si="2"/>
        <v>37.874899759422618</v>
      </c>
      <c r="H27" s="1">
        <f t="shared" si="5"/>
        <v>-9313.5607926875909</v>
      </c>
      <c r="I27" s="2">
        <f t="shared" si="4"/>
        <v>5148.7360553999997</v>
      </c>
    </row>
    <row r="28" spans="1:9" x14ac:dyDescent="0.25">
      <c r="A28" s="1">
        <v>3.2</v>
      </c>
      <c r="B28" s="1">
        <v>4.4000000000000004</v>
      </c>
      <c r="C28" s="1">
        <v>5.1459999999999999</v>
      </c>
      <c r="D28" s="1">
        <f>A28*B28</f>
        <v>14.080000000000002</v>
      </c>
      <c r="E28" s="1">
        <f t="shared" si="0"/>
        <v>5146</v>
      </c>
      <c r="F28" s="1">
        <f t="shared" si="1"/>
        <v>14080.000000000002</v>
      </c>
      <c r="G28" s="1">
        <f t="shared" si="2"/>
        <v>36.548295454545446</v>
      </c>
      <c r="H28" s="1">
        <f t="shared" si="5"/>
        <v>-15030.408185030119</v>
      </c>
      <c r="I28" s="2">
        <f t="shared" si="4"/>
        <v>5625.1109376000004</v>
      </c>
    </row>
    <row r="29" spans="1:9" x14ac:dyDescent="0.25">
      <c r="A29" s="1">
        <v>3.3</v>
      </c>
      <c r="B29" s="1">
        <v>4.4000000000000004</v>
      </c>
      <c r="C29" s="1">
        <v>5.3230000000000004</v>
      </c>
      <c r="D29" s="1">
        <f>A29*B29</f>
        <v>14.52</v>
      </c>
      <c r="E29" s="1">
        <f t="shared" si="0"/>
        <v>5323</v>
      </c>
      <c r="F29" s="1">
        <f t="shared" si="1"/>
        <v>14520</v>
      </c>
      <c r="G29" s="1">
        <f t="shared" si="2"/>
        <v>36.659779614325068</v>
      </c>
      <c r="H29" s="1">
        <f t="shared" si="5"/>
        <v>-16917.627090086691</v>
      </c>
      <c r="I29" s="2">
        <f t="shared" si="4"/>
        <v>5745.1853183999992</v>
      </c>
    </row>
    <row r="30" spans="1:9" x14ac:dyDescent="0.25">
      <c r="A30" s="1">
        <v>3.4</v>
      </c>
      <c r="B30" s="1">
        <v>4.5</v>
      </c>
      <c r="C30" s="1">
        <v>5.4480000000000004</v>
      </c>
      <c r="D30" s="1">
        <f>A30*B30</f>
        <v>15.299999999999999</v>
      </c>
      <c r="E30" s="1">
        <f t="shared" si="0"/>
        <v>5448</v>
      </c>
      <c r="F30" s="1">
        <f t="shared" si="1"/>
        <v>15299.999999999998</v>
      </c>
      <c r="G30" s="1">
        <f t="shared" si="2"/>
        <v>35.60784313725491</v>
      </c>
      <c r="H30" s="1">
        <f t="shared" si="5"/>
        <v>-20646.469393735497</v>
      </c>
      <c r="I30" s="2">
        <f t="shared" si="4"/>
        <v>5946.8346000000001</v>
      </c>
    </row>
    <row r="31" spans="1:9" x14ac:dyDescent="0.25">
      <c r="A31" s="1">
        <v>3.5</v>
      </c>
      <c r="B31" s="1">
        <v>4.5</v>
      </c>
      <c r="C31" s="1">
        <v>5.59</v>
      </c>
      <c r="D31" s="1">
        <f>A31*B31</f>
        <v>15.75</v>
      </c>
      <c r="E31" s="1">
        <f t="shared" si="0"/>
        <v>5590</v>
      </c>
      <c r="F31" s="1">
        <f t="shared" si="1"/>
        <v>15750</v>
      </c>
      <c r="G31" s="1">
        <f t="shared" si="2"/>
        <v>35.492063492063494</v>
      </c>
      <c r="H31" s="1">
        <f t="shared" si="5"/>
        <v>-23035.59760144043</v>
      </c>
      <c r="I31" s="2">
        <f t="shared" si="4"/>
        <v>6056.4656250000007</v>
      </c>
    </row>
    <row r="32" spans="1:9" x14ac:dyDescent="0.25">
      <c r="A32" s="1">
        <v>3.6</v>
      </c>
      <c r="B32" s="1">
        <v>4.5</v>
      </c>
      <c r="C32" s="1">
        <v>5.6859999999999999</v>
      </c>
      <c r="D32" s="1">
        <f>A32*B32</f>
        <v>16.2</v>
      </c>
      <c r="E32" s="1">
        <f t="shared" si="0"/>
        <v>5686</v>
      </c>
      <c r="F32" s="1">
        <f t="shared" si="1"/>
        <v>16200</v>
      </c>
      <c r="G32" s="1">
        <f t="shared" si="2"/>
        <v>35.098765432098766</v>
      </c>
      <c r="H32" s="1">
        <f t="shared" si="5"/>
        <v>-25610.201565407999</v>
      </c>
      <c r="I32" s="2">
        <f t="shared" si="4"/>
        <v>6161.0544</v>
      </c>
    </row>
    <row r="33" spans="1:9" x14ac:dyDescent="0.25">
      <c r="A33" s="1">
        <v>3.7</v>
      </c>
      <c r="B33" s="1">
        <v>4.5</v>
      </c>
      <c r="C33" s="1">
        <v>5.8520000000000003</v>
      </c>
      <c r="D33" s="1">
        <f>A33*B33</f>
        <v>16.650000000000002</v>
      </c>
      <c r="E33" s="1">
        <f t="shared" si="0"/>
        <v>5852</v>
      </c>
      <c r="F33" s="1">
        <f t="shared" si="1"/>
        <v>16650.000000000004</v>
      </c>
      <c r="G33" s="1">
        <f t="shared" si="2"/>
        <v>35.147147147147138</v>
      </c>
      <c r="H33" s="1">
        <f t="shared" si="5"/>
        <v>-28379.799075808078</v>
      </c>
      <c r="I33" s="2">
        <f t="shared" si="4"/>
        <v>6260.491575</v>
      </c>
    </row>
    <row r="34" spans="1:9" x14ac:dyDescent="0.25">
      <c r="A34" s="1">
        <v>3.8</v>
      </c>
      <c r="B34" s="1">
        <v>4.5</v>
      </c>
      <c r="C34" s="1">
        <v>5.9539999999999997</v>
      </c>
      <c r="D34" s="1">
        <f>A34*B34</f>
        <v>17.099999999999998</v>
      </c>
      <c r="E34" s="1">
        <f t="shared" si="0"/>
        <v>5954</v>
      </c>
      <c r="F34" s="1">
        <f t="shared" si="1"/>
        <v>17099.999999999996</v>
      </c>
      <c r="G34" s="1">
        <f t="shared" si="2"/>
        <v>34.818713450292407</v>
      </c>
      <c r="H34" s="1">
        <f t="shared" si="5"/>
        <v>-31354.174818139476</v>
      </c>
      <c r="I34" s="2">
        <f t="shared" si="4"/>
        <v>6354.6677999999993</v>
      </c>
    </row>
    <row r="35" spans="1:9" x14ac:dyDescent="0.25">
      <c r="A35" s="1">
        <v>3.9</v>
      </c>
      <c r="B35" s="1">
        <v>4.5999999999999996</v>
      </c>
      <c r="C35" s="1">
        <v>6.1139999999999999</v>
      </c>
      <c r="D35" s="1">
        <f>A35*B35</f>
        <v>17.939999999999998</v>
      </c>
      <c r="E35" s="1">
        <f t="shared" si="0"/>
        <v>6114</v>
      </c>
      <c r="F35" s="1">
        <f t="shared" si="1"/>
        <v>17939.999999999996</v>
      </c>
      <c r="G35" s="1">
        <f t="shared" si="2"/>
        <v>34.08026755852844</v>
      </c>
      <c r="H35" s="1">
        <f t="shared" si="5"/>
        <v>-37488.997405734073</v>
      </c>
      <c r="I35" s="2">
        <f t="shared" si="4"/>
        <v>6516.0103631999991</v>
      </c>
    </row>
    <row r="36" spans="1:9" x14ac:dyDescent="0.25">
      <c r="A36" s="1">
        <v>4</v>
      </c>
      <c r="B36" s="1">
        <v>4.5999999999999996</v>
      </c>
      <c r="C36" s="1">
        <v>6.242</v>
      </c>
      <c r="D36" s="1">
        <f>A36*B36</f>
        <v>18.399999999999999</v>
      </c>
      <c r="E36" s="1">
        <f t="shared" si="0"/>
        <v>6242</v>
      </c>
      <c r="F36" s="1">
        <f t="shared" si="1"/>
        <v>18400</v>
      </c>
      <c r="G36" s="1">
        <f t="shared" si="2"/>
        <v>33.923913043478258</v>
      </c>
      <c r="H36" s="1">
        <f t="shared" si="5"/>
        <v>-41189.881326592011</v>
      </c>
      <c r="I36" s="2">
        <f t="shared" si="4"/>
        <v>6596.1792000000005</v>
      </c>
    </row>
    <row r="37" spans="1:9" x14ac:dyDescent="0.25">
      <c r="A37" s="1">
        <v>4.0999999999999996</v>
      </c>
      <c r="B37" s="1">
        <v>4.5999999999999996</v>
      </c>
      <c r="C37" s="1">
        <v>6.4329999999999998</v>
      </c>
      <c r="D37" s="1">
        <f>A37*B37</f>
        <v>18.859999999999996</v>
      </c>
      <c r="E37" s="1">
        <f t="shared" si="0"/>
        <v>6433</v>
      </c>
      <c r="F37" s="1">
        <f t="shared" si="1"/>
        <v>18859.999999999996</v>
      </c>
      <c r="G37" s="1">
        <f t="shared" si="2"/>
        <v>34.109225874867448</v>
      </c>
      <c r="H37" s="1">
        <f t="shared" si="5"/>
        <v>-45146.716530805308</v>
      </c>
      <c r="I37" s="2">
        <f t="shared" si="4"/>
        <v>6670.4063087999984</v>
      </c>
    </row>
    <row r="38" spans="1:9" x14ac:dyDescent="0.25">
      <c r="A38" s="1">
        <v>4.3</v>
      </c>
      <c r="B38" s="1">
        <v>4.5999999999999996</v>
      </c>
      <c r="C38" s="1">
        <v>6.5389999999999997</v>
      </c>
      <c r="D38" s="1">
        <f>A38*B38</f>
        <v>19.779999999999998</v>
      </c>
      <c r="E38" s="1">
        <f t="shared" si="0"/>
        <v>6539</v>
      </c>
      <c r="F38" s="1">
        <f t="shared" si="1"/>
        <v>19779.999999999996</v>
      </c>
      <c r="G38" s="1">
        <f t="shared" si="2"/>
        <v>33.05864509605663</v>
      </c>
      <c r="H38" s="1">
        <f t="shared" si="5"/>
        <v>-53874.237050250551</v>
      </c>
      <c r="I38" s="2">
        <f t="shared" si="4"/>
        <v>6800.5681296000002</v>
      </c>
    </row>
    <row r="39" spans="1:9" x14ac:dyDescent="0.25">
      <c r="A39" s="1">
        <v>4.4000000000000004</v>
      </c>
      <c r="B39" s="1">
        <v>4.7</v>
      </c>
      <c r="C39" s="1">
        <v>6.7489999999999997</v>
      </c>
      <c r="D39" s="1">
        <f>A39*B39</f>
        <v>20.680000000000003</v>
      </c>
      <c r="E39" s="1">
        <f t="shared" si="0"/>
        <v>6749</v>
      </c>
      <c r="F39" s="1">
        <f t="shared" si="1"/>
        <v>20680.000000000004</v>
      </c>
      <c r="G39" s="1">
        <f t="shared" si="2"/>
        <v>32.635396518375238</v>
      </c>
      <c r="H39" s="1">
        <f t="shared" si="5"/>
        <v>-63536.385682699212</v>
      </c>
      <c r="I39" s="2">
        <f t="shared" si="4"/>
        <v>6903.5531135999991</v>
      </c>
    </row>
    <row r="40" spans="1:9" x14ac:dyDescent="0.25">
      <c r="A40" s="1">
        <v>4.5</v>
      </c>
      <c r="B40" s="1">
        <v>4.7</v>
      </c>
      <c r="C40" s="1">
        <v>6.83</v>
      </c>
      <c r="D40" s="1">
        <f>A40*B40</f>
        <v>21.150000000000002</v>
      </c>
      <c r="E40" s="1">
        <f t="shared" si="0"/>
        <v>6830</v>
      </c>
      <c r="F40" s="1">
        <f t="shared" si="1"/>
        <v>21150.000000000004</v>
      </c>
      <c r="G40" s="1">
        <f t="shared" si="2"/>
        <v>32.293144208037823</v>
      </c>
      <c r="H40" s="1">
        <f t="shared" si="5"/>
        <v>-69053.601116325968</v>
      </c>
      <c r="I40" s="2">
        <f t="shared" si="4"/>
        <v>6947.4683250000007</v>
      </c>
    </row>
    <row r="41" spans="1:9" x14ac:dyDescent="0.25">
      <c r="A41" s="1">
        <v>4.5999999999999996</v>
      </c>
      <c r="B41" s="1">
        <v>4.7</v>
      </c>
      <c r="C41" s="1">
        <v>6.8440000000000003</v>
      </c>
      <c r="D41" s="1">
        <f>A41*B41</f>
        <v>21.619999999999997</v>
      </c>
      <c r="E41" s="1">
        <f t="shared" si="0"/>
        <v>6844</v>
      </c>
      <c r="F41" s="1">
        <f t="shared" si="1"/>
        <v>21619.999999999996</v>
      </c>
      <c r="G41" s="1">
        <f t="shared" si="2"/>
        <v>31.655874190564298</v>
      </c>
      <c r="H41" s="1">
        <f t="shared" si="5"/>
        <v>-74910.408368053162</v>
      </c>
      <c r="I41" s="2">
        <f t="shared" si="4"/>
        <v>6984.4516944000006</v>
      </c>
    </row>
    <row r="42" spans="1:9" x14ac:dyDescent="0.25">
      <c r="A42" s="1">
        <v>4.8</v>
      </c>
      <c r="B42" s="1">
        <v>4.8</v>
      </c>
      <c r="C42" s="1">
        <v>6.8470000000000004</v>
      </c>
      <c r="D42" s="1">
        <f>A42*B42</f>
        <v>23.04</v>
      </c>
      <c r="E42" s="1">
        <f t="shared" si="0"/>
        <v>6847</v>
      </c>
      <c r="F42" s="1">
        <f t="shared" si="1"/>
        <v>23040</v>
      </c>
      <c r="G42" s="1">
        <f t="shared" si="2"/>
        <v>29.717881944444446</v>
      </c>
      <c r="H42" s="1">
        <f t="shared" si="5"/>
        <v>-94791.181874576243</v>
      </c>
      <c r="I42" s="2">
        <f t="shared" si="4"/>
        <v>7052.8131071999996</v>
      </c>
    </row>
    <row r="43" spans="1:9" x14ac:dyDescent="0.25">
      <c r="A43" s="1">
        <v>5.0999999999999996</v>
      </c>
      <c r="B43" s="1">
        <v>4.8</v>
      </c>
      <c r="C43" s="1">
        <v>6.8520000000000003</v>
      </c>
      <c r="D43" s="1">
        <f>A43*B43</f>
        <v>24.479999999999997</v>
      </c>
      <c r="E43" s="1">
        <f t="shared" si="0"/>
        <v>6852</v>
      </c>
      <c r="F43" s="1">
        <f t="shared" si="1"/>
        <v>24479.999999999996</v>
      </c>
      <c r="G43" s="1">
        <f t="shared" si="2"/>
        <v>27.990196078431378</v>
      </c>
      <c r="H43" s="1">
        <f t="shared" si="5"/>
        <v>-118558.57269346881</v>
      </c>
      <c r="I43" s="2">
        <f t="shared" si="4"/>
        <v>7052.8329216000002</v>
      </c>
    </row>
    <row r="44" spans="1:9" x14ac:dyDescent="0.25">
      <c r="A44" s="1">
        <v>5.5</v>
      </c>
      <c r="B44" s="1">
        <v>4.9000000000000004</v>
      </c>
      <c r="C44" s="1">
        <v>6.8620000000000001</v>
      </c>
      <c r="D44" s="1">
        <f>A44*B44</f>
        <v>26.950000000000003</v>
      </c>
      <c r="E44" s="1">
        <f t="shared" si="0"/>
        <v>6862</v>
      </c>
      <c r="F44" s="1">
        <f t="shared" si="1"/>
        <v>26950.000000000004</v>
      </c>
      <c r="G44" s="1">
        <f t="shared" si="2"/>
        <v>25.461966604823743</v>
      </c>
      <c r="H44" s="1">
        <f t="shared" si="5"/>
        <v>-168600.3191783411</v>
      </c>
      <c r="I44" s="2">
        <f t="shared" si="4"/>
        <v>6880.052024999999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Kareem</dc:creator>
  <cp:lastModifiedBy>Kareem</cp:lastModifiedBy>
  <dcterms:created xsi:type="dcterms:W3CDTF">2018-01-08T08:13:13Z</dcterms:created>
  <dcterms:modified xsi:type="dcterms:W3CDTF">2018-01-11T17:53:25Z</dcterms:modified>
</cp:coreProperties>
</file>