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7" i="1"/>
  <c r="G37" s="1"/>
  <c r="E36"/>
  <c r="G36" s="1"/>
  <c r="E30"/>
  <c r="G30" s="1"/>
  <c r="E29"/>
  <c r="G29" s="1"/>
  <c r="E35"/>
  <c r="G35" s="1"/>
  <c r="E18"/>
  <c r="G18" s="1"/>
  <c r="E28"/>
  <c r="G28" s="1"/>
  <c r="E14"/>
  <c r="G14" s="1"/>
  <c r="E11"/>
  <c r="G11" s="1"/>
  <c r="E19"/>
  <c r="G19" s="1"/>
  <c r="E4"/>
  <c r="F4" s="1"/>
  <c r="E31"/>
  <c r="G31" s="1"/>
  <c r="E8"/>
  <c r="G8" s="1"/>
  <c r="E26"/>
  <c r="G26" s="1"/>
  <c r="E25"/>
  <c r="G25" s="1"/>
  <c r="E20"/>
  <c r="G20" s="1"/>
  <c r="E17"/>
  <c r="G17" s="1"/>
  <c r="E7"/>
  <c r="G7" s="1"/>
  <c r="E16"/>
  <c r="G16" s="1"/>
  <c r="E33"/>
  <c r="G33" s="1"/>
  <c r="E32"/>
  <c r="G32" s="1"/>
  <c r="E34"/>
  <c r="G34" s="1"/>
  <c r="E3"/>
  <c r="G3" s="1"/>
  <c r="E2"/>
  <c r="G2" s="1"/>
  <c r="E6"/>
  <c r="G6" s="1"/>
  <c r="E15"/>
  <c r="G15" s="1"/>
  <c r="E5"/>
  <c r="G5" s="1"/>
  <c r="E24"/>
  <c r="G24" s="1"/>
  <c r="E22"/>
  <c r="G22" s="1"/>
  <c r="E23"/>
  <c r="G23" s="1"/>
  <c r="E9"/>
  <c r="G9" s="1"/>
  <c r="E10"/>
  <c r="G10" s="1"/>
  <c r="E13"/>
  <c r="G13" s="1"/>
  <c r="E27"/>
  <c r="G27" s="1"/>
  <c r="E21"/>
  <c r="G21" s="1"/>
  <c r="E12"/>
  <c r="G12" s="1"/>
  <c r="E38"/>
  <c r="G38" s="1"/>
  <c r="F12" l="1"/>
  <c r="F27"/>
  <c r="F10"/>
  <c r="F23"/>
  <c r="F24"/>
  <c r="F15"/>
  <c r="F2"/>
  <c r="F34"/>
  <c r="F33"/>
  <c r="F7"/>
  <c r="F20"/>
  <c r="F26"/>
  <c r="F31"/>
  <c r="F11"/>
  <c r="F28"/>
  <c r="F35"/>
  <c r="F30"/>
  <c r="F37"/>
  <c r="F38"/>
  <c r="F21"/>
  <c r="F13"/>
  <c r="F9"/>
  <c r="F22"/>
  <c r="F5"/>
  <c r="F6"/>
  <c r="F3"/>
  <c r="F32"/>
  <c r="F16"/>
  <c r="F17"/>
  <c r="F25"/>
  <c r="F8"/>
  <c r="F19"/>
  <c r="F14"/>
  <c r="F18"/>
  <c r="F29"/>
  <c r="F36"/>
  <c r="G4"/>
</calcChain>
</file>

<file path=xl/sharedStrings.xml><?xml version="1.0" encoding="utf-8"?>
<sst xmlns="http://schemas.openxmlformats.org/spreadsheetml/2006/main" count="7" uniqueCount="7">
  <si>
    <t>V</t>
  </si>
  <si>
    <t>I</t>
  </si>
  <si>
    <t>WT</t>
  </si>
  <si>
    <t>WH</t>
  </si>
  <si>
    <t>Sr.</t>
  </si>
  <si>
    <t>E</t>
  </si>
  <si>
    <t>WO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</si>
</sst>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layout/>
    </c:title>
    <c:plotArea>
      <c:layout/>
      <c:scatterChart>
        <c:scatterStyle val="smoothMarker"/>
        <c:ser>
          <c:idx val="0"/>
          <c:order val="0"/>
          <c:tx>
            <c:v>Total Watts &amp; Eff.</c:v>
          </c:tx>
          <c:marker>
            <c:symbol val="none"/>
          </c:marker>
          <c:trendline>
            <c:trendlineType val="poly"/>
            <c:order val="6"/>
            <c:dispEq val="1"/>
            <c:trendlineLbl>
              <c:layout>
                <c:manualLayout>
                  <c:x val="0.14065573770491804"/>
                  <c:y val="0.1336661219234388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500" b="1" i="0" baseline="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Sheet1!$E$2:$E$38</c:f>
              <c:numCache>
                <c:formatCode>General</c:formatCode>
                <c:ptCount val="37"/>
                <c:pt idx="0">
                  <c:v>1.36</c:v>
                </c:pt>
                <c:pt idx="1">
                  <c:v>1.75</c:v>
                </c:pt>
                <c:pt idx="2">
                  <c:v>2.16</c:v>
                </c:pt>
                <c:pt idx="3">
                  <c:v>2.52</c:v>
                </c:pt>
                <c:pt idx="4">
                  <c:v>2.9600000000000004</c:v>
                </c:pt>
                <c:pt idx="5">
                  <c:v>3.33</c:v>
                </c:pt>
                <c:pt idx="6">
                  <c:v>3.7</c:v>
                </c:pt>
                <c:pt idx="7">
                  <c:v>4.18</c:v>
                </c:pt>
                <c:pt idx="8">
                  <c:v>4.5599999999999996</c:v>
                </c:pt>
                <c:pt idx="9">
                  <c:v>5.46</c:v>
                </c:pt>
                <c:pt idx="10">
                  <c:v>5.85</c:v>
                </c:pt>
                <c:pt idx="11">
                  <c:v>6.4</c:v>
                </c:pt>
                <c:pt idx="12">
                  <c:v>6.8</c:v>
                </c:pt>
                <c:pt idx="13">
                  <c:v>7.2</c:v>
                </c:pt>
                <c:pt idx="14">
                  <c:v>7.7899999999999991</c:v>
                </c:pt>
                <c:pt idx="15">
                  <c:v>8.1999999999999993</c:v>
                </c:pt>
                <c:pt idx="16">
                  <c:v>8.61</c:v>
                </c:pt>
                <c:pt idx="17">
                  <c:v>9.240000000000002</c:v>
                </c:pt>
                <c:pt idx="18">
                  <c:v>9.66</c:v>
                </c:pt>
                <c:pt idx="19">
                  <c:v>10.08</c:v>
                </c:pt>
                <c:pt idx="20">
                  <c:v>10.5</c:v>
                </c:pt>
                <c:pt idx="21">
                  <c:v>11.18</c:v>
                </c:pt>
                <c:pt idx="22">
                  <c:v>11.61</c:v>
                </c:pt>
                <c:pt idx="23">
                  <c:v>12.04</c:v>
                </c:pt>
                <c:pt idx="24">
                  <c:v>12.469999999999999</c:v>
                </c:pt>
                <c:pt idx="25">
                  <c:v>14.080000000000002</c:v>
                </c:pt>
                <c:pt idx="26">
                  <c:v>14.52</c:v>
                </c:pt>
                <c:pt idx="27">
                  <c:v>15.75</c:v>
                </c:pt>
                <c:pt idx="28">
                  <c:v>16.2</c:v>
                </c:pt>
                <c:pt idx="29">
                  <c:v>16.650000000000002</c:v>
                </c:pt>
                <c:pt idx="30">
                  <c:v>17.099999999999998</c:v>
                </c:pt>
                <c:pt idx="31">
                  <c:v>17.939999999999998</c:v>
                </c:pt>
                <c:pt idx="32">
                  <c:v>18.399999999999999</c:v>
                </c:pt>
                <c:pt idx="33">
                  <c:v>18.859999999999996</c:v>
                </c:pt>
                <c:pt idx="34">
                  <c:v>19.779999999999998</c:v>
                </c:pt>
                <c:pt idx="35">
                  <c:v>20.680000000000003</c:v>
                </c:pt>
                <c:pt idx="36">
                  <c:v>21.150000000000002</c:v>
                </c:pt>
              </c:numCache>
            </c:numRef>
          </c:xVal>
          <c:yVal>
            <c:numRef>
              <c:f>Sheet1!$G$2:$G$38</c:f>
              <c:numCache>
                <c:formatCode>General</c:formatCode>
                <c:ptCount val="37"/>
                <c:pt idx="0">
                  <c:v>6.25</c:v>
                </c:pt>
                <c:pt idx="1">
                  <c:v>15.02857142857143</c:v>
                </c:pt>
                <c:pt idx="2">
                  <c:v>22.499999999999996</c:v>
                </c:pt>
                <c:pt idx="3">
                  <c:v>25.992063492063494</c:v>
                </c:pt>
                <c:pt idx="4">
                  <c:v>28.88513513513513</c:v>
                </c:pt>
                <c:pt idx="5">
                  <c:v>31.711711711711711</c:v>
                </c:pt>
                <c:pt idx="6">
                  <c:v>33.054054054054056</c:v>
                </c:pt>
                <c:pt idx="7">
                  <c:v>34.210526315789473</c:v>
                </c:pt>
                <c:pt idx="8">
                  <c:v>34.495614035087726</c:v>
                </c:pt>
                <c:pt idx="9">
                  <c:v>38.663003663003664</c:v>
                </c:pt>
                <c:pt idx="10">
                  <c:v>37.264957264957275</c:v>
                </c:pt>
                <c:pt idx="11">
                  <c:v>38.34375</c:v>
                </c:pt>
                <c:pt idx="12">
                  <c:v>38.014705882352942</c:v>
                </c:pt>
                <c:pt idx="13">
                  <c:v>38.208333333333336</c:v>
                </c:pt>
                <c:pt idx="14">
                  <c:v>38.035943517329919</c:v>
                </c:pt>
                <c:pt idx="15">
                  <c:v>38.219512195121951</c:v>
                </c:pt>
                <c:pt idx="16">
                  <c:v>38.385598141695709</c:v>
                </c:pt>
                <c:pt idx="17">
                  <c:v>38.820346320346317</c:v>
                </c:pt>
                <c:pt idx="18">
                  <c:v>37.919254658385093</c:v>
                </c:pt>
                <c:pt idx="19">
                  <c:v>37.589285714285715</c:v>
                </c:pt>
                <c:pt idx="20">
                  <c:v>38.933333333333337</c:v>
                </c:pt>
                <c:pt idx="21">
                  <c:v>37.692307692307701</c:v>
                </c:pt>
                <c:pt idx="22">
                  <c:v>37.476313522825151</c:v>
                </c:pt>
                <c:pt idx="23">
                  <c:v>37.392026578073093</c:v>
                </c:pt>
                <c:pt idx="24">
                  <c:v>37.874899759422611</c:v>
                </c:pt>
                <c:pt idx="25">
                  <c:v>36.548295454545446</c:v>
                </c:pt>
                <c:pt idx="26">
                  <c:v>36.659779614325075</c:v>
                </c:pt>
                <c:pt idx="27">
                  <c:v>35.492063492063494</c:v>
                </c:pt>
                <c:pt idx="28">
                  <c:v>35.098765432098766</c:v>
                </c:pt>
                <c:pt idx="29">
                  <c:v>35.147147147147145</c:v>
                </c:pt>
                <c:pt idx="30">
                  <c:v>34.8187134502924</c:v>
                </c:pt>
                <c:pt idx="31">
                  <c:v>34.080267558528433</c:v>
                </c:pt>
                <c:pt idx="32">
                  <c:v>33.923913043478265</c:v>
                </c:pt>
                <c:pt idx="33">
                  <c:v>34.109225874867448</c:v>
                </c:pt>
                <c:pt idx="34">
                  <c:v>33.05864509605663</c:v>
                </c:pt>
                <c:pt idx="35">
                  <c:v>32.635396518375238</c:v>
                </c:pt>
                <c:pt idx="36">
                  <c:v>32.293144208037823</c:v>
                </c:pt>
              </c:numCache>
            </c:numRef>
          </c:yVal>
          <c:smooth val="1"/>
        </c:ser>
        <c:axId val="57776000"/>
        <c:axId val="57774464"/>
      </c:scatterChart>
      <c:valAx>
        <c:axId val="57776000"/>
        <c:scaling>
          <c:orientation val="minMax"/>
        </c:scaling>
        <c:axPos val="b"/>
        <c:majorGridlines/>
        <c:numFmt formatCode="General" sourceLinked="1"/>
        <c:tickLblPos val="nextTo"/>
        <c:crossAx val="57774464"/>
        <c:crosses val="autoZero"/>
        <c:crossBetween val="midCat"/>
      </c:valAx>
      <c:valAx>
        <c:axId val="57774464"/>
        <c:scaling>
          <c:orientation val="minMax"/>
        </c:scaling>
        <c:axPos val="l"/>
        <c:majorGridlines/>
        <c:numFmt formatCode="General" sourceLinked="1"/>
        <c:tickLblPos val="nextTo"/>
        <c:crossAx val="5777600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layout/>
    </c:title>
    <c:plotArea>
      <c:layout/>
      <c:scatterChart>
        <c:scatterStyle val="smoothMarker"/>
        <c:ser>
          <c:idx val="0"/>
          <c:order val="0"/>
          <c:tx>
            <c:v>Total Watts &amp; Optical Watts</c:v>
          </c:tx>
          <c:marker>
            <c:symbol val="none"/>
          </c:marker>
          <c:trendline>
            <c:trendlineType val="poly"/>
            <c:order val="2"/>
            <c:dispEq val="1"/>
            <c:trendlineLbl>
              <c:layout>
                <c:manualLayout>
                  <c:x val="0.13829840942013397"/>
                  <c:y val="0.2944320698651407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500" b="1" i="0" baseline="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Sheet1!$E$2:$E$38</c:f>
              <c:numCache>
                <c:formatCode>General</c:formatCode>
                <c:ptCount val="37"/>
                <c:pt idx="0">
                  <c:v>1.36</c:v>
                </c:pt>
                <c:pt idx="1">
                  <c:v>1.75</c:v>
                </c:pt>
                <c:pt idx="2">
                  <c:v>2.16</c:v>
                </c:pt>
                <c:pt idx="3">
                  <c:v>2.52</c:v>
                </c:pt>
                <c:pt idx="4">
                  <c:v>2.9600000000000004</c:v>
                </c:pt>
                <c:pt idx="5">
                  <c:v>3.33</c:v>
                </c:pt>
                <c:pt idx="6">
                  <c:v>3.7</c:v>
                </c:pt>
                <c:pt idx="7">
                  <c:v>4.18</c:v>
                </c:pt>
                <c:pt idx="8">
                  <c:v>4.5599999999999996</c:v>
                </c:pt>
                <c:pt idx="9">
                  <c:v>5.46</c:v>
                </c:pt>
                <c:pt idx="10">
                  <c:v>5.85</c:v>
                </c:pt>
                <c:pt idx="11">
                  <c:v>6.4</c:v>
                </c:pt>
                <c:pt idx="12">
                  <c:v>6.8</c:v>
                </c:pt>
                <c:pt idx="13">
                  <c:v>7.2</c:v>
                </c:pt>
                <c:pt idx="14">
                  <c:v>7.7899999999999991</c:v>
                </c:pt>
                <c:pt idx="15">
                  <c:v>8.1999999999999993</c:v>
                </c:pt>
                <c:pt idx="16">
                  <c:v>8.61</c:v>
                </c:pt>
                <c:pt idx="17">
                  <c:v>9.240000000000002</c:v>
                </c:pt>
                <c:pt idx="18">
                  <c:v>9.66</c:v>
                </c:pt>
                <c:pt idx="19">
                  <c:v>10.08</c:v>
                </c:pt>
                <c:pt idx="20">
                  <c:v>10.5</c:v>
                </c:pt>
                <c:pt idx="21">
                  <c:v>11.18</c:v>
                </c:pt>
                <c:pt idx="22">
                  <c:v>11.61</c:v>
                </c:pt>
                <c:pt idx="23">
                  <c:v>12.04</c:v>
                </c:pt>
                <c:pt idx="24">
                  <c:v>12.469999999999999</c:v>
                </c:pt>
                <c:pt idx="25">
                  <c:v>14.080000000000002</c:v>
                </c:pt>
                <c:pt idx="26">
                  <c:v>14.52</c:v>
                </c:pt>
                <c:pt idx="27">
                  <c:v>15.75</c:v>
                </c:pt>
                <c:pt idx="28">
                  <c:v>16.2</c:v>
                </c:pt>
                <c:pt idx="29">
                  <c:v>16.650000000000002</c:v>
                </c:pt>
                <c:pt idx="30">
                  <c:v>17.099999999999998</c:v>
                </c:pt>
                <c:pt idx="31">
                  <c:v>17.939999999999998</c:v>
                </c:pt>
                <c:pt idx="32">
                  <c:v>18.399999999999999</c:v>
                </c:pt>
                <c:pt idx="33">
                  <c:v>18.859999999999996</c:v>
                </c:pt>
                <c:pt idx="34">
                  <c:v>19.779999999999998</c:v>
                </c:pt>
                <c:pt idx="35">
                  <c:v>20.680000000000003</c:v>
                </c:pt>
                <c:pt idx="36">
                  <c:v>21.150000000000002</c:v>
                </c:pt>
              </c:numCache>
            </c:numRef>
          </c:xVal>
          <c:yVal>
            <c:numRef>
              <c:f>Sheet1!$D$2:$D$38</c:f>
              <c:numCache>
                <c:formatCode>General</c:formatCode>
                <c:ptCount val="37"/>
                <c:pt idx="0">
                  <c:v>8.5000000000000006E-2</c:v>
                </c:pt>
                <c:pt idx="1">
                  <c:v>0.26300000000000001</c:v>
                </c:pt>
                <c:pt idx="2">
                  <c:v>0.48599999999999999</c:v>
                </c:pt>
                <c:pt idx="3">
                  <c:v>0.65500000000000003</c:v>
                </c:pt>
                <c:pt idx="4">
                  <c:v>0.85499999999999998</c:v>
                </c:pt>
                <c:pt idx="5">
                  <c:v>1.056</c:v>
                </c:pt>
                <c:pt idx="6">
                  <c:v>1.2230000000000001</c:v>
                </c:pt>
                <c:pt idx="7">
                  <c:v>1.43</c:v>
                </c:pt>
                <c:pt idx="8">
                  <c:v>1.573</c:v>
                </c:pt>
                <c:pt idx="9">
                  <c:v>2.1110000000000002</c:v>
                </c:pt>
                <c:pt idx="10">
                  <c:v>2.1800000000000002</c:v>
                </c:pt>
                <c:pt idx="11">
                  <c:v>2.4540000000000002</c:v>
                </c:pt>
                <c:pt idx="12">
                  <c:v>2.585</c:v>
                </c:pt>
                <c:pt idx="13">
                  <c:v>2.7509999999999999</c:v>
                </c:pt>
                <c:pt idx="14">
                  <c:v>2.9630000000000001</c:v>
                </c:pt>
                <c:pt idx="15">
                  <c:v>3.1339999999999999</c:v>
                </c:pt>
                <c:pt idx="16">
                  <c:v>3.3050000000000002</c:v>
                </c:pt>
                <c:pt idx="17">
                  <c:v>3.5870000000000002</c:v>
                </c:pt>
                <c:pt idx="18">
                  <c:v>3.6629999999999998</c:v>
                </c:pt>
                <c:pt idx="19">
                  <c:v>3.7890000000000001</c:v>
                </c:pt>
                <c:pt idx="20">
                  <c:v>4.0880000000000001</c:v>
                </c:pt>
                <c:pt idx="21">
                  <c:v>4.2140000000000004</c:v>
                </c:pt>
                <c:pt idx="22">
                  <c:v>4.351</c:v>
                </c:pt>
                <c:pt idx="23">
                  <c:v>4.5019999999999998</c:v>
                </c:pt>
                <c:pt idx="24">
                  <c:v>4.7229999999999999</c:v>
                </c:pt>
                <c:pt idx="25">
                  <c:v>5.1459999999999999</c:v>
                </c:pt>
                <c:pt idx="26">
                  <c:v>5.3230000000000004</c:v>
                </c:pt>
                <c:pt idx="27">
                  <c:v>5.59</c:v>
                </c:pt>
                <c:pt idx="28">
                  <c:v>5.6859999999999999</c:v>
                </c:pt>
                <c:pt idx="29">
                  <c:v>5.8520000000000003</c:v>
                </c:pt>
                <c:pt idx="30">
                  <c:v>5.9539999999999997</c:v>
                </c:pt>
                <c:pt idx="31">
                  <c:v>6.1139999999999999</c:v>
                </c:pt>
                <c:pt idx="32">
                  <c:v>6.242</c:v>
                </c:pt>
                <c:pt idx="33">
                  <c:v>6.4329999999999998</c:v>
                </c:pt>
                <c:pt idx="34">
                  <c:v>6.5389999999999997</c:v>
                </c:pt>
                <c:pt idx="35">
                  <c:v>6.7489999999999997</c:v>
                </c:pt>
                <c:pt idx="36">
                  <c:v>6.83</c:v>
                </c:pt>
              </c:numCache>
            </c:numRef>
          </c:yVal>
          <c:smooth val="1"/>
        </c:ser>
        <c:axId val="80346496"/>
        <c:axId val="80407552"/>
      </c:scatterChart>
      <c:valAx>
        <c:axId val="80346496"/>
        <c:scaling>
          <c:orientation val="minMax"/>
        </c:scaling>
        <c:axPos val="b"/>
        <c:majorGridlines/>
        <c:numFmt formatCode="General" sourceLinked="1"/>
        <c:tickLblPos val="nextTo"/>
        <c:crossAx val="80407552"/>
        <c:crosses val="autoZero"/>
        <c:crossBetween val="midCat"/>
      </c:valAx>
      <c:valAx>
        <c:axId val="80407552"/>
        <c:scaling>
          <c:orientation val="minMax"/>
        </c:scaling>
        <c:axPos val="l"/>
        <c:majorGridlines/>
        <c:numFmt formatCode="General" sourceLinked="1"/>
        <c:tickLblPos val="nextTo"/>
        <c:crossAx val="8034649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layout/>
    </c:title>
    <c:plotArea>
      <c:layout/>
      <c:scatterChart>
        <c:scatterStyle val="smoothMarker"/>
        <c:ser>
          <c:idx val="0"/>
          <c:order val="0"/>
          <c:tx>
            <c:v>Volts &amp; Eff.</c:v>
          </c:tx>
          <c:marker>
            <c:symbol val="none"/>
          </c:marker>
          <c:trendline>
            <c:trendlineType val="poly"/>
            <c:order val="6"/>
            <c:dispEq val="1"/>
            <c:trendlineLbl>
              <c:layout>
                <c:manualLayout>
                  <c:x val="0.13829840942013402"/>
                  <c:y val="0.2944320698651408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500" b="1" i="0" baseline="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Sheet1!$B$2:$B$38</c:f>
              <c:numCache>
                <c:formatCode>General</c:formatCode>
                <c:ptCount val="3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3.2</c:v>
                </c:pt>
                <c:pt idx="26">
                  <c:v>3.3</c:v>
                </c:pt>
                <c:pt idx="27">
                  <c:v>3.5</c:v>
                </c:pt>
                <c:pt idx="28">
                  <c:v>3.6</c:v>
                </c:pt>
                <c:pt idx="29">
                  <c:v>3.7</c:v>
                </c:pt>
                <c:pt idx="30">
                  <c:v>3.8</c:v>
                </c:pt>
                <c:pt idx="31">
                  <c:v>3.9</c:v>
                </c:pt>
                <c:pt idx="32">
                  <c:v>4</c:v>
                </c:pt>
                <c:pt idx="33">
                  <c:v>4.0999999999999996</c:v>
                </c:pt>
                <c:pt idx="34">
                  <c:v>4.3</c:v>
                </c:pt>
                <c:pt idx="35">
                  <c:v>4.4000000000000004</c:v>
                </c:pt>
                <c:pt idx="36">
                  <c:v>4.5</c:v>
                </c:pt>
              </c:numCache>
            </c:numRef>
          </c:xVal>
          <c:yVal>
            <c:numRef>
              <c:f>Sheet1!$G$2:$G$38</c:f>
              <c:numCache>
                <c:formatCode>General</c:formatCode>
                <c:ptCount val="37"/>
                <c:pt idx="0">
                  <c:v>6.25</c:v>
                </c:pt>
                <c:pt idx="1">
                  <c:v>15.02857142857143</c:v>
                </c:pt>
                <c:pt idx="2">
                  <c:v>22.499999999999996</c:v>
                </c:pt>
                <c:pt idx="3">
                  <c:v>25.992063492063494</c:v>
                </c:pt>
                <c:pt idx="4">
                  <c:v>28.88513513513513</c:v>
                </c:pt>
                <c:pt idx="5">
                  <c:v>31.711711711711711</c:v>
                </c:pt>
                <c:pt idx="6">
                  <c:v>33.054054054054056</c:v>
                </c:pt>
                <c:pt idx="7">
                  <c:v>34.210526315789473</c:v>
                </c:pt>
                <c:pt idx="8">
                  <c:v>34.495614035087726</c:v>
                </c:pt>
                <c:pt idx="9">
                  <c:v>38.663003663003664</c:v>
                </c:pt>
                <c:pt idx="10">
                  <c:v>37.264957264957275</c:v>
                </c:pt>
                <c:pt idx="11">
                  <c:v>38.34375</c:v>
                </c:pt>
                <c:pt idx="12">
                  <c:v>38.014705882352942</c:v>
                </c:pt>
                <c:pt idx="13">
                  <c:v>38.208333333333336</c:v>
                </c:pt>
                <c:pt idx="14">
                  <c:v>38.035943517329919</c:v>
                </c:pt>
                <c:pt idx="15">
                  <c:v>38.219512195121951</c:v>
                </c:pt>
                <c:pt idx="16">
                  <c:v>38.385598141695709</c:v>
                </c:pt>
                <c:pt idx="17">
                  <c:v>38.820346320346317</c:v>
                </c:pt>
                <c:pt idx="18">
                  <c:v>37.919254658385093</c:v>
                </c:pt>
                <c:pt idx="19">
                  <c:v>37.589285714285715</c:v>
                </c:pt>
                <c:pt idx="20">
                  <c:v>38.933333333333337</c:v>
                </c:pt>
                <c:pt idx="21">
                  <c:v>37.692307692307701</c:v>
                </c:pt>
                <c:pt idx="22">
                  <c:v>37.476313522825151</c:v>
                </c:pt>
                <c:pt idx="23">
                  <c:v>37.392026578073093</c:v>
                </c:pt>
                <c:pt idx="24">
                  <c:v>37.874899759422611</c:v>
                </c:pt>
                <c:pt idx="25">
                  <c:v>36.548295454545446</c:v>
                </c:pt>
                <c:pt idx="26">
                  <c:v>36.659779614325075</c:v>
                </c:pt>
                <c:pt idx="27">
                  <c:v>35.492063492063494</c:v>
                </c:pt>
                <c:pt idx="28">
                  <c:v>35.098765432098766</c:v>
                </c:pt>
                <c:pt idx="29">
                  <c:v>35.147147147147145</c:v>
                </c:pt>
                <c:pt idx="30">
                  <c:v>34.8187134502924</c:v>
                </c:pt>
                <c:pt idx="31">
                  <c:v>34.080267558528433</c:v>
                </c:pt>
                <c:pt idx="32">
                  <c:v>33.923913043478265</c:v>
                </c:pt>
                <c:pt idx="33">
                  <c:v>34.109225874867448</c:v>
                </c:pt>
                <c:pt idx="34">
                  <c:v>33.05864509605663</c:v>
                </c:pt>
                <c:pt idx="35">
                  <c:v>32.635396518375238</c:v>
                </c:pt>
                <c:pt idx="36">
                  <c:v>32.293144208037823</c:v>
                </c:pt>
              </c:numCache>
            </c:numRef>
          </c:yVal>
          <c:smooth val="1"/>
        </c:ser>
        <c:axId val="80216832"/>
        <c:axId val="80250368"/>
      </c:scatterChart>
      <c:valAx>
        <c:axId val="80216832"/>
        <c:scaling>
          <c:orientation val="minMax"/>
        </c:scaling>
        <c:axPos val="b"/>
        <c:majorGridlines/>
        <c:numFmt formatCode="General" sourceLinked="1"/>
        <c:tickLblPos val="nextTo"/>
        <c:crossAx val="80250368"/>
        <c:crosses val="autoZero"/>
        <c:crossBetween val="midCat"/>
      </c:valAx>
      <c:valAx>
        <c:axId val="80250368"/>
        <c:scaling>
          <c:orientation val="minMax"/>
        </c:scaling>
        <c:axPos val="l"/>
        <c:majorGridlines/>
        <c:numFmt formatCode="General" sourceLinked="1"/>
        <c:tickLblPos val="nextTo"/>
        <c:crossAx val="8021683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28575</xdr:rowOff>
    </xdr:from>
    <xdr:to>
      <xdr:col>18</xdr:col>
      <xdr:colOff>542925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19</xdr:row>
      <xdr:rowOff>28575</xdr:rowOff>
    </xdr:from>
    <xdr:to>
      <xdr:col>18</xdr:col>
      <xdr:colOff>552450</xdr:colOff>
      <xdr:row>35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36</xdr:row>
      <xdr:rowOff>95250</xdr:rowOff>
    </xdr:from>
    <xdr:to>
      <xdr:col>18</xdr:col>
      <xdr:colOff>561975</xdr:colOff>
      <xdr:row>53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>
      <selection activeCell="D17" sqref="D17"/>
    </sheetView>
  </sheetViews>
  <sheetFormatPr defaultRowHeight="15"/>
  <cols>
    <col min="1" max="1" width="8.85546875" style="2" customWidth="1"/>
    <col min="2" max="7" width="8.85546875" style="1" customWidth="1"/>
  </cols>
  <sheetData>
    <row r="1" spans="1:8">
      <c r="A1" s="2" t="s">
        <v>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5</v>
      </c>
    </row>
    <row r="2" spans="1:8">
      <c r="A2" s="2">
        <v>1</v>
      </c>
      <c r="B2" s="1">
        <v>0.4</v>
      </c>
      <c r="C2" s="1">
        <v>3.4</v>
      </c>
      <c r="D2" s="1">
        <v>8.5000000000000006E-2</v>
      </c>
      <c r="E2" s="1">
        <f>B2*C2</f>
        <v>1.36</v>
      </c>
      <c r="F2" s="1">
        <f>E2-D2</f>
        <v>1.2750000000000001</v>
      </c>
      <c r="G2" s="1">
        <f>D2/E2*100</f>
        <v>6.25</v>
      </c>
      <c r="H2">
        <v>0</v>
      </c>
    </row>
    <row r="3" spans="1:8">
      <c r="A3" s="2">
        <v>2</v>
      </c>
      <c r="B3" s="1">
        <v>0.5</v>
      </c>
      <c r="C3" s="1">
        <v>3.5</v>
      </c>
      <c r="D3" s="1">
        <v>0.26300000000000001</v>
      </c>
      <c r="E3" s="1">
        <f>B3*C3</f>
        <v>1.75</v>
      </c>
      <c r="F3" s="1">
        <f>E3-D3</f>
        <v>1.4870000000000001</v>
      </c>
      <c r="G3" s="1">
        <f>D3/E3*100</f>
        <v>15.02857142857143</v>
      </c>
    </row>
    <row r="4" spans="1:8">
      <c r="A4" s="2">
        <v>3</v>
      </c>
      <c r="B4" s="1">
        <v>0.6</v>
      </c>
      <c r="C4" s="1">
        <v>3.6</v>
      </c>
      <c r="D4" s="1">
        <v>0.48599999999999999</v>
      </c>
      <c r="E4" s="1">
        <f>B4*C4</f>
        <v>2.16</v>
      </c>
      <c r="F4" s="1">
        <f>E4-D4</f>
        <v>1.6740000000000002</v>
      </c>
      <c r="G4" s="1">
        <f>D4/E4*100</f>
        <v>22.499999999999996</v>
      </c>
    </row>
    <row r="5" spans="1:8">
      <c r="A5" s="2">
        <v>4</v>
      </c>
      <c r="B5" s="1">
        <v>0.7</v>
      </c>
      <c r="C5" s="1">
        <v>3.6</v>
      </c>
      <c r="D5" s="1">
        <v>0.65500000000000003</v>
      </c>
      <c r="E5" s="1">
        <f>B5*C5</f>
        <v>2.52</v>
      </c>
      <c r="F5" s="1">
        <f>E5-D5</f>
        <v>1.865</v>
      </c>
      <c r="G5" s="1">
        <f>D5/E5*100</f>
        <v>25.992063492063494</v>
      </c>
    </row>
    <row r="6" spans="1:8">
      <c r="A6" s="2">
        <v>5</v>
      </c>
      <c r="B6" s="1">
        <v>0.8</v>
      </c>
      <c r="C6" s="1">
        <v>3.7</v>
      </c>
      <c r="D6" s="1">
        <v>0.85499999999999998</v>
      </c>
      <c r="E6" s="1">
        <f>B6*C6</f>
        <v>2.9600000000000004</v>
      </c>
      <c r="F6" s="1">
        <f>E6-D6</f>
        <v>2.1050000000000004</v>
      </c>
      <c r="G6" s="1">
        <f>D6/E6*100</f>
        <v>28.88513513513513</v>
      </c>
    </row>
    <row r="7" spans="1:8">
      <c r="A7" s="2">
        <v>6</v>
      </c>
      <c r="B7" s="1">
        <v>0.9</v>
      </c>
      <c r="C7" s="1">
        <v>3.7</v>
      </c>
      <c r="D7" s="1">
        <v>1.056</v>
      </c>
      <c r="E7" s="1">
        <f>B7*C7</f>
        <v>3.33</v>
      </c>
      <c r="F7" s="1">
        <f>E7-D7</f>
        <v>2.274</v>
      </c>
      <c r="G7" s="1">
        <f>D7/E7*100</f>
        <v>31.711711711711711</v>
      </c>
    </row>
    <row r="8" spans="1:8">
      <c r="A8" s="2">
        <v>7</v>
      </c>
      <c r="B8" s="1">
        <v>1</v>
      </c>
      <c r="C8" s="1">
        <v>3.7</v>
      </c>
      <c r="D8" s="1">
        <v>1.2230000000000001</v>
      </c>
      <c r="E8" s="1">
        <f>B8*C8</f>
        <v>3.7</v>
      </c>
      <c r="F8" s="1">
        <f>E8-D8</f>
        <v>2.4770000000000003</v>
      </c>
      <c r="G8" s="1">
        <f>D8/E8*100</f>
        <v>33.054054054054056</v>
      </c>
    </row>
    <row r="9" spans="1:8">
      <c r="A9" s="2">
        <v>8</v>
      </c>
      <c r="B9" s="1">
        <v>1.1000000000000001</v>
      </c>
      <c r="C9" s="1">
        <v>3.8</v>
      </c>
      <c r="D9" s="1">
        <v>1.43</v>
      </c>
      <c r="E9" s="1">
        <f>B9*C9</f>
        <v>4.18</v>
      </c>
      <c r="F9" s="1">
        <f>E9-D9</f>
        <v>2.75</v>
      </c>
      <c r="G9" s="1">
        <f>D9/E9*100</f>
        <v>34.210526315789473</v>
      </c>
    </row>
    <row r="10" spans="1:8">
      <c r="A10" s="2">
        <v>9</v>
      </c>
      <c r="B10" s="1">
        <v>1.2</v>
      </c>
      <c r="C10" s="1">
        <v>3.8</v>
      </c>
      <c r="D10" s="1">
        <v>1.573</v>
      </c>
      <c r="E10" s="1">
        <f>B10*C10</f>
        <v>4.5599999999999996</v>
      </c>
      <c r="F10" s="1">
        <f>E10-D10</f>
        <v>2.9869999999999997</v>
      </c>
      <c r="G10" s="1">
        <f>D10/E10*100</f>
        <v>34.495614035087726</v>
      </c>
    </row>
    <row r="11" spans="1:8">
      <c r="A11" s="2">
        <v>10</v>
      </c>
      <c r="B11" s="1">
        <v>1.4</v>
      </c>
      <c r="C11" s="1">
        <v>3.9</v>
      </c>
      <c r="D11" s="1">
        <v>2.1110000000000002</v>
      </c>
      <c r="E11" s="1">
        <f>B11*C11</f>
        <v>5.46</v>
      </c>
      <c r="F11" s="1">
        <f>E11-D11</f>
        <v>3.3489999999999998</v>
      </c>
      <c r="G11" s="1">
        <f>D11/E11*100</f>
        <v>38.663003663003664</v>
      </c>
    </row>
    <row r="12" spans="1:8">
      <c r="A12" s="2">
        <v>11</v>
      </c>
      <c r="B12" s="1">
        <v>1.5</v>
      </c>
      <c r="C12" s="1">
        <v>3.9</v>
      </c>
      <c r="D12" s="1">
        <v>2.1800000000000002</v>
      </c>
      <c r="E12" s="1">
        <f>B12*C12</f>
        <v>5.85</v>
      </c>
      <c r="F12" s="1">
        <f>E12-D12</f>
        <v>3.6699999999999995</v>
      </c>
      <c r="G12" s="1">
        <f>D12/E12*100</f>
        <v>37.264957264957275</v>
      </c>
    </row>
    <row r="13" spans="1:8">
      <c r="A13" s="2">
        <v>12</v>
      </c>
      <c r="B13" s="1">
        <v>1.6</v>
      </c>
      <c r="C13" s="1">
        <v>4</v>
      </c>
      <c r="D13" s="1">
        <v>2.4540000000000002</v>
      </c>
      <c r="E13" s="1">
        <f>B13*C13</f>
        <v>6.4</v>
      </c>
      <c r="F13" s="1">
        <f>E13-D13</f>
        <v>3.9460000000000002</v>
      </c>
      <c r="G13" s="1">
        <f>D13/E13*100</f>
        <v>38.34375</v>
      </c>
    </row>
    <row r="14" spans="1:8">
      <c r="A14" s="2">
        <v>13</v>
      </c>
      <c r="B14" s="1">
        <v>1.7</v>
      </c>
      <c r="C14" s="1">
        <v>4</v>
      </c>
      <c r="D14" s="1">
        <v>2.585</v>
      </c>
      <c r="E14" s="1">
        <f>B14*C14</f>
        <v>6.8</v>
      </c>
      <c r="F14" s="1">
        <f>E14-D14</f>
        <v>4.2149999999999999</v>
      </c>
      <c r="G14" s="1">
        <f>D14/E14*100</f>
        <v>38.014705882352942</v>
      </c>
    </row>
    <row r="15" spans="1:8">
      <c r="A15" s="2">
        <v>14</v>
      </c>
      <c r="B15" s="1">
        <v>1.8</v>
      </c>
      <c r="C15" s="1">
        <v>4</v>
      </c>
      <c r="D15" s="1">
        <v>2.7509999999999999</v>
      </c>
      <c r="E15" s="1">
        <f>B15*C15</f>
        <v>7.2</v>
      </c>
      <c r="F15" s="1">
        <f>E15-D15</f>
        <v>4.4489999999999998</v>
      </c>
      <c r="G15" s="1">
        <f>D15/E15*100</f>
        <v>38.208333333333336</v>
      </c>
    </row>
    <row r="16" spans="1:8">
      <c r="A16" s="2">
        <v>15</v>
      </c>
      <c r="B16" s="1">
        <v>1.9</v>
      </c>
      <c r="C16" s="1">
        <v>4.0999999999999996</v>
      </c>
      <c r="D16" s="1">
        <v>2.9630000000000001</v>
      </c>
      <c r="E16" s="1">
        <f>B16*C16</f>
        <v>7.7899999999999991</v>
      </c>
      <c r="F16" s="1">
        <f>E16-D16</f>
        <v>4.8269999999999991</v>
      </c>
      <c r="G16" s="1">
        <f>D16/E16*100</f>
        <v>38.035943517329919</v>
      </c>
    </row>
    <row r="17" spans="1:7">
      <c r="A17" s="2">
        <v>16</v>
      </c>
      <c r="B17" s="1">
        <v>2</v>
      </c>
      <c r="C17" s="1">
        <v>4.0999999999999996</v>
      </c>
      <c r="D17" s="1">
        <v>3.1339999999999999</v>
      </c>
      <c r="E17" s="1">
        <f>B17*C17</f>
        <v>8.1999999999999993</v>
      </c>
      <c r="F17" s="1">
        <f>E17-D17</f>
        <v>5.0659999999999989</v>
      </c>
      <c r="G17" s="1">
        <f>D17/E17*100</f>
        <v>38.219512195121951</v>
      </c>
    </row>
    <row r="18" spans="1:7">
      <c r="A18" s="2">
        <v>17</v>
      </c>
      <c r="B18" s="1">
        <v>2.1</v>
      </c>
      <c r="C18" s="1">
        <v>4.0999999999999996</v>
      </c>
      <c r="D18" s="1">
        <v>3.3050000000000002</v>
      </c>
      <c r="E18" s="1">
        <f>B18*C18</f>
        <v>8.61</v>
      </c>
      <c r="F18" s="1">
        <f>E18-D18</f>
        <v>5.3049999999999997</v>
      </c>
      <c r="G18" s="1">
        <f>D18/E18*100</f>
        <v>38.385598141695709</v>
      </c>
    </row>
    <row r="19" spans="1:7">
      <c r="A19" s="2">
        <v>18</v>
      </c>
      <c r="B19" s="1">
        <v>2.2000000000000002</v>
      </c>
      <c r="C19" s="1">
        <v>4.2</v>
      </c>
      <c r="D19" s="1">
        <v>3.5870000000000002</v>
      </c>
      <c r="E19" s="1">
        <f>B19*C19</f>
        <v>9.240000000000002</v>
      </c>
      <c r="F19" s="1">
        <f>E19-D19</f>
        <v>5.6530000000000022</v>
      </c>
      <c r="G19" s="1">
        <f>D19/E19*100</f>
        <v>38.820346320346317</v>
      </c>
    </row>
    <row r="20" spans="1:7">
      <c r="A20" s="2">
        <v>19</v>
      </c>
      <c r="B20" s="1">
        <v>2.2999999999999998</v>
      </c>
      <c r="C20" s="1">
        <v>4.2</v>
      </c>
      <c r="D20" s="1">
        <v>3.6629999999999998</v>
      </c>
      <c r="E20" s="1">
        <f>B20*C20</f>
        <v>9.66</v>
      </c>
      <c r="F20" s="1">
        <f>E20-D20</f>
        <v>5.9969999999999999</v>
      </c>
      <c r="G20" s="1">
        <f>D20/E20*100</f>
        <v>37.919254658385093</v>
      </c>
    </row>
    <row r="21" spans="1:7">
      <c r="A21" s="2">
        <v>20</v>
      </c>
      <c r="B21" s="1">
        <v>2.4</v>
      </c>
      <c r="C21" s="1">
        <v>4.2</v>
      </c>
      <c r="D21" s="1">
        <v>3.7890000000000001</v>
      </c>
      <c r="E21" s="1">
        <f>B21*C21</f>
        <v>10.08</v>
      </c>
      <c r="F21" s="1">
        <f>E21-D21</f>
        <v>6.2910000000000004</v>
      </c>
      <c r="G21" s="1">
        <f>D21/E21*100</f>
        <v>37.589285714285715</v>
      </c>
    </row>
    <row r="22" spans="1:7">
      <c r="A22" s="2">
        <v>21</v>
      </c>
      <c r="B22" s="1">
        <v>2.5</v>
      </c>
      <c r="C22" s="1">
        <v>4.2</v>
      </c>
      <c r="D22" s="1">
        <v>4.0880000000000001</v>
      </c>
      <c r="E22" s="1">
        <f>B22*C22</f>
        <v>10.5</v>
      </c>
      <c r="F22" s="1">
        <f>E22-D22</f>
        <v>6.4119999999999999</v>
      </c>
      <c r="G22" s="1">
        <f>D22/E22*100</f>
        <v>38.933333333333337</v>
      </c>
    </row>
    <row r="23" spans="1:7">
      <c r="A23" s="2">
        <v>22</v>
      </c>
      <c r="B23" s="1">
        <v>2.6</v>
      </c>
      <c r="C23" s="1">
        <v>4.3</v>
      </c>
      <c r="D23" s="1">
        <v>4.2140000000000004</v>
      </c>
      <c r="E23" s="1">
        <f>B23*C23</f>
        <v>11.18</v>
      </c>
      <c r="F23" s="1">
        <f>E23-D23</f>
        <v>6.9659999999999993</v>
      </c>
      <c r="G23" s="1">
        <f>D23/E23*100</f>
        <v>37.692307692307701</v>
      </c>
    </row>
    <row r="24" spans="1:7">
      <c r="A24" s="2">
        <v>23</v>
      </c>
      <c r="B24" s="1">
        <v>2.7</v>
      </c>
      <c r="C24" s="1">
        <v>4.3</v>
      </c>
      <c r="D24" s="1">
        <v>4.351</v>
      </c>
      <c r="E24" s="1">
        <f>B24*C24</f>
        <v>11.61</v>
      </c>
      <c r="F24" s="1">
        <f>E24-D24</f>
        <v>7.2589999999999995</v>
      </c>
      <c r="G24" s="1">
        <f>D24/E24*100</f>
        <v>37.476313522825151</v>
      </c>
    </row>
    <row r="25" spans="1:7">
      <c r="A25" s="2">
        <v>24</v>
      </c>
      <c r="B25" s="1">
        <v>2.8</v>
      </c>
      <c r="C25" s="1">
        <v>4.3</v>
      </c>
      <c r="D25" s="1">
        <v>4.5019999999999998</v>
      </c>
      <c r="E25" s="1">
        <f>B25*C25</f>
        <v>12.04</v>
      </c>
      <c r="F25" s="1">
        <f>E25-D25</f>
        <v>7.5379999999999994</v>
      </c>
      <c r="G25" s="1">
        <f>D25/E25*100</f>
        <v>37.392026578073093</v>
      </c>
    </row>
    <row r="26" spans="1:7">
      <c r="A26" s="2">
        <v>25</v>
      </c>
      <c r="B26" s="1">
        <v>2.9</v>
      </c>
      <c r="C26" s="1">
        <v>4.3</v>
      </c>
      <c r="D26" s="1">
        <v>4.7229999999999999</v>
      </c>
      <c r="E26" s="1">
        <f>B26*C26</f>
        <v>12.469999999999999</v>
      </c>
      <c r="F26" s="1">
        <f>E26-D26</f>
        <v>7.746999999999999</v>
      </c>
      <c r="G26" s="1">
        <f>D26/E26*100</f>
        <v>37.874899759422611</v>
      </c>
    </row>
    <row r="27" spans="1:7">
      <c r="A27" s="2">
        <v>26</v>
      </c>
      <c r="B27" s="1">
        <v>3.2</v>
      </c>
      <c r="C27" s="1">
        <v>4.4000000000000004</v>
      </c>
      <c r="D27" s="1">
        <v>5.1459999999999999</v>
      </c>
      <c r="E27" s="1">
        <f>B27*C27</f>
        <v>14.080000000000002</v>
      </c>
      <c r="F27" s="1">
        <f>E27-D27</f>
        <v>8.9340000000000011</v>
      </c>
      <c r="G27" s="1">
        <f>D27/E27*100</f>
        <v>36.548295454545446</v>
      </c>
    </row>
    <row r="28" spans="1:7">
      <c r="A28" s="2">
        <v>27</v>
      </c>
      <c r="B28" s="1">
        <v>3.3</v>
      </c>
      <c r="C28" s="1">
        <v>4.4000000000000004</v>
      </c>
      <c r="D28" s="1">
        <v>5.3230000000000004</v>
      </c>
      <c r="E28" s="1">
        <f>B28*C28</f>
        <v>14.52</v>
      </c>
      <c r="F28" s="1">
        <f>E28-D28</f>
        <v>9.1969999999999992</v>
      </c>
      <c r="G28" s="1">
        <f>D28/E28*100</f>
        <v>36.659779614325075</v>
      </c>
    </row>
    <row r="29" spans="1:7">
      <c r="A29" s="2">
        <v>28</v>
      </c>
      <c r="B29" s="1">
        <v>3.5</v>
      </c>
      <c r="C29" s="1">
        <v>4.5</v>
      </c>
      <c r="D29" s="1">
        <v>5.59</v>
      </c>
      <c r="E29" s="1">
        <f>B29*C29</f>
        <v>15.75</v>
      </c>
      <c r="F29" s="1">
        <f>E29-D29</f>
        <v>10.16</v>
      </c>
      <c r="G29" s="1">
        <f>D29/E29*100</f>
        <v>35.492063492063494</v>
      </c>
    </row>
    <row r="30" spans="1:7">
      <c r="A30" s="2">
        <v>29</v>
      </c>
      <c r="B30" s="1">
        <v>3.6</v>
      </c>
      <c r="C30" s="1">
        <v>4.5</v>
      </c>
      <c r="D30" s="1">
        <v>5.6859999999999999</v>
      </c>
      <c r="E30" s="1">
        <f>B30*C30</f>
        <v>16.2</v>
      </c>
      <c r="F30" s="1">
        <f>E30-D30</f>
        <v>10.513999999999999</v>
      </c>
      <c r="G30" s="1">
        <f>D30/E30*100</f>
        <v>35.098765432098766</v>
      </c>
    </row>
    <row r="31" spans="1:7">
      <c r="A31" s="2">
        <v>30</v>
      </c>
      <c r="B31" s="1">
        <v>3.7</v>
      </c>
      <c r="C31" s="1">
        <v>4.5</v>
      </c>
      <c r="D31" s="1">
        <v>5.8520000000000003</v>
      </c>
      <c r="E31" s="1">
        <f>B31*C31</f>
        <v>16.650000000000002</v>
      </c>
      <c r="F31" s="1">
        <f>E31-D31</f>
        <v>10.798000000000002</v>
      </c>
      <c r="G31" s="1">
        <f>D31/E31*100</f>
        <v>35.147147147147145</v>
      </c>
    </row>
    <row r="32" spans="1:7">
      <c r="A32" s="2">
        <v>31</v>
      </c>
      <c r="B32" s="1">
        <v>3.8</v>
      </c>
      <c r="C32" s="1">
        <v>4.5</v>
      </c>
      <c r="D32" s="1">
        <v>5.9539999999999997</v>
      </c>
      <c r="E32" s="1">
        <f>B32*C32</f>
        <v>17.099999999999998</v>
      </c>
      <c r="F32" s="1">
        <f>E32-D32</f>
        <v>11.145999999999997</v>
      </c>
      <c r="G32" s="1">
        <f>D32/E32*100</f>
        <v>34.8187134502924</v>
      </c>
    </row>
    <row r="33" spans="1:7">
      <c r="A33" s="2">
        <v>32</v>
      </c>
      <c r="B33" s="1">
        <v>3.9</v>
      </c>
      <c r="C33" s="1">
        <v>4.5999999999999996</v>
      </c>
      <c r="D33" s="1">
        <v>6.1139999999999999</v>
      </c>
      <c r="E33" s="1">
        <f>B33*C33</f>
        <v>17.939999999999998</v>
      </c>
      <c r="F33" s="1">
        <f>E33-D33</f>
        <v>11.825999999999997</v>
      </c>
      <c r="G33" s="1">
        <f>D33/E33*100</f>
        <v>34.080267558528433</v>
      </c>
    </row>
    <row r="34" spans="1:7">
      <c r="A34" s="2">
        <v>33</v>
      </c>
      <c r="B34" s="1">
        <v>4</v>
      </c>
      <c r="C34" s="1">
        <v>4.5999999999999996</v>
      </c>
      <c r="D34" s="1">
        <v>6.242</v>
      </c>
      <c r="E34" s="1">
        <f>B34*C34</f>
        <v>18.399999999999999</v>
      </c>
      <c r="F34" s="1">
        <f>E34-D34</f>
        <v>12.157999999999998</v>
      </c>
      <c r="G34" s="1">
        <f>D34/E34*100</f>
        <v>33.923913043478265</v>
      </c>
    </row>
    <row r="35" spans="1:7">
      <c r="A35" s="2">
        <v>34</v>
      </c>
      <c r="B35" s="1">
        <v>4.0999999999999996</v>
      </c>
      <c r="C35" s="1">
        <v>4.5999999999999996</v>
      </c>
      <c r="D35" s="1">
        <v>6.4329999999999998</v>
      </c>
      <c r="E35" s="1">
        <f>B35*C35</f>
        <v>18.859999999999996</v>
      </c>
      <c r="F35" s="1">
        <f>E35-D35</f>
        <v>12.426999999999996</v>
      </c>
      <c r="G35" s="1">
        <f>D35/E35*100</f>
        <v>34.109225874867448</v>
      </c>
    </row>
    <row r="36" spans="1:7">
      <c r="A36" s="2">
        <v>35</v>
      </c>
      <c r="B36" s="1">
        <v>4.3</v>
      </c>
      <c r="C36" s="1">
        <v>4.5999999999999996</v>
      </c>
      <c r="D36" s="1">
        <v>6.5389999999999997</v>
      </c>
      <c r="E36" s="1">
        <f>B36*C36</f>
        <v>19.779999999999998</v>
      </c>
      <c r="F36" s="1">
        <f>E36-D36</f>
        <v>13.240999999999998</v>
      </c>
      <c r="G36" s="1">
        <f>D36/E36*100</f>
        <v>33.05864509605663</v>
      </c>
    </row>
    <row r="37" spans="1:7">
      <c r="A37" s="2">
        <v>36</v>
      </c>
      <c r="B37" s="1">
        <v>4.4000000000000004</v>
      </c>
      <c r="C37" s="1">
        <v>4.7</v>
      </c>
      <c r="D37" s="1">
        <v>6.7489999999999997</v>
      </c>
      <c r="E37" s="1">
        <f>B37*C37</f>
        <v>20.680000000000003</v>
      </c>
      <c r="F37" s="1">
        <f>E37-D37</f>
        <v>13.931000000000004</v>
      </c>
      <c r="G37" s="1">
        <f>D37/E37*100</f>
        <v>32.635396518375238</v>
      </c>
    </row>
    <row r="38" spans="1:7">
      <c r="A38" s="2">
        <v>37</v>
      </c>
      <c r="B38" s="1">
        <v>4.5</v>
      </c>
      <c r="C38" s="1">
        <v>4.7</v>
      </c>
      <c r="D38" s="1">
        <v>6.83</v>
      </c>
      <c r="E38" s="1">
        <f>B38*C38</f>
        <v>21.150000000000002</v>
      </c>
      <c r="F38" s="1">
        <f>E38-D38</f>
        <v>14.320000000000002</v>
      </c>
      <c r="G38" s="1">
        <f>D38/E38*100</f>
        <v>32.293144208037823</v>
      </c>
    </row>
  </sheetData>
  <sortState ref="A2:A38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W/H</dc:creator>
  <cp:lastModifiedBy>A W/H</cp:lastModifiedBy>
  <dcterms:created xsi:type="dcterms:W3CDTF">2017-03-07T06:31:54Z</dcterms:created>
  <dcterms:modified xsi:type="dcterms:W3CDTF">2017-03-07T13:31:43Z</dcterms:modified>
</cp:coreProperties>
</file>