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200" yWindow="0" windowWidth="10095" windowHeight="9330" tabRatio="194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22" i="1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<sst xmlns="http://schemas.openxmlformats.org/spreadsheetml/2006/main" count="31" uniqueCount="11">
  <si>
    <t>Загальний фонд</t>
  </si>
  <si>
    <t>Спеціальний фонд</t>
  </si>
  <si>
    <t>1</t>
  </si>
  <si>
    <t>kekv</t>
  </si>
  <si>
    <t>ktfk</t>
  </si>
  <si>
    <t>_year</t>
  </si>
  <si>
    <t>_qt</t>
  </si>
  <si>
    <t>010116</t>
  </si>
  <si>
    <t>070101</t>
  </si>
  <si>
    <t>070201</t>
  </si>
  <si>
    <t>090412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</si>
</sst>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Calibri"/>
      <family val="2"/>
      <charset val="204"/>
    </font>
    <font>
      <sz val="12"/>
      <name val="Tahoma"/>
      <family val="2"/>
      <charset val="204"/>
    </font>
    <font>
      <b/>
      <sz val="12"/>
      <name val="Tahoma"/>
      <family val="2"/>
      <charset val="204"/>
    </font>
    <font>
      <b/>
      <i/>
      <sz val="12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49" fontId="3" fillId="0" borderId="0" xfId="0" applyNumberFormat="1" applyFont="1" applyBorder="1" applyAlignment="1">
      <alignment horizontal="right" vertical="center"/>
    </xf>
    <xf numFmtId="49" fontId="3" fillId="0" borderId="0" xfId="1" applyNumberFormat="1" applyFont="1" applyBorder="1" applyAlignment="1">
      <alignment horizontal="right" vertical="center"/>
    </xf>
    <xf numFmtId="0" fontId="4" fillId="0" borderId="0" xfId="0" applyFont="1" applyBorder="1"/>
    <xf numFmtId="49" fontId="4" fillId="0" borderId="1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1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wrapText="1"/>
    </xf>
    <xf numFmtId="1" fontId="3" fillId="0" borderId="1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right" vertical="center"/>
    </xf>
    <xf numFmtId="49" fontId="4" fillId="0" borderId="0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Border="1"/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/>
  </cellXfs>
  <cellStyles count="2">
    <cellStyle name="Звичайний" xfId="0" builtinId="0"/>
    <cellStyle name="Обычный_TDSheet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7"/>
  <sheetViews>
    <sheetView tabSelected="1" zoomScaleNormal="145" workbookViewId="0"/>
  </sheetViews>
  <sheetFormatPr defaultRowHeight="15" customHeight="1"/>
  <cols>
    <col min="1" max="1" width="7.85546875" style="24" bestFit="1" customWidth="1"/>
    <col min="2" max="2" width="5.140625" style="24" bestFit="1" customWidth="1"/>
    <col min="3" max="3" width="6.85546875" style="24" bestFit="1" customWidth="1"/>
    <col min="4" max="4" width="11.5703125" style="24" bestFit="1" customWidth="1"/>
    <col min="5" max="5" width="21" style="18" customWidth="1"/>
    <col min="6" max="6" width="23.85546875" style="18" customWidth="1"/>
    <col min="7" max="7" width="255.7109375" style="26" bestFit="1" customWidth="1"/>
    <col min="8" max="8" width="19" style="18" customWidth="1"/>
    <col min="9" max="16384" width="9.140625" style="18"/>
  </cols>
  <sheetData>
    <row r="1" spans="1:14" s="3" customFormat="1" ht="15" customHeight="1">
      <c r="A1" s="7" t="s">
        <v>5</v>
      </c>
      <c r="B1" s="7" t="s">
        <v>6</v>
      </c>
      <c r="C1" s="4" t="s">
        <v>3</v>
      </c>
      <c r="D1" s="4" t="s">
        <v>4</v>
      </c>
      <c r="E1" s="4" t="s">
        <v>0</v>
      </c>
      <c r="F1" s="4" t="s">
        <v>1</v>
      </c>
      <c r="G1" s="13"/>
    </row>
    <row r="2" spans="1:14" ht="15" customHeight="1">
      <c r="A2" s="14">
        <v>2015</v>
      </c>
      <c r="B2" s="14">
        <v>1</v>
      </c>
      <c r="C2" s="15" t="s">
        <v>2</v>
      </c>
      <c r="D2" s="16" t="s">
        <v>7</v>
      </c>
      <c r="E2" s="10">
        <f>87672200</f>
        <v>87672200</v>
      </c>
      <c r="F2" s="10"/>
      <c r="G2" s="17"/>
    </row>
    <row r="3" spans="1:14" ht="15" customHeight="1">
      <c r="A3" s="14">
        <v>2015</v>
      </c>
      <c r="B3" s="14">
        <v>1</v>
      </c>
      <c r="C3" s="15" t="s">
        <v>2</v>
      </c>
      <c r="D3" s="19" t="s">
        <v>8</v>
      </c>
      <c r="E3" s="10">
        <f>285111400</f>
        <v>285111400</v>
      </c>
      <c r="F3" s="10"/>
      <c r="G3" s="17"/>
      <c r="L3" s="20"/>
    </row>
    <row r="4" spans="1:14" ht="15" customHeight="1">
      <c r="A4" s="14">
        <v>2015</v>
      </c>
      <c r="B4" s="14">
        <v>1</v>
      </c>
      <c r="C4" s="15" t="s">
        <v>2</v>
      </c>
      <c r="D4" s="19" t="s">
        <v>9</v>
      </c>
      <c r="E4" s="10">
        <f>51599900</f>
        <v>51599900</v>
      </c>
      <c r="F4" s="10"/>
      <c r="G4" s="17"/>
      <c r="N4" s="20"/>
    </row>
    <row r="5" spans="1:14" ht="15" customHeight="1">
      <c r="A5" s="14">
        <v>2015</v>
      </c>
      <c r="B5" s="14">
        <v>1</v>
      </c>
      <c r="C5" s="15" t="s">
        <v>2</v>
      </c>
      <c r="D5" s="19" t="s">
        <v>10</v>
      </c>
      <c r="E5" s="10">
        <f>8792600</f>
        <v>8792600</v>
      </c>
      <c r="F5" s="10"/>
      <c r="G5" s="17"/>
    </row>
    <row r="6" spans="1:14" s="22" customFormat="1" ht="15" customHeight="1">
      <c r="A6" s="15">
        <v>2015</v>
      </c>
      <c r="B6" s="15">
        <v>1</v>
      </c>
      <c r="C6" s="15" t="s">
        <v>2</v>
      </c>
      <c r="D6" s="9">
        <v>100203</v>
      </c>
      <c r="E6" s="11">
        <f>212679500</f>
        <v>212679500</v>
      </c>
      <c r="F6" s="11"/>
      <c r="G6" s="21"/>
    </row>
    <row r="7" spans="1:14" s="22" customFormat="1" ht="15" customHeight="1">
      <c r="A7" s="15">
        <v>2015</v>
      </c>
      <c r="B7" s="15">
        <v>1</v>
      </c>
      <c r="C7" s="15" t="s">
        <v>2</v>
      </c>
      <c r="D7" s="9">
        <v>100203</v>
      </c>
      <c r="E7" s="11">
        <f>11907600</f>
        <v>11907600</v>
      </c>
      <c r="F7" s="11"/>
      <c r="G7" s="21"/>
    </row>
    <row r="8" spans="1:14" ht="15" customHeight="1">
      <c r="A8" s="14">
        <v>2015</v>
      </c>
      <c r="B8" s="14">
        <v>1</v>
      </c>
      <c r="C8" s="15" t="s">
        <v>2</v>
      </c>
      <c r="D8" s="9">
        <v>110104</v>
      </c>
      <c r="E8" s="10">
        <f>20389800</f>
        <v>20389800</v>
      </c>
      <c r="F8" s="10"/>
      <c r="G8" s="17"/>
    </row>
    <row r="9" spans="1:14" ht="15" customHeight="1">
      <c r="A9" s="14">
        <v>2015</v>
      </c>
      <c r="B9" s="14">
        <v>1</v>
      </c>
      <c r="C9" s="15" t="s">
        <v>2</v>
      </c>
      <c r="D9" s="9">
        <v>230000</v>
      </c>
      <c r="E9" s="10">
        <f>500000</f>
        <v>500000</v>
      </c>
      <c r="F9" s="10"/>
      <c r="G9" s="17"/>
    </row>
    <row r="10" spans="1:14" ht="15" customHeight="1">
      <c r="A10" s="14">
        <v>2015</v>
      </c>
      <c r="B10" s="14">
        <v>1</v>
      </c>
      <c r="C10" s="15" t="s">
        <v>2</v>
      </c>
      <c r="D10" s="9">
        <v>240602</v>
      </c>
      <c r="E10" s="10">
        <f>2500000</f>
        <v>2500000</v>
      </c>
      <c r="F10" s="10"/>
      <c r="G10" s="17"/>
    </row>
    <row r="11" spans="1:14" ht="15" customHeight="1">
      <c r="A11" s="14">
        <v>2015</v>
      </c>
      <c r="B11" s="14">
        <v>1</v>
      </c>
      <c r="C11" s="15" t="s">
        <v>2</v>
      </c>
      <c r="D11" s="9">
        <v>250102</v>
      </c>
      <c r="E11" s="10">
        <f>6000000</f>
        <v>6000000</v>
      </c>
      <c r="F11" s="10"/>
      <c r="G11" s="17"/>
    </row>
    <row r="12" spans="1:14" ht="15" customHeight="1">
      <c r="A12" s="14">
        <v>2015</v>
      </c>
      <c r="B12" s="14">
        <v>1</v>
      </c>
      <c r="C12" s="15" t="s">
        <v>2</v>
      </c>
      <c r="D12" s="8">
        <v>250404</v>
      </c>
      <c r="E12" s="12">
        <f>8000000</f>
        <v>8000000</v>
      </c>
      <c r="F12" s="12"/>
      <c r="G12" s="23"/>
    </row>
    <row r="13" spans="1:14" ht="15" customHeight="1">
      <c r="A13" s="14">
        <v>2015</v>
      </c>
      <c r="B13" s="14">
        <v>1</v>
      </c>
      <c r="C13" s="15" t="s">
        <v>2</v>
      </c>
      <c r="D13" s="8">
        <v>250404</v>
      </c>
      <c r="E13" s="12">
        <f>3500000</f>
        <v>3500000</v>
      </c>
      <c r="F13" s="12"/>
      <c r="G13" s="23"/>
    </row>
    <row r="14" spans="1:14" ht="15" customHeight="1">
      <c r="A14" s="14">
        <v>2015</v>
      </c>
      <c r="B14" s="14">
        <v>1</v>
      </c>
      <c r="C14" s="15" t="s">
        <v>2</v>
      </c>
      <c r="D14" s="8">
        <v>250404</v>
      </c>
      <c r="E14" s="12">
        <f>7700000</f>
        <v>7700000</v>
      </c>
      <c r="F14" s="12"/>
      <c r="G14" s="23"/>
      <c r="L14" s="20"/>
    </row>
    <row r="15" spans="1:14" ht="15" customHeight="1">
      <c r="A15" s="14">
        <v>2015</v>
      </c>
      <c r="B15" s="14">
        <v>1</v>
      </c>
      <c r="C15" s="15" t="s">
        <v>2</v>
      </c>
      <c r="D15" s="8">
        <v>250404</v>
      </c>
      <c r="E15" s="12">
        <f>1500000</f>
        <v>1500000</v>
      </c>
      <c r="F15" s="12"/>
      <c r="G15" s="23"/>
    </row>
    <row r="16" spans="1:14" ht="15" customHeight="1">
      <c r="A16" s="14">
        <v>2015</v>
      </c>
      <c r="B16" s="14">
        <v>1</v>
      </c>
      <c r="C16" s="15" t="s">
        <v>2</v>
      </c>
      <c r="D16" s="8">
        <v>250404</v>
      </c>
      <c r="E16" s="12">
        <f>7800000</f>
        <v>7800000</v>
      </c>
      <c r="F16" s="12"/>
      <c r="G16" s="23"/>
    </row>
    <row r="17" spans="1:11" ht="15" customHeight="1">
      <c r="A17" s="14">
        <v>2015</v>
      </c>
      <c r="B17" s="14">
        <v>1</v>
      </c>
      <c r="C17" s="15" t="s">
        <v>2</v>
      </c>
      <c r="D17" s="8">
        <v>250404</v>
      </c>
      <c r="E17" s="12">
        <f>1000000</f>
        <v>1000000</v>
      </c>
      <c r="F17" s="12"/>
      <c r="G17" s="23"/>
    </row>
    <row r="18" spans="1:11" ht="15" customHeight="1">
      <c r="A18" s="14">
        <v>2015</v>
      </c>
      <c r="B18" s="14">
        <v>1</v>
      </c>
      <c r="C18" s="15" t="s">
        <v>2</v>
      </c>
      <c r="D18" s="8">
        <v>250404</v>
      </c>
      <c r="E18" s="12">
        <f>4877500</f>
        <v>4877500</v>
      </c>
      <c r="F18" s="12"/>
      <c r="G18" s="23"/>
    </row>
    <row r="19" spans="1:11" ht="15" customHeight="1">
      <c r="A19" s="14">
        <v>2015</v>
      </c>
      <c r="B19" s="14">
        <v>1</v>
      </c>
      <c r="C19" s="15" t="s">
        <v>2</v>
      </c>
      <c r="D19" s="8">
        <v>250404</v>
      </c>
      <c r="E19" s="12">
        <f>3000000</f>
        <v>3000000</v>
      </c>
      <c r="F19" s="12"/>
      <c r="G19" s="23"/>
    </row>
    <row r="20" spans="1:11" ht="15" customHeight="1">
      <c r="A20" s="14">
        <v>2015</v>
      </c>
      <c r="B20" s="14">
        <v>1</v>
      </c>
      <c r="C20" s="15" t="s">
        <v>2</v>
      </c>
      <c r="D20" s="8">
        <v>250404</v>
      </c>
      <c r="E20" s="12">
        <f>6700000</f>
        <v>6700000</v>
      </c>
      <c r="F20" s="12"/>
      <c r="G20" s="23"/>
    </row>
    <row r="21" spans="1:11" ht="15" customHeight="1">
      <c r="A21" s="14">
        <v>2015</v>
      </c>
      <c r="B21" s="14">
        <v>1</v>
      </c>
      <c r="C21" s="15" t="s">
        <v>2</v>
      </c>
      <c r="D21" s="8">
        <v>250404</v>
      </c>
      <c r="E21" s="12">
        <f>5000000</f>
        <v>5000000</v>
      </c>
      <c r="F21" s="12"/>
      <c r="G21" s="23"/>
    </row>
    <row r="22" spans="1:11" ht="15" customHeight="1">
      <c r="A22" s="14">
        <v>2015</v>
      </c>
      <c r="B22" s="14">
        <v>1</v>
      </c>
      <c r="C22" s="15" t="s">
        <v>2</v>
      </c>
      <c r="D22" s="8">
        <v>250404</v>
      </c>
      <c r="E22" s="12">
        <f>10000000</f>
        <v>10000000</v>
      </c>
      <c r="F22" s="12"/>
      <c r="G22" s="23"/>
    </row>
    <row r="23" spans="1:11" ht="15" customHeight="1">
      <c r="C23" s="25"/>
      <c r="D23" s="5"/>
      <c r="E23" s="1"/>
      <c r="F23" s="1"/>
      <c r="H23" s="20"/>
    </row>
    <row r="24" spans="1:11" ht="15" customHeight="1">
      <c r="C24" s="25"/>
      <c r="D24" s="5"/>
      <c r="E24" s="1"/>
      <c r="F24" s="1"/>
    </row>
    <row r="25" spans="1:11" ht="15" customHeight="1">
      <c r="C25" s="25"/>
      <c r="D25" s="5"/>
      <c r="E25" s="1"/>
      <c r="F25" s="1"/>
      <c r="H25" s="27"/>
    </row>
    <row r="26" spans="1:11" ht="15" customHeight="1">
      <c r="C26" s="25"/>
      <c r="D26" s="5"/>
      <c r="E26" s="1"/>
      <c r="F26" s="1"/>
      <c r="H26" s="27"/>
      <c r="K26" s="20"/>
    </row>
    <row r="27" spans="1:11" ht="15" customHeight="1">
      <c r="C27" s="25"/>
      <c r="D27" s="5"/>
      <c r="E27" s="1"/>
      <c r="F27" s="1"/>
    </row>
    <row r="28" spans="1:11" ht="15" customHeight="1">
      <c r="C28" s="25"/>
      <c r="D28" s="5"/>
      <c r="E28" s="1"/>
      <c r="F28" s="1"/>
      <c r="H28" s="27"/>
    </row>
    <row r="29" spans="1:11" ht="15" customHeight="1">
      <c r="C29" s="25"/>
      <c r="D29" s="5"/>
      <c r="E29" s="1"/>
      <c r="F29" s="1"/>
    </row>
    <row r="30" spans="1:11" ht="15" customHeight="1">
      <c r="C30" s="25"/>
      <c r="D30" s="5"/>
      <c r="E30" s="1"/>
      <c r="F30" s="1"/>
    </row>
    <row r="31" spans="1:11" ht="15" customHeight="1">
      <c r="C31" s="25"/>
      <c r="D31" s="5"/>
      <c r="E31" s="1"/>
      <c r="F31" s="1"/>
    </row>
    <row r="32" spans="1:11" ht="15" customHeight="1">
      <c r="C32" s="25"/>
      <c r="D32" s="5"/>
      <c r="E32" s="1"/>
      <c r="F32" s="1"/>
    </row>
    <row r="33" spans="3:6" ht="15" customHeight="1">
      <c r="C33" s="25"/>
      <c r="D33" s="5"/>
      <c r="E33" s="1"/>
      <c r="F33" s="1"/>
    </row>
    <row r="34" spans="3:6" ht="15" customHeight="1">
      <c r="C34" s="25"/>
      <c r="D34" s="5"/>
      <c r="E34" s="1"/>
      <c r="F34" s="1"/>
    </row>
    <row r="35" spans="3:6" ht="15" customHeight="1">
      <c r="C35" s="25"/>
      <c r="D35" s="5"/>
      <c r="E35" s="1"/>
      <c r="F35" s="1"/>
    </row>
    <row r="36" spans="3:6" ht="15" customHeight="1">
      <c r="C36" s="25"/>
      <c r="D36" s="5"/>
      <c r="E36" s="1"/>
      <c r="F36" s="1"/>
    </row>
    <row r="37" spans="3:6" ht="15" customHeight="1">
      <c r="C37" s="25"/>
      <c r="D37" s="5"/>
      <c r="E37" s="1"/>
      <c r="F37" s="1"/>
    </row>
    <row r="38" spans="3:6" ht="15" customHeight="1">
      <c r="C38" s="25"/>
      <c r="D38" s="5"/>
      <c r="E38" s="1"/>
      <c r="F38" s="1"/>
    </row>
    <row r="39" spans="3:6" ht="15" customHeight="1">
      <c r="C39" s="25"/>
      <c r="D39" s="5"/>
      <c r="E39" s="1"/>
      <c r="F39" s="1"/>
    </row>
    <row r="40" spans="3:6" ht="15" customHeight="1">
      <c r="C40" s="25"/>
      <c r="D40" s="5"/>
      <c r="E40" s="1"/>
      <c r="F40" s="1"/>
    </row>
    <row r="41" spans="3:6" ht="15" customHeight="1">
      <c r="C41" s="25"/>
      <c r="D41" s="6"/>
      <c r="E41" s="2"/>
      <c r="F41" s="2"/>
    </row>
    <row r="42" spans="3:6" ht="15" customHeight="1">
      <c r="C42" s="25"/>
      <c r="D42" s="5"/>
      <c r="E42" s="1"/>
      <c r="F42" s="1"/>
    </row>
    <row r="43" spans="3:6" ht="15" customHeight="1">
      <c r="C43" s="25"/>
      <c r="D43" s="5"/>
      <c r="E43" s="1"/>
      <c r="F43" s="1"/>
    </row>
    <row r="44" spans="3:6" ht="15" customHeight="1">
      <c r="C44" s="25"/>
      <c r="D44" s="5"/>
      <c r="E44" s="1"/>
      <c r="F44" s="1"/>
    </row>
    <row r="45" spans="3:6" ht="15" customHeight="1">
      <c r="C45" s="25"/>
      <c r="D45" s="5"/>
      <c r="E45" s="1"/>
      <c r="F45" s="1"/>
    </row>
    <row r="46" spans="3:6" ht="15" customHeight="1">
      <c r="C46" s="25"/>
      <c r="D46" s="5"/>
      <c r="E46" s="1"/>
      <c r="F46" s="1"/>
    </row>
    <row r="47" spans="3:6" ht="15" customHeight="1">
      <c r="C47" s="25"/>
      <c r="D47" s="5"/>
      <c r="E47" s="1"/>
      <c r="F47" s="1"/>
    </row>
    <row r="48" spans="3:6" ht="15" customHeight="1">
      <c r="C48" s="25"/>
      <c r="D48" s="5"/>
      <c r="E48" s="1"/>
      <c r="F48" s="1"/>
    </row>
    <row r="49" spans="3:6" ht="15" customHeight="1">
      <c r="C49" s="25"/>
      <c r="D49" s="5"/>
      <c r="E49" s="1"/>
      <c r="F49" s="1"/>
    </row>
    <row r="50" spans="3:6" ht="15" customHeight="1">
      <c r="C50" s="25"/>
      <c r="D50" s="5"/>
      <c r="E50" s="1"/>
      <c r="F50" s="1"/>
    </row>
    <row r="51" spans="3:6" ht="15" customHeight="1">
      <c r="C51" s="25"/>
      <c r="D51" s="5"/>
      <c r="E51" s="1"/>
      <c r="F51" s="1"/>
    </row>
    <row r="52" spans="3:6" ht="15" customHeight="1">
      <c r="C52" s="25"/>
      <c r="D52" s="5"/>
      <c r="E52" s="1"/>
      <c r="F52" s="1"/>
    </row>
    <row r="53" spans="3:6" ht="15" customHeight="1">
      <c r="C53" s="25"/>
      <c r="D53" s="5"/>
      <c r="E53" s="1"/>
      <c r="F53" s="1"/>
    </row>
    <row r="54" spans="3:6" ht="15" customHeight="1">
      <c r="C54" s="25"/>
      <c r="D54" s="5"/>
      <c r="E54" s="1"/>
      <c r="F54" s="1"/>
    </row>
    <row r="55" spans="3:6" ht="15" customHeight="1">
      <c r="C55" s="25"/>
      <c r="D55" s="5"/>
      <c r="E55" s="1"/>
      <c r="F55" s="1"/>
    </row>
    <row r="56" spans="3:6" ht="15" customHeight="1">
      <c r="C56" s="25"/>
      <c r="D56" s="5"/>
      <c r="E56" s="1"/>
      <c r="F56" s="1"/>
    </row>
    <row r="57" spans="3:6" ht="15" customHeight="1">
      <c r="C57" s="25"/>
      <c r="D57" s="5"/>
      <c r="E57" s="1"/>
      <c r="F57" s="1"/>
    </row>
    <row r="58" spans="3:6" ht="15" customHeight="1">
      <c r="C58" s="5"/>
      <c r="D58" s="5"/>
      <c r="E58" s="1"/>
      <c r="F58" s="1"/>
    </row>
    <row r="59" spans="3:6" ht="15" customHeight="1">
      <c r="C59" s="5"/>
      <c r="D59" s="5"/>
      <c r="E59" s="1"/>
      <c r="F59" s="1"/>
    </row>
    <row r="60" spans="3:6" ht="15" customHeight="1">
      <c r="C60" s="5"/>
      <c r="D60" s="5"/>
      <c r="E60" s="1"/>
      <c r="F60" s="1"/>
    </row>
    <row r="61" spans="3:6" ht="15" customHeight="1">
      <c r="C61" s="5"/>
      <c r="D61" s="5"/>
      <c r="E61" s="1"/>
      <c r="F61" s="1"/>
    </row>
    <row r="62" spans="3:6" ht="15" customHeight="1">
      <c r="C62" s="5"/>
      <c r="D62" s="5"/>
      <c r="E62" s="1"/>
      <c r="F62" s="1"/>
    </row>
    <row r="63" spans="3:6" ht="15" customHeight="1">
      <c r="C63" s="5"/>
      <c r="D63" s="5"/>
      <c r="E63" s="1"/>
      <c r="F63" s="1"/>
    </row>
    <row r="64" spans="3:6" ht="15" customHeight="1">
      <c r="C64" s="5"/>
      <c r="D64" s="5"/>
      <c r="E64" s="1"/>
      <c r="F64" s="1"/>
    </row>
    <row r="65" spans="3:6" ht="15" customHeight="1">
      <c r="C65" s="5"/>
      <c r="D65" s="5"/>
      <c r="E65" s="1"/>
      <c r="F65" s="1"/>
    </row>
    <row r="66" spans="3:6" ht="15" customHeight="1">
      <c r="C66" s="5"/>
      <c r="D66" s="5"/>
      <c r="E66" s="1"/>
      <c r="F66" s="1"/>
    </row>
    <row r="67" spans="3:6" ht="15" customHeight="1">
      <c r="C67" s="5"/>
      <c r="D67" s="5"/>
      <c r="E67" s="1"/>
      <c r="F67" s="1"/>
    </row>
    <row r="68" spans="3:6" ht="15" customHeight="1">
      <c r="C68" s="5"/>
      <c r="D68" s="5"/>
      <c r="E68" s="1"/>
      <c r="F68" s="1"/>
    </row>
    <row r="69" spans="3:6" ht="15" customHeight="1">
      <c r="C69" s="5"/>
      <c r="D69" s="5"/>
      <c r="E69" s="1"/>
      <c r="F69" s="1"/>
    </row>
    <row r="70" spans="3:6" ht="15" customHeight="1">
      <c r="C70" s="5"/>
      <c r="D70" s="5"/>
      <c r="E70" s="1"/>
      <c r="F70" s="1"/>
    </row>
    <row r="71" spans="3:6" ht="15" customHeight="1">
      <c r="C71" s="5"/>
      <c r="D71" s="5"/>
      <c r="E71" s="1"/>
      <c r="F71" s="1"/>
    </row>
    <row r="72" spans="3:6" ht="15" customHeight="1">
      <c r="C72" s="25"/>
      <c r="D72" s="5"/>
      <c r="E72" s="1"/>
      <c r="F72" s="1"/>
    </row>
    <row r="73" spans="3:6" ht="15" customHeight="1">
      <c r="C73" s="25"/>
      <c r="D73" s="5"/>
      <c r="E73" s="1"/>
      <c r="F73" s="1"/>
    </row>
    <row r="74" spans="3:6" ht="15" customHeight="1">
      <c r="C74" s="5"/>
      <c r="D74" s="5"/>
      <c r="E74" s="1"/>
      <c r="F74" s="1"/>
    </row>
    <row r="75" spans="3:6" ht="15" customHeight="1">
      <c r="C75" s="5"/>
      <c r="D75" s="5"/>
      <c r="E75" s="1"/>
      <c r="F75" s="1"/>
    </row>
    <row r="76" spans="3:6" ht="15" customHeight="1">
      <c r="C76" s="5"/>
      <c r="D76" s="5"/>
      <c r="E76" s="1"/>
      <c r="F76" s="1"/>
    </row>
    <row r="77" spans="3:6" ht="15" customHeight="1">
      <c r="C77" s="5"/>
      <c r="D77" s="5"/>
      <c r="E77" s="1"/>
      <c r="F77" s="1"/>
    </row>
    <row r="78" spans="3:6" ht="15" customHeight="1">
      <c r="C78" s="5"/>
      <c r="D78" s="5"/>
      <c r="E78" s="1"/>
      <c r="F78" s="1"/>
    </row>
    <row r="79" spans="3:6" ht="15" customHeight="1">
      <c r="C79" s="5"/>
      <c r="D79" s="5"/>
      <c r="E79" s="1"/>
      <c r="F79" s="1"/>
    </row>
    <row r="80" spans="3:6" ht="15" customHeight="1">
      <c r="C80" s="5"/>
      <c r="D80" s="5"/>
      <c r="E80" s="1"/>
      <c r="F80" s="1"/>
    </row>
    <row r="81" spans="3:6" ht="15" customHeight="1">
      <c r="C81" s="5"/>
      <c r="D81" s="5"/>
      <c r="E81" s="1"/>
      <c r="F81" s="1"/>
    </row>
    <row r="82" spans="3:6" ht="15" customHeight="1">
      <c r="C82" s="5"/>
      <c r="D82" s="5"/>
      <c r="E82" s="1"/>
      <c r="F82" s="1"/>
    </row>
    <row r="83" spans="3:6" ht="15" customHeight="1">
      <c r="C83" s="5"/>
      <c r="D83" s="5"/>
      <c r="E83" s="1"/>
      <c r="F83" s="1"/>
    </row>
    <row r="84" spans="3:6" ht="15" customHeight="1">
      <c r="C84" s="5"/>
      <c r="D84" s="5"/>
      <c r="E84" s="1"/>
      <c r="F84" s="1"/>
    </row>
    <row r="85" spans="3:6" ht="15" customHeight="1">
      <c r="C85" s="5"/>
      <c r="D85" s="5"/>
      <c r="E85" s="1"/>
      <c r="F85" s="1"/>
    </row>
    <row r="86" spans="3:6" ht="15" customHeight="1">
      <c r="C86" s="5"/>
      <c r="D86" s="5"/>
      <c r="E86" s="1"/>
      <c r="F86" s="1"/>
    </row>
    <row r="87" spans="3:6" ht="15" customHeight="1">
      <c r="C87" s="5"/>
      <c r="D87" s="5"/>
      <c r="E87" s="1"/>
      <c r="F87" s="1"/>
    </row>
    <row r="88" spans="3:6" ht="15" customHeight="1">
      <c r="C88" s="5"/>
      <c r="D88" s="5"/>
      <c r="E88" s="1"/>
      <c r="F88" s="1"/>
    </row>
    <row r="89" spans="3:6" ht="15" customHeight="1">
      <c r="C89" s="5"/>
      <c r="D89" s="5"/>
      <c r="E89" s="1"/>
      <c r="F89" s="1"/>
    </row>
    <row r="90" spans="3:6" ht="15" customHeight="1">
      <c r="C90" s="5"/>
      <c r="D90" s="6"/>
      <c r="E90" s="2"/>
      <c r="F90" s="2"/>
    </row>
    <row r="91" spans="3:6" ht="15" customHeight="1">
      <c r="C91" s="5"/>
      <c r="D91" s="5"/>
      <c r="E91" s="1"/>
      <c r="F91" s="1"/>
    </row>
    <row r="92" spans="3:6" ht="15" customHeight="1">
      <c r="C92" s="5"/>
      <c r="D92" s="5"/>
      <c r="E92" s="1"/>
      <c r="F92" s="1"/>
    </row>
    <row r="93" spans="3:6" ht="15" customHeight="1">
      <c r="C93" s="5"/>
      <c r="D93" s="5"/>
      <c r="E93" s="1"/>
      <c r="F93" s="1"/>
    </row>
    <row r="94" spans="3:6" ht="15" customHeight="1">
      <c r="C94" s="5"/>
      <c r="D94" s="5"/>
      <c r="E94" s="1"/>
      <c r="F94" s="1"/>
    </row>
    <row r="95" spans="3:6" ht="15" customHeight="1">
      <c r="C95" s="5"/>
      <c r="D95" s="5"/>
      <c r="E95" s="1"/>
      <c r="F95" s="1"/>
    </row>
    <row r="96" spans="3:6" ht="15" customHeight="1">
      <c r="C96" s="5"/>
      <c r="D96" s="6"/>
      <c r="E96" s="2"/>
      <c r="F96" s="2"/>
    </row>
    <row r="97" spans="3:6" ht="15" customHeight="1">
      <c r="C97" s="5"/>
      <c r="D97" s="5"/>
      <c r="E97" s="1"/>
      <c r="F97" s="1"/>
    </row>
    <row r="98" spans="3:6" ht="15" customHeight="1">
      <c r="C98" s="5"/>
      <c r="D98" s="5"/>
      <c r="E98" s="1"/>
      <c r="F98" s="1"/>
    </row>
    <row r="99" spans="3:6" ht="15" customHeight="1">
      <c r="C99" s="5"/>
      <c r="D99" s="5"/>
      <c r="E99" s="1"/>
      <c r="F99" s="1"/>
    </row>
    <row r="100" spans="3:6" ht="15" customHeight="1">
      <c r="C100" s="5"/>
      <c r="D100" s="5"/>
      <c r="E100" s="1"/>
      <c r="F100" s="1"/>
    </row>
    <row r="101" spans="3:6" ht="15" customHeight="1">
      <c r="C101" s="5"/>
      <c r="D101" s="5"/>
      <c r="E101" s="1"/>
      <c r="F101" s="1"/>
    </row>
    <row r="102" spans="3:6" ht="15" customHeight="1">
      <c r="C102" s="5"/>
      <c r="D102" s="6"/>
      <c r="E102" s="2"/>
      <c r="F102" s="2"/>
    </row>
    <row r="103" spans="3:6" ht="15" customHeight="1">
      <c r="C103" s="5"/>
      <c r="D103" s="5"/>
      <c r="E103" s="1"/>
      <c r="F103" s="1"/>
    </row>
    <row r="104" spans="3:6" ht="15" customHeight="1">
      <c r="C104" s="5"/>
      <c r="D104" s="5"/>
      <c r="E104" s="1"/>
      <c r="F104" s="1"/>
    </row>
    <row r="105" spans="3:6" ht="15" customHeight="1">
      <c r="C105" s="5"/>
      <c r="D105" s="5"/>
      <c r="E105" s="1"/>
      <c r="F105" s="1"/>
    </row>
    <row r="106" spans="3:6" ht="15" customHeight="1">
      <c r="C106" s="5"/>
      <c r="D106" s="5"/>
      <c r="E106" s="1"/>
      <c r="F106" s="1"/>
    </row>
    <row r="107" spans="3:6" ht="15" customHeight="1">
      <c r="C107" s="5"/>
      <c r="D107" s="5"/>
      <c r="E107" s="1"/>
      <c r="F107" s="1"/>
    </row>
    <row r="108" spans="3:6" ht="15" customHeight="1">
      <c r="C108" s="5"/>
      <c r="D108" s="5"/>
      <c r="E108" s="1"/>
      <c r="F108" s="1"/>
    </row>
    <row r="109" spans="3:6" ht="15" customHeight="1">
      <c r="C109" s="5"/>
      <c r="D109" s="6"/>
      <c r="E109" s="2"/>
      <c r="F109" s="2"/>
    </row>
    <row r="110" spans="3:6" ht="15" customHeight="1">
      <c r="C110" s="5"/>
      <c r="D110" s="5"/>
      <c r="E110" s="1"/>
      <c r="F110" s="1"/>
    </row>
    <row r="111" spans="3:6" ht="15" customHeight="1">
      <c r="C111" s="5"/>
      <c r="D111" s="5"/>
      <c r="E111" s="1"/>
      <c r="F111" s="1"/>
    </row>
    <row r="112" spans="3:6" ht="15" customHeight="1">
      <c r="C112" s="5"/>
      <c r="D112" s="5"/>
      <c r="E112" s="1"/>
      <c r="F112" s="1"/>
    </row>
    <row r="113" spans="3:6" ht="15" customHeight="1">
      <c r="C113" s="5"/>
      <c r="D113" s="5"/>
      <c r="E113" s="1"/>
      <c r="F113" s="1"/>
    </row>
    <row r="114" spans="3:6" ht="15" customHeight="1">
      <c r="C114" s="5"/>
      <c r="D114" s="5"/>
      <c r="E114" s="1"/>
      <c r="F114" s="1"/>
    </row>
    <row r="115" spans="3:6" ht="15" customHeight="1">
      <c r="C115" s="5"/>
      <c r="D115" s="5"/>
      <c r="E115" s="1"/>
      <c r="F115" s="1"/>
    </row>
    <row r="116" spans="3:6" ht="15" customHeight="1">
      <c r="C116" s="5"/>
      <c r="D116" s="5"/>
      <c r="E116" s="1"/>
      <c r="F116" s="1"/>
    </row>
    <row r="117" spans="3:6" ht="15" customHeight="1">
      <c r="C117" s="5"/>
      <c r="D117" s="5"/>
      <c r="E117" s="1"/>
      <c r="F117" s="1"/>
    </row>
    <row r="118" spans="3:6" ht="15" customHeight="1">
      <c r="C118" s="5"/>
      <c r="D118" s="5"/>
      <c r="E118" s="1"/>
      <c r="F118" s="1"/>
    </row>
    <row r="119" spans="3:6" ht="15" customHeight="1">
      <c r="C119" s="5"/>
      <c r="D119" s="5"/>
      <c r="E119" s="1"/>
      <c r="F119" s="1"/>
    </row>
    <row r="120" spans="3:6" ht="15" customHeight="1">
      <c r="C120" s="5"/>
      <c r="D120" s="5"/>
      <c r="E120" s="1"/>
      <c r="F120" s="1"/>
    </row>
    <row r="121" spans="3:6" ht="15" customHeight="1">
      <c r="C121" s="5"/>
      <c r="D121" s="5"/>
      <c r="E121" s="1"/>
      <c r="F121" s="1"/>
    </row>
    <row r="122" spans="3:6" ht="15" customHeight="1">
      <c r="C122" s="5"/>
      <c r="D122" s="5"/>
      <c r="E122" s="1"/>
      <c r="F122" s="1"/>
    </row>
    <row r="123" spans="3:6" ht="15" customHeight="1">
      <c r="C123" s="5"/>
      <c r="D123" s="5"/>
      <c r="E123" s="1"/>
      <c r="F123" s="1"/>
    </row>
    <row r="124" spans="3:6" ht="15" customHeight="1">
      <c r="C124" s="5"/>
      <c r="D124" s="5"/>
      <c r="E124" s="1"/>
      <c r="F124" s="1"/>
    </row>
    <row r="125" spans="3:6" ht="15" customHeight="1">
      <c r="C125" s="5"/>
      <c r="D125" s="5"/>
      <c r="E125" s="1"/>
      <c r="F125" s="1"/>
    </row>
    <row r="126" spans="3:6" ht="15" customHeight="1">
      <c r="C126" s="5"/>
      <c r="D126" s="5"/>
      <c r="E126" s="1"/>
      <c r="F126" s="1"/>
    </row>
    <row r="127" spans="3:6" ht="15" customHeight="1">
      <c r="C127" s="5"/>
      <c r="D127" s="5"/>
      <c r="E127" s="1"/>
      <c r="F127" s="1"/>
    </row>
    <row r="128" spans="3:6" ht="15" customHeight="1">
      <c r="C128" s="5"/>
      <c r="D128" s="5"/>
      <c r="E128" s="1"/>
      <c r="F128" s="1"/>
    </row>
    <row r="129" spans="3:6" ht="15" customHeight="1">
      <c r="C129" s="5"/>
      <c r="D129" s="5"/>
      <c r="E129" s="1"/>
      <c r="F129" s="1"/>
    </row>
    <row r="130" spans="3:6" ht="15" customHeight="1">
      <c r="C130" s="5"/>
      <c r="D130" s="5"/>
      <c r="E130" s="1"/>
      <c r="F130" s="1"/>
    </row>
    <row r="131" spans="3:6" ht="15" customHeight="1">
      <c r="C131" s="5"/>
      <c r="D131" s="5"/>
      <c r="E131" s="1"/>
      <c r="F131" s="1"/>
    </row>
    <row r="132" spans="3:6" ht="15" customHeight="1">
      <c r="C132" s="5"/>
      <c r="D132" s="5"/>
      <c r="E132" s="1"/>
      <c r="F132" s="1"/>
    </row>
    <row r="133" spans="3:6" ht="15" customHeight="1">
      <c r="C133" s="5"/>
      <c r="D133" s="5"/>
      <c r="E133" s="1"/>
      <c r="F133" s="1"/>
    </row>
    <row r="134" spans="3:6" ht="15" customHeight="1">
      <c r="C134" s="5"/>
      <c r="D134" s="5"/>
      <c r="E134" s="1"/>
      <c r="F134" s="1"/>
    </row>
    <row r="135" spans="3:6" ht="15" customHeight="1">
      <c r="C135" s="5"/>
      <c r="D135" s="5"/>
      <c r="E135" s="1"/>
      <c r="F135" s="1"/>
    </row>
    <row r="136" spans="3:6" ht="15" customHeight="1">
      <c r="C136" s="5"/>
      <c r="D136" s="5"/>
      <c r="E136" s="1"/>
      <c r="F136" s="1"/>
    </row>
    <row r="137" spans="3:6" ht="15" customHeight="1">
      <c r="C137" s="5"/>
      <c r="D137" s="5"/>
      <c r="E137" s="1"/>
      <c r="F137" s="1"/>
    </row>
    <row r="138" spans="3:6" ht="15" customHeight="1">
      <c r="C138" s="5"/>
      <c r="D138" s="5"/>
      <c r="E138" s="1"/>
      <c r="F138" s="1"/>
    </row>
    <row r="139" spans="3:6" ht="15" customHeight="1">
      <c r="C139" s="5"/>
      <c r="D139" s="5"/>
      <c r="E139" s="1"/>
      <c r="F139" s="1"/>
    </row>
    <row r="140" spans="3:6" ht="15" customHeight="1">
      <c r="C140" s="5"/>
      <c r="D140" s="5"/>
      <c r="E140" s="1"/>
      <c r="F140" s="1"/>
    </row>
    <row r="141" spans="3:6" ht="15" customHeight="1">
      <c r="C141" s="5"/>
      <c r="D141" s="5"/>
      <c r="E141" s="1"/>
      <c r="F141" s="1"/>
    </row>
    <row r="142" spans="3:6" ht="15" customHeight="1">
      <c r="C142" s="5"/>
      <c r="D142" s="5"/>
      <c r="E142" s="1"/>
      <c r="F142" s="1"/>
    </row>
    <row r="143" spans="3:6" ht="15" customHeight="1">
      <c r="C143" s="5"/>
      <c r="D143" s="5"/>
      <c r="E143" s="1"/>
      <c r="F143" s="1"/>
    </row>
    <row r="144" spans="3:6" ht="15" customHeight="1">
      <c r="C144" s="5"/>
      <c r="D144" s="5"/>
      <c r="E144" s="1"/>
      <c r="F144" s="1"/>
    </row>
    <row r="145" spans="3:6" ht="15" customHeight="1">
      <c r="C145" s="5"/>
      <c r="D145" s="5"/>
      <c r="E145" s="1"/>
      <c r="F145" s="1"/>
    </row>
    <row r="146" spans="3:6" ht="15" customHeight="1">
      <c r="C146" s="5"/>
      <c r="D146" s="5"/>
      <c r="E146" s="1"/>
      <c r="F146" s="1"/>
    </row>
    <row r="147" spans="3:6" ht="15" customHeight="1">
      <c r="C147" s="5"/>
      <c r="D147" s="5"/>
      <c r="E147" s="1"/>
      <c r="F147" s="1"/>
    </row>
    <row r="148" spans="3:6" ht="15" customHeight="1">
      <c r="C148" s="5"/>
      <c r="D148" s="5"/>
      <c r="E148" s="1"/>
      <c r="F148" s="1"/>
    </row>
    <row r="149" spans="3:6" ht="15" customHeight="1">
      <c r="C149" s="5"/>
      <c r="D149" s="5"/>
      <c r="E149" s="1"/>
      <c r="F149" s="1"/>
    </row>
    <row r="150" spans="3:6" ht="15" customHeight="1">
      <c r="C150" s="5"/>
      <c r="D150" s="5"/>
      <c r="E150" s="1"/>
      <c r="F150" s="1"/>
    </row>
    <row r="151" spans="3:6" ht="15" customHeight="1">
      <c r="C151" s="5"/>
      <c r="D151" s="5"/>
      <c r="E151" s="1"/>
      <c r="F151" s="1"/>
    </row>
    <row r="152" spans="3:6" ht="15" customHeight="1">
      <c r="C152" s="5"/>
      <c r="D152" s="5"/>
      <c r="E152" s="1"/>
      <c r="F152" s="1"/>
    </row>
    <row r="153" spans="3:6" ht="15" customHeight="1">
      <c r="C153" s="5"/>
      <c r="D153" s="5"/>
      <c r="E153" s="1"/>
      <c r="F153" s="1"/>
    </row>
    <row r="154" spans="3:6" ht="15" customHeight="1">
      <c r="C154" s="5"/>
      <c r="D154" s="5"/>
      <c r="E154" s="1"/>
      <c r="F154" s="1"/>
    </row>
    <row r="155" spans="3:6" ht="15" customHeight="1">
      <c r="C155" s="5"/>
      <c r="D155" s="5"/>
      <c r="E155" s="1"/>
      <c r="F155" s="1"/>
    </row>
    <row r="156" spans="3:6" ht="15" customHeight="1">
      <c r="C156" s="5"/>
      <c r="D156" s="5"/>
      <c r="E156" s="1"/>
      <c r="F156" s="1"/>
    </row>
    <row r="157" spans="3:6" ht="15" customHeight="1">
      <c r="C157" s="5"/>
      <c r="D157" s="5"/>
      <c r="E157" s="1"/>
      <c r="F157" s="1"/>
    </row>
    <row r="158" spans="3:6" ht="15" customHeight="1">
      <c r="C158" s="5"/>
      <c r="D158" s="5"/>
      <c r="E158" s="1"/>
      <c r="F158" s="1"/>
    </row>
    <row r="159" spans="3:6" ht="15" customHeight="1">
      <c r="C159" s="5"/>
      <c r="D159" s="5"/>
      <c r="E159" s="1"/>
      <c r="F159" s="1"/>
    </row>
    <row r="160" spans="3:6" ht="15" customHeight="1">
      <c r="C160" s="5"/>
      <c r="D160" s="5"/>
      <c r="E160" s="1"/>
      <c r="F160" s="1"/>
    </row>
    <row r="161" spans="3:6" ht="15" customHeight="1">
      <c r="C161" s="5"/>
      <c r="D161" s="5"/>
      <c r="E161" s="1"/>
      <c r="F161" s="1"/>
    </row>
    <row r="162" spans="3:6" ht="15" customHeight="1">
      <c r="C162" s="5"/>
      <c r="D162" s="5"/>
      <c r="E162" s="1"/>
      <c r="F162" s="1"/>
    </row>
    <row r="163" spans="3:6" ht="15" customHeight="1">
      <c r="C163" s="5"/>
      <c r="D163" s="5"/>
      <c r="E163" s="1"/>
      <c r="F163" s="1"/>
    </row>
    <row r="164" spans="3:6" ht="15" customHeight="1">
      <c r="C164" s="5"/>
      <c r="D164" s="5"/>
      <c r="E164" s="1"/>
      <c r="F164" s="1"/>
    </row>
    <row r="165" spans="3:6" ht="15" customHeight="1">
      <c r="C165" s="5"/>
      <c r="D165" s="5"/>
      <c r="E165" s="1"/>
      <c r="F165" s="1"/>
    </row>
    <row r="166" spans="3:6" ht="15" customHeight="1">
      <c r="C166" s="5"/>
      <c r="D166" s="5"/>
      <c r="E166" s="1"/>
      <c r="F166" s="1"/>
    </row>
    <row r="167" spans="3:6" ht="15" customHeight="1">
      <c r="C167" s="5"/>
      <c r="D167" s="5"/>
      <c r="E167" s="1"/>
      <c r="F167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C3:C4 C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Администратор</cp:lastModifiedBy>
  <dcterms:created xsi:type="dcterms:W3CDTF">2014-12-01T07:46:36Z</dcterms:created>
  <dcterms:modified xsi:type="dcterms:W3CDTF">2015-05-08T08:35:09Z</dcterms:modified>
</cp:coreProperties>
</file>